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uf\Desktop\CSE331-Project-VM Kopyas 7 son2\Testing-Results\"/>
    </mc:Choice>
  </mc:AlternateContent>
  <xr:revisionPtr revIDLastSave="0" documentId="13_ncr:1_{50CE5E51-FB4C-49FB-B042-FDB5CE9FE693}" xr6:coauthVersionLast="45" xr6:coauthVersionMax="45" xr10:uidLastSave="{00000000-0000-0000-0000-000000000000}"/>
  <bookViews>
    <workbookView xWindow="-180" yWindow="-16320" windowWidth="29040" windowHeight="15990" xr2:uid="{C19E0FD0-BA91-4CEB-A193-C958C102F54B}"/>
  </bookViews>
  <sheets>
    <sheet name="Sayfa1" sheetId="1" r:id="rId1"/>
    <sheet name="Sayfa2" sheetId="2" r:id="rId2"/>
  </sheets>
  <definedNames>
    <definedName name="g0usr1" localSheetId="0">Sayfa1!$G$5:$G$1004</definedName>
    <definedName name="g0usr1" localSheetId="1">Sayfa2!$G$5:$G$1004</definedName>
    <definedName name="g0usr2" localSheetId="0">Sayfa1!$H$5:$H$1004</definedName>
    <definedName name="g0usr2" localSheetId="1">Sayfa2!$H$5:$H$1004</definedName>
    <definedName name="g0usr3p1" localSheetId="0">Sayfa1!$I$5:$I$1004</definedName>
    <definedName name="g0usr3p1" localSheetId="1">Sayfa2!$I$5:$I$1004</definedName>
    <definedName name="g0usr3p2" localSheetId="0">Sayfa1!$J$5:$J$1004</definedName>
    <definedName name="g0usr3p2" localSheetId="1">Sayfa2!$J$5:$J$1004</definedName>
    <definedName name="g0usr4" localSheetId="0">Sayfa1!$K$5:$K$1004</definedName>
    <definedName name="g0usr4" localSheetId="1">Sayfa2!$K$5:$K$1004</definedName>
    <definedName name="g1usr1" localSheetId="0">Sayfa1!$A$5:$A$1004</definedName>
    <definedName name="g1usr1" localSheetId="1">Sayfa2!$A$5:$A$1004</definedName>
    <definedName name="g1usr2" localSheetId="0">Sayfa1!$B$5:$B$1004</definedName>
    <definedName name="g1usr2" localSheetId="1">Sayfa2!$B$5:$B$1004</definedName>
    <definedName name="g1usr3p1" localSheetId="0">Sayfa1!$C$5:$C$1004</definedName>
    <definedName name="g1usr3p1" localSheetId="1">Sayfa2!$C$5:$C$1004</definedName>
    <definedName name="g1usr3p2" localSheetId="0">Sayfa1!$D$5:$D$1004</definedName>
    <definedName name="g1usr3p2" localSheetId="1">Sayfa2!$D$5:$D$1004</definedName>
    <definedName name="g1usr4" localSheetId="0">Sayfa1!$E$5:$E$1004</definedName>
    <definedName name="g1usr4" localSheetId="1">Sayfa2!$E$5:$E$1004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05" i="1" l="1"/>
  <c r="T1005" i="1"/>
  <c r="R1005" i="1"/>
  <c r="O1005" i="1"/>
  <c r="P1005" i="1"/>
  <c r="N1005" i="1"/>
  <c r="W1005" i="1" s="1"/>
  <c r="AB4" i="2"/>
  <c r="W3" i="1"/>
  <c r="N5" i="1"/>
  <c r="AE37" i="1"/>
  <c r="X4" i="2" l="1"/>
  <c r="Y4" i="2"/>
  <c r="Z4" i="2"/>
  <c r="AA4" i="2"/>
  <c r="W4" i="2"/>
  <c r="W6" i="2"/>
  <c r="X6" i="2"/>
  <c r="Y6" i="2"/>
  <c r="Z6" i="2"/>
  <c r="AA6" i="2"/>
  <c r="W7" i="2"/>
  <c r="X7" i="2"/>
  <c r="Y7" i="2"/>
  <c r="Z7" i="2"/>
  <c r="AA7" i="2"/>
  <c r="W8" i="2"/>
  <c r="X8" i="2"/>
  <c r="Y8" i="2"/>
  <c r="Z8" i="2"/>
  <c r="AA8" i="2"/>
  <c r="W9" i="2"/>
  <c r="X9" i="2"/>
  <c r="Y9" i="2"/>
  <c r="Z9" i="2"/>
  <c r="AA9" i="2"/>
  <c r="W10" i="2"/>
  <c r="X10" i="2"/>
  <c r="Y10" i="2"/>
  <c r="Z10" i="2"/>
  <c r="AA10" i="2"/>
  <c r="W11" i="2"/>
  <c r="X11" i="2"/>
  <c r="Y11" i="2"/>
  <c r="Z11" i="2"/>
  <c r="AA11" i="2"/>
  <c r="W12" i="2"/>
  <c r="X12" i="2"/>
  <c r="Y12" i="2"/>
  <c r="Z12" i="2"/>
  <c r="AA12" i="2"/>
  <c r="W13" i="2"/>
  <c r="X13" i="2"/>
  <c r="Y13" i="2"/>
  <c r="Z13" i="2"/>
  <c r="AA13" i="2"/>
  <c r="W14" i="2"/>
  <c r="X14" i="2"/>
  <c r="Y14" i="2"/>
  <c r="Z14" i="2"/>
  <c r="AA14" i="2"/>
  <c r="W15" i="2"/>
  <c r="X15" i="2"/>
  <c r="Y15" i="2"/>
  <c r="Z15" i="2"/>
  <c r="AA15" i="2"/>
  <c r="W16" i="2"/>
  <c r="X16" i="2"/>
  <c r="Y16" i="2"/>
  <c r="Z16" i="2"/>
  <c r="AA16" i="2"/>
  <c r="W17" i="2"/>
  <c r="X17" i="2"/>
  <c r="Y17" i="2"/>
  <c r="Z17" i="2"/>
  <c r="AA17" i="2"/>
  <c r="W18" i="2"/>
  <c r="X18" i="2"/>
  <c r="Y18" i="2"/>
  <c r="Z18" i="2"/>
  <c r="AA18" i="2"/>
  <c r="W19" i="2"/>
  <c r="X19" i="2"/>
  <c r="Y19" i="2"/>
  <c r="Z19" i="2"/>
  <c r="AA19" i="2"/>
  <c r="W20" i="2"/>
  <c r="X20" i="2"/>
  <c r="Y20" i="2"/>
  <c r="Z20" i="2"/>
  <c r="AA20" i="2"/>
  <c r="W21" i="2"/>
  <c r="X21" i="2"/>
  <c r="Y21" i="2"/>
  <c r="Z21" i="2"/>
  <c r="AA21" i="2"/>
  <c r="W22" i="2"/>
  <c r="X22" i="2"/>
  <c r="Y22" i="2"/>
  <c r="Z22" i="2"/>
  <c r="AA22" i="2"/>
  <c r="W23" i="2"/>
  <c r="X23" i="2"/>
  <c r="Y23" i="2"/>
  <c r="Z23" i="2"/>
  <c r="AA23" i="2"/>
  <c r="W24" i="2"/>
  <c r="X24" i="2"/>
  <c r="Y24" i="2"/>
  <c r="Z24" i="2"/>
  <c r="AA24" i="2"/>
  <c r="W25" i="2"/>
  <c r="X25" i="2"/>
  <c r="Y25" i="2"/>
  <c r="Z25" i="2"/>
  <c r="AA25" i="2"/>
  <c r="W26" i="2"/>
  <c r="X26" i="2"/>
  <c r="Y26" i="2"/>
  <c r="Z26" i="2"/>
  <c r="AA26" i="2"/>
  <c r="W27" i="2"/>
  <c r="X27" i="2"/>
  <c r="Y27" i="2"/>
  <c r="Z27" i="2"/>
  <c r="AA27" i="2"/>
  <c r="W28" i="2"/>
  <c r="X28" i="2"/>
  <c r="Y28" i="2"/>
  <c r="Z28" i="2"/>
  <c r="AA28" i="2"/>
  <c r="W29" i="2"/>
  <c r="X29" i="2"/>
  <c r="Y29" i="2"/>
  <c r="Z29" i="2"/>
  <c r="AA29" i="2"/>
  <c r="W30" i="2"/>
  <c r="X30" i="2"/>
  <c r="Y30" i="2"/>
  <c r="Z30" i="2"/>
  <c r="AA30" i="2"/>
  <c r="W31" i="2"/>
  <c r="X31" i="2"/>
  <c r="Y31" i="2"/>
  <c r="Z31" i="2"/>
  <c r="AA31" i="2"/>
  <c r="W32" i="2"/>
  <c r="X32" i="2"/>
  <c r="Y32" i="2"/>
  <c r="Z32" i="2"/>
  <c r="AA32" i="2"/>
  <c r="W33" i="2"/>
  <c r="X33" i="2"/>
  <c r="Y33" i="2"/>
  <c r="Z33" i="2"/>
  <c r="AA33" i="2"/>
  <c r="W34" i="2"/>
  <c r="X34" i="2"/>
  <c r="Y34" i="2"/>
  <c r="Z34" i="2"/>
  <c r="AA34" i="2"/>
  <c r="W35" i="2"/>
  <c r="X35" i="2"/>
  <c r="Y35" i="2"/>
  <c r="Z35" i="2"/>
  <c r="AA35" i="2"/>
  <c r="W36" i="2"/>
  <c r="X36" i="2"/>
  <c r="Y36" i="2"/>
  <c r="Z36" i="2"/>
  <c r="AA36" i="2"/>
  <c r="W37" i="2"/>
  <c r="X37" i="2"/>
  <c r="Y37" i="2"/>
  <c r="Z37" i="2"/>
  <c r="AA37" i="2"/>
  <c r="W38" i="2"/>
  <c r="X38" i="2"/>
  <c r="Y38" i="2"/>
  <c r="Z38" i="2"/>
  <c r="AA38" i="2"/>
  <c r="W39" i="2"/>
  <c r="X39" i="2"/>
  <c r="Y39" i="2"/>
  <c r="Z39" i="2"/>
  <c r="AA39" i="2"/>
  <c r="W40" i="2"/>
  <c r="X40" i="2"/>
  <c r="Y40" i="2"/>
  <c r="Z40" i="2"/>
  <c r="AA40" i="2"/>
  <c r="W41" i="2"/>
  <c r="X41" i="2"/>
  <c r="Y41" i="2"/>
  <c r="Z41" i="2"/>
  <c r="AA41" i="2"/>
  <c r="W42" i="2"/>
  <c r="X42" i="2"/>
  <c r="Y42" i="2"/>
  <c r="Z42" i="2"/>
  <c r="AA42" i="2"/>
  <c r="W43" i="2"/>
  <c r="X43" i="2"/>
  <c r="Y43" i="2"/>
  <c r="Z43" i="2"/>
  <c r="AA43" i="2"/>
  <c r="W44" i="2"/>
  <c r="X44" i="2"/>
  <c r="Y44" i="2"/>
  <c r="Z44" i="2"/>
  <c r="AA44" i="2"/>
  <c r="W45" i="2"/>
  <c r="X45" i="2"/>
  <c r="Y45" i="2"/>
  <c r="Z45" i="2"/>
  <c r="AA45" i="2"/>
  <c r="W46" i="2"/>
  <c r="X46" i="2"/>
  <c r="Y46" i="2"/>
  <c r="Z46" i="2"/>
  <c r="AA46" i="2"/>
  <c r="W47" i="2"/>
  <c r="X47" i="2"/>
  <c r="Y47" i="2"/>
  <c r="Z47" i="2"/>
  <c r="AA47" i="2"/>
  <c r="W48" i="2"/>
  <c r="X48" i="2"/>
  <c r="Y48" i="2"/>
  <c r="Z48" i="2"/>
  <c r="AA48" i="2"/>
  <c r="W49" i="2"/>
  <c r="X49" i="2"/>
  <c r="Y49" i="2"/>
  <c r="Z49" i="2"/>
  <c r="AA49" i="2"/>
  <c r="W50" i="2"/>
  <c r="X50" i="2"/>
  <c r="Y50" i="2"/>
  <c r="Z50" i="2"/>
  <c r="AA50" i="2"/>
  <c r="W51" i="2"/>
  <c r="X51" i="2"/>
  <c r="Y51" i="2"/>
  <c r="Z51" i="2"/>
  <c r="AA51" i="2"/>
  <c r="W52" i="2"/>
  <c r="X52" i="2"/>
  <c r="Y52" i="2"/>
  <c r="Z52" i="2"/>
  <c r="AA52" i="2"/>
  <c r="W53" i="2"/>
  <c r="X53" i="2"/>
  <c r="Y53" i="2"/>
  <c r="Z53" i="2"/>
  <c r="AA53" i="2"/>
  <c r="W54" i="2"/>
  <c r="X54" i="2"/>
  <c r="Y54" i="2"/>
  <c r="Z54" i="2"/>
  <c r="AA54" i="2"/>
  <c r="W55" i="2"/>
  <c r="X55" i="2"/>
  <c r="Y55" i="2"/>
  <c r="Z55" i="2"/>
  <c r="AA55" i="2"/>
  <c r="W56" i="2"/>
  <c r="X56" i="2"/>
  <c r="Y56" i="2"/>
  <c r="Z56" i="2"/>
  <c r="AA56" i="2"/>
  <c r="W57" i="2"/>
  <c r="X57" i="2"/>
  <c r="Y57" i="2"/>
  <c r="Z57" i="2"/>
  <c r="AA57" i="2"/>
  <c r="W58" i="2"/>
  <c r="X58" i="2"/>
  <c r="Y58" i="2"/>
  <c r="Z58" i="2"/>
  <c r="AA58" i="2"/>
  <c r="W59" i="2"/>
  <c r="X59" i="2"/>
  <c r="Y59" i="2"/>
  <c r="Z59" i="2"/>
  <c r="AA59" i="2"/>
  <c r="W60" i="2"/>
  <c r="X60" i="2"/>
  <c r="Y60" i="2"/>
  <c r="Z60" i="2"/>
  <c r="AA60" i="2"/>
  <c r="W61" i="2"/>
  <c r="X61" i="2"/>
  <c r="Y61" i="2"/>
  <c r="Z61" i="2"/>
  <c r="AA61" i="2"/>
  <c r="W62" i="2"/>
  <c r="X62" i="2"/>
  <c r="Y62" i="2"/>
  <c r="Z62" i="2"/>
  <c r="AA62" i="2"/>
  <c r="W63" i="2"/>
  <c r="X63" i="2"/>
  <c r="Y63" i="2"/>
  <c r="Z63" i="2"/>
  <c r="AA63" i="2"/>
  <c r="W64" i="2"/>
  <c r="X64" i="2"/>
  <c r="Y64" i="2"/>
  <c r="Z64" i="2"/>
  <c r="AA64" i="2"/>
  <c r="W65" i="2"/>
  <c r="X65" i="2"/>
  <c r="Y65" i="2"/>
  <c r="Z65" i="2"/>
  <c r="AA65" i="2"/>
  <c r="W66" i="2"/>
  <c r="X66" i="2"/>
  <c r="Y66" i="2"/>
  <c r="Z66" i="2"/>
  <c r="AA66" i="2"/>
  <c r="W67" i="2"/>
  <c r="X67" i="2"/>
  <c r="Y67" i="2"/>
  <c r="Z67" i="2"/>
  <c r="AA67" i="2"/>
  <c r="W68" i="2"/>
  <c r="X68" i="2"/>
  <c r="Y68" i="2"/>
  <c r="Z68" i="2"/>
  <c r="AA68" i="2"/>
  <c r="W69" i="2"/>
  <c r="X69" i="2"/>
  <c r="Y69" i="2"/>
  <c r="Z69" i="2"/>
  <c r="AA69" i="2"/>
  <c r="W70" i="2"/>
  <c r="X70" i="2"/>
  <c r="Y70" i="2"/>
  <c r="Z70" i="2"/>
  <c r="AA70" i="2"/>
  <c r="W71" i="2"/>
  <c r="X71" i="2"/>
  <c r="Y71" i="2"/>
  <c r="Z71" i="2"/>
  <c r="AA71" i="2"/>
  <c r="W72" i="2"/>
  <c r="X72" i="2"/>
  <c r="Y72" i="2"/>
  <c r="Z72" i="2"/>
  <c r="AA72" i="2"/>
  <c r="W73" i="2"/>
  <c r="X73" i="2"/>
  <c r="Y73" i="2"/>
  <c r="Z73" i="2"/>
  <c r="AA73" i="2"/>
  <c r="W74" i="2"/>
  <c r="X74" i="2"/>
  <c r="Y74" i="2"/>
  <c r="Z74" i="2"/>
  <c r="AA74" i="2"/>
  <c r="W75" i="2"/>
  <c r="X75" i="2"/>
  <c r="Y75" i="2"/>
  <c r="Z75" i="2"/>
  <c r="AA75" i="2"/>
  <c r="W76" i="2"/>
  <c r="X76" i="2"/>
  <c r="Y76" i="2"/>
  <c r="Z76" i="2"/>
  <c r="AA76" i="2"/>
  <c r="W77" i="2"/>
  <c r="X77" i="2"/>
  <c r="Y77" i="2"/>
  <c r="Z77" i="2"/>
  <c r="AA77" i="2"/>
  <c r="W78" i="2"/>
  <c r="X78" i="2"/>
  <c r="Y78" i="2"/>
  <c r="Z78" i="2"/>
  <c r="AA78" i="2"/>
  <c r="W79" i="2"/>
  <c r="X79" i="2"/>
  <c r="Y79" i="2"/>
  <c r="Z79" i="2"/>
  <c r="AA79" i="2"/>
  <c r="W80" i="2"/>
  <c r="X80" i="2"/>
  <c r="Y80" i="2"/>
  <c r="Z80" i="2"/>
  <c r="AA80" i="2"/>
  <c r="W81" i="2"/>
  <c r="X81" i="2"/>
  <c r="Y81" i="2"/>
  <c r="Z81" i="2"/>
  <c r="AA81" i="2"/>
  <c r="W82" i="2"/>
  <c r="X82" i="2"/>
  <c r="Y82" i="2"/>
  <c r="Z82" i="2"/>
  <c r="AA82" i="2"/>
  <c r="W83" i="2"/>
  <c r="X83" i="2"/>
  <c r="Y83" i="2"/>
  <c r="Z83" i="2"/>
  <c r="AA83" i="2"/>
  <c r="W84" i="2"/>
  <c r="X84" i="2"/>
  <c r="Y84" i="2"/>
  <c r="Z84" i="2"/>
  <c r="AA84" i="2"/>
  <c r="W85" i="2"/>
  <c r="X85" i="2"/>
  <c r="Y85" i="2"/>
  <c r="Z85" i="2"/>
  <c r="AA85" i="2"/>
  <c r="W86" i="2"/>
  <c r="X86" i="2"/>
  <c r="Y86" i="2"/>
  <c r="Z86" i="2"/>
  <c r="AA86" i="2"/>
  <c r="W87" i="2"/>
  <c r="X87" i="2"/>
  <c r="Y87" i="2"/>
  <c r="Z87" i="2"/>
  <c r="AA87" i="2"/>
  <c r="W88" i="2"/>
  <c r="X88" i="2"/>
  <c r="Y88" i="2"/>
  <c r="Z88" i="2"/>
  <c r="AA88" i="2"/>
  <c r="W89" i="2"/>
  <c r="X89" i="2"/>
  <c r="Y89" i="2"/>
  <c r="Z89" i="2"/>
  <c r="AA89" i="2"/>
  <c r="W90" i="2"/>
  <c r="X90" i="2"/>
  <c r="Y90" i="2"/>
  <c r="Z90" i="2"/>
  <c r="AA90" i="2"/>
  <c r="W91" i="2"/>
  <c r="X91" i="2"/>
  <c r="Y91" i="2"/>
  <c r="Z91" i="2"/>
  <c r="AA91" i="2"/>
  <c r="W92" i="2"/>
  <c r="X92" i="2"/>
  <c r="Y92" i="2"/>
  <c r="Z92" i="2"/>
  <c r="AA92" i="2"/>
  <c r="W93" i="2"/>
  <c r="X93" i="2"/>
  <c r="Y93" i="2"/>
  <c r="Z93" i="2"/>
  <c r="AA93" i="2"/>
  <c r="W94" i="2"/>
  <c r="X94" i="2"/>
  <c r="Y94" i="2"/>
  <c r="Z94" i="2"/>
  <c r="AA94" i="2"/>
  <c r="W95" i="2"/>
  <c r="X95" i="2"/>
  <c r="Y95" i="2"/>
  <c r="Z95" i="2"/>
  <c r="AA95" i="2"/>
  <c r="W96" i="2"/>
  <c r="X96" i="2"/>
  <c r="Y96" i="2"/>
  <c r="Z96" i="2"/>
  <c r="AA96" i="2"/>
  <c r="W97" i="2"/>
  <c r="X97" i="2"/>
  <c r="Y97" i="2"/>
  <c r="Z97" i="2"/>
  <c r="AA97" i="2"/>
  <c r="W98" i="2"/>
  <c r="X98" i="2"/>
  <c r="Y98" i="2"/>
  <c r="Z98" i="2"/>
  <c r="AA98" i="2"/>
  <c r="W99" i="2"/>
  <c r="X99" i="2"/>
  <c r="Y99" i="2"/>
  <c r="Z99" i="2"/>
  <c r="AA99" i="2"/>
  <c r="W100" i="2"/>
  <c r="X100" i="2"/>
  <c r="Y100" i="2"/>
  <c r="Z100" i="2"/>
  <c r="AA100" i="2"/>
  <c r="W101" i="2"/>
  <c r="X101" i="2"/>
  <c r="Y101" i="2"/>
  <c r="Z101" i="2"/>
  <c r="AA101" i="2"/>
  <c r="W102" i="2"/>
  <c r="X102" i="2"/>
  <c r="Y102" i="2"/>
  <c r="Z102" i="2"/>
  <c r="AA102" i="2"/>
  <c r="W103" i="2"/>
  <c r="X103" i="2"/>
  <c r="Y103" i="2"/>
  <c r="Z103" i="2"/>
  <c r="AA103" i="2"/>
  <c r="W104" i="2"/>
  <c r="X104" i="2"/>
  <c r="Y104" i="2"/>
  <c r="Z104" i="2"/>
  <c r="AA104" i="2"/>
  <c r="W105" i="2"/>
  <c r="X105" i="2"/>
  <c r="Y105" i="2"/>
  <c r="Z105" i="2"/>
  <c r="AA105" i="2"/>
  <c r="W106" i="2"/>
  <c r="X106" i="2"/>
  <c r="Y106" i="2"/>
  <c r="Z106" i="2"/>
  <c r="AA106" i="2"/>
  <c r="W107" i="2"/>
  <c r="X107" i="2"/>
  <c r="Y107" i="2"/>
  <c r="Z107" i="2"/>
  <c r="AA107" i="2"/>
  <c r="W108" i="2"/>
  <c r="X108" i="2"/>
  <c r="Y108" i="2"/>
  <c r="Z108" i="2"/>
  <c r="AA108" i="2"/>
  <c r="W109" i="2"/>
  <c r="X109" i="2"/>
  <c r="Y109" i="2"/>
  <c r="Z109" i="2"/>
  <c r="AA109" i="2"/>
  <c r="W110" i="2"/>
  <c r="X110" i="2"/>
  <c r="Y110" i="2"/>
  <c r="Z110" i="2"/>
  <c r="AA110" i="2"/>
  <c r="W111" i="2"/>
  <c r="X111" i="2"/>
  <c r="Y111" i="2"/>
  <c r="Z111" i="2"/>
  <c r="AA111" i="2"/>
  <c r="W112" i="2"/>
  <c r="X112" i="2"/>
  <c r="Y112" i="2"/>
  <c r="Z112" i="2"/>
  <c r="AA112" i="2"/>
  <c r="W113" i="2"/>
  <c r="X113" i="2"/>
  <c r="Y113" i="2"/>
  <c r="Z113" i="2"/>
  <c r="AA113" i="2"/>
  <c r="W114" i="2"/>
  <c r="X114" i="2"/>
  <c r="Y114" i="2"/>
  <c r="Z114" i="2"/>
  <c r="AA114" i="2"/>
  <c r="W115" i="2"/>
  <c r="X115" i="2"/>
  <c r="Y115" i="2"/>
  <c r="Z115" i="2"/>
  <c r="AA115" i="2"/>
  <c r="W116" i="2"/>
  <c r="X116" i="2"/>
  <c r="Y116" i="2"/>
  <c r="Z116" i="2"/>
  <c r="AA116" i="2"/>
  <c r="W117" i="2"/>
  <c r="X117" i="2"/>
  <c r="Y117" i="2"/>
  <c r="Z117" i="2"/>
  <c r="AA117" i="2"/>
  <c r="W118" i="2"/>
  <c r="X118" i="2"/>
  <c r="Y118" i="2"/>
  <c r="Z118" i="2"/>
  <c r="AA118" i="2"/>
  <c r="W119" i="2"/>
  <c r="X119" i="2"/>
  <c r="Y119" i="2"/>
  <c r="Z119" i="2"/>
  <c r="AA119" i="2"/>
  <c r="W120" i="2"/>
  <c r="X120" i="2"/>
  <c r="Y120" i="2"/>
  <c r="Z120" i="2"/>
  <c r="AA120" i="2"/>
  <c r="W121" i="2"/>
  <c r="X121" i="2"/>
  <c r="Y121" i="2"/>
  <c r="Z121" i="2"/>
  <c r="AA121" i="2"/>
  <c r="W122" i="2"/>
  <c r="X122" i="2"/>
  <c r="Y122" i="2"/>
  <c r="Z122" i="2"/>
  <c r="AA122" i="2"/>
  <c r="W123" i="2"/>
  <c r="X123" i="2"/>
  <c r="Y123" i="2"/>
  <c r="Z123" i="2"/>
  <c r="AA123" i="2"/>
  <c r="W124" i="2"/>
  <c r="X124" i="2"/>
  <c r="Y124" i="2"/>
  <c r="Z124" i="2"/>
  <c r="AA124" i="2"/>
  <c r="W125" i="2"/>
  <c r="X125" i="2"/>
  <c r="Y125" i="2"/>
  <c r="Z125" i="2"/>
  <c r="AA125" i="2"/>
  <c r="W126" i="2"/>
  <c r="X126" i="2"/>
  <c r="Y126" i="2"/>
  <c r="Z126" i="2"/>
  <c r="AA126" i="2"/>
  <c r="W127" i="2"/>
  <c r="X127" i="2"/>
  <c r="Y127" i="2"/>
  <c r="Z127" i="2"/>
  <c r="AA127" i="2"/>
  <c r="W128" i="2"/>
  <c r="X128" i="2"/>
  <c r="Y128" i="2"/>
  <c r="Z128" i="2"/>
  <c r="AA128" i="2"/>
  <c r="W129" i="2"/>
  <c r="X129" i="2"/>
  <c r="Y129" i="2"/>
  <c r="Z129" i="2"/>
  <c r="AA129" i="2"/>
  <c r="W130" i="2"/>
  <c r="X130" i="2"/>
  <c r="Y130" i="2"/>
  <c r="Z130" i="2"/>
  <c r="AA130" i="2"/>
  <c r="W131" i="2"/>
  <c r="X131" i="2"/>
  <c r="Y131" i="2"/>
  <c r="Z131" i="2"/>
  <c r="AA131" i="2"/>
  <c r="W132" i="2"/>
  <c r="X132" i="2"/>
  <c r="Y132" i="2"/>
  <c r="Z132" i="2"/>
  <c r="AA132" i="2"/>
  <c r="W133" i="2"/>
  <c r="X133" i="2"/>
  <c r="Y133" i="2"/>
  <c r="Z133" i="2"/>
  <c r="AA133" i="2"/>
  <c r="W134" i="2"/>
  <c r="X134" i="2"/>
  <c r="Y134" i="2"/>
  <c r="Z134" i="2"/>
  <c r="AA134" i="2"/>
  <c r="W135" i="2"/>
  <c r="X135" i="2"/>
  <c r="Y135" i="2"/>
  <c r="Z135" i="2"/>
  <c r="AA135" i="2"/>
  <c r="W136" i="2"/>
  <c r="X136" i="2"/>
  <c r="Y136" i="2"/>
  <c r="Z136" i="2"/>
  <c r="AA136" i="2"/>
  <c r="W137" i="2"/>
  <c r="X137" i="2"/>
  <c r="Y137" i="2"/>
  <c r="Z137" i="2"/>
  <c r="AA137" i="2"/>
  <c r="W138" i="2"/>
  <c r="X138" i="2"/>
  <c r="Y138" i="2"/>
  <c r="Z138" i="2"/>
  <c r="AA138" i="2"/>
  <c r="W139" i="2"/>
  <c r="X139" i="2"/>
  <c r="Y139" i="2"/>
  <c r="Z139" i="2"/>
  <c r="AA139" i="2"/>
  <c r="W140" i="2"/>
  <c r="X140" i="2"/>
  <c r="Y140" i="2"/>
  <c r="Z140" i="2"/>
  <c r="AA140" i="2"/>
  <c r="W141" i="2"/>
  <c r="X141" i="2"/>
  <c r="Y141" i="2"/>
  <c r="Z141" i="2"/>
  <c r="AA141" i="2"/>
  <c r="W142" i="2"/>
  <c r="X142" i="2"/>
  <c r="Y142" i="2"/>
  <c r="Z142" i="2"/>
  <c r="AA142" i="2"/>
  <c r="W143" i="2"/>
  <c r="X143" i="2"/>
  <c r="Y143" i="2"/>
  <c r="Z143" i="2"/>
  <c r="AA143" i="2"/>
  <c r="W144" i="2"/>
  <c r="X144" i="2"/>
  <c r="Y144" i="2"/>
  <c r="Z144" i="2"/>
  <c r="AA144" i="2"/>
  <c r="W145" i="2"/>
  <c r="X145" i="2"/>
  <c r="Y145" i="2"/>
  <c r="Z145" i="2"/>
  <c r="AA145" i="2"/>
  <c r="W146" i="2"/>
  <c r="X146" i="2"/>
  <c r="Y146" i="2"/>
  <c r="Z146" i="2"/>
  <c r="AA146" i="2"/>
  <c r="W147" i="2"/>
  <c r="X147" i="2"/>
  <c r="Y147" i="2"/>
  <c r="Z147" i="2"/>
  <c r="AA147" i="2"/>
  <c r="W148" i="2"/>
  <c r="X148" i="2"/>
  <c r="Y148" i="2"/>
  <c r="Z148" i="2"/>
  <c r="AA148" i="2"/>
  <c r="W149" i="2"/>
  <c r="X149" i="2"/>
  <c r="Y149" i="2"/>
  <c r="Z149" i="2"/>
  <c r="AA149" i="2"/>
  <c r="W150" i="2"/>
  <c r="X150" i="2"/>
  <c r="Y150" i="2"/>
  <c r="Z150" i="2"/>
  <c r="AA150" i="2"/>
  <c r="W151" i="2"/>
  <c r="X151" i="2"/>
  <c r="Y151" i="2"/>
  <c r="Z151" i="2"/>
  <c r="AA151" i="2"/>
  <c r="W152" i="2"/>
  <c r="X152" i="2"/>
  <c r="Y152" i="2"/>
  <c r="Z152" i="2"/>
  <c r="AA152" i="2"/>
  <c r="W153" i="2"/>
  <c r="X153" i="2"/>
  <c r="Y153" i="2"/>
  <c r="Z153" i="2"/>
  <c r="AA153" i="2"/>
  <c r="W154" i="2"/>
  <c r="X154" i="2"/>
  <c r="Y154" i="2"/>
  <c r="Z154" i="2"/>
  <c r="AA154" i="2"/>
  <c r="W155" i="2"/>
  <c r="X155" i="2"/>
  <c r="Y155" i="2"/>
  <c r="Z155" i="2"/>
  <c r="AA155" i="2"/>
  <c r="W156" i="2"/>
  <c r="X156" i="2"/>
  <c r="Y156" i="2"/>
  <c r="Z156" i="2"/>
  <c r="AA156" i="2"/>
  <c r="W157" i="2"/>
  <c r="X157" i="2"/>
  <c r="Y157" i="2"/>
  <c r="Z157" i="2"/>
  <c r="AA157" i="2"/>
  <c r="W158" i="2"/>
  <c r="X158" i="2"/>
  <c r="Y158" i="2"/>
  <c r="Z158" i="2"/>
  <c r="AA158" i="2"/>
  <c r="W159" i="2"/>
  <c r="X159" i="2"/>
  <c r="Y159" i="2"/>
  <c r="Z159" i="2"/>
  <c r="AA159" i="2"/>
  <c r="W160" i="2"/>
  <c r="X160" i="2"/>
  <c r="Y160" i="2"/>
  <c r="Z160" i="2"/>
  <c r="AA160" i="2"/>
  <c r="W161" i="2"/>
  <c r="X161" i="2"/>
  <c r="Y161" i="2"/>
  <c r="Z161" i="2"/>
  <c r="AA161" i="2"/>
  <c r="W162" i="2"/>
  <c r="X162" i="2"/>
  <c r="Y162" i="2"/>
  <c r="Z162" i="2"/>
  <c r="AA162" i="2"/>
  <c r="W163" i="2"/>
  <c r="X163" i="2"/>
  <c r="Y163" i="2"/>
  <c r="Z163" i="2"/>
  <c r="AA163" i="2"/>
  <c r="W164" i="2"/>
  <c r="X164" i="2"/>
  <c r="Y164" i="2"/>
  <c r="Z164" i="2"/>
  <c r="AA164" i="2"/>
  <c r="W165" i="2"/>
  <c r="X165" i="2"/>
  <c r="Y165" i="2"/>
  <c r="Z165" i="2"/>
  <c r="AA165" i="2"/>
  <c r="W166" i="2"/>
  <c r="X166" i="2"/>
  <c r="Y166" i="2"/>
  <c r="Z166" i="2"/>
  <c r="AA166" i="2"/>
  <c r="W167" i="2"/>
  <c r="X167" i="2"/>
  <c r="Y167" i="2"/>
  <c r="Z167" i="2"/>
  <c r="AA167" i="2"/>
  <c r="W168" i="2"/>
  <c r="X168" i="2"/>
  <c r="Y168" i="2"/>
  <c r="Z168" i="2"/>
  <c r="AA168" i="2"/>
  <c r="W169" i="2"/>
  <c r="X169" i="2"/>
  <c r="Y169" i="2"/>
  <c r="Z169" i="2"/>
  <c r="AA169" i="2"/>
  <c r="W170" i="2"/>
  <c r="X170" i="2"/>
  <c r="Y170" i="2"/>
  <c r="Z170" i="2"/>
  <c r="AA170" i="2"/>
  <c r="W171" i="2"/>
  <c r="X171" i="2"/>
  <c r="Y171" i="2"/>
  <c r="Z171" i="2"/>
  <c r="AA171" i="2"/>
  <c r="W172" i="2"/>
  <c r="X172" i="2"/>
  <c r="Y172" i="2"/>
  <c r="Z172" i="2"/>
  <c r="AA172" i="2"/>
  <c r="W173" i="2"/>
  <c r="X173" i="2"/>
  <c r="Y173" i="2"/>
  <c r="Z173" i="2"/>
  <c r="AA173" i="2"/>
  <c r="W174" i="2"/>
  <c r="X174" i="2"/>
  <c r="Y174" i="2"/>
  <c r="Z174" i="2"/>
  <c r="AA174" i="2"/>
  <c r="W175" i="2"/>
  <c r="X175" i="2"/>
  <c r="Y175" i="2"/>
  <c r="Z175" i="2"/>
  <c r="AA175" i="2"/>
  <c r="W176" i="2"/>
  <c r="X176" i="2"/>
  <c r="Y176" i="2"/>
  <c r="Z176" i="2"/>
  <c r="AA176" i="2"/>
  <c r="W177" i="2"/>
  <c r="X177" i="2"/>
  <c r="Y177" i="2"/>
  <c r="Z177" i="2"/>
  <c r="AA177" i="2"/>
  <c r="W178" i="2"/>
  <c r="X178" i="2"/>
  <c r="Y178" i="2"/>
  <c r="Z178" i="2"/>
  <c r="AA178" i="2"/>
  <c r="W179" i="2"/>
  <c r="X179" i="2"/>
  <c r="Y179" i="2"/>
  <c r="Z179" i="2"/>
  <c r="AA179" i="2"/>
  <c r="W180" i="2"/>
  <c r="X180" i="2"/>
  <c r="Y180" i="2"/>
  <c r="Z180" i="2"/>
  <c r="AA180" i="2"/>
  <c r="W181" i="2"/>
  <c r="X181" i="2"/>
  <c r="Y181" i="2"/>
  <c r="Z181" i="2"/>
  <c r="AA181" i="2"/>
  <c r="W182" i="2"/>
  <c r="X182" i="2"/>
  <c r="Y182" i="2"/>
  <c r="Z182" i="2"/>
  <c r="AA182" i="2"/>
  <c r="W183" i="2"/>
  <c r="X183" i="2"/>
  <c r="Y183" i="2"/>
  <c r="Z183" i="2"/>
  <c r="AA183" i="2"/>
  <c r="W184" i="2"/>
  <c r="X184" i="2"/>
  <c r="Y184" i="2"/>
  <c r="Z184" i="2"/>
  <c r="AA184" i="2"/>
  <c r="W185" i="2"/>
  <c r="X185" i="2"/>
  <c r="Y185" i="2"/>
  <c r="Z185" i="2"/>
  <c r="AA185" i="2"/>
  <c r="W186" i="2"/>
  <c r="X186" i="2"/>
  <c r="Y186" i="2"/>
  <c r="Z186" i="2"/>
  <c r="AA186" i="2"/>
  <c r="W187" i="2"/>
  <c r="X187" i="2"/>
  <c r="Y187" i="2"/>
  <c r="Z187" i="2"/>
  <c r="AA187" i="2"/>
  <c r="W188" i="2"/>
  <c r="X188" i="2"/>
  <c r="Y188" i="2"/>
  <c r="Z188" i="2"/>
  <c r="AA188" i="2"/>
  <c r="W189" i="2"/>
  <c r="X189" i="2"/>
  <c r="Y189" i="2"/>
  <c r="Z189" i="2"/>
  <c r="AA189" i="2"/>
  <c r="W190" i="2"/>
  <c r="X190" i="2"/>
  <c r="Y190" i="2"/>
  <c r="Z190" i="2"/>
  <c r="AA190" i="2"/>
  <c r="W191" i="2"/>
  <c r="X191" i="2"/>
  <c r="Y191" i="2"/>
  <c r="Z191" i="2"/>
  <c r="AA191" i="2"/>
  <c r="W192" i="2"/>
  <c r="X192" i="2"/>
  <c r="Y192" i="2"/>
  <c r="Z192" i="2"/>
  <c r="AA192" i="2"/>
  <c r="W193" i="2"/>
  <c r="X193" i="2"/>
  <c r="Y193" i="2"/>
  <c r="Z193" i="2"/>
  <c r="AA193" i="2"/>
  <c r="W194" i="2"/>
  <c r="X194" i="2"/>
  <c r="Y194" i="2"/>
  <c r="Z194" i="2"/>
  <c r="AA194" i="2"/>
  <c r="W195" i="2"/>
  <c r="X195" i="2"/>
  <c r="Y195" i="2"/>
  <c r="Z195" i="2"/>
  <c r="AA195" i="2"/>
  <c r="W196" i="2"/>
  <c r="X196" i="2"/>
  <c r="Y196" i="2"/>
  <c r="Z196" i="2"/>
  <c r="AA196" i="2"/>
  <c r="W197" i="2"/>
  <c r="X197" i="2"/>
  <c r="Y197" i="2"/>
  <c r="Z197" i="2"/>
  <c r="AA197" i="2"/>
  <c r="W198" i="2"/>
  <c r="X198" i="2"/>
  <c r="Y198" i="2"/>
  <c r="Z198" i="2"/>
  <c r="AA198" i="2"/>
  <c r="W199" i="2"/>
  <c r="X199" i="2"/>
  <c r="Y199" i="2"/>
  <c r="Z199" i="2"/>
  <c r="AA199" i="2"/>
  <c r="W200" i="2"/>
  <c r="X200" i="2"/>
  <c r="Y200" i="2"/>
  <c r="Z200" i="2"/>
  <c r="AA200" i="2"/>
  <c r="W201" i="2"/>
  <c r="X201" i="2"/>
  <c r="Y201" i="2"/>
  <c r="Z201" i="2"/>
  <c r="AA201" i="2"/>
  <c r="W202" i="2"/>
  <c r="X202" i="2"/>
  <c r="Y202" i="2"/>
  <c r="Z202" i="2"/>
  <c r="AA202" i="2"/>
  <c r="W203" i="2"/>
  <c r="X203" i="2"/>
  <c r="Y203" i="2"/>
  <c r="Z203" i="2"/>
  <c r="AA203" i="2"/>
  <c r="W204" i="2"/>
  <c r="X204" i="2"/>
  <c r="Y204" i="2"/>
  <c r="Z204" i="2"/>
  <c r="AA204" i="2"/>
  <c r="W205" i="2"/>
  <c r="X205" i="2"/>
  <c r="Y205" i="2"/>
  <c r="Z205" i="2"/>
  <c r="AA205" i="2"/>
  <c r="W206" i="2"/>
  <c r="X206" i="2"/>
  <c r="Y206" i="2"/>
  <c r="Z206" i="2"/>
  <c r="AA206" i="2"/>
  <c r="W207" i="2"/>
  <c r="X207" i="2"/>
  <c r="Y207" i="2"/>
  <c r="Z207" i="2"/>
  <c r="AA207" i="2"/>
  <c r="W208" i="2"/>
  <c r="X208" i="2"/>
  <c r="Y208" i="2"/>
  <c r="Z208" i="2"/>
  <c r="AA208" i="2"/>
  <c r="W209" i="2"/>
  <c r="X209" i="2"/>
  <c r="Y209" i="2"/>
  <c r="Z209" i="2"/>
  <c r="AA209" i="2"/>
  <c r="W210" i="2"/>
  <c r="X210" i="2"/>
  <c r="Y210" i="2"/>
  <c r="Z210" i="2"/>
  <c r="AA210" i="2"/>
  <c r="W211" i="2"/>
  <c r="X211" i="2"/>
  <c r="Y211" i="2"/>
  <c r="Z211" i="2"/>
  <c r="AA211" i="2"/>
  <c r="W212" i="2"/>
  <c r="X212" i="2"/>
  <c r="Y212" i="2"/>
  <c r="Z212" i="2"/>
  <c r="AA212" i="2"/>
  <c r="W213" i="2"/>
  <c r="X213" i="2"/>
  <c r="Y213" i="2"/>
  <c r="Z213" i="2"/>
  <c r="AA213" i="2"/>
  <c r="W214" i="2"/>
  <c r="X214" i="2"/>
  <c r="Y214" i="2"/>
  <c r="Z214" i="2"/>
  <c r="AA214" i="2"/>
  <c r="W215" i="2"/>
  <c r="X215" i="2"/>
  <c r="Y215" i="2"/>
  <c r="Z215" i="2"/>
  <c r="AA215" i="2"/>
  <c r="W216" i="2"/>
  <c r="X216" i="2"/>
  <c r="Y216" i="2"/>
  <c r="Z216" i="2"/>
  <c r="AA216" i="2"/>
  <c r="W217" i="2"/>
  <c r="X217" i="2"/>
  <c r="Y217" i="2"/>
  <c r="Z217" i="2"/>
  <c r="AA217" i="2"/>
  <c r="W218" i="2"/>
  <c r="X218" i="2"/>
  <c r="Y218" i="2"/>
  <c r="Z218" i="2"/>
  <c r="AA218" i="2"/>
  <c r="W219" i="2"/>
  <c r="X219" i="2"/>
  <c r="Y219" i="2"/>
  <c r="Z219" i="2"/>
  <c r="AA219" i="2"/>
  <c r="W220" i="2"/>
  <c r="X220" i="2"/>
  <c r="Y220" i="2"/>
  <c r="Z220" i="2"/>
  <c r="AA220" i="2"/>
  <c r="W221" i="2"/>
  <c r="X221" i="2"/>
  <c r="Y221" i="2"/>
  <c r="Z221" i="2"/>
  <c r="AA221" i="2"/>
  <c r="W222" i="2"/>
  <c r="X222" i="2"/>
  <c r="Y222" i="2"/>
  <c r="Z222" i="2"/>
  <c r="AA222" i="2"/>
  <c r="W223" i="2"/>
  <c r="X223" i="2"/>
  <c r="Y223" i="2"/>
  <c r="Z223" i="2"/>
  <c r="AA223" i="2"/>
  <c r="W224" i="2"/>
  <c r="X224" i="2"/>
  <c r="Y224" i="2"/>
  <c r="Z224" i="2"/>
  <c r="AA224" i="2"/>
  <c r="W225" i="2"/>
  <c r="X225" i="2"/>
  <c r="Y225" i="2"/>
  <c r="Z225" i="2"/>
  <c r="AA225" i="2"/>
  <c r="W226" i="2"/>
  <c r="X226" i="2"/>
  <c r="Y226" i="2"/>
  <c r="Z226" i="2"/>
  <c r="AA226" i="2"/>
  <c r="W227" i="2"/>
  <c r="X227" i="2"/>
  <c r="Y227" i="2"/>
  <c r="Z227" i="2"/>
  <c r="AA227" i="2"/>
  <c r="W228" i="2"/>
  <c r="X228" i="2"/>
  <c r="Y228" i="2"/>
  <c r="Z228" i="2"/>
  <c r="AA228" i="2"/>
  <c r="W229" i="2"/>
  <c r="X229" i="2"/>
  <c r="Y229" i="2"/>
  <c r="Z229" i="2"/>
  <c r="AA229" i="2"/>
  <c r="W230" i="2"/>
  <c r="X230" i="2"/>
  <c r="Y230" i="2"/>
  <c r="Z230" i="2"/>
  <c r="AA230" i="2"/>
  <c r="W231" i="2"/>
  <c r="X231" i="2"/>
  <c r="Y231" i="2"/>
  <c r="Z231" i="2"/>
  <c r="AA231" i="2"/>
  <c r="W232" i="2"/>
  <c r="X232" i="2"/>
  <c r="Y232" i="2"/>
  <c r="Z232" i="2"/>
  <c r="AA232" i="2"/>
  <c r="W233" i="2"/>
  <c r="X233" i="2"/>
  <c r="Y233" i="2"/>
  <c r="Z233" i="2"/>
  <c r="AA233" i="2"/>
  <c r="W234" i="2"/>
  <c r="X234" i="2"/>
  <c r="Y234" i="2"/>
  <c r="Z234" i="2"/>
  <c r="AA234" i="2"/>
  <c r="W235" i="2"/>
  <c r="X235" i="2"/>
  <c r="Y235" i="2"/>
  <c r="Z235" i="2"/>
  <c r="AA235" i="2"/>
  <c r="W236" i="2"/>
  <c r="X236" i="2"/>
  <c r="Y236" i="2"/>
  <c r="Z236" i="2"/>
  <c r="AA236" i="2"/>
  <c r="W237" i="2"/>
  <c r="X237" i="2"/>
  <c r="Y237" i="2"/>
  <c r="Z237" i="2"/>
  <c r="AA237" i="2"/>
  <c r="W238" i="2"/>
  <c r="X238" i="2"/>
  <c r="Y238" i="2"/>
  <c r="Z238" i="2"/>
  <c r="AA238" i="2"/>
  <c r="W239" i="2"/>
  <c r="X239" i="2"/>
  <c r="Y239" i="2"/>
  <c r="Z239" i="2"/>
  <c r="AA239" i="2"/>
  <c r="W240" i="2"/>
  <c r="X240" i="2"/>
  <c r="Y240" i="2"/>
  <c r="Z240" i="2"/>
  <c r="AA240" i="2"/>
  <c r="W241" i="2"/>
  <c r="X241" i="2"/>
  <c r="Y241" i="2"/>
  <c r="Z241" i="2"/>
  <c r="AA241" i="2"/>
  <c r="W242" i="2"/>
  <c r="X242" i="2"/>
  <c r="Y242" i="2"/>
  <c r="Z242" i="2"/>
  <c r="AA242" i="2"/>
  <c r="W243" i="2"/>
  <c r="X243" i="2"/>
  <c r="Y243" i="2"/>
  <c r="Z243" i="2"/>
  <c r="AA243" i="2"/>
  <c r="W244" i="2"/>
  <c r="X244" i="2"/>
  <c r="Y244" i="2"/>
  <c r="Z244" i="2"/>
  <c r="AA244" i="2"/>
  <c r="W245" i="2"/>
  <c r="X245" i="2"/>
  <c r="Y245" i="2"/>
  <c r="Z245" i="2"/>
  <c r="AA245" i="2"/>
  <c r="W246" i="2"/>
  <c r="X246" i="2"/>
  <c r="Y246" i="2"/>
  <c r="Z246" i="2"/>
  <c r="AA246" i="2"/>
  <c r="W247" i="2"/>
  <c r="X247" i="2"/>
  <c r="Y247" i="2"/>
  <c r="Z247" i="2"/>
  <c r="AA247" i="2"/>
  <c r="W248" i="2"/>
  <c r="X248" i="2"/>
  <c r="Y248" i="2"/>
  <c r="Z248" i="2"/>
  <c r="AA248" i="2"/>
  <c r="W249" i="2"/>
  <c r="X249" i="2"/>
  <c r="Y249" i="2"/>
  <c r="Z249" i="2"/>
  <c r="AA249" i="2"/>
  <c r="W250" i="2"/>
  <c r="X250" i="2"/>
  <c r="Y250" i="2"/>
  <c r="Z250" i="2"/>
  <c r="AA250" i="2"/>
  <c r="W251" i="2"/>
  <c r="X251" i="2"/>
  <c r="Y251" i="2"/>
  <c r="Z251" i="2"/>
  <c r="AA251" i="2"/>
  <c r="W252" i="2"/>
  <c r="X252" i="2"/>
  <c r="Y252" i="2"/>
  <c r="Z252" i="2"/>
  <c r="AA252" i="2"/>
  <c r="W253" i="2"/>
  <c r="X253" i="2"/>
  <c r="Y253" i="2"/>
  <c r="Z253" i="2"/>
  <c r="AA253" i="2"/>
  <c r="W254" i="2"/>
  <c r="X254" i="2"/>
  <c r="Y254" i="2"/>
  <c r="Z254" i="2"/>
  <c r="AA254" i="2"/>
  <c r="W255" i="2"/>
  <c r="X255" i="2"/>
  <c r="Y255" i="2"/>
  <c r="Z255" i="2"/>
  <c r="AA255" i="2"/>
  <c r="W256" i="2"/>
  <c r="X256" i="2"/>
  <c r="Y256" i="2"/>
  <c r="Z256" i="2"/>
  <c r="AA256" i="2"/>
  <c r="W257" i="2"/>
  <c r="X257" i="2"/>
  <c r="Y257" i="2"/>
  <c r="Z257" i="2"/>
  <c r="AA257" i="2"/>
  <c r="W258" i="2"/>
  <c r="X258" i="2"/>
  <c r="Y258" i="2"/>
  <c r="Z258" i="2"/>
  <c r="AA258" i="2"/>
  <c r="W259" i="2"/>
  <c r="X259" i="2"/>
  <c r="Y259" i="2"/>
  <c r="Z259" i="2"/>
  <c r="AA259" i="2"/>
  <c r="W260" i="2"/>
  <c r="X260" i="2"/>
  <c r="Y260" i="2"/>
  <c r="Z260" i="2"/>
  <c r="AA260" i="2"/>
  <c r="W261" i="2"/>
  <c r="X261" i="2"/>
  <c r="Y261" i="2"/>
  <c r="Z261" i="2"/>
  <c r="AA261" i="2"/>
  <c r="W262" i="2"/>
  <c r="X262" i="2"/>
  <c r="Y262" i="2"/>
  <c r="Z262" i="2"/>
  <c r="AA262" i="2"/>
  <c r="W263" i="2"/>
  <c r="X263" i="2"/>
  <c r="Y263" i="2"/>
  <c r="Z263" i="2"/>
  <c r="AA263" i="2"/>
  <c r="W264" i="2"/>
  <c r="X264" i="2"/>
  <c r="Y264" i="2"/>
  <c r="Z264" i="2"/>
  <c r="AA264" i="2"/>
  <c r="W265" i="2"/>
  <c r="X265" i="2"/>
  <c r="Y265" i="2"/>
  <c r="Z265" i="2"/>
  <c r="AA265" i="2"/>
  <c r="W266" i="2"/>
  <c r="X266" i="2"/>
  <c r="Y266" i="2"/>
  <c r="Z266" i="2"/>
  <c r="AA266" i="2"/>
  <c r="W267" i="2"/>
  <c r="X267" i="2"/>
  <c r="Y267" i="2"/>
  <c r="Z267" i="2"/>
  <c r="AA267" i="2"/>
  <c r="W268" i="2"/>
  <c r="X268" i="2"/>
  <c r="Y268" i="2"/>
  <c r="Z268" i="2"/>
  <c r="AA268" i="2"/>
  <c r="W269" i="2"/>
  <c r="X269" i="2"/>
  <c r="Y269" i="2"/>
  <c r="Z269" i="2"/>
  <c r="AA269" i="2"/>
  <c r="W270" i="2"/>
  <c r="X270" i="2"/>
  <c r="Y270" i="2"/>
  <c r="Z270" i="2"/>
  <c r="AA270" i="2"/>
  <c r="W271" i="2"/>
  <c r="X271" i="2"/>
  <c r="Y271" i="2"/>
  <c r="Z271" i="2"/>
  <c r="AA271" i="2"/>
  <c r="W272" i="2"/>
  <c r="X272" i="2"/>
  <c r="Y272" i="2"/>
  <c r="Z272" i="2"/>
  <c r="AA272" i="2"/>
  <c r="W273" i="2"/>
  <c r="X273" i="2"/>
  <c r="Y273" i="2"/>
  <c r="Z273" i="2"/>
  <c r="AA273" i="2"/>
  <c r="W274" i="2"/>
  <c r="X274" i="2"/>
  <c r="Y274" i="2"/>
  <c r="Z274" i="2"/>
  <c r="AA274" i="2"/>
  <c r="W275" i="2"/>
  <c r="X275" i="2"/>
  <c r="Y275" i="2"/>
  <c r="Z275" i="2"/>
  <c r="AA275" i="2"/>
  <c r="W276" i="2"/>
  <c r="X276" i="2"/>
  <c r="Y276" i="2"/>
  <c r="Z276" i="2"/>
  <c r="AA276" i="2"/>
  <c r="W277" i="2"/>
  <c r="X277" i="2"/>
  <c r="Y277" i="2"/>
  <c r="Z277" i="2"/>
  <c r="AA277" i="2"/>
  <c r="W278" i="2"/>
  <c r="X278" i="2"/>
  <c r="Y278" i="2"/>
  <c r="Z278" i="2"/>
  <c r="AA278" i="2"/>
  <c r="W279" i="2"/>
  <c r="X279" i="2"/>
  <c r="Y279" i="2"/>
  <c r="Z279" i="2"/>
  <c r="AA279" i="2"/>
  <c r="W280" i="2"/>
  <c r="X280" i="2"/>
  <c r="Y280" i="2"/>
  <c r="Z280" i="2"/>
  <c r="AA280" i="2"/>
  <c r="W281" i="2"/>
  <c r="X281" i="2"/>
  <c r="Y281" i="2"/>
  <c r="Z281" i="2"/>
  <c r="AA281" i="2"/>
  <c r="W282" i="2"/>
  <c r="X282" i="2"/>
  <c r="Y282" i="2"/>
  <c r="Z282" i="2"/>
  <c r="AA282" i="2"/>
  <c r="W283" i="2"/>
  <c r="X283" i="2"/>
  <c r="Y283" i="2"/>
  <c r="Z283" i="2"/>
  <c r="AA283" i="2"/>
  <c r="W284" i="2"/>
  <c r="X284" i="2"/>
  <c r="Y284" i="2"/>
  <c r="Z284" i="2"/>
  <c r="AA284" i="2"/>
  <c r="W285" i="2"/>
  <c r="X285" i="2"/>
  <c r="Y285" i="2"/>
  <c r="Z285" i="2"/>
  <c r="AA285" i="2"/>
  <c r="W286" i="2"/>
  <c r="X286" i="2"/>
  <c r="Y286" i="2"/>
  <c r="Z286" i="2"/>
  <c r="AA286" i="2"/>
  <c r="W287" i="2"/>
  <c r="X287" i="2"/>
  <c r="Y287" i="2"/>
  <c r="Z287" i="2"/>
  <c r="AA287" i="2"/>
  <c r="W288" i="2"/>
  <c r="X288" i="2"/>
  <c r="Y288" i="2"/>
  <c r="Z288" i="2"/>
  <c r="AA288" i="2"/>
  <c r="W289" i="2"/>
  <c r="X289" i="2"/>
  <c r="Y289" i="2"/>
  <c r="Z289" i="2"/>
  <c r="AA289" i="2"/>
  <c r="W290" i="2"/>
  <c r="X290" i="2"/>
  <c r="Y290" i="2"/>
  <c r="Z290" i="2"/>
  <c r="AA290" i="2"/>
  <c r="W291" i="2"/>
  <c r="X291" i="2"/>
  <c r="Y291" i="2"/>
  <c r="Z291" i="2"/>
  <c r="AA291" i="2"/>
  <c r="W292" i="2"/>
  <c r="X292" i="2"/>
  <c r="Y292" i="2"/>
  <c r="Z292" i="2"/>
  <c r="AA292" i="2"/>
  <c r="W293" i="2"/>
  <c r="X293" i="2"/>
  <c r="Y293" i="2"/>
  <c r="Z293" i="2"/>
  <c r="AA293" i="2"/>
  <c r="W294" i="2"/>
  <c r="X294" i="2"/>
  <c r="Y294" i="2"/>
  <c r="Z294" i="2"/>
  <c r="AA294" i="2"/>
  <c r="W295" i="2"/>
  <c r="X295" i="2"/>
  <c r="Y295" i="2"/>
  <c r="Z295" i="2"/>
  <c r="AA295" i="2"/>
  <c r="W296" i="2"/>
  <c r="X296" i="2"/>
  <c r="Y296" i="2"/>
  <c r="Z296" i="2"/>
  <c r="AA296" i="2"/>
  <c r="W297" i="2"/>
  <c r="X297" i="2"/>
  <c r="Y297" i="2"/>
  <c r="Z297" i="2"/>
  <c r="AA297" i="2"/>
  <c r="W298" i="2"/>
  <c r="X298" i="2"/>
  <c r="Y298" i="2"/>
  <c r="Z298" i="2"/>
  <c r="AA298" i="2"/>
  <c r="W299" i="2"/>
  <c r="X299" i="2"/>
  <c r="Y299" i="2"/>
  <c r="Z299" i="2"/>
  <c r="AA299" i="2"/>
  <c r="W300" i="2"/>
  <c r="X300" i="2"/>
  <c r="Y300" i="2"/>
  <c r="Z300" i="2"/>
  <c r="AA300" i="2"/>
  <c r="W301" i="2"/>
  <c r="X301" i="2"/>
  <c r="Y301" i="2"/>
  <c r="Z301" i="2"/>
  <c r="AA301" i="2"/>
  <c r="W302" i="2"/>
  <c r="X302" i="2"/>
  <c r="Y302" i="2"/>
  <c r="Z302" i="2"/>
  <c r="AA302" i="2"/>
  <c r="W303" i="2"/>
  <c r="X303" i="2"/>
  <c r="Y303" i="2"/>
  <c r="Z303" i="2"/>
  <c r="AA303" i="2"/>
  <c r="W304" i="2"/>
  <c r="X304" i="2"/>
  <c r="Y304" i="2"/>
  <c r="Z304" i="2"/>
  <c r="AA304" i="2"/>
  <c r="W305" i="2"/>
  <c r="X305" i="2"/>
  <c r="Y305" i="2"/>
  <c r="Z305" i="2"/>
  <c r="AA305" i="2"/>
  <c r="W306" i="2"/>
  <c r="X306" i="2"/>
  <c r="Y306" i="2"/>
  <c r="Z306" i="2"/>
  <c r="AA306" i="2"/>
  <c r="W307" i="2"/>
  <c r="X307" i="2"/>
  <c r="Y307" i="2"/>
  <c r="Z307" i="2"/>
  <c r="AA307" i="2"/>
  <c r="W308" i="2"/>
  <c r="X308" i="2"/>
  <c r="Y308" i="2"/>
  <c r="Z308" i="2"/>
  <c r="AA308" i="2"/>
  <c r="W309" i="2"/>
  <c r="X309" i="2"/>
  <c r="Y309" i="2"/>
  <c r="Z309" i="2"/>
  <c r="AA309" i="2"/>
  <c r="W310" i="2"/>
  <c r="X310" i="2"/>
  <c r="Y310" i="2"/>
  <c r="Z310" i="2"/>
  <c r="AA310" i="2"/>
  <c r="W311" i="2"/>
  <c r="X311" i="2"/>
  <c r="Y311" i="2"/>
  <c r="Z311" i="2"/>
  <c r="AA311" i="2"/>
  <c r="W312" i="2"/>
  <c r="X312" i="2"/>
  <c r="Y312" i="2"/>
  <c r="Z312" i="2"/>
  <c r="AA312" i="2"/>
  <c r="W313" i="2"/>
  <c r="X313" i="2"/>
  <c r="Y313" i="2"/>
  <c r="Z313" i="2"/>
  <c r="AA313" i="2"/>
  <c r="W314" i="2"/>
  <c r="X314" i="2"/>
  <c r="Y314" i="2"/>
  <c r="Z314" i="2"/>
  <c r="AA314" i="2"/>
  <c r="W315" i="2"/>
  <c r="X315" i="2"/>
  <c r="Y315" i="2"/>
  <c r="Z315" i="2"/>
  <c r="AA315" i="2"/>
  <c r="W316" i="2"/>
  <c r="X316" i="2"/>
  <c r="Y316" i="2"/>
  <c r="Z316" i="2"/>
  <c r="AA316" i="2"/>
  <c r="W317" i="2"/>
  <c r="X317" i="2"/>
  <c r="Y317" i="2"/>
  <c r="Z317" i="2"/>
  <c r="AA317" i="2"/>
  <c r="W318" i="2"/>
  <c r="X318" i="2"/>
  <c r="Y318" i="2"/>
  <c r="Z318" i="2"/>
  <c r="AA318" i="2"/>
  <c r="W319" i="2"/>
  <c r="X319" i="2"/>
  <c r="Y319" i="2"/>
  <c r="Z319" i="2"/>
  <c r="AA319" i="2"/>
  <c r="W320" i="2"/>
  <c r="X320" i="2"/>
  <c r="Y320" i="2"/>
  <c r="Z320" i="2"/>
  <c r="AA320" i="2"/>
  <c r="W321" i="2"/>
  <c r="X321" i="2"/>
  <c r="Y321" i="2"/>
  <c r="Z321" i="2"/>
  <c r="AA321" i="2"/>
  <c r="W322" i="2"/>
  <c r="X322" i="2"/>
  <c r="Y322" i="2"/>
  <c r="Z322" i="2"/>
  <c r="AA322" i="2"/>
  <c r="W323" i="2"/>
  <c r="X323" i="2"/>
  <c r="Y323" i="2"/>
  <c r="Z323" i="2"/>
  <c r="AA323" i="2"/>
  <c r="W324" i="2"/>
  <c r="X324" i="2"/>
  <c r="Y324" i="2"/>
  <c r="Z324" i="2"/>
  <c r="AA324" i="2"/>
  <c r="W325" i="2"/>
  <c r="X325" i="2"/>
  <c r="Y325" i="2"/>
  <c r="Z325" i="2"/>
  <c r="AA325" i="2"/>
  <c r="W326" i="2"/>
  <c r="X326" i="2"/>
  <c r="Y326" i="2"/>
  <c r="Z326" i="2"/>
  <c r="AA326" i="2"/>
  <c r="W327" i="2"/>
  <c r="X327" i="2"/>
  <c r="Y327" i="2"/>
  <c r="Z327" i="2"/>
  <c r="AA327" i="2"/>
  <c r="W328" i="2"/>
  <c r="X328" i="2"/>
  <c r="Y328" i="2"/>
  <c r="Z328" i="2"/>
  <c r="AA328" i="2"/>
  <c r="W329" i="2"/>
  <c r="X329" i="2"/>
  <c r="Y329" i="2"/>
  <c r="Z329" i="2"/>
  <c r="AA329" i="2"/>
  <c r="W330" i="2"/>
  <c r="X330" i="2"/>
  <c r="Y330" i="2"/>
  <c r="Z330" i="2"/>
  <c r="AA330" i="2"/>
  <c r="W331" i="2"/>
  <c r="X331" i="2"/>
  <c r="Y331" i="2"/>
  <c r="Z331" i="2"/>
  <c r="AA331" i="2"/>
  <c r="W332" i="2"/>
  <c r="X332" i="2"/>
  <c r="Y332" i="2"/>
  <c r="Z332" i="2"/>
  <c r="AA332" i="2"/>
  <c r="W333" i="2"/>
  <c r="X333" i="2"/>
  <c r="Y333" i="2"/>
  <c r="Z333" i="2"/>
  <c r="AA333" i="2"/>
  <c r="W334" i="2"/>
  <c r="X334" i="2"/>
  <c r="Y334" i="2"/>
  <c r="Z334" i="2"/>
  <c r="AA334" i="2"/>
  <c r="W335" i="2"/>
  <c r="X335" i="2"/>
  <c r="Y335" i="2"/>
  <c r="Z335" i="2"/>
  <c r="AA335" i="2"/>
  <c r="W336" i="2"/>
  <c r="X336" i="2"/>
  <c r="Y336" i="2"/>
  <c r="Z336" i="2"/>
  <c r="AA336" i="2"/>
  <c r="W337" i="2"/>
  <c r="X337" i="2"/>
  <c r="Y337" i="2"/>
  <c r="Z337" i="2"/>
  <c r="AA337" i="2"/>
  <c r="W338" i="2"/>
  <c r="X338" i="2"/>
  <c r="Y338" i="2"/>
  <c r="Z338" i="2"/>
  <c r="AA338" i="2"/>
  <c r="W339" i="2"/>
  <c r="X339" i="2"/>
  <c r="Y339" i="2"/>
  <c r="Z339" i="2"/>
  <c r="AA339" i="2"/>
  <c r="W340" i="2"/>
  <c r="X340" i="2"/>
  <c r="Y340" i="2"/>
  <c r="Z340" i="2"/>
  <c r="AA340" i="2"/>
  <c r="W341" i="2"/>
  <c r="X341" i="2"/>
  <c r="Y341" i="2"/>
  <c r="Z341" i="2"/>
  <c r="AA341" i="2"/>
  <c r="W342" i="2"/>
  <c r="X342" i="2"/>
  <c r="Y342" i="2"/>
  <c r="Z342" i="2"/>
  <c r="AA342" i="2"/>
  <c r="W343" i="2"/>
  <c r="X343" i="2"/>
  <c r="Y343" i="2"/>
  <c r="Z343" i="2"/>
  <c r="AA343" i="2"/>
  <c r="W344" i="2"/>
  <c r="X344" i="2"/>
  <c r="Y344" i="2"/>
  <c r="Z344" i="2"/>
  <c r="AA344" i="2"/>
  <c r="W345" i="2"/>
  <c r="X345" i="2"/>
  <c r="Y345" i="2"/>
  <c r="Z345" i="2"/>
  <c r="AA345" i="2"/>
  <c r="W346" i="2"/>
  <c r="X346" i="2"/>
  <c r="Y346" i="2"/>
  <c r="Z346" i="2"/>
  <c r="AA346" i="2"/>
  <c r="W347" i="2"/>
  <c r="X347" i="2"/>
  <c r="Y347" i="2"/>
  <c r="Z347" i="2"/>
  <c r="AA347" i="2"/>
  <c r="W348" i="2"/>
  <c r="X348" i="2"/>
  <c r="Y348" i="2"/>
  <c r="Z348" i="2"/>
  <c r="AA348" i="2"/>
  <c r="W349" i="2"/>
  <c r="X349" i="2"/>
  <c r="Y349" i="2"/>
  <c r="Z349" i="2"/>
  <c r="AA349" i="2"/>
  <c r="W350" i="2"/>
  <c r="X350" i="2"/>
  <c r="Y350" i="2"/>
  <c r="Z350" i="2"/>
  <c r="AA350" i="2"/>
  <c r="W351" i="2"/>
  <c r="X351" i="2"/>
  <c r="Y351" i="2"/>
  <c r="Z351" i="2"/>
  <c r="AA351" i="2"/>
  <c r="W352" i="2"/>
  <c r="X352" i="2"/>
  <c r="Y352" i="2"/>
  <c r="Z352" i="2"/>
  <c r="AA352" i="2"/>
  <c r="W353" i="2"/>
  <c r="X353" i="2"/>
  <c r="Y353" i="2"/>
  <c r="Z353" i="2"/>
  <c r="AA353" i="2"/>
  <c r="W354" i="2"/>
  <c r="X354" i="2"/>
  <c r="Y354" i="2"/>
  <c r="Z354" i="2"/>
  <c r="AA354" i="2"/>
  <c r="W355" i="2"/>
  <c r="X355" i="2"/>
  <c r="Y355" i="2"/>
  <c r="Z355" i="2"/>
  <c r="AA355" i="2"/>
  <c r="W356" i="2"/>
  <c r="X356" i="2"/>
  <c r="Y356" i="2"/>
  <c r="Z356" i="2"/>
  <c r="AA356" i="2"/>
  <c r="W357" i="2"/>
  <c r="X357" i="2"/>
  <c r="Y357" i="2"/>
  <c r="Z357" i="2"/>
  <c r="AA357" i="2"/>
  <c r="W358" i="2"/>
  <c r="X358" i="2"/>
  <c r="Y358" i="2"/>
  <c r="Z358" i="2"/>
  <c r="AA358" i="2"/>
  <c r="W359" i="2"/>
  <c r="X359" i="2"/>
  <c r="Y359" i="2"/>
  <c r="Z359" i="2"/>
  <c r="AA359" i="2"/>
  <c r="W360" i="2"/>
  <c r="X360" i="2"/>
  <c r="Y360" i="2"/>
  <c r="Z360" i="2"/>
  <c r="AA360" i="2"/>
  <c r="W361" i="2"/>
  <c r="X361" i="2"/>
  <c r="Y361" i="2"/>
  <c r="Z361" i="2"/>
  <c r="AA361" i="2"/>
  <c r="W362" i="2"/>
  <c r="X362" i="2"/>
  <c r="Y362" i="2"/>
  <c r="Z362" i="2"/>
  <c r="AA362" i="2"/>
  <c r="W363" i="2"/>
  <c r="X363" i="2"/>
  <c r="Y363" i="2"/>
  <c r="Z363" i="2"/>
  <c r="AA363" i="2"/>
  <c r="W364" i="2"/>
  <c r="X364" i="2"/>
  <c r="Y364" i="2"/>
  <c r="Z364" i="2"/>
  <c r="AA364" i="2"/>
  <c r="W365" i="2"/>
  <c r="X365" i="2"/>
  <c r="Y365" i="2"/>
  <c r="Z365" i="2"/>
  <c r="AA365" i="2"/>
  <c r="W366" i="2"/>
  <c r="X366" i="2"/>
  <c r="Y366" i="2"/>
  <c r="Z366" i="2"/>
  <c r="AA366" i="2"/>
  <c r="W367" i="2"/>
  <c r="X367" i="2"/>
  <c r="Y367" i="2"/>
  <c r="Z367" i="2"/>
  <c r="AA367" i="2"/>
  <c r="W368" i="2"/>
  <c r="X368" i="2"/>
  <c r="Y368" i="2"/>
  <c r="Z368" i="2"/>
  <c r="AA368" i="2"/>
  <c r="W369" i="2"/>
  <c r="X369" i="2"/>
  <c r="Y369" i="2"/>
  <c r="Z369" i="2"/>
  <c r="AA369" i="2"/>
  <c r="W370" i="2"/>
  <c r="X370" i="2"/>
  <c r="Y370" i="2"/>
  <c r="Z370" i="2"/>
  <c r="AA370" i="2"/>
  <c r="W371" i="2"/>
  <c r="X371" i="2"/>
  <c r="Y371" i="2"/>
  <c r="Z371" i="2"/>
  <c r="AA371" i="2"/>
  <c r="W372" i="2"/>
  <c r="X372" i="2"/>
  <c r="Y372" i="2"/>
  <c r="Z372" i="2"/>
  <c r="AA372" i="2"/>
  <c r="W373" i="2"/>
  <c r="X373" i="2"/>
  <c r="Y373" i="2"/>
  <c r="Z373" i="2"/>
  <c r="AA373" i="2"/>
  <c r="W374" i="2"/>
  <c r="X374" i="2"/>
  <c r="Y374" i="2"/>
  <c r="Z374" i="2"/>
  <c r="AA374" i="2"/>
  <c r="W375" i="2"/>
  <c r="X375" i="2"/>
  <c r="Y375" i="2"/>
  <c r="Z375" i="2"/>
  <c r="AA375" i="2"/>
  <c r="W376" i="2"/>
  <c r="X376" i="2"/>
  <c r="Y376" i="2"/>
  <c r="Z376" i="2"/>
  <c r="AA376" i="2"/>
  <c r="W377" i="2"/>
  <c r="X377" i="2"/>
  <c r="Y377" i="2"/>
  <c r="Z377" i="2"/>
  <c r="AA377" i="2"/>
  <c r="W378" i="2"/>
  <c r="X378" i="2"/>
  <c r="Y378" i="2"/>
  <c r="Z378" i="2"/>
  <c r="AA378" i="2"/>
  <c r="W379" i="2"/>
  <c r="X379" i="2"/>
  <c r="Y379" i="2"/>
  <c r="Z379" i="2"/>
  <c r="AA379" i="2"/>
  <c r="W380" i="2"/>
  <c r="X380" i="2"/>
  <c r="Y380" i="2"/>
  <c r="Z380" i="2"/>
  <c r="AA380" i="2"/>
  <c r="W381" i="2"/>
  <c r="X381" i="2"/>
  <c r="Y381" i="2"/>
  <c r="Z381" i="2"/>
  <c r="AA381" i="2"/>
  <c r="W382" i="2"/>
  <c r="X382" i="2"/>
  <c r="Y382" i="2"/>
  <c r="Z382" i="2"/>
  <c r="AA382" i="2"/>
  <c r="W383" i="2"/>
  <c r="X383" i="2"/>
  <c r="Y383" i="2"/>
  <c r="Z383" i="2"/>
  <c r="AA383" i="2"/>
  <c r="W384" i="2"/>
  <c r="X384" i="2"/>
  <c r="Y384" i="2"/>
  <c r="Z384" i="2"/>
  <c r="AA384" i="2"/>
  <c r="W385" i="2"/>
  <c r="X385" i="2"/>
  <c r="Y385" i="2"/>
  <c r="Z385" i="2"/>
  <c r="AA385" i="2"/>
  <c r="W386" i="2"/>
  <c r="X386" i="2"/>
  <c r="Y386" i="2"/>
  <c r="Z386" i="2"/>
  <c r="AA386" i="2"/>
  <c r="W387" i="2"/>
  <c r="X387" i="2"/>
  <c r="Y387" i="2"/>
  <c r="Z387" i="2"/>
  <c r="AA387" i="2"/>
  <c r="W388" i="2"/>
  <c r="X388" i="2"/>
  <c r="Y388" i="2"/>
  <c r="Z388" i="2"/>
  <c r="AA388" i="2"/>
  <c r="W389" i="2"/>
  <c r="X389" i="2"/>
  <c r="Y389" i="2"/>
  <c r="Z389" i="2"/>
  <c r="AA389" i="2"/>
  <c r="W390" i="2"/>
  <c r="X390" i="2"/>
  <c r="Y390" i="2"/>
  <c r="Z390" i="2"/>
  <c r="AA390" i="2"/>
  <c r="W391" i="2"/>
  <c r="X391" i="2"/>
  <c r="Y391" i="2"/>
  <c r="Z391" i="2"/>
  <c r="AA391" i="2"/>
  <c r="W392" i="2"/>
  <c r="X392" i="2"/>
  <c r="Y392" i="2"/>
  <c r="Z392" i="2"/>
  <c r="AA392" i="2"/>
  <c r="W393" i="2"/>
  <c r="X393" i="2"/>
  <c r="Y393" i="2"/>
  <c r="Z393" i="2"/>
  <c r="AA393" i="2"/>
  <c r="W394" i="2"/>
  <c r="X394" i="2"/>
  <c r="Y394" i="2"/>
  <c r="Z394" i="2"/>
  <c r="AA394" i="2"/>
  <c r="W395" i="2"/>
  <c r="X395" i="2"/>
  <c r="Y395" i="2"/>
  <c r="Z395" i="2"/>
  <c r="AA395" i="2"/>
  <c r="W396" i="2"/>
  <c r="X396" i="2"/>
  <c r="Y396" i="2"/>
  <c r="Z396" i="2"/>
  <c r="AA396" i="2"/>
  <c r="W397" i="2"/>
  <c r="X397" i="2"/>
  <c r="Y397" i="2"/>
  <c r="Z397" i="2"/>
  <c r="AA397" i="2"/>
  <c r="W398" i="2"/>
  <c r="X398" i="2"/>
  <c r="Y398" i="2"/>
  <c r="Z398" i="2"/>
  <c r="AA398" i="2"/>
  <c r="W399" i="2"/>
  <c r="X399" i="2"/>
  <c r="Y399" i="2"/>
  <c r="Z399" i="2"/>
  <c r="AA399" i="2"/>
  <c r="W400" i="2"/>
  <c r="X400" i="2"/>
  <c r="Y400" i="2"/>
  <c r="Z400" i="2"/>
  <c r="AA400" i="2"/>
  <c r="W401" i="2"/>
  <c r="X401" i="2"/>
  <c r="Y401" i="2"/>
  <c r="Z401" i="2"/>
  <c r="AA401" i="2"/>
  <c r="W402" i="2"/>
  <c r="X402" i="2"/>
  <c r="Y402" i="2"/>
  <c r="Z402" i="2"/>
  <c r="AA402" i="2"/>
  <c r="W403" i="2"/>
  <c r="X403" i="2"/>
  <c r="Y403" i="2"/>
  <c r="Z403" i="2"/>
  <c r="AA403" i="2"/>
  <c r="W404" i="2"/>
  <c r="X404" i="2"/>
  <c r="Y404" i="2"/>
  <c r="Z404" i="2"/>
  <c r="AA404" i="2"/>
  <c r="W405" i="2"/>
  <c r="X405" i="2"/>
  <c r="Y405" i="2"/>
  <c r="Z405" i="2"/>
  <c r="AA405" i="2"/>
  <c r="W406" i="2"/>
  <c r="X406" i="2"/>
  <c r="Y406" i="2"/>
  <c r="Z406" i="2"/>
  <c r="AA406" i="2"/>
  <c r="W407" i="2"/>
  <c r="X407" i="2"/>
  <c r="Y407" i="2"/>
  <c r="Z407" i="2"/>
  <c r="AA407" i="2"/>
  <c r="W408" i="2"/>
  <c r="X408" i="2"/>
  <c r="Y408" i="2"/>
  <c r="Z408" i="2"/>
  <c r="AA408" i="2"/>
  <c r="W409" i="2"/>
  <c r="X409" i="2"/>
  <c r="Y409" i="2"/>
  <c r="Z409" i="2"/>
  <c r="AA409" i="2"/>
  <c r="W410" i="2"/>
  <c r="X410" i="2"/>
  <c r="Y410" i="2"/>
  <c r="Z410" i="2"/>
  <c r="AA410" i="2"/>
  <c r="W411" i="2"/>
  <c r="X411" i="2"/>
  <c r="Y411" i="2"/>
  <c r="Z411" i="2"/>
  <c r="AA411" i="2"/>
  <c r="W412" i="2"/>
  <c r="X412" i="2"/>
  <c r="Y412" i="2"/>
  <c r="Z412" i="2"/>
  <c r="AA412" i="2"/>
  <c r="W413" i="2"/>
  <c r="X413" i="2"/>
  <c r="Y413" i="2"/>
  <c r="Z413" i="2"/>
  <c r="AA413" i="2"/>
  <c r="W414" i="2"/>
  <c r="X414" i="2"/>
  <c r="Y414" i="2"/>
  <c r="Z414" i="2"/>
  <c r="AA414" i="2"/>
  <c r="W415" i="2"/>
  <c r="X415" i="2"/>
  <c r="Y415" i="2"/>
  <c r="Z415" i="2"/>
  <c r="AA415" i="2"/>
  <c r="W416" i="2"/>
  <c r="X416" i="2"/>
  <c r="Y416" i="2"/>
  <c r="Z416" i="2"/>
  <c r="AA416" i="2"/>
  <c r="W417" i="2"/>
  <c r="X417" i="2"/>
  <c r="Y417" i="2"/>
  <c r="Z417" i="2"/>
  <c r="AA417" i="2"/>
  <c r="W418" i="2"/>
  <c r="X418" i="2"/>
  <c r="Y418" i="2"/>
  <c r="Z418" i="2"/>
  <c r="AA418" i="2"/>
  <c r="W419" i="2"/>
  <c r="X419" i="2"/>
  <c r="Y419" i="2"/>
  <c r="Z419" i="2"/>
  <c r="AA419" i="2"/>
  <c r="W420" i="2"/>
  <c r="X420" i="2"/>
  <c r="Y420" i="2"/>
  <c r="Z420" i="2"/>
  <c r="AA420" i="2"/>
  <c r="W421" i="2"/>
  <c r="X421" i="2"/>
  <c r="Y421" i="2"/>
  <c r="Z421" i="2"/>
  <c r="AA421" i="2"/>
  <c r="W422" i="2"/>
  <c r="X422" i="2"/>
  <c r="Y422" i="2"/>
  <c r="Z422" i="2"/>
  <c r="AA422" i="2"/>
  <c r="W423" i="2"/>
  <c r="X423" i="2"/>
  <c r="Y423" i="2"/>
  <c r="Z423" i="2"/>
  <c r="AA423" i="2"/>
  <c r="W424" i="2"/>
  <c r="X424" i="2"/>
  <c r="Y424" i="2"/>
  <c r="Z424" i="2"/>
  <c r="AA424" i="2"/>
  <c r="W425" i="2"/>
  <c r="X425" i="2"/>
  <c r="Y425" i="2"/>
  <c r="Z425" i="2"/>
  <c r="AA425" i="2"/>
  <c r="W426" i="2"/>
  <c r="X426" i="2"/>
  <c r="Y426" i="2"/>
  <c r="Z426" i="2"/>
  <c r="AA426" i="2"/>
  <c r="W427" i="2"/>
  <c r="X427" i="2"/>
  <c r="Y427" i="2"/>
  <c r="Z427" i="2"/>
  <c r="AA427" i="2"/>
  <c r="W428" i="2"/>
  <c r="X428" i="2"/>
  <c r="Y428" i="2"/>
  <c r="Z428" i="2"/>
  <c r="AA428" i="2"/>
  <c r="W429" i="2"/>
  <c r="X429" i="2"/>
  <c r="Y429" i="2"/>
  <c r="Z429" i="2"/>
  <c r="AA429" i="2"/>
  <c r="W430" i="2"/>
  <c r="X430" i="2"/>
  <c r="Y430" i="2"/>
  <c r="Z430" i="2"/>
  <c r="AA430" i="2"/>
  <c r="W431" i="2"/>
  <c r="X431" i="2"/>
  <c r="Y431" i="2"/>
  <c r="Z431" i="2"/>
  <c r="AA431" i="2"/>
  <c r="W432" i="2"/>
  <c r="X432" i="2"/>
  <c r="Y432" i="2"/>
  <c r="Z432" i="2"/>
  <c r="AA432" i="2"/>
  <c r="W433" i="2"/>
  <c r="X433" i="2"/>
  <c r="Y433" i="2"/>
  <c r="Z433" i="2"/>
  <c r="AA433" i="2"/>
  <c r="W434" i="2"/>
  <c r="X434" i="2"/>
  <c r="Y434" i="2"/>
  <c r="Z434" i="2"/>
  <c r="AA434" i="2"/>
  <c r="W435" i="2"/>
  <c r="X435" i="2"/>
  <c r="Y435" i="2"/>
  <c r="Z435" i="2"/>
  <c r="AA435" i="2"/>
  <c r="W436" i="2"/>
  <c r="X436" i="2"/>
  <c r="Y436" i="2"/>
  <c r="Z436" i="2"/>
  <c r="AA436" i="2"/>
  <c r="W437" i="2"/>
  <c r="X437" i="2"/>
  <c r="Y437" i="2"/>
  <c r="Z437" i="2"/>
  <c r="AA437" i="2"/>
  <c r="W438" i="2"/>
  <c r="X438" i="2"/>
  <c r="Y438" i="2"/>
  <c r="Z438" i="2"/>
  <c r="AA438" i="2"/>
  <c r="W439" i="2"/>
  <c r="X439" i="2"/>
  <c r="Y439" i="2"/>
  <c r="Z439" i="2"/>
  <c r="AA439" i="2"/>
  <c r="W440" i="2"/>
  <c r="X440" i="2"/>
  <c r="Y440" i="2"/>
  <c r="Z440" i="2"/>
  <c r="AA440" i="2"/>
  <c r="W441" i="2"/>
  <c r="X441" i="2"/>
  <c r="Y441" i="2"/>
  <c r="Z441" i="2"/>
  <c r="AA441" i="2"/>
  <c r="W442" i="2"/>
  <c r="X442" i="2"/>
  <c r="Y442" i="2"/>
  <c r="Z442" i="2"/>
  <c r="AA442" i="2"/>
  <c r="W443" i="2"/>
  <c r="X443" i="2"/>
  <c r="Y443" i="2"/>
  <c r="Z443" i="2"/>
  <c r="AA443" i="2"/>
  <c r="W444" i="2"/>
  <c r="X444" i="2"/>
  <c r="Y444" i="2"/>
  <c r="Z444" i="2"/>
  <c r="AA444" i="2"/>
  <c r="W445" i="2"/>
  <c r="X445" i="2"/>
  <c r="Y445" i="2"/>
  <c r="Z445" i="2"/>
  <c r="AA445" i="2"/>
  <c r="W446" i="2"/>
  <c r="X446" i="2"/>
  <c r="Y446" i="2"/>
  <c r="Z446" i="2"/>
  <c r="AA446" i="2"/>
  <c r="W447" i="2"/>
  <c r="X447" i="2"/>
  <c r="Y447" i="2"/>
  <c r="Z447" i="2"/>
  <c r="AA447" i="2"/>
  <c r="W448" i="2"/>
  <c r="X448" i="2"/>
  <c r="Y448" i="2"/>
  <c r="Z448" i="2"/>
  <c r="AA448" i="2"/>
  <c r="W449" i="2"/>
  <c r="X449" i="2"/>
  <c r="Y449" i="2"/>
  <c r="Z449" i="2"/>
  <c r="AA449" i="2"/>
  <c r="W450" i="2"/>
  <c r="X450" i="2"/>
  <c r="Y450" i="2"/>
  <c r="Z450" i="2"/>
  <c r="AA450" i="2"/>
  <c r="W451" i="2"/>
  <c r="X451" i="2"/>
  <c r="Y451" i="2"/>
  <c r="Z451" i="2"/>
  <c r="AA451" i="2"/>
  <c r="W452" i="2"/>
  <c r="X452" i="2"/>
  <c r="Y452" i="2"/>
  <c r="Z452" i="2"/>
  <c r="AA452" i="2"/>
  <c r="W453" i="2"/>
  <c r="X453" i="2"/>
  <c r="Y453" i="2"/>
  <c r="Z453" i="2"/>
  <c r="AA453" i="2"/>
  <c r="W454" i="2"/>
  <c r="X454" i="2"/>
  <c r="Y454" i="2"/>
  <c r="Z454" i="2"/>
  <c r="AA454" i="2"/>
  <c r="W455" i="2"/>
  <c r="X455" i="2"/>
  <c r="Y455" i="2"/>
  <c r="Z455" i="2"/>
  <c r="AA455" i="2"/>
  <c r="W456" i="2"/>
  <c r="X456" i="2"/>
  <c r="Y456" i="2"/>
  <c r="Z456" i="2"/>
  <c r="AA456" i="2"/>
  <c r="W457" i="2"/>
  <c r="X457" i="2"/>
  <c r="Y457" i="2"/>
  <c r="Z457" i="2"/>
  <c r="AA457" i="2"/>
  <c r="W458" i="2"/>
  <c r="X458" i="2"/>
  <c r="Y458" i="2"/>
  <c r="Z458" i="2"/>
  <c r="AA458" i="2"/>
  <c r="W459" i="2"/>
  <c r="X459" i="2"/>
  <c r="Y459" i="2"/>
  <c r="Z459" i="2"/>
  <c r="AA459" i="2"/>
  <c r="W460" i="2"/>
  <c r="X460" i="2"/>
  <c r="Y460" i="2"/>
  <c r="Z460" i="2"/>
  <c r="AA460" i="2"/>
  <c r="W461" i="2"/>
  <c r="X461" i="2"/>
  <c r="Y461" i="2"/>
  <c r="Z461" i="2"/>
  <c r="AA461" i="2"/>
  <c r="W462" i="2"/>
  <c r="X462" i="2"/>
  <c r="Y462" i="2"/>
  <c r="Z462" i="2"/>
  <c r="AA462" i="2"/>
  <c r="W463" i="2"/>
  <c r="X463" i="2"/>
  <c r="Y463" i="2"/>
  <c r="Z463" i="2"/>
  <c r="AA463" i="2"/>
  <c r="W464" i="2"/>
  <c r="X464" i="2"/>
  <c r="Y464" i="2"/>
  <c r="Z464" i="2"/>
  <c r="AA464" i="2"/>
  <c r="W465" i="2"/>
  <c r="X465" i="2"/>
  <c r="Y465" i="2"/>
  <c r="Z465" i="2"/>
  <c r="AA465" i="2"/>
  <c r="W466" i="2"/>
  <c r="X466" i="2"/>
  <c r="Y466" i="2"/>
  <c r="Z466" i="2"/>
  <c r="AA466" i="2"/>
  <c r="W467" i="2"/>
  <c r="X467" i="2"/>
  <c r="Y467" i="2"/>
  <c r="Z467" i="2"/>
  <c r="AA467" i="2"/>
  <c r="W468" i="2"/>
  <c r="X468" i="2"/>
  <c r="Y468" i="2"/>
  <c r="Z468" i="2"/>
  <c r="AA468" i="2"/>
  <c r="W469" i="2"/>
  <c r="X469" i="2"/>
  <c r="Y469" i="2"/>
  <c r="Z469" i="2"/>
  <c r="AA469" i="2"/>
  <c r="W470" i="2"/>
  <c r="X470" i="2"/>
  <c r="Y470" i="2"/>
  <c r="Z470" i="2"/>
  <c r="AA470" i="2"/>
  <c r="W471" i="2"/>
  <c r="X471" i="2"/>
  <c r="Y471" i="2"/>
  <c r="Z471" i="2"/>
  <c r="AA471" i="2"/>
  <c r="W472" i="2"/>
  <c r="X472" i="2"/>
  <c r="Y472" i="2"/>
  <c r="Z472" i="2"/>
  <c r="AA472" i="2"/>
  <c r="W473" i="2"/>
  <c r="X473" i="2"/>
  <c r="Y473" i="2"/>
  <c r="Z473" i="2"/>
  <c r="AA473" i="2"/>
  <c r="W474" i="2"/>
  <c r="X474" i="2"/>
  <c r="Y474" i="2"/>
  <c r="Z474" i="2"/>
  <c r="AA474" i="2"/>
  <c r="W475" i="2"/>
  <c r="X475" i="2"/>
  <c r="Y475" i="2"/>
  <c r="Z475" i="2"/>
  <c r="AA475" i="2"/>
  <c r="W476" i="2"/>
  <c r="X476" i="2"/>
  <c r="Y476" i="2"/>
  <c r="Z476" i="2"/>
  <c r="AA476" i="2"/>
  <c r="W477" i="2"/>
  <c r="X477" i="2"/>
  <c r="Y477" i="2"/>
  <c r="Z477" i="2"/>
  <c r="AA477" i="2"/>
  <c r="W478" i="2"/>
  <c r="X478" i="2"/>
  <c r="Y478" i="2"/>
  <c r="Z478" i="2"/>
  <c r="AA478" i="2"/>
  <c r="W479" i="2"/>
  <c r="X479" i="2"/>
  <c r="Y479" i="2"/>
  <c r="Z479" i="2"/>
  <c r="AA479" i="2"/>
  <c r="W480" i="2"/>
  <c r="X480" i="2"/>
  <c r="Y480" i="2"/>
  <c r="Z480" i="2"/>
  <c r="AA480" i="2"/>
  <c r="W481" i="2"/>
  <c r="X481" i="2"/>
  <c r="Y481" i="2"/>
  <c r="Z481" i="2"/>
  <c r="AA481" i="2"/>
  <c r="W482" i="2"/>
  <c r="X482" i="2"/>
  <c r="Y482" i="2"/>
  <c r="Z482" i="2"/>
  <c r="AA482" i="2"/>
  <c r="W483" i="2"/>
  <c r="X483" i="2"/>
  <c r="Y483" i="2"/>
  <c r="Z483" i="2"/>
  <c r="AA483" i="2"/>
  <c r="W484" i="2"/>
  <c r="X484" i="2"/>
  <c r="Y484" i="2"/>
  <c r="Z484" i="2"/>
  <c r="AA484" i="2"/>
  <c r="W485" i="2"/>
  <c r="X485" i="2"/>
  <c r="Y485" i="2"/>
  <c r="Z485" i="2"/>
  <c r="AA485" i="2"/>
  <c r="W486" i="2"/>
  <c r="X486" i="2"/>
  <c r="Y486" i="2"/>
  <c r="Z486" i="2"/>
  <c r="AA486" i="2"/>
  <c r="W487" i="2"/>
  <c r="X487" i="2"/>
  <c r="Y487" i="2"/>
  <c r="Z487" i="2"/>
  <c r="AA487" i="2"/>
  <c r="W488" i="2"/>
  <c r="X488" i="2"/>
  <c r="Y488" i="2"/>
  <c r="Z488" i="2"/>
  <c r="AA488" i="2"/>
  <c r="W489" i="2"/>
  <c r="X489" i="2"/>
  <c r="Y489" i="2"/>
  <c r="Z489" i="2"/>
  <c r="AA489" i="2"/>
  <c r="W490" i="2"/>
  <c r="X490" i="2"/>
  <c r="Y490" i="2"/>
  <c r="Z490" i="2"/>
  <c r="AA490" i="2"/>
  <c r="W491" i="2"/>
  <c r="X491" i="2"/>
  <c r="Y491" i="2"/>
  <c r="Z491" i="2"/>
  <c r="AA491" i="2"/>
  <c r="W492" i="2"/>
  <c r="X492" i="2"/>
  <c r="Y492" i="2"/>
  <c r="Z492" i="2"/>
  <c r="AA492" i="2"/>
  <c r="W493" i="2"/>
  <c r="X493" i="2"/>
  <c r="Y493" i="2"/>
  <c r="Z493" i="2"/>
  <c r="AA493" i="2"/>
  <c r="W494" i="2"/>
  <c r="X494" i="2"/>
  <c r="Y494" i="2"/>
  <c r="Z494" i="2"/>
  <c r="AA494" i="2"/>
  <c r="W495" i="2"/>
  <c r="X495" i="2"/>
  <c r="Y495" i="2"/>
  <c r="Z495" i="2"/>
  <c r="AA495" i="2"/>
  <c r="W496" i="2"/>
  <c r="X496" i="2"/>
  <c r="Y496" i="2"/>
  <c r="Z496" i="2"/>
  <c r="AA496" i="2"/>
  <c r="W497" i="2"/>
  <c r="X497" i="2"/>
  <c r="Y497" i="2"/>
  <c r="Z497" i="2"/>
  <c r="AA497" i="2"/>
  <c r="W498" i="2"/>
  <c r="X498" i="2"/>
  <c r="Y498" i="2"/>
  <c r="Z498" i="2"/>
  <c r="AA498" i="2"/>
  <c r="W499" i="2"/>
  <c r="X499" i="2"/>
  <c r="Y499" i="2"/>
  <c r="Z499" i="2"/>
  <c r="AA499" i="2"/>
  <c r="W500" i="2"/>
  <c r="X500" i="2"/>
  <c r="Y500" i="2"/>
  <c r="Z500" i="2"/>
  <c r="AA500" i="2"/>
  <c r="W501" i="2"/>
  <c r="X501" i="2"/>
  <c r="Y501" i="2"/>
  <c r="Z501" i="2"/>
  <c r="AA501" i="2"/>
  <c r="W502" i="2"/>
  <c r="X502" i="2"/>
  <c r="Y502" i="2"/>
  <c r="Z502" i="2"/>
  <c r="AA502" i="2"/>
  <c r="W503" i="2"/>
  <c r="X503" i="2"/>
  <c r="Y503" i="2"/>
  <c r="Z503" i="2"/>
  <c r="AA503" i="2"/>
  <c r="W504" i="2"/>
  <c r="X504" i="2"/>
  <c r="Y504" i="2"/>
  <c r="Z504" i="2"/>
  <c r="AA504" i="2"/>
  <c r="W505" i="2"/>
  <c r="X505" i="2"/>
  <c r="Y505" i="2"/>
  <c r="Z505" i="2"/>
  <c r="AA505" i="2"/>
  <c r="W506" i="2"/>
  <c r="X506" i="2"/>
  <c r="Y506" i="2"/>
  <c r="Z506" i="2"/>
  <c r="AA506" i="2"/>
  <c r="W507" i="2"/>
  <c r="X507" i="2"/>
  <c r="Y507" i="2"/>
  <c r="Z507" i="2"/>
  <c r="AA507" i="2"/>
  <c r="W508" i="2"/>
  <c r="X508" i="2"/>
  <c r="Y508" i="2"/>
  <c r="Z508" i="2"/>
  <c r="AA508" i="2"/>
  <c r="W509" i="2"/>
  <c r="X509" i="2"/>
  <c r="Y509" i="2"/>
  <c r="Z509" i="2"/>
  <c r="AA509" i="2"/>
  <c r="W510" i="2"/>
  <c r="X510" i="2"/>
  <c r="Y510" i="2"/>
  <c r="Z510" i="2"/>
  <c r="AA510" i="2"/>
  <c r="W511" i="2"/>
  <c r="X511" i="2"/>
  <c r="Y511" i="2"/>
  <c r="Z511" i="2"/>
  <c r="AA511" i="2"/>
  <c r="W512" i="2"/>
  <c r="X512" i="2"/>
  <c r="Y512" i="2"/>
  <c r="Z512" i="2"/>
  <c r="AA512" i="2"/>
  <c r="W513" i="2"/>
  <c r="X513" i="2"/>
  <c r="Y513" i="2"/>
  <c r="Z513" i="2"/>
  <c r="AA513" i="2"/>
  <c r="W514" i="2"/>
  <c r="X514" i="2"/>
  <c r="Y514" i="2"/>
  <c r="Z514" i="2"/>
  <c r="AA514" i="2"/>
  <c r="W515" i="2"/>
  <c r="X515" i="2"/>
  <c r="Y515" i="2"/>
  <c r="Z515" i="2"/>
  <c r="AA515" i="2"/>
  <c r="W516" i="2"/>
  <c r="X516" i="2"/>
  <c r="Y516" i="2"/>
  <c r="Z516" i="2"/>
  <c r="AA516" i="2"/>
  <c r="W517" i="2"/>
  <c r="X517" i="2"/>
  <c r="Y517" i="2"/>
  <c r="Z517" i="2"/>
  <c r="AA517" i="2"/>
  <c r="W518" i="2"/>
  <c r="X518" i="2"/>
  <c r="Y518" i="2"/>
  <c r="Z518" i="2"/>
  <c r="AA518" i="2"/>
  <c r="W519" i="2"/>
  <c r="X519" i="2"/>
  <c r="Y519" i="2"/>
  <c r="Z519" i="2"/>
  <c r="AA519" i="2"/>
  <c r="W520" i="2"/>
  <c r="X520" i="2"/>
  <c r="Y520" i="2"/>
  <c r="Z520" i="2"/>
  <c r="AA520" i="2"/>
  <c r="W521" i="2"/>
  <c r="X521" i="2"/>
  <c r="Y521" i="2"/>
  <c r="Z521" i="2"/>
  <c r="AA521" i="2"/>
  <c r="W522" i="2"/>
  <c r="X522" i="2"/>
  <c r="Y522" i="2"/>
  <c r="Z522" i="2"/>
  <c r="AA522" i="2"/>
  <c r="W523" i="2"/>
  <c r="X523" i="2"/>
  <c r="Y523" i="2"/>
  <c r="Z523" i="2"/>
  <c r="AA523" i="2"/>
  <c r="W524" i="2"/>
  <c r="X524" i="2"/>
  <c r="Y524" i="2"/>
  <c r="Z524" i="2"/>
  <c r="AA524" i="2"/>
  <c r="W525" i="2"/>
  <c r="X525" i="2"/>
  <c r="Y525" i="2"/>
  <c r="Z525" i="2"/>
  <c r="AA525" i="2"/>
  <c r="W526" i="2"/>
  <c r="X526" i="2"/>
  <c r="Y526" i="2"/>
  <c r="Z526" i="2"/>
  <c r="AA526" i="2"/>
  <c r="W527" i="2"/>
  <c r="X527" i="2"/>
  <c r="Y527" i="2"/>
  <c r="Z527" i="2"/>
  <c r="AA527" i="2"/>
  <c r="W528" i="2"/>
  <c r="X528" i="2"/>
  <c r="Y528" i="2"/>
  <c r="Z528" i="2"/>
  <c r="AA528" i="2"/>
  <c r="W529" i="2"/>
  <c r="X529" i="2"/>
  <c r="Y529" i="2"/>
  <c r="Z529" i="2"/>
  <c r="AA529" i="2"/>
  <c r="W530" i="2"/>
  <c r="X530" i="2"/>
  <c r="Y530" i="2"/>
  <c r="Z530" i="2"/>
  <c r="AA530" i="2"/>
  <c r="W531" i="2"/>
  <c r="X531" i="2"/>
  <c r="Y531" i="2"/>
  <c r="Z531" i="2"/>
  <c r="AA531" i="2"/>
  <c r="W532" i="2"/>
  <c r="X532" i="2"/>
  <c r="Y532" i="2"/>
  <c r="Z532" i="2"/>
  <c r="AA532" i="2"/>
  <c r="W533" i="2"/>
  <c r="X533" i="2"/>
  <c r="Y533" i="2"/>
  <c r="Z533" i="2"/>
  <c r="AA533" i="2"/>
  <c r="W534" i="2"/>
  <c r="X534" i="2"/>
  <c r="Y534" i="2"/>
  <c r="Z534" i="2"/>
  <c r="AA534" i="2"/>
  <c r="W535" i="2"/>
  <c r="X535" i="2"/>
  <c r="Y535" i="2"/>
  <c r="Z535" i="2"/>
  <c r="AA535" i="2"/>
  <c r="W536" i="2"/>
  <c r="X536" i="2"/>
  <c r="Y536" i="2"/>
  <c r="Z536" i="2"/>
  <c r="AA536" i="2"/>
  <c r="W537" i="2"/>
  <c r="X537" i="2"/>
  <c r="Y537" i="2"/>
  <c r="Z537" i="2"/>
  <c r="AA537" i="2"/>
  <c r="W538" i="2"/>
  <c r="X538" i="2"/>
  <c r="Y538" i="2"/>
  <c r="Z538" i="2"/>
  <c r="AA538" i="2"/>
  <c r="W539" i="2"/>
  <c r="X539" i="2"/>
  <c r="Y539" i="2"/>
  <c r="Z539" i="2"/>
  <c r="AA539" i="2"/>
  <c r="W540" i="2"/>
  <c r="X540" i="2"/>
  <c r="Y540" i="2"/>
  <c r="Z540" i="2"/>
  <c r="AA540" i="2"/>
  <c r="W541" i="2"/>
  <c r="X541" i="2"/>
  <c r="Y541" i="2"/>
  <c r="Z541" i="2"/>
  <c r="AA541" i="2"/>
  <c r="W542" i="2"/>
  <c r="X542" i="2"/>
  <c r="Y542" i="2"/>
  <c r="Z542" i="2"/>
  <c r="AA542" i="2"/>
  <c r="W543" i="2"/>
  <c r="X543" i="2"/>
  <c r="Y543" i="2"/>
  <c r="Z543" i="2"/>
  <c r="AA543" i="2"/>
  <c r="W544" i="2"/>
  <c r="X544" i="2"/>
  <c r="Y544" i="2"/>
  <c r="Z544" i="2"/>
  <c r="AA544" i="2"/>
  <c r="W545" i="2"/>
  <c r="X545" i="2"/>
  <c r="Y545" i="2"/>
  <c r="Z545" i="2"/>
  <c r="AA545" i="2"/>
  <c r="W546" i="2"/>
  <c r="X546" i="2"/>
  <c r="Y546" i="2"/>
  <c r="Z546" i="2"/>
  <c r="AA546" i="2"/>
  <c r="W547" i="2"/>
  <c r="X547" i="2"/>
  <c r="Y547" i="2"/>
  <c r="Z547" i="2"/>
  <c r="AA547" i="2"/>
  <c r="W548" i="2"/>
  <c r="X548" i="2"/>
  <c r="Y548" i="2"/>
  <c r="Z548" i="2"/>
  <c r="AA548" i="2"/>
  <c r="W549" i="2"/>
  <c r="X549" i="2"/>
  <c r="Y549" i="2"/>
  <c r="Z549" i="2"/>
  <c r="AA549" i="2"/>
  <c r="W550" i="2"/>
  <c r="X550" i="2"/>
  <c r="Y550" i="2"/>
  <c r="Z550" i="2"/>
  <c r="AA550" i="2"/>
  <c r="W551" i="2"/>
  <c r="X551" i="2"/>
  <c r="Y551" i="2"/>
  <c r="Z551" i="2"/>
  <c r="AA551" i="2"/>
  <c r="W552" i="2"/>
  <c r="X552" i="2"/>
  <c r="Y552" i="2"/>
  <c r="Z552" i="2"/>
  <c r="AA552" i="2"/>
  <c r="W553" i="2"/>
  <c r="X553" i="2"/>
  <c r="Y553" i="2"/>
  <c r="Z553" i="2"/>
  <c r="AA553" i="2"/>
  <c r="W554" i="2"/>
  <c r="X554" i="2"/>
  <c r="Y554" i="2"/>
  <c r="Z554" i="2"/>
  <c r="AA554" i="2"/>
  <c r="W555" i="2"/>
  <c r="X555" i="2"/>
  <c r="Y555" i="2"/>
  <c r="Z555" i="2"/>
  <c r="AA555" i="2"/>
  <c r="W556" i="2"/>
  <c r="X556" i="2"/>
  <c r="Y556" i="2"/>
  <c r="Z556" i="2"/>
  <c r="AA556" i="2"/>
  <c r="W557" i="2"/>
  <c r="X557" i="2"/>
  <c r="Y557" i="2"/>
  <c r="Z557" i="2"/>
  <c r="AA557" i="2"/>
  <c r="W558" i="2"/>
  <c r="X558" i="2"/>
  <c r="Y558" i="2"/>
  <c r="Z558" i="2"/>
  <c r="AA558" i="2"/>
  <c r="W559" i="2"/>
  <c r="X559" i="2"/>
  <c r="Y559" i="2"/>
  <c r="Z559" i="2"/>
  <c r="AA559" i="2"/>
  <c r="W560" i="2"/>
  <c r="X560" i="2"/>
  <c r="Y560" i="2"/>
  <c r="Z560" i="2"/>
  <c r="AA560" i="2"/>
  <c r="W561" i="2"/>
  <c r="X561" i="2"/>
  <c r="Y561" i="2"/>
  <c r="Z561" i="2"/>
  <c r="AA561" i="2"/>
  <c r="W562" i="2"/>
  <c r="X562" i="2"/>
  <c r="Y562" i="2"/>
  <c r="Z562" i="2"/>
  <c r="AA562" i="2"/>
  <c r="W563" i="2"/>
  <c r="X563" i="2"/>
  <c r="Y563" i="2"/>
  <c r="Z563" i="2"/>
  <c r="AA563" i="2"/>
  <c r="W564" i="2"/>
  <c r="X564" i="2"/>
  <c r="Y564" i="2"/>
  <c r="Z564" i="2"/>
  <c r="AA564" i="2"/>
  <c r="W565" i="2"/>
  <c r="X565" i="2"/>
  <c r="Y565" i="2"/>
  <c r="Z565" i="2"/>
  <c r="AA565" i="2"/>
  <c r="W566" i="2"/>
  <c r="X566" i="2"/>
  <c r="Y566" i="2"/>
  <c r="Z566" i="2"/>
  <c r="AA566" i="2"/>
  <c r="W567" i="2"/>
  <c r="X567" i="2"/>
  <c r="Y567" i="2"/>
  <c r="Z567" i="2"/>
  <c r="AA567" i="2"/>
  <c r="W568" i="2"/>
  <c r="X568" i="2"/>
  <c r="Y568" i="2"/>
  <c r="Z568" i="2"/>
  <c r="AA568" i="2"/>
  <c r="W569" i="2"/>
  <c r="X569" i="2"/>
  <c r="Y569" i="2"/>
  <c r="Z569" i="2"/>
  <c r="AA569" i="2"/>
  <c r="W570" i="2"/>
  <c r="X570" i="2"/>
  <c r="Y570" i="2"/>
  <c r="Z570" i="2"/>
  <c r="AA570" i="2"/>
  <c r="W571" i="2"/>
  <c r="X571" i="2"/>
  <c r="Y571" i="2"/>
  <c r="Z571" i="2"/>
  <c r="AA571" i="2"/>
  <c r="W572" i="2"/>
  <c r="X572" i="2"/>
  <c r="Y572" i="2"/>
  <c r="Z572" i="2"/>
  <c r="AA572" i="2"/>
  <c r="W573" i="2"/>
  <c r="X573" i="2"/>
  <c r="Y573" i="2"/>
  <c r="Z573" i="2"/>
  <c r="AA573" i="2"/>
  <c r="W574" i="2"/>
  <c r="X574" i="2"/>
  <c r="Y574" i="2"/>
  <c r="Z574" i="2"/>
  <c r="AA574" i="2"/>
  <c r="W575" i="2"/>
  <c r="X575" i="2"/>
  <c r="Y575" i="2"/>
  <c r="Z575" i="2"/>
  <c r="AA575" i="2"/>
  <c r="W576" i="2"/>
  <c r="X576" i="2"/>
  <c r="Y576" i="2"/>
  <c r="Z576" i="2"/>
  <c r="AA576" i="2"/>
  <c r="W577" i="2"/>
  <c r="X577" i="2"/>
  <c r="Y577" i="2"/>
  <c r="Z577" i="2"/>
  <c r="AA577" i="2"/>
  <c r="W578" i="2"/>
  <c r="X578" i="2"/>
  <c r="Y578" i="2"/>
  <c r="Z578" i="2"/>
  <c r="AA578" i="2"/>
  <c r="W579" i="2"/>
  <c r="X579" i="2"/>
  <c r="Y579" i="2"/>
  <c r="Z579" i="2"/>
  <c r="AA579" i="2"/>
  <c r="W580" i="2"/>
  <c r="X580" i="2"/>
  <c r="Y580" i="2"/>
  <c r="Z580" i="2"/>
  <c r="AA580" i="2"/>
  <c r="W581" i="2"/>
  <c r="X581" i="2"/>
  <c r="Y581" i="2"/>
  <c r="Z581" i="2"/>
  <c r="AA581" i="2"/>
  <c r="W582" i="2"/>
  <c r="X582" i="2"/>
  <c r="Y582" i="2"/>
  <c r="Z582" i="2"/>
  <c r="AA582" i="2"/>
  <c r="W583" i="2"/>
  <c r="X583" i="2"/>
  <c r="Y583" i="2"/>
  <c r="Z583" i="2"/>
  <c r="AA583" i="2"/>
  <c r="W584" i="2"/>
  <c r="X584" i="2"/>
  <c r="Y584" i="2"/>
  <c r="Z584" i="2"/>
  <c r="AA584" i="2"/>
  <c r="W585" i="2"/>
  <c r="X585" i="2"/>
  <c r="Y585" i="2"/>
  <c r="Z585" i="2"/>
  <c r="AA585" i="2"/>
  <c r="W586" i="2"/>
  <c r="X586" i="2"/>
  <c r="Y586" i="2"/>
  <c r="Z586" i="2"/>
  <c r="AA586" i="2"/>
  <c r="W587" i="2"/>
  <c r="X587" i="2"/>
  <c r="Y587" i="2"/>
  <c r="Z587" i="2"/>
  <c r="AA587" i="2"/>
  <c r="W588" i="2"/>
  <c r="X588" i="2"/>
  <c r="Y588" i="2"/>
  <c r="Z588" i="2"/>
  <c r="AA588" i="2"/>
  <c r="W589" i="2"/>
  <c r="X589" i="2"/>
  <c r="Y589" i="2"/>
  <c r="Z589" i="2"/>
  <c r="AA589" i="2"/>
  <c r="W590" i="2"/>
  <c r="X590" i="2"/>
  <c r="Y590" i="2"/>
  <c r="Z590" i="2"/>
  <c r="AA590" i="2"/>
  <c r="W591" i="2"/>
  <c r="X591" i="2"/>
  <c r="Y591" i="2"/>
  <c r="Z591" i="2"/>
  <c r="AA591" i="2"/>
  <c r="W592" i="2"/>
  <c r="X592" i="2"/>
  <c r="Y592" i="2"/>
  <c r="Z592" i="2"/>
  <c r="AA592" i="2"/>
  <c r="W593" i="2"/>
  <c r="X593" i="2"/>
  <c r="Y593" i="2"/>
  <c r="Z593" i="2"/>
  <c r="AA593" i="2"/>
  <c r="W594" i="2"/>
  <c r="X594" i="2"/>
  <c r="Y594" i="2"/>
  <c r="Z594" i="2"/>
  <c r="AA594" i="2"/>
  <c r="W595" i="2"/>
  <c r="X595" i="2"/>
  <c r="Y595" i="2"/>
  <c r="Z595" i="2"/>
  <c r="AA595" i="2"/>
  <c r="W596" i="2"/>
  <c r="X596" i="2"/>
  <c r="Y596" i="2"/>
  <c r="Z596" i="2"/>
  <c r="AA596" i="2"/>
  <c r="W597" i="2"/>
  <c r="X597" i="2"/>
  <c r="Y597" i="2"/>
  <c r="Z597" i="2"/>
  <c r="AA597" i="2"/>
  <c r="W598" i="2"/>
  <c r="X598" i="2"/>
  <c r="Y598" i="2"/>
  <c r="Z598" i="2"/>
  <c r="AA598" i="2"/>
  <c r="W599" i="2"/>
  <c r="X599" i="2"/>
  <c r="Y599" i="2"/>
  <c r="Z599" i="2"/>
  <c r="AA599" i="2"/>
  <c r="W600" i="2"/>
  <c r="X600" i="2"/>
  <c r="Y600" i="2"/>
  <c r="Z600" i="2"/>
  <c r="AA600" i="2"/>
  <c r="W601" i="2"/>
  <c r="X601" i="2"/>
  <c r="Y601" i="2"/>
  <c r="Z601" i="2"/>
  <c r="AA601" i="2"/>
  <c r="W602" i="2"/>
  <c r="X602" i="2"/>
  <c r="Y602" i="2"/>
  <c r="Z602" i="2"/>
  <c r="AA602" i="2"/>
  <c r="W603" i="2"/>
  <c r="X603" i="2"/>
  <c r="Y603" i="2"/>
  <c r="Z603" i="2"/>
  <c r="AA603" i="2"/>
  <c r="W604" i="2"/>
  <c r="X604" i="2"/>
  <c r="Y604" i="2"/>
  <c r="Z604" i="2"/>
  <c r="AA604" i="2"/>
  <c r="W605" i="2"/>
  <c r="X605" i="2"/>
  <c r="Y605" i="2"/>
  <c r="Z605" i="2"/>
  <c r="AA605" i="2"/>
  <c r="W606" i="2"/>
  <c r="X606" i="2"/>
  <c r="Y606" i="2"/>
  <c r="Z606" i="2"/>
  <c r="AA606" i="2"/>
  <c r="W607" i="2"/>
  <c r="X607" i="2"/>
  <c r="Y607" i="2"/>
  <c r="Z607" i="2"/>
  <c r="AA607" i="2"/>
  <c r="W608" i="2"/>
  <c r="X608" i="2"/>
  <c r="Y608" i="2"/>
  <c r="Z608" i="2"/>
  <c r="AA608" i="2"/>
  <c r="W609" i="2"/>
  <c r="X609" i="2"/>
  <c r="Y609" i="2"/>
  <c r="Z609" i="2"/>
  <c r="AA609" i="2"/>
  <c r="W610" i="2"/>
  <c r="X610" i="2"/>
  <c r="Y610" i="2"/>
  <c r="Z610" i="2"/>
  <c r="AA610" i="2"/>
  <c r="W611" i="2"/>
  <c r="X611" i="2"/>
  <c r="Y611" i="2"/>
  <c r="Z611" i="2"/>
  <c r="AA611" i="2"/>
  <c r="W612" i="2"/>
  <c r="X612" i="2"/>
  <c r="Y612" i="2"/>
  <c r="Z612" i="2"/>
  <c r="AA612" i="2"/>
  <c r="W613" i="2"/>
  <c r="X613" i="2"/>
  <c r="Y613" i="2"/>
  <c r="Z613" i="2"/>
  <c r="AA613" i="2"/>
  <c r="W614" i="2"/>
  <c r="X614" i="2"/>
  <c r="Y614" i="2"/>
  <c r="Z614" i="2"/>
  <c r="AA614" i="2"/>
  <c r="W615" i="2"/>
  <c r="X615" i="2"/>
  <c r="Y615" i="2"/>
  <c r="Z615" i="2"/>
  <c r="AA615" i="2"/>
  <c r="W616" i="2"/>
  <c r="X616" i="2"/>
  <c r="Y616" i="2"/>
  <c r="Z616" i="2"/>
  <c r="AA616" i="2"/>
  <c r="W617" i="2"/>
  <c r="X617" i="2"/>
  <c r="Y617" i="2"/>
  <c r="Z617" i="2"/>
  <c r="AA617" i="2"/>
  <c r="W618" i="2"/>
  <c r="X618" i="2"/>
  <c r="Y618" i="2"/>
  <c r="Z618" i="2"/>
  <c r="AA618" i="2"/>
  <c r="W619" i="2"/>
  <c r="X619" i="2"/>
  <c r="Y619" i="2"/>
  <c r="Z619" i="2"/>
  <c r="AA619" i="2"/>
  <c r="W620" i="2"/>
  <c r="X620" i="2"/>
  <c r="Y620" i="2"/>
  <c r="Z620" i="2"/>
  <c r="AA620" i="2"/>
  <c r="W621" i="2"/>
  <c r="X621" i="2"/>
  <c r="Y621" i="2"/>
  <c r="Z621" i="2"/>
  <c r="AA621" i="2"/>
  <c r="W622" i="2"/>
  <c r="X622" i="2"/>
  <c r="Y622" i="2"/>
  <c r="Z622" i="2"/>
  <c r="AA622" i="2"/>
  <c r="W623" i="2"/>
  <c r="X623" i="2"/>
  <c r="Y623" i="2"/>
  <c r="Z623" i="2"/>
  <c r="AA623" i="2"/>
  <c r="W624" i="2"/>
  <c r="X624" i="2"/>
  <c r="Y624" i="2"/>
  <c r="Z624" i="2"/>
  <c r="AA624" i="2"/>
  <c r="W625" i="2"/>
  <c r="X625" i="2"/>
  <c r="Y625" i="2"/>
  <c r="Z625" i="2"/>
  <c r="AA625" i="2"/>
  <c r="W626" i="2"/>
  <c r="X626" i="2"/>
  <c r="Y626" i="2"/>
  <c r="Z626" i="2"/>
  <c r="AA626" i="2"/>
  <c r="W627" i="2"/>
  <c r="X627" i="2"/>
  <c r="Y627" i="2"/>
  <c r="Z627" i="2"/>
  <c r="AA627" i="2"/>
  <c r="W628" i="2"/>
  <c r="X628" i="2"/>
  <c r="Y628" i="2"/>
  <c r="Z628" i="2"/>
  <c r="AA628" i="2"/>
  <c r="W629" i="2"/>
  <c r="X629" i="2"/>
  <c r="Y629" i="2"/>
  <c r="Z629" i="2"/>
  <c r="AA629" i="2"/>
  <c r="W630" i="2"/>
  <c r="X630" i="2"/>
  <c r="Y630" i="2"/>
  <c r="Z630" i="2"/>
  <c r="AA630" i="2"/>
  <c r="W631" i="2"/>
  <c r="X631" i="2"/>
  <c r="Y631" i="2"/>
  <c r="Z631" i="2"/>
  <c r="AA631" i="2"/>
  <c r="W632" i="2"/>
  <c r="X632" i="2"/>
  <c r="Y632" i="2"/>
  <c r="Z632" i="2"/>
  <c r="AA632" i="2"/>
  <c r="W633" i="2"/>
  <c r="X633" i="2"/>
  <c r="Y633" i="2"/>
  <c r="Z633" i="2"/>
  <c r="AA633" i="2"/>
  <c r="W634" i="2"/>
  <c r="X634" i="2"/>
  <c r="Y634" i="2"/>
  <c r="Z634" i="2"/>
  <c r="AA634" i="2"/>
  <c r="W635" i="2"/>
  <c r="X635" i="2"/>
  <c r="Y635" i="2"/>
  <c r="Z635" i="2"/>
  <c r="AA635" i="2"/>
  <c r="W636" i="2"/>
  <c r="X636" i="2"/>
  <c r="Y636" i="2"/>
  <c r="Z636" i="2"/>
  <c r="AA636" i="2"/>
  <c r="W637" i="2"/>
  <c r="X637" i="2"/>
  <c r="Y637" i="2"/>
  <c r="Z637" i="2"/>
  <c r="AA637" i="2"/>
  <c r="W638" i="2"/>
  <c r="X638" i="2"/>
  <c r="Y638" i="2"/>
  <c r="Z638" i="2"/>
  <c r="AA638" i="2"/>
  <c r="W639" i="2"/>
  <c r="X639" i="2"/>
  <c r="Y639" i="2"/>
  <c r="Z639" i="2"/>
  <c r="AA639" i="2"/>
  <c r="W640" i="2"/>
  <c r="X640" i="2"/>
  <c r="Y640" i="2"/>
  <c r="Z640" i="2"/>
  <c r="AA640" i="2"/>
  <c r="W641" i="2"/>
  <c r="X641" i="2"/>
  <c r="Y641" i="2"/>
  <c r="Z641" i="2"/>
  <c r="AA641" i="2"/>
  <c r="W642" i="2"/>
  <c r="X642" i="2"/>
  <c r="Y642" i="2"/>
  <c r="Z642" i="2"/>
  <c r="AA642" i="2"/>
  <c r="W643" i="2"/>
  <c r="X643" i="2"/>
  <c r="Y643" i="2"/>
  <c r="Z643" i="2"/>
  <c r="AA643" i="2"/>
  <c r="W644" i="2"/>
  <c r="X644" i="2"/>
  <c r="Y644" i="2"/>
  <c r="Z644" i="2"/>
  <c r="AA644" i="2"/>
  <c r="W645" i="2"/>
  <c r="X645" i="2"/>
  <c r="Y645" i="2"/>
  <c r="Z645" i="2"/>
  <c r="AA645" i="2"/>
  <c r="W646" i="2"/>
  <c r="X646" i="2"/>
  <c r="Y646" i="2"/>
  <c r="Z646" i="2"/>
  <c r="AA646" i="2"/>
  <c r="W647" i="2"/>
  <c r="X647" i="2"/>
  <c r="Y647" i="2"/>
  <c r="Z647" i="2"/>
  <c r="AA647" i="2"/>
  <c r="W648" i="2"/>
  <c r="X648" i="2"/>
  <c r="Y648" i="2"/>
  <c r="Z648" i="2"/>
  <c r="AA648" i="2"/>
  <c r="W649" i="2"/>
  <c r="X649" i="2"/>
  <c r="Y649" i="2"/>
  <c r="Z649" i="2"/>
  <c r="AA649" i="2"/>
  <c r="W650" i="2"/>
  <c r="X650" i="2"/>
  <c r="Y650" i="2"/>
  <c r="Z650" i="2"/>
  <c r="AA650" i="2"/>
  <c r="W651" i="2"/>
  <c r="X651" i="2"/>
  <c r="Y651" i="2"/>
  <c r="Z651" i="2"/>
  <c r="AA651" i="2"/>
  <c r="W652" i="2"/>
  <c r="X652" i="2"/>
  <c r="Y652" i="2"/>
  <c r="Z652" i="2"/>
  <c r="AA652" i="2"/>
  <c r="W653" i="2"/>
  <c r="X653" i="2"/>
  <c r="Y653" i="2"/>
  <c r="Z653" i="2"/>
  <c r="AA653" i="2"/>
  <c r="W654" i="2"/>
  <c r="X654" i="2"/>
  <c r="Y654" i="2"/>
  <c r="Z654" i="2"/>
  <c r="AA654" i="2"/>
  <c r="W655" i="2"/>
  <c r="X655" i="2"/>
  <c r="Y655" i="2"/>
  <c r="Z655" i="2"/>
  <c r="AA655" i="2"/>
  <c r="W656" i="2"/>
  <c r="X656" i="2"/>
  <c r="Y656" i="2"/>
  <c r="Z656" i="2"/>
  <c r="AA656" i="2"/>
  <c r="W657" i="2"/>
  <c r="X657" i="2"/>
  <c r="Y657" i="2"/>
  <c r="Z657" i="2"/>
  <c r="AA657" i="2"/>
  <c r="W658" i="2"/>
  <c r="X658" i="2"/>
  <c r="Y658" i="2"/>
  <c r="Z658" i="2"/>
  <c r="AA658" i="2"/>
  <c r="W659" i="2"/>
  <c r="X659" i="2"/>
  <c r="Y659" i="2"/>
  <c r="Z659" i="2"/>
  <c r="AA659" i="2"/>
  <c r="W660" i="2"/>
  <c r="X660" i="2"/>
  <c r="Y660" i="2"/>
  <c r="Z660" i="2"/>
  <c r="AA660" i="2"/>
  <c r="W661" i="2"/>
  <c r="X661" i="2"/>
  <c r="Y661" i="2"/>
  <c r="Z661" i="2"/>
  <c r="AA661" i="2"/>
  <c r="W662" i="2"/>
  <c r="X662" i="2"/>
  <c r="Y662" i="2"/>
  <c r="Z662" i="2"/>
  <c r="AA662" i="2"/>
  <c r="W663" i="2"/>
  <c r="X663" i="2"/>
  <c r="Y663" i="2"/>
  <c r="Z663" i="2"/>
  <c r="AA663" i="2"/>
  <c r="W664" i="2"/>
  <c r="X664" i="2"/>
  <c r="Y664" i="2"/>
  <c r="Z664" i="2"/>
  <c r="AA664" i="2"/>
  <c r="W665" i="2"/>
  <c r="X665" i="2"/>
  <c r="Y665" i="2"/>
  <c r="Z665" i="2"/>
  <c r="AA665" i="2"/>
  <c r="W666" i="2"/>
  <c r="X666" i="2"/>
  <c r="Y666" i="2"/>
  <c r="Z666" i="2"/>
  <c r="AA666" i="2"/>
  <c r="W667" i="2"/>
  <c r="X667" i="2"/>
  <c r="Y667" i="2"/>
  <c r="Z667" i="2"/>
  <c r="AA667" i="2"/>
  <c r="W668" i="2"/>
  <c r="X668" i="2"/>
  <c r="Y668" i="2"/>
  <c r="Z668" i="2"/>
  <c r="AA668" i="2"/>
  <c r="W669" i="2"/>
  <c r="X669" i="2"/>
  <c r="Y669" i="2"/>
  <c r="Z669" i="2"/>
  <c r="AA669" i="2"/>
  <c r="W670" i="2"/>
  <c r="X670" i="2"/>
  <c r="Y670" i="2"/>
  <c r="Z670" i="2"/>
  <c r="AA670" i="2"/>
  <c r="W671" i="2"/>
  <c r="X671" i="2"/>
  <c r="Y671" i="2"/>
  <c r="Z671" i="2"/>
  <c r="AA671" i="2"/>
  <c r="W672" i="2"/>
  <c r="X672" i="2"/>
  <c r="Y672" i="2"/>
  <c r="Z672" i="2"/>
  <c r="AA672" i="2"/>
  <c r="W673" i="2"/>
  <c r="X673" i="2"/>
  <c r="Y673" i="2"/>
  <c r="Z673" i="2"/>
  <c r="AA673" i="2"/>
  <c r="W674" i="2"/>
  <c r="X674" i="2"/>
  <c r="Y674" i="2"/>
  <c r="Z674" i="2"/>
  <c r="AA674" i="2"/>
  <c r="W675" i="2"/>
  <c r="X675" i="2"/>
  <c r="Y675" i="2"/>
  <c r="Z675" i="2"/>
  <c r="AA675" i="2"/>
  <c r="W676" i="2"/>
  <c r="X676" i="2"/>
  <c r="Y676" i="2"/>
  <c r="Z676" i="2"/>
  <c r="AA676" i="2"/>
  <c r="W677" i="2"/>
  <c r="X677" i="2"/>
  <c r="Y677" i="2"/>
  <c r="Z677" i="2"/>
  <c r="AA677" i="2"/>
  <c r="W678" i="2"/>
  <c r="X678" i="2"/>
  <c r="Y678" i="2"/>
  <c r="Z678" i="2"/>
  <c r="AA678" i="2"/>
  <c r="W679" i="2"/>
  <c r="X679" i="2"/>
  <c r="Y679" i="2"/>
  <c r="Z679" i="2"/>
  <c r="AA679" i="2"/>
  <c r="W680" i="2"/>
  <c r="X680" i="2"/>
  <c r="Y680" i="2"/>
  <c r="Z680" i="2"/>
  <c r="AA680" i="2"/>
  <c r="W681" i="2"/>
  <c r="X681" i="2"/>
  <c r="Y681" i="2"/>
  <c r="Z681" i="2"/>
  <c r="AA681" i="2"/>
  <c r="W682" i="2"/>
  <c r="X682" i="2"/>
  <c r="Y682" i="2"/>
  <c r="Z682" i="2"/>
  <c r="AA682" i="2"/>
  <c r="W683" i="2"/>
  <c r="X683" i="2"/>
  <c r="Y683" i="2"/>
  <c r="Z683" i="2"/>
  <c r="AA683" i="2"/>
  <c r="W684" i="2"/>
  <c r="X684" i="2"/>
  <c r="Y684" i="2"/>
  <c r="Z684" i="2"/>
  <c r="AA684" i="2"/>
  <c r="W685" i="2"/>
  <c r="X685" i="2"/>
  <c r="Y685" i="2"/>
  <c r="Z685" i="2"/>
  <c r="AA685" i="2"/>
  <c r="W686" i="2"/>
  <c r="X686" i="2"/>
  <c r="Y686" i="2"/>
  <c r="Z686" i="2"/>
  <c r="AA686" i="2"/>
  <c r="W687" i="2"/>
  <c r="X687" i="2"/>
  <c r="Y687" i="2"/>
  <c r="Z687" i="2"/>
  <c r="AA687" i="2"/>
  <c r="W688" i="2"/>
  <c r="X688" i="2"/>
  <c r="Y688" i="2"/>
  <c r="Z688" i="2"/>
  <c r="AA688" i="2"/>
  <c r="W689" i="2"/>
  <c r="X689" i="2"/>
  <c r="Y689" i="2"/>
  <c r="Z689" i="2"/>
  <c r="AA689" i="2"/>
  <c r="W690" i="2"/>
  <c r="X690" i="2"/>
  <c r="Y690" i="2"/>
  <c r="Z690" i="2"/>
  <c r="AA690" i="2"/>
  <c r="W691" i="2"/>
  <c r="X691" i="2"/>
  <c r="Y691" i="2"/>
  <c r="Z691" i="2"/>
  <c r="AA691" i="2"/>
  <c r="W692" i="2"/>
  <c r="X692" i="2"/>
  <c r="Y692" i="2"/>
  <c r="Z692" i="2"/>
  <c r="AA692" i="2"/>
  <c r="W693" i="2"/>
  <c r="X693" i="2"/>
  <c r="Y693" i="2"/>
  <c r="Z693" i="2"/>
  <c r="AA693" i="2"/>
  <c r="W694" i="2"/>
  <c r="X694" i="2"/>
  <c r="Y694" i="2"/>
  <c r="Z694" i="2"/>
  <c r="AA694" i="2"/>
  <c r="W695" i="2"/>
  <c r="X695" i="2"/>
  <c r="Y695" i="2"/>
  <c r="Z695" i="2"/>
  <c r="AA695" i="2"/>
  <c r="W696" i="2"/>
  <c r="X696" i="2"/>
  <c r="Y696" i="2"/>
  <c r="Z696" i="2"/>
  <c r="AA696" i="2"/>
  <c r="W697" i="2"/>
  <c r="X697" i="2"/>
  <c r="Y697" i="2"/>
  <c r="Z697" i="2"/>
  <c r="AA697" i="2"/>
  <c r="W698" i="2"/>
  <c r="X698" i="2"/>
  <c r="Y698" i="2"/>
  <c r="Z698" i="2"/>
  <c r="AA698" i="2"/>
  <c r="W699" i="2"/>
  <c r="X699" i="2"/>
  <c r="Y699" i="2"/>
  <c r="Z699" i="2"/>
  <c r="AA699" i="2"/>
  <c r="W700" i="2"/>
  <c r="X700" i="2"/>
  <c r="Y700" i="2"/>
  <c r="Z700" i="2"/>
  <c r="AA700" i="2"/>
  <c r="W701" i="2"/>
  <c r="X701" i="2"/>
  <c r="Y701" i="2"/>
  <c r="Z701" i="2"/>
  <c r="AA701" i="2"/>
  <c r="W702" i="2"/>
  <c r="X702" i="2"/>
  <c r="Y702" i="2"/>
  <c r="Z702" i="2"/>
  <c r="AA702" i="2"/>
  <c r="W703" i="2"/>
  <c r="X703" i="2"/>
  <c r="Y703" i="2"/>
  <c r="Z703" i="2"/>
  <c r="AA703" i="2"/>
  <c r="W704" i="2"/>
  <c r="X704" i="2"/>
  <c r="Y704" i="2"/>
  <c r="Z704" i="2"/>
  <c r="AA704" i="2"/>
  <c r="W705" i="2"/>
  <c r="X705" i="2"/>
  <c r="Y705" i="2"/>
  <c r="Z705" i="2"/>
  <c r="AA705" i="2"/>
  <c r="W706" i="2"/>
  <c r="X706" i="2"/>
  <c r="Y706" i="2"/>
  <c r="Z706" i="2"/>
  <c r="AA706" i="2"/>
  <c r="W707" i="2"/>
  <c r="X707" i="2"/>
  <c r="Y707" i="2"/>
  <c r="Z707" i="2"/>
  <c r="AA707" i="2"/>
  <c r="W708" i="2"/>
  <c r="X708" i="2"/>
  <c r="Y708" i="2"/>
  <c r="Z708" i="2"/>
  <c r="AA708" i="2"/>
  <c r="W709" i="2"/>
  <c r="X709" i="2"/>
  <c r="Y709" i="2"/>
  <c r="Z709" i="2"/>
  <c r="AA709" i="2"/>
  <c r="W710" i="2"/>
  <c r="X710" i="2"/>
  <c r="Y710" i="2"/>
  <c r="Z710" i="2"/>
  <c r="AA710" i="2"/>
  <c r="W711" i="2"/>
  <c r="X711" i="2"/>
  <c r="Y711" i="2"/>
  <c r="Z711" i="2"/>
  <c r="AA711" i="2"/>
  <c r="W712" i="2"/>
  <c r="X712" i="2"/>
  <c r="Y712" i="2"/>
  <c r="Z712" i="2"/>
  <c r="AA712" i="2"/>
  <c r="W713" i="2"/>
  <c r="X713" i="2"/>
  <c r="Y713" i="2"/>
  <c r="Z713" i="2"/>
  <c r="AA713" i="2"/>
  <c r="W714" i="2"/>
  <c r="X714" i="2"/>
  <c r="Y714" i="2"/>
  <c r="Z714" i="2"/>
  <c r="AA714" i="2"/>
  <c r="W715" i="2"/>
  <c r="X715" i="2"/>
  <c r="Y715" i="2"/>
  <c r="Z715" i="2"/>
  <c r="AA715" i="2"/>
  <c r="W716" i="2"/>
  <c r="X716" i="2"/>
  <c r="Y716" i="2"/>
  <c r="Z716" i="2"/>
  <c r="AA716" i="2"/>
  <c r="W717" i="2"/>
  <c r="X717" i="2"/>
  <c r="Y717" i="2"/>
  <c r="Z717" i="2"/>
  <c r="AA717" i="2"/>
  <c r="W718" i="2"/>
  <c r="X718" i="2"/>
  <c r="Y718" i="2"/>
  <c r="Z718" i="2"/>
  <c r="AA718" i="2"/>
  <c r="W719" i="2"/>
  <c r="X719" i="2"/>
  <c r="Y719" i="2"/>
  <c r="Z719" i="2"/>
  <c r="AA719" i="2"/>
  <c r="W720" i="2"/>
  <c r="X720" i="2"/>
  <c r="Y720" i="2"/>
  <c r="Z720" i="2"/>
  <c r="AA720" i="2"/>
  <c r="W721" i="2"/>
  <c r="X721" i="2"/>
  <c r="Y721" i="2"/>
  <c r="Z721" i="2"/>
  <c r="AA721" i="2"/>
  <c r="W722" i="2"/>
  <c r="X722" i="2"/>
  <c r="Y722" i="2"/>
  <c r="Z722" i="2"/>
  <c r="AA722" i="2"/>
  <c r="W723" i="2"/>
  <c r="X723" i="2"/>
  <c r="Y723" i="2"/>
  <c r="Z723" i="2"/>
  <c r="AA723" i="2"/>
  <c r="W724" i="2"/>
  <c r="X724" i="2"/>
  <c r="Y724" i="2"/>
  <c r="Z724" i="2"/>
  <c r="AA724" i="2"/>
  <c r="W725" i="2"/>
  <c r="X725" i="2"/>
  <c r="Y725" i="2"/>
  <c r="Z725" i="2"/>
  <c r="AA725" i="2"/>
  <c r="W726" i="2"/>
  <c r="X726" i="2"/>
  <c r="Y726" i="2"/>
  <c r="Z726" i="2"/>
  <c r="AA726" i="2"/>
  <c r="W727" i="2"/>
  <c r="X727" i="2"/>
  <c r="Y727" i="2"/>
  <c r="Z727" i="2"/>
  <c r="AA727" i="2"/>
  <c r="W728" i="2"/>
  <c r="X728" i="2"/>
  <c r="Y728" i="2"/>
  <c r="Z728" i="2"/>
  <c r="AA728" i="2"/>
  <c r="W729" i="2"/>
  <c r="X729" i="2"/>
  <c r="Y729" i="2"/>
  <c r="Z729" i="2"/>
  <c r="AA729" i="2"/>
  <c r="W730" i="2"/>
  <c r="X730" i="2"/>
  <c r="Y730" i="2"/>
  <c r="Z730" i="2"/>
  <c r="AA730" i="2"/>
  <c r="W731" i="2"/>
  <c r="X731" i="2"/>
  <c r="Y731" i="2"/>
  <c r="Z731" i="2"/>
  <c r="AA731" i="2"/>
  <c r="W732" i="2"/>
  <c r="X732" i="2"/>
  <c r="Y732" i="2"/>
  <c r="Z732" i="2"/>
  <c r="AA732" i="2"/>
  <c r="W733" i="2"/>
  <c r="X733" i="2"/>
  <c r="Y733" i="2"/>
  <c r="Z733" i="2"/>
  <c r="AA733" i="2"/>
  <c r="W734" i="2"/>
  <c r="X734" i="2"/>
  <c r="Y734" i="2"/>
  <c r="Z734" i="2"/>
  <c r="AA734" i="2"/>
  <c r="W735" i="2"/>
  <c r="X735" i="2"/>
  <c r="Y735" i="2"/>
  <c r="Z735" i="2"/>
  <c r="AA735" i="2"/>
  <c r="W736" i="2"/>
  <c r="X736" i="2"/>
  <c r="Y736" i="2"/>
  <c r="Z736" i="2"/>
  <c r="AA736" i="2"/>
  <c r="W737" i="2"/>
  <c r="X737" i="2"/>
  <c r="Y737" i="2"/>
  <c r="Z737" i="2"/>
  <c r="AA737" i="2"/>
  <c r="W738" i="2"/>
  <c r="X738" i="2"/>
  <c r="Y738" i="2"/>
  <c r="Z738" i="2"/>
  <c r="AA738" i="2"/>
  <c r="W739" i="2"/>
  <c r="X739" i="2"/>
  <c r="Y739" i="2"/>
  <c r="Z739" i="2"/>
  <c r="AA739" i="2"/>
  <c r="W740" i="2"/>
  <c r="X740" i="2"/>
  <c r="Y740" i="2"/>
  <c r="Z740" i="2"/>
  <c r="AA740" i="2"/>
  <c r="W741" i="2"/>
  <c r="X741" i="2"/>
  <c r="Y741" i="2"/>
  <c r="Z741" i="2"/>
  <c r="AA741" i="2"/>
  <c r="W742" i="2"/>
  <c r="X742" i="2"/>
  <c r="Y742" i="2"/>
  <c r="Z742" i="2"/>
  <c r="AA742" i="2"/>
  <c r="W743" i="2"/>
  <c r="X743" i="2"/>
  <c r="Y743" i="2"/>
  <c r="Z743" i="2"/>
  <c r="AA743" i="2"/>
  <c r="W744" i="2"/>
  <c r="X744" i="2"/>
  <c r="Y744" i="2"/>
  <c r="Z744" i="2"/>
  <c r="AA744" i="2"/>
  <c r="W745" i="2"/>
  <c r="X745" i="2"/>
  <c r="Y745" i="2"/>
  <c r="Z745" i="2"/>
  <c r="AA745" i="2"/>
  <c r="W746" i="2"/>
  <c r="X746" i="2"/>
  <c r="Y746" i="2"/>
  <c r="Z746" i="2"/>
  <c r="AA746" i="2"/>
  <c r="W747" i="2"/>
  <c r="X747" i="2"/>
  <c r="Y747" i="2"/>
  <c r="Z747" i="2"/>
  <c r="AA747" i="2"/>
  <c r="W748" i="2"/>
  <c r="X748" i="2"/>
  <c r="Y748" i="2"/>
  <c r="Z748" i="2"/>
  <c r="AA748" i="2"/>
  <c r="W749" i="2"/>
  <c r="X749" i="2"/>
  <c r="Y749" i="2"/>
  <c r="Z749" i="2"/>
  <c r="AA749" i="2"/>
  <c r="W750" i="2"/>
  <c r="X750" i="2"/>
  <c r="Y750" i="2"/>
  <c r="Z750" i="2"/>
  <c r="AA750" i="2"/>
  <c r="W751" i="2"/>
  <c r="X751" i="2"/>
  <c r="Y751" i="2"/>
  <c r="Z751" i="2"/>
  <c r="AA751" i="2"/>
  <c r="W752" i="2"/>
  <c r="X752" i="2"/>
  <c r="Y752" i="2"/>
  <c r="Z752" i="2"/>
  <c r="AA752" i="2"/>
  <c r="W753" i="2"/>
  <c r="X753" i="2"/>
  <c r="Y753" i="2"/>
  <c r="Z753" i="2"/>
  <c r="AA753" i="2"/>
  <c r="W754" i="2"/>
  <c r="X754" i="2"/>
  <c r="Y754" i="2"/>
  <c r="Z754" i="2"/>
  <c r="AA754" i="2"/>
  <c r="W755" i="2"/>
  <c r="X755" i="2"/>
  <c r="Y755" i="2"/>
  <c r="Z755" i="2"/>
  <c r="AA755" i="2"/>
  <c r="W756" i="2"/>
  <c r="X756" i="2"/>
  <c r="Y756" i="2"/>
  <c r="Z756" i="2"/>
  <c r="AA756" i="2"/>
  <c r="W757" i="2"/>
  <c r="X757" i="2"/>
  <c r="Y757" i="2"/>
  <c r="Z757" i="2"/>
  <c r="AA757" i="2"/>
  <c r="W758" i="2"/>
  <c r="X758" i="2"/>
  <c r="Y758" i="2"/>
  <c r="Z758" i="2"/>
  <c r="AA758" i="2"/>
  <c r="W759" i="2"/>
  <c r="X759" i="2"/>
  <c r="Y759" i="2"/>
  <c r="Z759" i="2"/>
  <c r="AA759" i="2"/>
  <c r="W760" i="2"/>
  <c r="X760" i="2"/>
  <c r="Y760" i="2"/>
  <c r="Z760" i="2"/>
  <c r="AA760" i="2"/>
  <c r="W761" i="2"/>
  <c r="X761" i="2"/>
  <c r="Y761" i="2"/>
  <c r="Z761" i="2"/>
  <c r="AA761" i="2"/>
  <c r="W762" i="2"/>
  <c r="X762" i="2"/>
  <c r="Y762" i="2"/>
  <c r="Z762" i="2"/>
  <c r="AA762" i="2"/>
  <c r="W763" i="2"/>
  <c r="X763" i="2"/>
  <c r="Y763" i="2"/>
  <c r="Z763" i="2"/>
  <c r="AA763" i="2"/>
  <c r="W764" i="2"/>
  <c r="X764" i="2"/>
  <c r="Y764" i="2"/>
  <c r="Z764" i="2"/>
  <c r="AA764" i="2"/>
  <c r="W765" i="2"/>
  <c r="X765" i="2"/>
  <c r="Y765" i="2"/>
  <c r="Z765" i="2"/>
  <c r="AA765" i="2"/>
  <c r="W766" i="2"/>
  <c r="X766" i="2"/>
  <c r="Y766" i="2"/>
  <c r="Z766" i="2"/>
  <c r="AA766" i="2"/>
  <c r="W767" i="2"/>
  <c r="X767" i="2"/>
  <c r="Y767" i="2"/>
  <c r="Z767" i="2"/>
  <c r="AA767" i="2"/>
  <c r="W768" i="2"/>
  <c r="X768" i="2"/>
  <c r="Y768" i="2"/>
  <c r="Z768" i="2"/>
  <c r="AA768" i="2"/>
  <c r="W769" i="2"/>
  <c r="X769" i="2"/>
  <c r="Y769" i="2"/>
  <c r="Z769" i="2"/>
  <c r="AA769" i="2"/>
  <c r="W770" i="2"/>
  <c r="X770" i="2"/>
  <c r="Y770" i="2"/>
  <c r="Z770" i="2"/>
  <c r="AA770" i="2"/>
  <c r="W771" i="2"/>
  <c r="X771" i="2"/>
  <c r="Y771" i="2"/>
  <c r="Z771" i="2"/>
  <c r="AA771" i="2"/>
  <c r="W772" i="2"/>
  <c r="X772" i="2"/>
  <c r="Y772" i="2"/>
  <c r="Z772" i="2"/>
  <c r="AA772" i="2"/>
  <c r="W773" i="2"/>
  <c r="X773" i="2"/>
  <c r="Y773" i="2"/>
  <c r="Z773" i="2"/>
  <c r="AA773" i="2"/>
  <c r="W774" i="2"/>
  <c r="X774" i="2"/>
  <c r="Y774" i="2"/>
  <c r="Z774" i="2"/>
  <c r="AA774" i="2"/>
  <c r="W775" i="2"/>
  <c r="X775" i="2"/>
  <c r="Y775" i="2"/>
  <c r="Z775" i="2"/>
  <c r="AA775" i="2"/>
  <c r="W776" i="2"/>
  <c r="X776" i="2"/>
  <c r="Y776" i="2"/>
  <c r="Z776" i="2"/>
  <c r="AA776" i="2"/>
  <c r="W777" i="2"/>
  <c r="X777" i="2"/>
  <c r="Y777" i="2"/>
  <c r="Z777" i="2"/>
  <c r="AA777" i="2"/>
  <c r="W778" i="2"/>
  <c r="X778" i="2"/>
  <c r="Y778" i="2"/>
  <c r="Z778" i="2"/>
  <c r="AA778" i="2"/>
  <c r="W779" i="2"/>
  <c r="X779" i="2"/>
  <c r="Y779" i="2"/>
  <c r="Z779" i="2"/>
  <c r="AA779" i="2"/>
  <c r="W780" i="2"/>
  <c r="X780" i="2"/>
  <c r="Y780" i="2"/>
  <c r="Z780" i="2"/>
  <c r="AA780" i="2"/>
  <c r="W781" i="2"/>
  <c r="X781" i="2"/>
  <c r="Y781" i="2"/>
  <c r="Z781" i="2"/>
  <c r="AA781" i="2"/>
  <c r="W782" i="2"/>
  <c r="X782" i="2"/>
  <c r="Y782" i="2"/>
  <c r="Z782" i="2"/>
  <c r="AA782" i="2"/>
  <c r="W783" i="2"/>
  <c r="X783" i="2"/>
  <c r="Y783" i="2"/>
  <c r="Z783" i="2"/>
  <c r="AA783" i="2"/>
  <c r="W784" i="2"/>
  <c r="X784" i="2"/>
  <c r="Y784" i="2"/>
  <c r="Z784" i="2"/>
  <c r="AA784" i="2"/>
  <c r="W785" i="2"/>
  <c r="X785" i="2"/>
  <c r="Y785" i="2"/>
  <c r="Z785" i="2"/>
  <c r="AA785" i="2"/>
  <c r="W786" i="2"/>
  <c r="X786" i="2"/>
  <c r="Y786" i="2"/>
  <c r="Z786" i="2"/>
  <c r="AA786" i="2"/>
  <c r="W787" i="2"/>
  <c r="X787" i="2"/>
  <c r="Y787" i="2"/>
  <c r="Z787" i="2"/>
  <c r="AA787" i="2"/>
  <c r="W788" i="2"/>
  <c r="X788" i="2"/>
  <c r="Y788" i="2"/>
  <c r="Z788" i="2"/>
  <c r="AA788" i="2"/>
  <c r="W789" i="2"/>
  <c r="X789" i="2"/>
  <c r="Y789" i="2"/>
  <c r="Z789" i="2"/>
  <c r="AA789" i="2"/>
  <c r="W790" i="2"/>
  <c r="X790" i="2"/>
  <c r="Y790" i="2"/>
  <c r="Z790" i="2"/>
  <c r="AA790" i="2"/>
  <c r="W791" i="2"/>
  <c r="X791" i="2"/>
  <c r="Y791" i="2"/>
  <c r="Z791" i="2"/>
  <c r="AA791" i="2"/>
  <c r="W792" i="2"/>
  <c r="X792" i="2"/>
  <c r="Y792" i="2"/>
  <c r="Z792" i="2"/>
  <c r="AA792" i="2"/>
  <c r="W793" i="2"/>
  <c r="X793" i="2"/>
  <c r="Y793" i="2"/>
  <c r="Z793" i="2"/>
  <c r="AA793" i="2"/>
  <c r="W794" i="2"/>
  <c r="X794" i="2"/>
  <c r="Y794" i="2"/>
  <c r="Z794" i="2"/>
  <c r="AA794" i="2"/>
  <c r="W795" i="2"/>
  <c r="X795" i="2"/>
  <c r="Y795" i="2"/>
  <c r="Z795" i="2"/>
  <c r="AA795" i="2"/>
  <c r="W796" i="2"/>
  <c r="X796" i="2"/>
  <c r="Y796" i="2"/>
  <c r="Z796" i="2"/>
  <c r="AA796" i="2"/>
  <c r="W797" i="2"/>
  <c r="X797" i="2"/>
  <c r="Y797" i="2"/>
  <c r="Z797" i="2"/>
  <c r="AA797" i="2"/>
  <c r="W798" i="2"/>
  <c r="X798" i="2"/>
  <c r="Y798" i="2"/>
  <c r="Z798" i="2"/>
  <c r="AA798" i="2"/>
  <c r="W799" i="2"/>
  <c r="X799" i="2"/>
  <c r="Y799" i="2"/>
  <c r="Z799" i="2"/>
  <c r="AA799" i="2"/>
  <c r="W800" i="2"/>
  <c r="X800" i="2"/>
  <c r="Y800" i="2"/>
  <c r="Z800" i="2"/>
  <c r="AA800" i="2"/>
  <c r="W801" i="2"/>
  <c r="X801" i="2"/>
  <c r="Y801" i="2"/>
  <c r="Z801" i="2"/>
  <c r="AA801" i="2"/>
  <c r="W802" i="2"/>
  <c r="X802" i="2"/>
  <c r="Y802" i="2"/>
  <c r="Z802" i="2"/>
  <c r="AA802" i="2"/>
  <c r="W803" i="2"/>
  <c r="X803" i="2"/>
  <c r="Y803" i="2"/>
  <c r="Z803" i="2"/>
  <c r="AA803" i="2"/>
  <c r="W804" i="2"/>
  <c r="X804" i="2"/>
  <c r="Y804" i="2"/>
  <c r="Z804" i="2"/>
  <c r="AA804" i="2"/>
  <c r="W805" i="2"/>
  <c r="X805" i="2"/>
  <c r="Y805" i="2"/>
  <c r="Z805" i="2"/>
  <c r="AA805" i="2"/>
  <c r="W806" i="2"/>
  <c r="X806" i="2"/>
  <c r="Y806" i="2"/>
  <c r="Z806" i="2"/>
  <c r="AA806" i="2"/>
  <c r="W807" i="2"/>
  <c r="X807" i="2"/>
  <c r="Y807" i="2"/>
  <c r="Z807" i="2"/>
  <c r="AA807" i="2"/>
  <c r="W808" i="2"/>
  <c r="X808" i="2"/>
  <c r="Y808" i="2"/>
  <c r="Z808" i="2"/>
  <c r="AA808" i="2"/>
  <c r="W809" i="2"/>
  <c r="X809" i="2"/>
  <c r="Y809" i="2"/>
  <c r="Z809" i="2"/>
  <c r="AA809" i="2"/>
  <c r="W810" i="2"/>
  <c r="X810" i="2"/>
  <c r="Y810" i="2"/>
  <c r="Z810" i="2"/>
  <c r="AA810" i="2"/>
  <c r="W811" i="2"/>
  <c r="X811" i="2"/>
  <c r="Y811" i="2"/>
  <c r="Z811" i="2"/>
  <c r="AA811" i="2"/>
  <c r="W812" i="2"/>
  <c r="X812" i="2"/>
  <c r="Y812" i="2"/>
  <c r="Z812" i="2"/>
  <c r="AA812" i="2"/>
  <c r="W813" i="2"/>
  <c r="X813" i="2"/>
  <c r="Y813" i="2"/>
  <c r="Z813" i="2"/>
  <c r="AA813" i="2"/>
  <c r="W814" i="2"/>
  <c r="X814" i="2"/>
  <c r="Y814" i="2"/>
  <c r="Z814" i="2"/>
  <c r="AA814" i="2"/>
  <c r="W815" i="2"/>
  <c r="X815" i="2"/>
  <c r="Y815" i="2"/>
  <c r="Z815" i="2"/>
  <c r="AA815" i="2"/>
  <c r="W816" i="2"/>
  <c r="X816" i="2"/>
  <c r="Y816" i="2"/>
  <c r="Z816" i="2"/>
  <c r="AA816" i="2"/>
  <c r="W817" i="2"/>
  <c r="X817" i="2"/>
  <c r="Y817" i="2"/>
  <c r="Z817" i="2"/>
  <c r="AA817" i="2"/>
  <c r="W818" i="2"/>
  <c r="X818" i="2"/>
  <c r="Y818" i="2"/>
  <c r="Z818" i="2"/>
  <c r="AA818" i="2"/>
  <c r="W819" i="2"/>
  <c r="X819" i="2"/>
  <c r="Y819" i="2"/>
  <c r="Z819" i="2"/>
  <c r="AA819" i="2"/>
  <c r="W820" i="2"/>
  <c r="X820" i="2"/>
  <c r="Y820" i="2"/>
  <c r="Z820" i="2"/>
  <c r="AA820" i="2"/>
  <c r="W821" i="2"/>
  <c r="X821" i="2"/>
  <c r="Y821" i="2"/>
  <c r="Z821" i="2"/>
  <c r="AA821" i="2"/>
  <c r="W822" i="2"/>
  <c r="X822" i="2"/>
  <c r="Y822" i="2"/>
  <c r="Z822" i="2"/>
  <c r="AA822" i="2"/>
  <c r="W823" i="2"/>
  <c r="X823" i="2"/>
  <c r="Y823" i="2"/>
  <c r="Z823" i="2"/>
  <c r="AA823" i="2"/>
  <c r="W824" i="2"/>
  <c r="X824" i="2"/>
  <c r="Y824" i="2"/>
  <c r="Z824" i="2"/>
  <c r="AA824" i="2"/>
  <c r="W825" i="2"/>
  <c r="X825" i="2"/>
  <c r="Y825" i="2"/>
  <c r="Z825" i="2"/>
  <c r="AA825" i="2"/>
  <c r="W826" i="2"/>
  <c r="X826" i="2"/>
  <c r="Y826" i="2"/>
  <c r="Z826" i="2"/>
  <c r="AA826" i="2"/>
  <c r="W827" i="2"/>
  <c r="X827" i="2"/>
  <c r="Y827" i="2"/>
  <c r="Z827" i="2"/>
  <c r="AA827" i="2"/>
  <c r="W828" i="2"/>
  <c r="X828" i="2"/>
  <c r="Y828" i="2"/>
  <c r="Z828" i="2"/>
  <c r="AA828" i="2"/>
  <c r="W829" i="2"/>
  <c r="X829" i="2"/>
  <c r="Y829" i="2"/>
  <c r="Z829" i="2"/>
  <c r="AA829" i="2"/>
  <c r="W830" i="2"/>
  <c r="X830" i="2"/>
  <c r="Y830" i="2"/>
  <c r="Z830" i="2"/>
  <c r="AA830" i="2"/>
  <c r="W831" i="2"/>
  <c r="X831" i="2"/>
  <c r="Y831" i="2"/>
  <c r="Z831" i="2"/>
  <c r="AA831" i="2"/>
  <c r="W832" i="2"/>
  <c r="X832" i="2"/>
  <c r="Y832" i="2"/>
  <c r="Z832" i="2"/>
  <c r="AA832" i="2"/>
  <c r="W833" i="2"/>
  <c r="X833" i="2"/>
  <c r="Y833" i="2"/>
  <c r="Z833" i="2"/>
  <c r="AA833" i="2"/>
  <c r="W834" i="2"/>
  <c r="X834" i="2"/>
  <c r="Y834" i="2"/>
  <c r="Z834" i="2"/>
  <c r="AA834" i="2"/>
  <c r="W835" i="2"/>
  <c r="X835" i="2"/>
  <c r="Y835" i="2"/>
  <c r="Z835" i="2"/>
  <c r="AA835" i="2"/>
  <c r="W836" i="2"/>
  <c r="X836" i="2"/>
  <c r="Y836" i="2"/>
  <c r="Z836" i="2"/>
  <c r="AA836" i="2"/>
  <c r="W837" i="2"/>
  <c r="X837" i="2"/>
  <c r="Y837" i="2"/>
  <c r="Z837" i="2"/>
  <c r="AA837" i="2"/>
  <c r="W838" i="2"/>
  <c r="X838" i="2"/>
  <c r="Y838" i="2"/>
  <c r="Z838" i="2"/>
  <c r="AA838" i="2"/>
  <c r="W839" i="2"/>
  <c r="X839" i="2"/>
  <c r="Y839" i="2"/>
  <c r="Z839" i="2"/>
  <c r="AA839" i="2"/>
  <c r="W840" i="2"/>
  <c r="X840" i="2"/>
  <c r="Y840" i="2"/>
  <c r="Z840" i="2"/>
  <c r="AA840" i="2"/>
  <c r="W841" i="2"/>
  <c r="X841" i="2"/>
  <c r="Y841" i="2"/>
  <c r="Z841" i="2"/>
  <c r="AA841" i="2"/>
  <c r="W842" i="2"/>
  <c r="X842" i="2"/>
  <c r="Y842" i="2"/>
  <c r="Z842" i="2"/>
  <c r="AA842" i="2"/>
  <c r="W843" i="2"/>
  <c r="X843" i="2"/>
  <c r="Y843" i="2"/>
  <c r="Z843" i="2"/>
  <c r="AA843" i="2"/>
  <c r="W844" i="2"/>
  <c r="X844" i="2"/>
  <c r="Y844" i="2"/>
  <c r="Z844" i="2"/>
  <c r="AA844" i="2"/>
  <c r="W845" i="2"/>
  <c r="X845" i="2"/>
  <c r="Y845" i="2"/>
  <c r="Z845" i="2"/>
  <c r="AA845" i="2"/>
  <c r="W846" i="2"/>
  <c r="X846" i="2"/>
  <c r="Y846" i="2"/>
  <c r="Z846" i="2"/>
  <c r="AA846" i="2"/>
  <c r="W847" i="2"/>
  <c r="X847" i="2"/>
  <c r="Y847" i="2"/>
  <c r="Z847" i="2"/>
  <c r="AA847" i="2"/>
  <c r="W848" i="2"/>
  <c r="X848" i="2"/>
  <c r="Y848" i="2"/>
  <c r="Z848" i="2"/>
  <c r="AA848" i="2"/>
  <c r="W849" i="2"/>
  <c r="X849" i="2"/>
  <c r="Y849" i="2"/>
  <c r="Z849" i="2"/>
  <c r="AA849" i="2"/>
  <c r="W850" i="2"/>
  <c r="X850" i="2"/>
  <c r="Y850" i="2"/>
  <c r="Z850" i="2"/>
  <c r="AA850" i="2"/>
  <c r="W851" i="2"/>
  <c r="X851" i="2"/>
  <c r="Y851" i="2"/>
  <c r="Z851" i="2"/>
  <c r="AA851" i="2"/>
  <c r="W852" i="2"/>
  <c r="X852" i="2"/>
  <c r="Y852" i="2"/>
  <c r="Z852" i="2"/>
  <c r="AA852" i="2"/>
  <c r="W853" i="2"/>
  <c r="X853" i="2"/>
  <c r="Y853" i="2"/>
  <c r="Z853" i="2"/>
  <c r="AA853" i="2"/>
  <c r="W854" i="2"/>
  <c r="X854" i="2"/>
  <c r="Y854" i="2"/>
  <c r="Z854" i="2"/>
  <c r="AA854" i="2"/>
  <c r="W855" i="2"/>
  <c r="X855" i="2"/>
  <c r="Y855" i="2"/>
  <c r="Z855" i="2"/>
  <c r="AA855" i="2"/>
  <c r="W856" i="2"/>
  <c r="X856" i="2"/>
  <c r="Y856" i="2"/>
  <c r="Z856" i="2"/>
  <c r="AA856" i="2"/>
  <c r="W857" i="2"/>
  <c r="X857" i="2"/>
  <c r="Y857" i="2"/>
  <c r="Z857" i="2"/>
  <c r="AA857" i="2"/>
  <c r="W858" i="2"/>
  <c r="X858" i="2"/>
  <c r="Y858" i="2"/>
  <c r="Z858" i="2"/>
  <c r="AA858" i="2"/>
  <c r="W859" i="2"/>
  <c r="X859" i="2"/>
  <c r="Y859" i="2"/>
  <c r="Z859" i="2"/>
  <c r="AA859" i="2"/>
  <c r="W860" i="2"/>
  <c r="X860" i="2"/>
  <c r="Y860" i="2"/>
  <c r="Z860" i="2"/>
  <c r="AA860" i="2"/>
  <c r="W861" i="2"/>
  <c r="X861" i="2"/>
  <c r="Y861" i="2"/>
  <c r="Z861" i="2"/>
  <c r="AA861" i="2"/>
  <c r="W862" i="2"/>
  <c r="X862" i="2"/>
  <c r="Y862" i="2"/>
  <c r="Z862" i="2"/>
  <c r="AA862" i="2"/>
  <c r="W863" i="2"/>
  <c r="X863" i="2"/>
  <c r="Y863" i="2"/>
  <c r="Z863" i="2"/>
  <c r="AA863" i="2"/>
  <c r="W864" i="2"/>
  <c r="X864" i="2"/>
  <c r="Y864" i="2"/>
  <c r="Z864" i="2"/>
  <c r="AA864" i="2"/>
  <c r="W865" i="2"/>
  <c r="X865" i="2"/>
  <c r="Y865" i="2"/>
  <c r="Z865" i="2"/>
  <c r="AA865" i="2"/>
  <c r="W866" i="2"/>
  <c r="X866" i="2"/>
  <c r="Y866" i="2"/>
  <c r="Z866" i="2"/>
  <c r="AA866" i="2"/>
  <c r="W867" i="2"/>
  <c r="X867" i="2"/>
  <c r="Y867" i="2"/>
  <c r="Z867" i="2"/>
  <c r="AA867" i="2"/>
  <c r="W868" i="2"/>
  <c r="X868" i="2"/>
  <c r="Y868" i="2"/>
  <c r="Z868" i="2"/>
  <c r="AA868" i="2"/>
  <c r="W869" i="2"/>
  <c r="X869" i="2"/>
  <c r="Y869" i="2"/>
  <c r="Z869" i="2"/>
  <c r="AA869" i="2"/>
  <c r="W870" i="2"/>
  <c r="X870" i="2"/>
  <c r="Y870" i="2"/>
  <c r="Z870" i="2"/>
  <c r="AA870" i="2"/>
  <c r="W871" i="2"/>
  <c r="X871" i="2"/>
  <c r="Y871" i="2"/>
  <c r="Z871" i="2"/>
  <c r="AA871" i="2"/>
  <c r="W872" i="2"/>
  <c r="X872" i="2"/>
  <c r="Y872" i="2"/>
  <c r="Z872" i="2"/>
  <c r="AA872" i="2"/>
  <c r="W873" i="2"/>
  <c r="X873" i="2"/>
  <c r="Y873" i="2"/>
  <c r="Z873" i="2"/>
  <c r="AA873" i="2"/>
  <c r="W874" i="2"/>
  <c r="X874" i="2"/>
  <c r="Y874" i="2"/>
  <c r="Z874" i="2"/>
  <c r="AA874" i="2"/>
  <c r="W875" i="2"/>
  <c r="X875" i="2"/>
  <c r="Y875" i="2"/>
  <c r="Z875" i="2"/>
  <c r="AA875" i="2"/>
  <c r="W876" i="2"/>
  <c r="X876" i="2"/>
  <c r="Y876" i="2"/>
  <c r="Z876" i="2"/>
  <c r="AA876" i="2"/>
  <c r="W877" i="2"/>
  <c r="X877" i="2"/>
  <c r="Y877" i="2"/>
  <c r="Z877" i="2"/>
  <c r="AA877" i="2"/>
  <c r="W878" i="2"/>
  <c r="X878" i="2"/>
  <c r="Y878" i="2"/>
  <c r="Z878" i="2"/>
  <c r="AA878" i="2"/>
  <c r="W879" i="2"/>
  <c r="X879" i="2"/>
  <c r="Y879" i="2"/>
  <c r="Z879" i="2"/>
  <c r="AA879" i="2"/>
  <c r="W880" i="2"/>
  <c r="X880" i="2"/>
  <c r="Y880" i="2"/>
  <c r="Z880" i="2"/>
  <c r="AA880" i="2"/>
  <c r="W881" i="2"/>
  <c r="X881" i="2"/>
  <c r="Y881" i="2"/>
  <c r="Z881" i="2"/>
  <c r="AA881" i="2"/>
  <c r="W882" i="2"/>
  <c r="X882" i="2"/>
  <c r="Y882" i="2"/>
  <c r="Z882" i="2"/>
  <c r="AA882" i="2"/>
  <c r="W883" i="2"/>
  <c r="X883" i="2"/>
  <c r="Y883" i="2"/>
  <c r="Z883" i="2"/>
  <c r="AA883" i="2"/>
  <c r="W884" i="2"/>
  <c r="X884" i="2"/>
  <c r="Y884" i="2"/>
  <c r="Z884" i="2"/>
  <c r="AA884" i="2"/>
  <c r="W885" i="2"/>
  <c r="X885" i="2"/>
  <c r="Y885" i="2"/>
  <c r="Z885" i="2"/>
  <c r="AA885" i="2"/>
  <c r="W886" i="2"/>
  <c r="X886" i="2"/>
  <c r="Y886" i="2"/>
  <c r="Z886" i="2"/>
  <c r="AA886" i="2"/>
  <c r="W887" i="2"/>
  <c r="X887" i="2"/>
  <c r="Y887" i="2"/>
  <c r="Z887" i="2"/>
  <c r="AA887" i="2"/>
  <c r="W888" i="2"/>
  <c r="X888" i="2"/>
  <c r="Y888" i="2"/>
  <c r="Z888" i="2"/>
  <c r="AA888" i="2"/>
  <c r="W889" i="2"/>
  <c r="X889" i="2"/>
  <c r="Y889" i="2"/>
  <c r="Z889" i="2"/>
  <c r="AA889" i="2"/>
  <c r="W890" i="2"/>
  <c r="X890" i="2"/>
  <c r="Y890" i="2"/>
  <c r="Z890" i="2"/>
  <c r="AA890" i="2"/>
  <c r="W891" i="2"/>
  <c r="X891" i="2"/>
  <c r="Y891" i="2"/>
  <c r="Z891" i="2"/>
  <c r="AA891" i="2"/>
  <c r="W892" i="2"/>
  <c r="X892" i="2"/>
  <c r="Y892" i="2"/>
  <c r="Z892" i="2"/>
  <c r="AA892" i="2"/>
  <c r="W893" i="2"/>
  <c r="X893" i="2"/>
  <c r="Y893" i="2"/>
  <c r="Z893" i="2"/>
  <c r="AA893" i="2"/>
  <c r="W894" i="2"/>
  <c r="X894" i="2"/>
  <c r="Y894" i="2"/>
  <c r="Z894" i="2"/>
  <c r="AA894" i="2"/>
  <c r="W895" i="2"/>
  <c r="X895" i="2"/>
  <c r="Y895" i="2"/>
  <c r="Z895" i="2"/>
  <c r="AA895" i="2"/>
  <c r="W896" i="2"/>
  <c r="X896" i="2"/>
  <c r="Y896" i="2"/>
  <c r="Z896" i="2"/>
  <c r="AA896" i="2"/>
  <c r="W897" i="2"/>
  <c r="X897" i="2"/>
  <c r="Y897" i="2"/>
  <c r="Z897" i="2"/>
  <c r="AA897" i="2"/>
  <c r="W898" i="2"/>
  <c r="X898" i="2"/>
  <c r="Y898" i="2"/>
  <c r="Z898" i="2"/>
  <c r="AA898" i="2"/>
  <c r="W899" i="2"/>
  <c r="X899" i="2"/>
  <c r="Y899" i="2"/>
  <c r="Z899" i="2"/>
  <c r="AA899" i="2"/>
  <c r="W900" i="2"/>
  <c r="X900" i="2"/>
  <c r="Y900" i="2"/>
  <c r="Z900" i="2"/>
  <c r="AA900" i="2"/>
  <c r="W901" i="2"/>
  <c r="X901" i="2"/>
  <c r="Y901" i="2"/>
  <c r="Z901" i="2"/>
  <c r="AA901" i="2"/>
  <c r="W902" i="2"/>
  <c r="X902" i="2"/>
  <c r="Y902" i="2"/>
  <c r="Z902" i="2"/>
  <c r="AA902" i="2"/>
  <c r="W903" i="2"/>
  <c r="X903" i="2"/>
  <c r="Y903" i="2"/>
  <c r="Z903" i="2"/>
  <c r="AA903" i="2"/>
  <c r="W904" i="2"/>
  <c r="X904" i="2"/>
  <c r="Y904" i="2"/>
  <c r="Z904" i="2"/>
  <c r="AA904" i="2"/>
  <c r="W905" i="2"/>
  <c r="X905" i="2"/>
  <c r="Y905" i="2"/>
  <c r="Z905" i="2"/>
  <c r="AA905" i="2"/>
  <c r="W906" i="2"/>
  <c r="X906" i="2"/>
  <c r="Y906" i="2"/>
  <c r="Z906" i="2"/>
  <c r="AA906" i="2"/>
  <c r="W907" i="2"/>
  <c r="X907" i="2"/>
  <c r="Y907" i="2"/>
  <c r="Z907" i="2"/>
  <c r="AA907" i="2"/>
  <c r="W908" i="2"/>
  <c r="X908" i="2"/>
  <c r="Y908" i="2"/>
  <c r="Z908" i="2"/>
  <c r="AA908" i="2"/>
  <c r="W909" i="2"/>
  <c r="X909" i="2"/>
  <c r="Y909" i="2"/>
  <c r="Z909" i="2"/>
  <c r="AA909" i="2"/>
  <c r="W910" i="2"/>
  <c r="X910" i="2"/>
  <c r="Y910" i="2"/>
  <c r="Z910" i="2"/>
  <c r="AA910" i="2"/>
  <c r="W911" i="2"/>
  <c r="X911" i="2"/>
  <c r="Y911" i="2"/>
  <c r="Z911" i="2"/>
  <c r="AA911" i="2"/>
  <c r="W912" i="2"/>
  <c r="X912" i="2"/>
  <c r="Y912" i="2"/>
  <c r="Z912" i="2"/>
  <c r="AA912" i="2"/>
  <c r="W913" i="2"/>
  <c r="X913" i="2"/>
  <c r="Y913" i="2"/>
  <c r="Z913" i="2"/>
  <c r="AA913" i="2"/>
  <c r="W914" i="2"/>
  <c r="X914" i="2"/>
  <c r="Y914" i="2"/>
  <c r="Z914" i="2"/>
  <c r="AA914" i="2"/>
  <c r="W915" i="2"/>
  <c r="X915" i="2"/>
  <c r="Y915" i="2"/>
  <c r="Z915" i="2"/>
  <c r="AA915" i="2"/>
  <c r="W916" i="2"/>
  <c r="X916" i="2"/>
  <c r="Y916" i="2"/>
  <c r="Z916" i="2"/>
  <c r="AA916" i="2"/>
  <c r="W917" i="2"/>
  <c r="X917" i="2"/>
  <c r="Y917" i="2"/>
  <c r="Z917" i="2"/>
  <c r="AA917" i="2"/>
  <c r="W918" i="2"/>
  <c r="X918" i="2"/>
  <c r="Y918" i="2"/>
  <c r="Z918" i="2"/>
  <c r="AA918" i="2"/>
  <c r="W919" i="2"/>
  <c r="X919" i="2"/>
  <c r="Y919" i="2"/>
  <c r="Z919" i="2"/>
  <c r="AA919" i="2"/>
  <c r="W920" i="2"/>
  <c r="X920" i="2"/>
  <c r="Y920" i="2"/>
  <c r="Z920" i="2"/>
  <c r="AA920" i="2"/>
  <c r="W921" i="2"/>
  <c r="X921" i="2"/>
  <c r="Y921" i="2"/>
  <c r="Z921" i="2"/>
  <c r="AA921" i="2"/>
  <c r="W922" i="2"/>
  <c r="X922" i="2"/>
  <c r="Y922" i="2"/>
  <c r="Z922" i="2"/>
  <c r="AA922" i="2"/>
  <c r="W923" i="2"/>
  <c r="X923" i="2"/>
  <c r="Y923" i="2"/>
  <c r="Z923" i="2"/>
  <c r="AA923" i="2"/>
  <c r="W924" i="2"/>
  <c r="X924" i="2"/>
  <c r="Y924" i="2"/>
  <c r="Z924" i="2"/>
  <c r="AA924" i="2"/>
  <c r="W925" i="2"/>
  <c r="X925" i="2"/>
  <c r="Y925" i="2"/>
  <c r="Z925" i="2"/>
  <c r="AA925" i="2"/>
  <c r="W926" i="2"/>
  <c r="X926" i="2"/>
  <c r="Y926" i="2"/>
  <c r="Z926" i="2"/>
  <c r="AA926" i="2"/>
  <c r="W927" i="2"/>
  <c r="X927" i="2"/>
  <c r="Y927" i="2"/>
  <c r="Z927" i="2"/>
  <c r="AA927" i="2"/>
  <c r="W928" i="2"/>
  <c r="X928" i="2"/>
  <c r="Y928" i="2"/>
  <c r="Z928" i="2"/>
  <c r="AA928" i="2"/>
  <c r="W929" i="2"/>
  <c r="X929" i="2"/>
  <c r="Y929" i="2"/>
  <c r="Z929" i="2"/>
  <c r="AA929" i="2"/>
  <c r="W930" i="2"/>
  <c r="X930" i="2"/>
  <c r="Y930" i="2"/>
  <c r="Z930" i="2"/>
  <c r="AA930" i="2"/>
  <c r="W931" i="2"/>
  <c r="X931" i="2"/>
  <c r="Y931" i="2"/>
  <c r="Z931" i="2"/>
  <c r="AA931" i="2"/>
  <c r="W932" i="2"/>
  <c r="X932" i="2"/>
  <c r="Y932" i="2"/>
  <c r="Z932" i="2"/>
  <c r="AA932" i="2"/>
  <c r="W933" i="2"/>
  <c r="X933" i="2"/>
  <c r="Y933" i="2"/>
  <c r="Z933" i="2"/>
  <c r="AA933" i="2"/>
  <c r="W934" i="2"/>
  <c r="X934" i="2"/>
  <c r="Y934" i="2"/>
  <c r="Z934" i="2"/>
  <c r="AA934" i="2"/>
  <c r="W935" i="2"/>
  <c r="X935" i="2"/>
  <c r="Y935" i="2"/>
  <c r="Z935" i="2"/>
  <c r="AA935" i="2"/>
  <c r="W936" i="2"/>
  <c r="X936" i="2"/>
  <c r="Y936" i="2"/>
  <c r="Z936" i="2"/>
  <c r="AA936" i="2"/>
  <c r="W937" i="2"/>
  <c r="X937" i="2"/>
  <c r="Y937" i="2"/>
  <c r="Z937" i="2"/>
  <c r="AA937" i="2"/>
  <c r="W938" i="2"/>
  <c r="X938" i="2"/>
  <c r="Y938" i="2"/>
  <c r="Z938" i="2"/>
  <c r="AA938" i="2"/>
  <c r="W939" i="2"/>
  <c r="X939" i="2"/>
  <c r="Y939" i="2"/>
  <c r="Z939" i="2"/>
  <c r="AA939" i="2"/>
  <c r="W940" i="2"/>
  <c r="X940" i="2"/>
  <c r="Y940" i="2"/>
  <c r="Z940" i="2"/>
  <c r="AA940" i="2"/>
  <c r="W941" i="2"/>
  <c r="X941" i="2"/>
  <c r="Y941" i="2"/>
  <c r="Z941" i="2"/>
  <c r="AA941" i="2"/>
  <c r="W942" i="2"/>
  <c r="X942" i="2"/>
  <c r="Y942" i="2"/>
  <c r="Z942" i="2"/>
  <c r="AA942" i="2"/>
  <c r="W943" i="2"/>
  <c r="X943" i="2"/>
  <c r="Y943" i="2"/>
  <c r="Z943" i="2"/>
  <c r="AA943" i="2"/>
  <c r="W944" i="2"/>
  <c r="X944" i="2"/>
  <c r="Y944" i="2"/>
  <c r="Z944" i="2"/>
  <c r="AA944" i="2"/>
  <c r="W945" i="2"/>
  <c r="X945" i="2"/>
  <c r="Y945" i="2"/>
  <c r="Z945" i="2"/>
  <c r="AA945" i="2"/>
  <c r="W946" i="2"/>
  <c r="X946" i="2"/>
  <c r="Y946" i="2"/>
  <c r="Z946" i="2"/>
  <c r="AA946" i="2"/>
  <c r="W947" i="2"/>
  <c r="X947" i="2"/>
  <c r="Y947" i="2"/>
  <c r="Z947" i="2"/>
  <c r="AA947" i="2"/>
  <c r="W948" i="2"/>
  <c r="X948" i="2"/>
  <c r="Y948" i="2"/>
  <c r="Z948" i="2"/>
  <c r="AA948" i="2"/>
  <c r="W949" i="2"/>
  <c r="X949" i="2"/>
  <c r="Y949" i="2"/>
  <c r="Z949" i="2"/>
  <c r="AA949" i="2"/>
  <c r="W950" i="2"/>
  <c r="X950" i="2"/>
  <c r="Y950" i="2"/>
  <c r="Z950" i="2"/>
  <c r="AA950" i="2"/>
  <c r="W951" i="2"/>
  <c r="X951" i="2"/>
  <c r="Y951" i="2"/>
  <c r="Z951" i="2"/>
  <c r="AA951" i="2"/>
  <c r="W952" i="2"/>
  <c r="X952" i="2"/>
  <c r="Y952" i="2"/>
  <c r="Z952" i="2"/>
  <c r="AA952" i="2"/>
  <c r="W953" i="2"/>
  <c r="X953" i="2"/>
  <c r="Y953" i="2"/>
  <c r="Z953" i="2"/>
  <c r="AA953" i="2"/>
  <c r="W954" i="2"/>
  <c r="X954" i="2"/>
  <c r="Y954" i="2"/>
  <c r="Z954" i="2"/>
  <c r="AA954" i="2"/>
  <c r="W955" i="2"/>
  <c r="X955" i="2"/>
  <c r="Y955" i="2"/>
  <c r="Z955" i="2"/>
  <c r="AA955" i="2"/>
  <c r="W956" i="2"/>
  <c r="X956" i="2"/>
  <c r="Y956" i="2"/>
  <c r="Z956" i="2"/>
  <c r="AA956" i="2"/>
  <c r="W957" i="2"/>
  <c r="X957" i="2"/>
  <c r="Y957" i="2"/>
  <c r="Z957" i="2"/>
  <c r="AA957" i="2"/>
  <c r="W958" i="2"/>
  <c r="X958" i="2"/>
  <c r="Y958" i="2"/>
  <c r="Z958" i="2"/>
  <c r="AA958" i="2"/>
  <c r="W959" i="2"/>
  <c r="X959" i="2"/>
  <c r="Y959" i="2"/>
  <c r="Z959" i="2"/>
  <c r="AA959" i="2"/>
  <c r="W960" i="2"/>
  <c r="X960" i="2"/>
  <c r="Y960" i="2"/>
  <c r="Z960" i="2"/>
  <c r="AA960" i="2"/>
  <c r="W961" i="2"/>
  <c r="X961" i="2"/>
  <c r="Y961" i="2"/>
  <c r="Z961" i="2"/>
  <c r="AA961" i="2"/>
  <c r="W962" i="2"/>
  <c r="X962" i="2"/>
  <c r="Y962" i="2"/>
  <c r="Z962" i="2"/>
  <c r="AA962" i="2"/>
  <c r="W963" i="2"/>
  <c r="X963" i="2"/>
  <c r="Y963" i="2"/>
  <c r="Z963" i="2"/>
  <c r="AA963" i="2"/>
  <c r="W964" i="2"/>
  <c r="X964" i="2"/>
  <c r="Y964" i="2"/>
  <c r="Z964" i="2"/>
  <c r="AA964" i="2"/>
  <c r="W965" i="2"/>
  <c r="X965" i="2"/>
  <c r="Y965" i="2"/>
  <c r="Z965" i="2"/>
  <c r="AA965" i="2"/>
  <c r="W966" i="2"/>
  <c r="X966" i="2"/>
  <c r="Y966" i="2"/>
  <c r="Z966" i="2"/>
  <c r="AA966" i="2"/>
  <c r="W967" i="2"/>
  <c r="X967" i="2"/>
  <c r="Y967" i="2"/>
  <c r="Z967" i="2"/>
  <c r="AA967" i="2"/>
  <c r="W968" i="2"/>
  <c r="X968" i="2"/>
  <c r="Y968" i="2"/>
  <c r="Z968" i="2"/>
  <c r="AA968" i="2"/>
  <c r="W969" i="2"/>
  <c r="X969" i="2"/>
  <c r="Y969" i="2"/>
  <c r="Z969" i="2"/>
  <c r="AA969" i="2"/>
  <c r="W970" i="2"/>
  <c r="X970" i="2"/>
  <c r="Y970" i="2"/>
  <c r="Z970" i="2"/>
  <c r="AA970" i="2"/>
  <c r="W971" i="2"/>
  <c r="X971" i="2"/>
  <c r="Y971" i="2"/>
  <c r="Z971" i="2"/>
  <c r="AA971" i="2"/>
  <c r="W972" i="2"/>
  <c r="X972" i="2"/>
  <c r="Y972" i="2"/>
  <c r="Z972" i="2"/>
  <c r="AA972" i="2"/>
  <c r="W973" i="2"/>
  <c r="X973" i="2"/>
  <c r="Y973" i="2"/>
  <c r="Z973" i="2"/>
  <c r="AA973" i="2"/>
  <c r="W974" i="2"/>
  <c r="X974" i="2"/>
  <c r="Y974" i="2"/>
  <c r="Z974" i="2"/>
  <c r="AA974" i="2"/>
  <c r="W975" i="2"/>
  <c r="X975" i="2"/>
  <c r="Y975" i="2"/>
  <c r="Z975" i="2"/>
  <c r="AA975" i="2"/>
  <c r="W976" i="2"/>
  <c r="X976" i="2"/>
  <c r="Y976" i="2"/>
  <c r="Z976" i="2"/>
  <c r="AA976" i="2"/>
  <c r="W977" i="2"/>
  <c r="X977" i="2"/>
  <c r="Y977" i="2"/>
  <c r="Z977" i="2"/>
  <c r="AA977" i="2"/>
  <c r="W978" i="2"/>
  <c r="X978" i="2"/>
  <c r="Y978" i="2"/>
  <c r="Z978" i="2"/>
  <c r="AA978" i="2"/>
  <c r="W979" i="2"/>
  <c r="X979" i="2"/>
  <c r="Y979" i="2"/>
  <c r="Z979" i="2"/>
  <c r="AA979" i="2"/>
  <c r="W980" i="2"/>
  <c r="X980" i="2"/>
  <c r="Y980" i="2"/>
  <c r="Z980" i="2"/>
  <c r="AA980" i="2"/>
  <c r="W981" i="2"/>
  <c r="X981" i="2"/>
  <c r="Y981" i="2"/>
  <c r="Z981" i="2"/>
  <c r="AA981" i="2"/>
  <c r="W982" i="2"/>
  <c r="X982" i="2"/>
  <c r="Y982" i="2"/>
  <c r="Z982" i="2"/>
  <c r="AA982" i="2"/>
  <c r="W983" i="2"/>
  <c r="X983" i="2"/>
  <c r="Y983" i="2"/>
  <c r="Z983" i="2"/>
  <c r="AA983" i="2"/>
  <c r="W984" i="2"/>
  <c r="X984" i="2"/>
  <c r="Y984" i="2"/>
  <c r="Z984" i="2"/>
  <c r="AA984" i="2"/>
  <c r="W985" i="2"/>
  <c r="X985" i="2"/>
  <c r="Y985" i="2"/>
  <c r="Z985" i="2"/>
  <c r="AA985" i="2"/>
  <c r="W986" i="2"/>
  <c r="X986" i="2"/>
  <c r="Y986" i="2"/>
  <c r="Z986" i="2"/>
  <c r="AA986" i="2"/>
  <c r="W987" i="2"/>
  <c r="X987" i="2"/>
  <c r="Y987" i="2"/>
  <c r="Z987" i="2"/>
  <c r="AA987" i="2"/>
  <c r="W988" i="2"/>
  <c r="X988" i="2"/>
  <c r="Y988" i="2"/>
  <c r="Z988" i="2"/>
  <c r="AA988" i="2"/>
  <c r="W989" i="2"/>
  <c r="X989" i="2"/>
  <c r="Y989" i="2"/>
  <c r="Z989" i="2"/>
  <c r="AA989" i="2"/>
  <c r="W990" i="2"/>
  <c r="X990" i="2"/>
  <c r="Y990" i="2"/>
  <c r="Z990" i="2"/>
  <c r="AA990" i="2"/>
  <c r="W991" i="2"/>
  <c r="X991" i="2"/>
  <c r="Y991" i="2"/>
  <c r="Z991" i="2"/>
  <c r="AA991" i="2"/>
  <c r="W992" i="2"/>
  <c r="X992" i="2"/>
  <c r="Y992" i="2"/>
  <c r="Z992" i="2"/>
  <c r="AA992" i="2"/>
  <c r="W993" i="2"/>
  <c r="X993" i="2"/>
  <c r="Y993" i="2"/>
  <c r="Z993" i="2"/>
  <c r="AA993" i="2"/>
  <c r="W994" i="2"/>
  <c r="X994" i="2"/>
  <c r="Y994" i="2"/>
  <c r="Z994" i="2"/>
  <c r="AA994" i="2"/>
  <c r="W995" i="2"/>
  <c r="X995" i="2"/>
  <c r="Y995" i="2"/>
  <c r="Z995" i="2"/>
  <c r="AA995" i="2"/>
  <c r="W996" i="2"/>
  <c r="X996" i="2"/>
  <c r="Y996" i="2"/>
  <c r="Z996" i="2"/>
  <c r="AA996" i="2"/>
  <c r="W997" i="2"/>
  <c r="X997" i="2"/>
  <c r="Y997" i="2"/>
  <c r="Z997" i="2"/>
  <c r="AA997" i="2"/>
  <c r="W998" i="2"/>
  <c r="X998" i="2"/>
  <c r="Y998" i="2"/>
  <c r="Z998" i="2"/>
  <c r="AA998" i="2"/>
  <c r="W999" i="2"/>
  <c r="X999" i="2"/>
  <c r="Y999" i="2"/>
  <c r="Z999" i="2"/>
  <c r="AA999" i="2"/>
  <c r="W1000" i="2"/>
  <c r="X1000" i="2"/>
  <c r="Y1000" i="2"/>
  <c r="Z1000" i="2"/>
  <c r="AA1000" i="2"/>
  <c r="W1001" i="2"/>
  <c r="X1001" i="2"/>
  <c r="Y1001" i="2"/>
  <c r="Z1001" i="2"/>
  <c r="AA1001" i="2"/>
  <c r="W1002" i="2"/>
  <c r="X1002" i="2"/>
  <c r="Y1002" i="2"/>
  <c r="Z1002" i="2"/>
  <c r="AA1002" i="2"/>
  <c r="W1003" i="2"/>
  <c r="X1003" i="2"/>
  <c r="Y1003" i="2"/>
  <c r="Z1003" i="2"/>
  <c r="AA1003" i="2"/>
  <c r="W1004" i="2"/>
  <c r="X1004" i="2"/>
  <c r="Y1004" i="2"/>
  <c r="Z1004" i="2"/>
  <c r="AA1004" i="2"/>
  <c r="X5" i="2"/>
  <c r="Y5" i="2"/>
  <c r="Z5" i="2"/>
  <c r="AA5" i="2"/>
  <c r="W5" i="2"/>
  <c r="T4" i="2"/>
  <c r="P4" i="2"/>
  <c r="Q4" i="2"/>
  <c r="R4" i="2"/>
  <c r="S4" i="2"/>
  <c r="O4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O13" i="2"/>
  <c r="P13" i="2"/>
  <c r="Q13" i="2"/>
  <c r="R13" i="2"/>
  <c r="S13" i="2"/>
  <c r="O14" i="2"/>
  <c r="P14" i="2"/>
  <c r="Q14" i="2"/>
  <c r="R14" i="2"/>
  <c r="S14" i="2"/>
  <c r="O15" i="2"/>
  <c r="P15" i="2"/>
  <c r="Q15" i="2"/>
  <c r="R15" i="2"/>
  <c r="S15" i="2"/>
  <c r="O16" i="2"/>
  <c r="P16" i="2"/>
  <c r="Q16" i="2"/>
  <c r="R16" i="2"/>
  <c r="S16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4" i="2"/>
  <c r="P24" i="2"/>
  <c r="Q24" i="2"/>
  <c r="R24" i="2"/>
  <c r="S24" i="2"/>
  <c r="O25" i="2"/>
  <c r="P25" i="2"/>
  <c r="Q25" i="2"/>
  <c r="R25" i="2"/>
  <c r="S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O30" i="2"/>
  <c r="P30" i="2"/>
  <c r="Q30" i="2"/>
  <c r="R30" i="2"/>
  <c r="S30" i="2"/>
  <c r="O31" i="2"/>
  <c r="P31" i="2"/>
  <c r="Q31" i="2"/>
  <c r="R31" i="2"/>
  <c r="S31" i="2"/>
  <c r="O32" i="2"/>
  <c r="P32" i="2"/>
  <c r="Q32" i="2"/>
  <c r="R32" i="2"/>
  <c r="S32" i="2"/>
  <c r="O33" i="2"/>
  <c r="P33" i="2"/>
  <c r="Q33" i="2"/>
  <c r="R33" i="2"/>
  <c r="S33" i="2"/>
  <c r="O34" i="2"/>
  <c r="P34" i="2"/>
  <c r="Q34" i="2"/>
  <c r="R34" i="2"/>
  <c r="S34" i="2"/>
  <c r="O35" i="2"/>
  <c r="P35" i="2"/>
  <c r="Q35" i="2"/>
  <c r="R35" i="2"/>
  <c r="S35" i="2"/>
  <c r="O36" i="2"/>
  <c r="P36" i="2"/>
  <c r="Q36" i="2"/>
  <c r="R36" i="2"/>
  <c r="S36" i="2"/>
  <c r="O37" i="2"/>
  <c r="P37" i="2"/>
  <c r="Q37" i="2"/>
  <c r="R37" i="2"/>
  <c r="S37" i="2"/>
  <c r="O38" i="2"/>
  <c r="P38" i="2"/>
  <c r="Q38" i="2"/>
  <c r="R38" i="2"/>
  <c r="S38" i="2"/>
  <c r="O39" i="2"/>
  <c r="P39" i="2"/>
  <c r="Q39" i="2"/>
  <c r="R39" i="2"/>
  <c r="S39" i="2"/>
  <c r="O40" i="2"/>
  <c r="P40" i="2"/>
  <c r="Q40" i="2"/>
  <c r="R40" i="2"/>
  <c r="S40" i="2"/>
  <c r="O41" i="2"/>
  <c r="P41" i="2"/>
  <c r="Q41" i="2"/>
  <c r="R41" i="2"/>
  <c r="S41" i="2"/>
  <c r="O42" i="2"/>
  <c r="P42" i="2"/>
  <c r="Q42" i="2"/>
  <c r="R42" i="2"/>
  <c r="S42" i="2"/>
  <c r="O43" i="2"/>
  <c r="P43" i="2"/>
  <c r="Q43" i="2"/>
  <c r="R43" i="2"/>
  <c r="S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O48" i="2"/>
  <c r="P48" i="2"/>
  <c r="Q48" i="2"/>
  <c r="R48" i="2"/>
  <c r="S48" i="2"/>
  <c r="O49" i="2"/>
  <c r="P49" i="2"/>
  <c r="Q49" i="2"/>
  <c r="R49" i="2"/>
  <c r="S49" i="2"/>
  <c r="O50" i="2"/>
  <c r="P50" i="2"/>
  <c r="Q50" i="2"/>
  <c r="R50" i="2"/>
  <c r="S50" i="2"/>
  <c r="O51" i="2"/>
  <c r="P51" i="2"/>
  <c r="Q51" i="2"/>
  <c r="R51" i="2"/>
  <c r="S51" i="2"/>
  <c r="O52" i="2"/>
  <c r="P52" i="2"/>
  <c r="Q52" i="2"/>
  <c r="R52" i="2"/>
  <c r="S52" i="2"/>
  <c r="O53" i="2"/>
  <c r="P53" i="2"/>
  <c r="Q53" i="2"/>
  <c r="R53" i="2"/>
  <c r="S53" i="2"/>
  <c r="O54" i="2"/>
  <c r="P54" i="2"/>
  <c r="Q54" i="2"/>
  <c r="R54" i="2"/>
  <c r="S54" i="2"/>
  <c r="O55" i="2"/>
  <c r="P55" i="2"/>
  <c r="Q55" i="2"/>
  <c r="R55" i="2"/>
  <c r="S55" i="2"/>
  <c r="O56" i="2"/>
  <c r="P56" i="2"/>
  <c r="Q56" i="2"/>
  <c r="R56" i="2"/>
  <c r="S56" i="2"/>
  <c r="O57" i="2"/>
  <c r="P57" i="2"/>
  <c r="Q57" i="2"/>
  <c r="R57" i="2"/>
  <c r="S57" i="2"/>
  <c r="O58" i="2"/>
  <c r="P58" i="2"/>
  <c r="Q58" i="2"/>
  <c r="R58" i="2"/>
  <c r="S58" i="2"/>
  <c r="O59" i="2"/>
  <c r="P59" i="2"/>
  <c r="Q59" i="2"/>
  <c r="R59" i="2"/>
  <c r="S59" i="2"/>
  <c r="O60" i="2"/>
  <c r="P60" i="2"/>
  <c r="Q60" i="2"/>
  <c r="R60" i="2"/>
  <c r="S60" i="2"/>
  <c r="O61" i="2"/>
  <c r="P61" i="2"/>
  <c r="Q61" i="2"/>
  <c r="R61" i="2"/>
  <c r="S61" i="2"/>
  <c r="O62" i="2"/>
  <c r="P62" i="2"/>
  <c r="Q62" i="2"/>
  <c r="R62" i="2"/>
  <c r="S62" i="2"/>
  <c r="O63" i="2"/>
  <c r="P63" i="2"/>
  <c r="Q63" i="2"/>
  <c r="R63" i="2"/>
  <c r="S63" i="2"/>
  <c r="O64" i="2"/>
  <c r="P64" i="2"/>
  <c r="Q64" i="2"/>
  <c r="R64" i="2"/>
  <c r="S64" i="2"/>
  <c r="O65" i="2"/>
  <c r="P65" i="2"/>
  <c r="Q65" i="2"/>
  <c r="R65" i="2"/>
  <c r="S65" i="2"/>
  <c r="O66" i="2"/>
  <c r="P66" i="2"/>
  <c r="Q66" i="2"/>
  <c r="R66" i="2"/>
  <c r="S66" i="2"/>
  <c r="O67" i="2"/>
  <c r="P67" i="2"/>
  <c r="Q67" i="2"/>
  <c r="R67" i="2"/>
  <c r="S67" i="2"/>
  <c r="O68" i="2"/>
  <c r="P68" i="2"/>
  <c r="Q68" i="2"/>
  <c r="R68" i="2"/>
  <c r="S68" i="2"/>
  <c r="O69" i="2"/>
  <c r="P69" i="2"/>
  <c r="Q69" i="2"/>
  <c r="R69" i="2"/>
  <c r="S69" i="2"/>
  <c r="O70" i="2"/>
  <c r="P70" i="2"/>
  <c r="Q70" i="2"/>
  <c r="R70" i="2"/>
  <c r="S70" i="2"/>
  <c r="O71" i="2"/>
  <c r="P71" i="2"/>
  <c r="Q71" i="2"/>
  <c r="R71" i="2"/>
  <c r="S71" i="2"/>
  <c r="O72" i="2"/>
  <c r="P72" i="2"/>
  <c r="Q72" i="2"/>
  <c r="R72" i="2"/>
  <c r="S72" i="2"/>
  <c r="O73" i="2"/>
  <c r="P73" i="2"/>
  <c r="Q73" i="2"/>
  <c r="R73" i="2"/>
  <c r="S73" i="2"/>
  <c r="O74" i="2"/>
  <c r="P74" i="2"/>
  <c r="Q74" i="2"/>
  <c r="R74" i="2"/>
  <c r="S74" i="2"/>
  <c r="O75" i="2"/>
  <c r="P75" i="2"/>
  <c r="Q75" i="2"/>
  <c r="R75" i="2"/>
  <c r="S75" i="2"/>
  <c r="O76" i="2"/>
  <c r="P76" i="2"/>
  <c r="Q76" i="2"/>
  <c r="R76" i="2"/>
  <c r="S76" i="2"/>
  <c r="O77" i="2"/>
  <c r="P77" i="2"/>
  <c r="Q77" i="2"/>
  <c r="R77" i="2"/>
  <c r="S77" i="2"/>
  <c r="O78" i="2"/>
  <c r="P78" i="2"/>
  <c r="Q78" i="2"/>
  <c r="R78" i="2"/>
  <c r="S78" i="2"/>
  <c r="O79" i="2"/>
  <c r="P79" i="2"/>
  <c r="Q79" i="2"/>
  <c r="R79" i="2"/>
  <c r="S79" i="2"/>
  <c r="O80" i="2"/>
  <c r="P80" i="2"/>
  <c r="Q80" i="2"/>
  <c r="R80" i="2"/>
  <c r="S80" i="2"/>
  <c r="O81" i="2"/>
  <c r="P81" i="2"/>
  <c r="Q81" i="2"/>
  <c r="R81" i="2"/>
  <c r="S81" i="2"/>
  <c r="O82" i="2"/>
  <c r="P82" i="2"/>
  <c r="Q82" i="2"/>
  <c r="R82" i="2"/>
  <c r="S82" i="2"/>
  <c r="O83" i="2"/>
  <c r="P83" i="2"/>
  <c r="Q83" i="2"/>
  <c r="R83" i="2"/>
  <c r="S83" i="2"/>
  <c r="O84" i="2"/>
  <c r="P84" i="2"/>
  <c r="Q84" i="2"/>
  <c r="R84" i="2"/>
  <c r="S84" i="2"/>
  <c r="O85" i="2"/>
  <c r="P85" i="2"/>
  <c r="Q85" i="2"/>
  <c r="R85" i="2"/>
  <c r="S85" i="2"/>
  <c r="O86" i="2"/>
  <c r="P86" i="2"/>
  <c r="Q86" i="2"/>
  <c r="R86" i="2"/>
  <c r="S86" i="2"/>
  <c r="O87" i="2"/>
  <c r="P87" i="2"/>
  <c r="Q87" i="2"/>
  <c r="R87" i="2"/>
  <c r="S87" i="2"/>
  <c r="O88" i="2"/>
  <c r="P88" i="2"/>
  <c r="Q88" i="2"/>
  <c r="R88" i="2"/>
  <c r="S88" i="2"/>
  <c r="O89" i="2"/>
  <c r="P89" i="2"/>
  <c r="Q89" i="2"/>
  <c r="R89" i="2"/>
  <c r="S89" i="2"/>
  <c r="O90" i="2"/>
  <c r="P90" i="2"/>
  <c r="Q90" i="2"/>
  <c r="R90" i="2"/>
  <c r="S90" i="2"/>
  <c r="O91" i="2"/>
  <c r="P91" i="2"/>
  <c r="Q91" i="2"/>
  <c r="R91" i="2"/>
  <c r="S91" i="2"/>
  <c r="O92" i="2"/>
  <c r="P92" i="2"/>
  <c r="Q92" i="2"/>
  <c r="R92" i="2"/>
  <c r="S92" i="2"/>
  <c r="O93" i="2"/>
  <c r="P93" i="2"/>
  <c r="Q93" i="2"/>
  <c r="R93" i="2"/>
  <c r="S93" i="2"/>
  <c r="O94" i="2"/>
  <c r="P94" i="2"/>
  <c r="Q94" i="2"/>
  <c r="R94" i="2"/>
  <c r="S94" i="2"/>
  <c r="O95" i="2"/>
  <c r="P95" i="2"/>
  <c r="Q95" i="2"/>
  <c r="R95" i="2"/>
  <c r="S95" i="2"/>
  <c r="O96" i="2"/>
  <c r="P96" i="2"/>
  <c r="Q96" i="2"/>
  <c r="R96" i="2"/>
  <c r="S96" i="2"/>
  <c r="O97" i="2"/>
  <c r="P97" i="2"/>
  <c r="Q97" i="2"/>
  <c r="R97" i="2"/>
  <c r="S97" i="2"/>
  <c r="O98" i="2"/>
  <c r="P98" i="2"/>
  <c r="Q98" i="2"/>
  <c r="R98" i="2"/>
  <c r="S98" i="2"/>
  <c r="O99" i="2"/>
  <c r="P99" i="2"/>
  <c r="Q99" i="2"/>
  <c r="R99" i="2"/>
  <c r="S99" i="2"/>
  <c r="O100" i="2"/>
  <c r="P100" i="2"/>
  <c r="Q100" i="2"/>
  <c r="R100" i="2"/>
  <c r="S100" i="2"/>
  <c r="O101" i="2"/>
  <c r="P101" i="2"/>
  <c r="Q101" i="2"/>
  <c r="R101" i="2"/>
  <c r="S101" i="2"/>
  <c r="O102" i="2"/>
  <c r="P102" i="2"/>
  <c r="Q102" i="2"/>
  <c r="R102" i="2"/>
  <c r="S102" i="2"/>
  <c r="O103" i="2"/>
  <c r="P103" i="2"/>
  <c r="Q103" i="2"/>
  <c r="R103" i="2"/>
  <c r="S103" i="2"/>
  <c r="O104" i="2"/>
  <c r="P104" i="2"/>
  <c r="Q104" i="2"/>
  <c r="R104" i="2"/>
  <c r="S104" i="2"/>
  <c r="O105" i="2"/>
  <c r="P105" i="2"/>
  <c r="Q105" i="2"/>
  <c r="R105" i="2"/>
  <c r="S105" i="2"/>
  <c r="O106" i="2"/>
  <c r="P106" i="2"/>
  <c r="Q106" i="2"/>
  <c r="R106" i="2"/>
  <c r="S106" i="2"/>
  <c r="O107" i="2"/>
  <c r="P107" i="2"/>
  <c r="Q107" i="2"/>
  <c r="R107" i="2"/>
  <c r="S107" i="2"/>
  <c r="O108" i="2"/>
  <c r="P108" i="2"/>
  <c r="Q108" i="2"/>
  <c r="R108" i="2"/>
  <c r="S108" i="2"/>
  <c r="O109" i="2"/>
  <c r="P109" i="2"/>
  <c r="Q109" i="2"/>
  <c r="R109" i="2"/>
  <c r="S109" i="2"/>
  <c r="O110" i="2"/>
  <c r="P110" i="2"/>
  <c r="Q110" i="2"/>
  <c r="R110" i="2"/>
  <c r="S110" i="2"/>
  <c r="O111" i="2"/>
  <c r="P111" i="2"/>
  <c r="Q111" i="2"/>
  <c r="R111" i="2"/>
  <c r="S111" i="2"/>
  <c r="O112" i="2"/>
  <c r="P112" i="2"/>
  <c r="Q112" i="2"/>
  <c r="R112" i="2"/>
  <c r="S112" i="2"/>
  <c r="O113" i="2"/>
  <c r="P113" i="2"/>
  <c r="Q113" i="2"/>
  <c r="R113" i="2"/>
  <c r="S113" i="2"/>
  <c r="O114" i="2"/>
  <c r="P114" i="2"/>
  <c r="Q114" i="2"/>
  <c r="R114" i="2"/>
  <c r="S114" i="2"/>
  <c r="O115" i="2"/>
  <c r="P115" i="2"/>
  <c r="Q115" i="2"/>
  <c r="R115" i="2"/>
  <c r="S115" i="2"/>
  <c r="O116" i="2"/>
  <c r="P116" i="2"/>
  <c r="Q116" i="2"/>
  <c r="R116" i="2"/>
  <c r="S116" i="2"/>
  <c r="O117" i="2"/>
  <c r="P117" i="2"/>
  <c r="Q117" i="2"/>
  <c r="R117" i="2"/>
  <c r="S117" i="2"/>
  <c r="O118" i="2"/>
  <c r="P118" i="2"/>
  <c r="Q118" i="2"/>
  <c r="R118" i="2"/>
  <c r="S118" i="2"/>
  <c r="O119" i="2"/>
  <c r="P119" i="2"/>
  <c r="Q119" i="2"/>
  <c r="R119" i="2"/>
  <c r="S119" i="2"/>
  <c r="O120" i="2"/>
  <c r="P120" i="2"/>
  <c r="Q120" i="2"/>
  <c r="R120" i="2"/>
  <c r="S120" i="2"/>
  <c r="O121" i="2"/>
  <c r="P121" i="2"/>
  <c r="Q121" i="2"/>
  <c r="R121" i="2"/>
  <c r="S121" i="2"/>
  <c r="O122" i="2"/>
  <c r="P122" i="2"/>
  <c r="Q122" i="2"/>
  <c r="R122" i="2"/>
  <c r="S122" i="2"/>
  <c r="O123" i="2"/>
  <c r="P123" i="2"/>
  <c r="Q123" i="2"/>
  <c r="R123" i="2"/>
  <c r="S123" i="2"/>
  <c r="O124" i="2"/>
  <c r="P124" i="2"/>
  <c r="Q124" i="2"/>
  <c r="R124" i="2"/>
  <c r="S124" i="2"/>
  <c r="O125" i="2"/>
  <c r="P125" i="2"/>
  <c r="Q125" i="2"/>
  <c r="R125" i="2"/>
  <c r="S125" i="2"/>
  <c r="O126" i="2"/>
  <c r="P126" i="2"/>
  <c r="Q126" i="2"/>
  <c r="R126" i="2"/>
  <c r="S126" i="2"/>
  <c r="O127" i="2"/>
  <c r="P127" i="2"/>
  <c r="Q127" i="2"/>
  <c r="R127" i="2"/>
  <c r="S127" i="2"/>
  <c r="O128" i="2"/>
  <c r="P128" i="2"/>
  <c r="Q128" i="2"/>
  <c r="R128" i="2"/>
  <c r="S128" i="2"/>
  <c r="O129" i="2"/>
  <c r="P129" i="2"/>
  <c r="Q129" i="2"/>
  <c r="R129" i="2"/>
  <c r="S129" i="2"/>
  <c r="O130" i="2"/>
  <c r="P130" i="2"/>
  <c r="Q130" i="2"/>
  <c r="R130" i="2"/>
  <c r="S130" i="2"/>
  <c r="O131" i="2"/>
  <c r="P131" i="2"/>
  <c r="Q131" i="2"/>
  <c r="R131" i="2"/>
  <c r="S131" i="2"/>
  <c r="O132" i="2"/>
  <c r="P132" i="2"/>
  <c r="Q132" i="2"/>
  <c r="R132" i="2"/>
  <c r="S132" i="2"/>
  <c r="O133" i="2"/>
  <c r="P133" i="2"/>
  <c r="Q133" i="2"/>
  <c r="R133" i="2"/>
  <c r="S133" i="2"/>
  <c r="O134" i="2"/>
  <c r="P134" i="2"/>
  <c r="Q134" i="2"/>
  <c r="R134" i="2"/>
  <c r="S134" i="2"/>
  <c r="O135" i="2"/>
  <c r="P135" i="2"/>
  <c r="Q135" i="2"/>
  <c r="R135" i="2"/>
  <c r="S135" i="2"/>
  <c r="O136" i="2"/>
  <c r="P136" i="2"/>
  <c r="Q136" i="2"/>
  <c r="R136" i="2"/>
  <c r="S136" i="2"/>
  <c r="O137" i="2"/>
  <c r="P137" i="2"/>
  <c r="Q137" i="2"/>
  <c r="R137" i="2"/>
  <c r="S137" i="2"/>
  <c r="O138" i="2"/>
  <c r="P138" i="2"/>
  <c r="Q138" i="2"/>
  <c r="R138" i="2"/>
  <c r="S138" i="2"/>
  <c r="O139" i="2"/>
  <c r="P139" i="2"/>
  <c r="Q139" i="2"/>
  <c r="R139" i="2"/>
  <c r="S139" i="2"/>
  <c r="O140" i="2"/>
  <c r="P140" i="2"/>
  <c r="Q140" i="2"/>
  <c r="R140" i="2"/>
  <c r="S140" i="2"/>
  <c r="O141" i="2"/>
  <c r="P141" i="2"/>
  <c r="Q141" i="2"/>
  <c r="R141" i="2"/>
  <c r="S141" i="2"/>
  <c r="O142" i="2"/>
  <c r="P142" i="2"/>
  <c r="Q142" i="2"/>
  <c r="R142" i="2"/>
  <c r="S142" i="2"/>
  <c r="O143" i="2"/>
  <c r="P143" i="2"/>
  <c r="Q143" i="2"/>
  <c r="R143" i="2"/>
  <c r="S143" i="2"/>
  <c r="O144" i="2"/>
  <c r="P144" i="2"/>
  <c r="Q144" i="2"/>
  <c r="R144" i="2"/>
  <c r="S144" i="2"/>
  <c r="O145" i="2"/>
  <c r="P145" i="2"/>
  <c r="Q145" i="2"/>
  <c r="R145" i="2"/>
  <c r="S145" i="2"/>
  <c r="O146" i="2"/>
  <c r="P146" i="2"/>
  <c r="Q146" i="2"/>
  <c r="R146" i="2"/>
  <c r="S146" i="2"/>
  <c r="O147" i="2"/>
  <c r="P147" i="2"/>
  <c r="Q147" i="2"/>
  <c r="R147" i="2"/>
  <c r="S147" i="2"/>
  <c r="O148" i="2"/>
  <c r="P148" i="2"/>
  <c r="Q148" i="2"/>
  <c r="R148" i="2"/>
  <c r="S148" i="2"/>
  <c r="O149" i="2"/>
  <c r="P149" i="2"/>
  <c r="Q149" i="2"/>
  <c r="R149" i="2"/>
  <c r="S149" i="2"/>
  <c r="O150" i="2"/>
  <c r="P150" i="2"/>
  <c r="Q150" i="2"/>
  <c r="R150" i="2"/>
  <c r="S150" i="2"/>
  <c r="O151" i="2"/>
  <c r="P151" i="2"/>
  <c r="Q151" i="2"/>
  <c r="R151" i="2"/>
  <c r="S151" i="2"/>
  <c r="O152" i="2"/>
  <c r="P152" i="2"/>
  <c r="Q152" i="2"/>
  <c r="R152" i="2"/>
  <c r="S152" i="2"/>
  <c r="O153" i="2"/>
  <c r="P153" i="2"/>
  <c r="Q153" i="2"/>
  <c r="R153" i="2"/>
  <c r="S153" i="2"/>
  <c r="O154" i="2"/>
  <c r="P154" i="2"/>
  <c r="Q154" i="2"/>
  <c r="R154" i="2"/>
  <c r="S154" i="2"/>
  <c r="O155" i="2"/>
  <c r="P155" i="2"/>
  <c r="Q155" i="2"/>
  <c r="R155" i="2"/>
  <c r="S155" i="2"/>
  <c r="O156" i="2"/>
  <c r="P156" i="2"/>
  <c r="Q156" i="2"/>
  <c r="R156" i="2"/>
  <c r="S156" i="2"/>
  <c r="O157" i="2"/>
  <c r="P157" i="2"/>
  <c r="Q157" i="2"/>
  <c r="R157" i="2"/>
  <c r="S157" i="2"/>
  <c r="O158" i="2"/>
  <c r="P158" i="2"/>
  <c r="Q158" i="2"/>
  <c r="R158" i="2"/>
  <c r="S158" i="2"/>
  <c r="O159" i="2"/>
  <c r="P159" i="2"/>
  <c r="Q159" i="2"/>
  <c r="R159" i="2"/>
  <c r="S159" i="2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/>
  <c r="O163" i="2"/>
  <c r="P163" i="2"/>
  <c r="Q163" i="2"/>
  <c r="R163" i="2"/>
  <c r="S163" i="2"/>
  <c r="O164" i="2"/>
  <c r="P164" i="2"/>
  <c r="Q164" i="2"/>
  <c r="R164" i="2"/>
  <c r="S164" i="2"/>
  <c r="O165" i="2"/>
  <c r="P165" i="2"/>
  <c r="Q165" i="2"/>
  <c r="R165" i="2"/>
  <c r="S165" i="2"/>
  <c r="O166" i="2"/>
  <c r="P166" i="2"/>
  <c r="Q166" i="2"/>
  <c r="R166" i="2"/>
  <c r="S166" i="2"/>
  <c r="O167" i="2"/>
  <c r="P167" i="2"/>
  <c r="Q167" i="2"/>
  <c r="R167" i="2"/>
  <c r="S167" i="2"/>
  <c r="O168" i="2"/>
  <c r="P168" i="2"/>
  <c r="Q168" i="2"/>
  <c r="R168" i="2"/>
  <c r="S168" i="2"/>
  <c r="O169" i="2"/>
  <c r="P169" i="2"/>
  <c r="Q169" i="2"/>
  <c r="R169" i="2"/>
  <c r="S169" i="2"/>
  <c r="O170" i="2"/>
  <c r="P170" i="2"/>
  <c r="Q170" i="2"/>
  <c r="R170" i="2"/>
  <c r="S170" i="2"/>
  <c r="O171" i="2"/>
  <c r="P171" i="2"/>
  <c r="Q171" i="2"/>
  <c r="R171" i="2"/>
  <c r="S171" i="2"/>
  <c r="O172" i="2"/>
  <c r="P172" i="2"/>
  <c r="Q172" i="2"/>
  <c r="R172" i="2"/>
  <c r="S172" i="2"/>
  <c r="O173" i="2"/>
  <c r="P173" i="2"/>
  <c r="Q173" i="2"/>
  <c r="R173" i="2"/>
  <c r="S173" i="2"/>
  <c r="O174" i="2"/>
  <c r="P174" i="2"/>
  <c r="Q174" i="2"/>
  <c r="R174" i="2"/>
  <c r="S174" i="2"/>
  <c r="O175" i="2"/>
  <c r="P175" i="2"/>
  <c r="Q175" i="2"/>
  <c r="R175" i="2"/>
  <c r="S175" i="2"/>
  <c r="O176" i="2"/>
  <c r="P176" i="2"/>
  <c r="Q176" i="2"/>
  <c r="R176" i="2"/>
  <c r="S176" i="2"/>
  <c r="O177" i="2"/>
  <c r="P177" i="2"/>
  <c r="Q177" i="2"/>
  <c r="R177" i="2"/>
  <c r="S177" i="2"/>
  <c r="O178" i="2"/>
  <c r="P178" i="2"/>
  <c r="Q178" i="2"/>
  <c r="R178" i="2"/>
  <c r="S178" i="2"/>
  <c r="O179" i="2"/>
  <c r="P179" i="2"/>
  <c r="Q179" i="2"/>
  <c r="R179" i="2"/>
  <c r="S179" i="2"/>
  <c r="O180" i="2"/>
  <c r="P180" i="2"/>
  <c r="Q180" i="2"/>
  <c r="R180" i="2"/>
  <c r="S180" i="2"/>
  <c r="O181" i="2"/>
  <c r="P181" i="2"/>
  <c r="Q181" i="2"/>
  <c r="R181" i="2"/>
  <c r="S181" i="2"/>
  <c r="O182" i="2"/>
  <c r="P182" i="2"/>
  <c r="Q182" i="2"/>
  <c r="R182" i="2"/>
  <c r="S182" i="2"/>
  <c r="O183" i="2"/>
  <c r="P183" i="2"/>
  <c r="Q183" i="2"/>
  <c r="R183" i="2"/>
  <c r="S183" i="2"/>
  <c r="O184" i="2"/>
  <c r="P184" i="2"/>
  <c r="Q184" i="2"/>
  <c r="R184" i="2"/>
  <c r="S184" i="2"/>
  <c r="O185" i="2"/>
  <c r="P185" i="2"/>
  <c r="Q185" i="2"/>
  <c r="R185" i="2"/>
  <c r="S185" i="2"/>
  <c r="O186" i="2"/>
  <c r="P186" i="2"/>
  <c r="Q186" i="2"/>
  <c r="R186" i="2"/>
  <c r="S186" i="2"/>
  <c r="O187" i="2"/>
  <c r="P187" i="2"/>
  <c r="Q187" i="2"/>
  <c r="R187" i="2"/>
  <c r="S187" i="2"/>
  <c r="O188" i="2"/>
  <c r="P188" i="2"/>
  <c r="Q188" i="2"/>
  <c r="R188" i="2"/>
  <c r="S188" i="2"/>
  <c r="O189" i="2"/>
  <c r="P189" i="2"/>
  <c r="Q189" i="2"/>
  <c r="R189" i="2"/>
  <c r="S189" i="2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/>
  <c r="O193" i="2"/>
  <c r="P193" i="2"/>
  <c r="Q193" i="2"/>
  <c r="R193" i="2"/>
  <c r="S193" i="2"/>
  <c r="O194" i="2"/>
  <c r="P194" i="2"/>
  <c r="Q194" i="2"/>
  <c r="R194" i="2"/>
  <c r="S194" i="2"/>
  <c r="O195" i="2"/>
  <c r="P195" i="2"/>
  <c r="Q195" i="2"/>
  <c r="R195" i="2"/>
  <c r="S195" i="2"/>
  <c r="O196" i="2"/>
  <c r="P196" i="2"/>
  <c r="Q196" i="2"/>
  <c r="R196" i="2"/>
  <c r="S196" i="2"/>
  <c r="O197" i="2"/>
  <c r="P197" i="2"/>
  <c r="Q197" i="2"/>
  <c r="R197" i="2"/>
  <c r="S197" i="2"/>
  <c r="O198" i="2"/>
  <c r="P198" i="2"/>
  <c r="Q198" i="2"/>
  <c r="R198" i="2"/>
  <c r="S198" i="2"/>
  <c r="O199" i="2"/>
  <c r="P199" i="2"/>
  <c r="Q199" i="2"/>
  <c r="R199" i="2"/>
  <c r="S199" i="2"/>
  <c r="O200" i="2"/>
  <c r="P200" i="2"/>
  <c r="Q200" i="2"/>
  <c r="R200" i="2"/>
  <c r="S200" i="2"/>
  <c r="O201" i="2"/>
  <c r="P201" i="2"/>
  <c r="Q201" i="2"/>
  <c r="R201" i="2"/>
  <c r="S201" i="2"/>
  <c r="O202" i="2"/>
  <c r="P202" i="2"/>
  <c r="Q202" i="2"/>
  <c r="R202" i="2"/>
  <c r="S202" i="2"/>
  <c r="O203" i="2"/>
  <c r="P203" i="2"/>
  <c r="Q203" i="2"/>
  <c r="R203" i="2"/>
  <c r="S203" i="2"/>
  <c r="O204" i="2"/>
  <c r="P204" i="2"/>
  <c r="Q204" i="2"/>
  <c r="R204" i="2"/>
  <c r="S204" i="2"/>
  <c r="O205" i="2"/>
  <c r="P205" i="2"/>
  <c r="Q205" i="2"/>
  <c r="R205" i="2"/>
  <c r="S205" i="2"/>
  <c r="O206" i="2"/>
  <c r="P206" i="2"/>
  <c r="Q206" i="2"/>
  <c r="R206" i="2"/>
  <c r="S206" i="2"/>
  <c r="O207" i="2"/>
  <c r="P207" i="2"/>
  <c r="Q207" i="2"/>
  <c r="R207" i="2"/>
  <c r="S207" i="2"/>
  <c r="O208" i="2"/>
  <c r="P208" i="2"/>
  <c r="Q208" i="2"/>
  <c r="R208" i="2"/>
  <c r="S208" i="2"/>
  <c r="O209" i="2"/>
  <c r="P209" i="2"/>
  <c r="Q209" i="2"/>
  <c r="R209" i="2"/>
  <c r="S209" i="2"/>
  <c r="O210" i="2"/>
  <c r="P210" i="2"/>
  <c r="Q210" i="2"/>
  <c r="R210" i="2"/>
  <c r="S210" i="2"/>
  <c r="O211" i="2"/>
  <c r="P211" i="2"/>
  <c r="Q211" i="2"/>
  <c r="R211" i="2"/>
  <c r="S211" i="2"/>
  <c r="O212" i="2"/>
  <c r="P212" i="2"/>
  <c r="Q212" i="2"/>
  <c r="R212" i="2"/>
  <c r="S212" i="2"/>
  <c r="O213" i="2"/>
  <c r="P213" i="2"/>
  <c r="Q213" i="2"/>
  <c r="R213" i="2"/>
  <c r="S213" i="2"/>
  <c r="O214" i="2"/>
  <c r="P214" i="2"/>
  <c r="Q214" i="2"/>
  <c r="R214" i="2"/>
  <c r="S214" i="2"/>
  <c r="O215" i="2"/>
  <c r="P215" i="2"/>
  <c r="Q215" i="2"/>
  <c r="R215" i="2"/>
  <c r="S215" i="2"/>
  <c r="O216" i="2"/>
  <c r="P216" i="2"/>
  <c r="Q216" i="2"/>
  <c r="R216" i="2"/>
  <c r="S216" i="2"/>
  <c r="O217" i="2"/>
  <c r="P217" i="2"/>
  <c r="Q217" i="2"/>
  <c r="R217" i="2"/>
  <c r="S217" i="2"/>
  <c r="O218" i="2"/>
  <c r="P218" i="2"/>
  <c r="Q218" i="2"/>
  <c r="R218" i="2"/>
  <c r="S218" i="2"/>
  <c r="O219" i="2"/>
  <c r="P219" i="2"/>
  <c r="Q219" i="2"/>
  <c r="R219" i="2"/>
  <c r="S219" i="2"/>
  <c r="O220" i="2"/>
  <c r="P220" i="2"/>
  <c r="Q220" i="2"/>
  <c r="R220" i="2"/>
  <c r="S220" i="2"/>
  <c r="O221" i="2"/>
  <c r="P221" i="2"/>
  <c r="Q221" i="2"/>
  <c r="R221" i="2"/>
  <c r="S221" i="2"/>
  <c r="O222" i="2"/>
  <c r="P222" i="2"/>
  <c r="Q222" i="2"/>
  <c r="R222" i="2"/>
  <c r="S222" i="2"/>
  <c r="O223" i="2"/>
  <c r="P223" i="2"/>
  <c r="Q223" i="2"/>
  <c r="R223" i="2"/>
  <c r="S223" i="2"/>
  <c r="O224" i="2"/>
  <c r="P224" i="2"/>
  <c r="Q224" i="2"/>
  <c r="R224" i="2"/>
  <c r="S224" i="2"/>
  <c r="O225" i="2"/>
  <c r="P225" i="2"/>
  <c r="Q225" i="2"/>
  <c r="R225" i="2"/>
  <c r="S225" i="2"/>
  <c r="O226" i="2"/>
  <c r="P226" i="2"/>
  <c r="Q226" i="2"/>
  <c r="R226" i="2"/>
  <c r="S226" i="2"/>
  <c r="O227" i="2"/>
  <c r="P227" i="2"/>
  <c r="Q227" i="2"/>
  <c r="R227" i="2"/>
  <c r="S227" i="2"/>
  <c r="O228" i="2"/>
  <c r="P228" i="2"/>
  <c r="Q228" i="2"/>
  <c r="R228" i="2"/>
  <c r="S228" i="2"/>
  <c r="O229" i="2"/>
  <c r="P229" i="2"/>
  <c r="Q229" i="2"/>
  <c r="R229" i="2"/>
  <c r="S229" i="2"/>
  <c r="O230" i="2"/>
  <c r="P230" i="2"/>
  <c r="Q230" i="2"/>
  <c r="R230" i="2"/>
  <c r="S230" i="2"/>
  <c r="O231" i="2"/>
  <c r="P231" i="2"/>
  <c r="Q231" i="2"/>
  <c r="R231" i="2"/>
  <c r="S231" i="2"/>
  <c r="O232" i="2"/>
  <c r="P232" i="2"/>
  <c r="Q232" i="2"/>
  <c r="R232" i="2"/>
  <c r="S232" i="2"/>
  <c r="O233" i="2"/>
  <c r="P233" i="2"/>
  <c r="Q233" i="2"/>
  <c r="R233" i="2"/>
  <c r="S233" i="2"/>
  <c r="O234" i="2"/>
  <c r="P234" i="2"/>
  <c r="Q234" i="2"/>
  <c r="R234" i="2"/>
  <c r="S234" i="2"/>
  <c r="O235" i="2"/>
  <c r="P235" i="2"/>
  <c r="Q235" i="2"/>
  <c r="R235" i="2"/>
  <c r="S235" i="2"/>
  <c r="O236" i="2"/>
  <c r="P236" i="2"/>
  <c r="Q236" i="2"/>
  <c r="R236" i="2"/>
  <c r="S236" i="2"/>
  <c r="O237" i="2"/>
  <c r="P237" i="2"/>
  <c r="Q237" i="2"/>
  <c r="R237" i="2"/>
  <c r="S237" i="2"/>
  <c r="O238" i="2"/>
  <c r="P238" i="2"/>
  <c r="Q238" i="2"/>
  <c r="R238" i="2"/>
  <c r="S238" i="2"/>
  <c r="O239" i="2"/>
  <c r="P239" i="2"/>
  <c r="Q239" i="2"/>
  <c r="R239" i="2"/>
  <c r="S239" i="2"/>
  <c r="O240" i="2"/>
  <c r="P240" i="2"/>
  <c r="Q240" i="2"/>
  <c r="R240" i="2"/>
  <c r="S240" i="2"/>
  <c r="O241" i="2"/>
  <c r="P241" i="2"/>
  <c r="Q241" i="2"/>
  <c r="R241" i="2"/>
  <c r="S241" i="2"/>
  <c r="O242" i="2"/>
  <c r="P242" i="2"/>
  <c r="Q242" i="2"/>
  <c r="R242" i="2"/>
  <c r="S242" i="2"/>
  <c r="O243" i="2"/>
  <c r="P243" i="2"/>
  <c r="Q243" i="2"/>
  <c r="R243" i="2"/>
  <c r="S243" i="2"/>
  <c r="O244" i="2"/>
  <c r="P244" i="2"/>
  <c r="Q244" i="2"/>
  <c r="R244" i="2"/>
  <c r="S244" i="2"/>
  <c r="O245" i="2"/>
  <c r="P245" i="2"/>
  <c r="Q245" i="2"/>
  <c r="R245" i="2"/>
  <c r="S245" i="2"/>
  <c r="O246" i="2"/>
  <c r="P246" i="2"/>
  <c r="Q246" i="2"/>
  <c r="R246" i="2"/>
  <c r="S246" i="2"/>
  <c r="O247" i="2"/>
  <c r="P247" i="2"/>
  <c r="Q247" i="2"/>
  <c r="R247" i="2"/>
  <c r="S247" i="2"/>
  <c r="O248" i="2"/>
  <c r="P248" i="2"/>
  <c r="Q248" i="2"/>
  <c r="R248" i="2"/>
  <c r="S248" i="2"/>
  <c r="O249" i="2"/>
  <c r="P249" i="2"/>
  <c r="Q249" i="2"/>
  <c r="R249" i="2"/>
  <c r="S249" i="2"/>
  <c r="O250" i="2"/>
  <c r="P250" i="2"/>
  <c r="Q250" i="2"/>
  <c r="R250" i="2"/>
  <c r="S250" i="2"/>
  <c r="O251" i="2"/>
  <c r="P251" i="2"/>
  <c r="Q251" i="2"/>
  <c r="R251" i="2"/>
  <c r="S251" i="2"/>
  <c r="O252" i="2"/>
  <c r="P252" i="2"/>
  <c r="Q252" i="2"/>
  <c r="R252" i="2"/>
  <c r="S252" i="2"/>
  <c r="O253" i="2"/>
  <c r="P253" i="2"/>
  <c r="Q253" i="2"/>
  <c r="R253" i="2"/>
  <c r="S253" i="2"/>
  <c r="O254" i="2"/>
  <c r="P254" i="2"/>
  <c r="Q254" i="2"/>
  <c r="R254" i="2"/>
  <c r="S254" i="2"/>
  <c r="O255" i="2"/>
  <c r="P255" i="2"/>
  <c r="Q255" i="2"/>
  <c r="R255" i="2"/>
  <c r="S255" i="2"/>
  <c r="O256" i="2"/>
  <c r="P256" i="2"/>
  <c r="Q256" i="2"/>
  <c r="R256" i="2"/>
  <c r="S256" i="2"/>
  <c r="O257" i="2"/>
  <c r="P257" i="2"/>
  <c r="Q257" i="2"/>
  <c r="R257" i="2"/>
  <c r="S257" i="2"/>
  <c r="O258" i="2"/>
  <c r="P258" i="2"/>
  <c r="Q258" i="2"/>
  <c r="R258" i="2"/>
  <c r="S258" i="2"/>
  <c r="O259" i="2"/>
  <c r="P259" i="2"/>
  <c r="Q259" i="2"/>
  <c r="R259" i="2"/>
  <c r="S259" i="2"/>
  <c r="O260" i="2"/>
  <c r="P260" i="2"/>
  <c r="Q260" i="2"/>
  <c r="R260" i="2"/>
  <c r="S260" i="2"/>
  <c r="O261" i="2"/>
  <c r="P261" i="2"/>
  <c r="Q261" i="2"/>
  <c r="R261" i="2"/>
  <c r="S261" i="2"/>
  <c r="O262" i="2"/>
  <c r="P262" i="2"/>
  <c r="Q262" i="2"/>
  <c r="R262" i="2"/>
  <c r="S262" i="2"/>
  <c r="O263" i="2"/>
  <c r="P263" i="2"/>
  <c r="Q263" i="2"/>
  <c r="R263" i="2"/>
  <c r="S263" i="2"/>
  <c r="O264" i="2"/>
  <c r="P264" i="2"/>
  <c r="Q264" i="2"/>
  <c r="R264" i="2"/>
  <c r="S264" i="2"/>
  <c r="O265" i="2"/>
  <c r="P265" i="2"/>
  <c r="Q265" i="2"/>
  <c r="R265" i="2"/>
  <c r="S265" i="2"/>
  <c r="O266" i="2"/>
  <c r="P266" i="2"/>
  <c r="Q266" i="2"/>
  <c r="R266" i="2"/>
  <c r="S266" i="2"/>
  <c r="O267" i="2"/>
  <c r="P267" i="2"/>
  <c r="Q267" i="2"/>
  <c r="R267" i="2"/>
  <c r="S267" i="2"/>
  <c r="O268" i="2"/>
  <c r="P268" i="2"/>
  <c r="Q268" i="2"/>
  <c r="R268" i="2"/>
  <c r="S268" i="2"/>
  <c r="O269" i="2"/>
  <c r="P269" i="2"/>
  <c r="Q269" i="2"/>
  <c r="R269" i="2"/>
  <c r="S269" i="2"/>
  <c r="O270" i="2"/>
  <c r="P270" i="2"/>
  <c r="Q270" i="2"/>
  <c r="R270" i="2"/>
  <c r="S270" i="2"/>
  <c r="O271" i="2"/>
  <c r="P271" i="2"/>
  <c r="Q271" i="2"/>
  <c r="R271" i="2"/>
  <c r="S271" i="2"/>
  <c r="O272" i="2"/>
  <c r="P272" i="2"/>
  <c r="Q272" i="2"/>
  <c r="R272" i="2"/>
  <c r="S272" i="2"/>
  <c r="O273" i="2"/>
  <c r="P273" i="2"/>
  <c r="Q273" i="2"/>
  <c r="R273" i="2"/>
  <c r="S273" i="2"/>
  <c r="O274" i="2"/>
  <c r="P274" i="2"/>
  <c r="Q274" i="2"/>
  <c r="R274" i="2"/>
  <c r="S274" i="2"/>
  <c r="O275" i="2"/>
  <c r="P275" i="2"/>
  <c r="Q275" i="2"/>
  <c r="R275" i="2"/>
  <c r="S275" i="2"/>
  <c r="O276" i="2"/>
  <c r="P276" i="2"/>
  <c r="Q276" i="2"/>
  <c r="R276" i="2"/>
  <c r="S276" i="2"/>
  <c r="O277" i="2"/>
  <c r="P277" i="2"/>
  <c r="Q277" i="2"/>
  <c r="R277" i="2"/>
  <c r="S277" i="2"/>
  <c r="O278" i="2"/>
  <c r="P278" i="2"/>
  <c r="Q278" i="2"/>
  <c r="R278" i="2"/>
  <c r="S278" i="2"/>
  <c r="O279" i="2"/>
  <c r="P279" i="2"/>
  <c r="Q279" i="2"/>
  <c r="R279" i="2"/>
  <c r="S279" i="2"/>
  <c r="O280" i="2"/>
  <c r="P280" i="2"/>
  <c r="Q280" i="2"/>
  <c r="R280" i="2"/>
  <c r="S280" i="2"/>
  <c r="O281" i="2"/>
  <c r="P281" i="2"/>
  <c r="Q281" i="2"/>
  <c r="R281" i="2"/>
  <c r="S281" i="2"/>
  <c r="O282" i="2"/>
  <c r="P282" i="2"/>
  <c r="Q282" i="2"/>
  <c r="R282" i="2"/>
  <c r="S282" i="2"/>
  <c r="O283" i="2"/>
  <c r="P283" i="2"/>
  <c r="Q283" i="2"/>
  <c r="R283" i="2"/>
  <c r="S283" i="2"/>
  <c r="O284" i="2"/>
  <c r="P284" i="2"/>
  <c r="Q284" i="2"/>
  <c r="R284" i="2"/>
  <c r="S284" i="2"/>
  <c r="O285" i="2"/>
  <c r="P285" i="2"/>
  <c r="Q285" i="2"/>
  <c r="R285" i="2"/>
  <c r="S285" i="2"/>
  <c r="O286" i="2"/>
  <c r="P286" i="2"/>
  <c r="Q286" i="2"/>
  <c r="R286" i="2"/>
  <c r="S286" i="2"/>
  <c r="O287" i="2"/>
  <c r="P287" i="2"/>
  <c r="Q287" i="2"/>
  <c r="R287" i="2"/>
  <c r="S287" i="2"/>
  <c r="O288" i="2"/>
  <c r="P288" i="2"/>
  <c r="Q288" i="2"/>
  <c r="R288" i="2"/>
  <c r="S288" i="2"/>
  <c r="O289" i="2"/>
  <c r="P289" i="2"/>
  <c r="Q289" i="2"/>
  <c r="R289" i="2"/>
  <c r="S289" i="2"/>
  <c r="O290" i="2"/>
  <c r="P290" i="2"/>
  <c r="Q290" i="2"/>
  <c r="R290" i="2"/>
  <c r="S290" i="2"/>
  <c r="O291" i="2"/>
  <c r="P291" i="2"/>
  <c r="Q291" i="2"/>
  <c r="R291" i="2"/>
  <c r="S291" i="2"/>
  <c r="O292" i="2"/>
  <c r="P292" i="2"/>
  <c r="Q292" i="2"/>
  <c r="R292" i="2"/>
  <c r="S292" i="2"/>
  <c r="O293" i="2"/>
  <c r="P293" i="2"/>
  <c r="Q293" i="2"/>
  <c r="R293" i="2"/>
  <c r="S293" i="2"/>
  <c r="O294" i="2"/>
  <c r="P294" i="2"/>
  <c r="Q294" i="2"/>
  <c r="R294" i="2"/>
  <c r="S294" i="2"/>
  <c r="O295" i="2"/>
  <c r="P295" i="2"/>
  <c r="Q295" i="2"/>
  <c r="R295" i="2"/>
  <c r="S295" i="2"/>
  <c r="O296" i="2"/>
  <c r="P296" i="2"/>
  <c r="Q296" i="2"/>
  <c r="R296" i="2"/>
  <c r="S296" i="2"/>
  <c r="O297" i="2"/>
  <c r="P297" i="2"/>
  <c r="Q297" i="2"/>
  <c r="R297" i="2"/>
  <c r="S297" i="2"/>
  <c r="O298" i="2"/>
  <c r="P298" i="2"/>
  <c r="Q298" i="2"/>
  <c r="R298" i="2"/>
  <c r="S298" i="2"/>
  <c r="O299" i="2"/>
  <c r="P299" i="2"/>
  <c r="Q299" i="2"/>
  <c r="R299" i="2"/>
  <c r="S299" i="2"/>
  <c r="O300" i="2"/>
  <c r="P300" i="2"/>
  <c r="Q300" i="2"/>
  <c r="R300" i="2"/>
  <c r="S300" i="2"/>
  <c r="O301" i="2"/>
  <c r="P301" i="2"/>
  <c r="Q301" i="2"/>
  <c r="R301" i="2"/>
  <c r="S301" i="2"/>
  <c r="O302" i="2"/>
  <c r="P302" i="2"/>
  <c r="Q302" i="2"/>
  <c r="R302" i="2"/>
  <c r="S302" i="2"/>
  <c r="O303" i="2"/>
  <c r="P303" i="2"/>
  <c r="Q303" i="2"/>
  <c r="R303" i="2"/>
  <c r="S303" i="2"/>
  <c r="O304" i="2"/>
  <c r="P304" i="2"/>
  <c r="Q304" i="2"/>
  <c r="R304" i="2"/>
  <c r="S304" i="2"/>
  <c r="O305" i="2"/>
  <c r="P305" i="2"/>
  <c r="Q305" i="2"/>
  <c r="R305" i="2"/>
  <c r="S305" i="2"/>
  <c r="O306" i="2"/>
  <c r="P306" i="2"/>
  <c r="Q306" i="2"/>
  <c r="R306" i="2"/>
  <c r="S306" i="2"/>
  <c r="O307" i="2"/>
  <c r="P307" i="2"/>
  <c r="Q307" i="2"/>
  <c r="R307" i="2"/>
  <c r="S307" i="2"/>
  <c r="O308" i="2"/>
  <c r="P308" i="2"/>
  <c r="Q308" i="2"/>
  <c r="R308" i="2"/>
  <c r="S308" i="2"/>
  <c r="O309" i="2"/>
  <c r="P309" i="2"/>
  <c r="Q309" i="2"/>
  <c r="R309" i="2"/>
  <c r="S309" i="2"/>
  <c r="O310" i="2"/>
  <c r="P310" i="2"/>
  <c r="Q310" i="2"/>
  <c r="R310" i="2"/>
  <c r="S310" i="2"/>
  <c r="O311" i="2"/>
  <c r="P311" i="2"/>
  <c r="Q311" i="2"/>
  <c r="R311" i="2"/>
  <c r="S311" i="2"/>
  <c r="O312" i="2"/>
  <c r="P312" i="2"/>
  <c r="Q312" i="2"/>
  <c r="R312" i="2"/>
  <c r="S312" i="2"/>
  <c r="O313" i="2"/>
  <c r="P313" i="2"/>
  <c r="Q313" i="2"/>
  <c r="R313" i="2"/>
  <c r="S313" i="2"/>
  <c r="O314" i="2"/>
  <c r="P314" i="2"/>
  <c r="Q314" i="2"/>
  <c r="R314" i="2"/>
  <c r="S314" i="2"/>
  <c r="O315" i="2"/>
  <c r="P315" i="2"/>
  <c r="Q315" i="2"/>
  <c r="R315" i="2"/>
  <c r="S315" i="2"/>
  <c r="O316" i="2"/>
  <c r="P316" i="2"/>
  <c r="Q316" i="2"/>
  <c r="R316" i="2"/>
  <c r="S316" i="2"/>
  <c r="O317" i="2"/>
  <c r="P317" i="2"/>
  <c r="Q317" i="2"/>
  <c r="R317" i="2"/>
  <c r="S317" i="2"/>
  <c r="O318" i="2"/>
  <c r="P318" i="2"/>
  <c r="Q318" i="2"/>
  <c r="R318" i="2"/>
  <c r="S318" i="2"/>
  <c r="O319" i="2"/>
  <c r="P319" i="2"/>
  <c r="Q319" i="2"/>
  <c r="R319" i="2"/>
  <c r="S319" i="2"/>
  <c r="O320" i="2"/>
  <c r="P320" i="2"/>
  <c r="Q320" i="2"/>
  <c r="R320" i="2"/>
  <c r="S320" i="2"/>
  <c r="O321" i="2"/>
  <c r="P321" i="2"/>
  <c r="Q321" i="2"/>
  <c r="R321" i="2"/>
  <c r="S321" i="2"/>
  <c r="O322" i="2"/>
  <c r="P322" i="2"/>
  <c r="Q322" i="2"/>
  <c r="R322" i="2"/>
  <c r="S322" i="2"/>
  <c r="O323" i="2"/>
  <c r="P323" i="2"/>
  <c r="Q323" i="2"/>
  <c r="R323" i="2"/>
  <c r="S323" i="2"/>
  <c r="O324" i="2"/>
  <c r="P324" i="2"/>
  <c r="Q324" i="2"/>
  <c r="R324" i="2"/>
  <c r="S324" i="2"/>
  <c r="O325" i="2"/>
  <c r="P325" i="2"/>
  <c r="Q325" i="2"/>
  <c r="R325" i="2"/>
  <c r="S325" i="2"/>
  <c r="O326" i="2"/>
  <c r="P326" i="2"/>
  <c r="Q326" i="2"/>
  <c r="R326" i="2"/>
  <c r="S326" i="2"/>
  <c r="O327" i="2"/>
  <c r="P327" i="2"/>
  <c r="Q327" i="2"/>
  <c r="R327" i="2"/>
  <c r="S327" i="2"/>
  <c r="O328" i="2"/>
  <c r="P328" i="2"/>
  <c r="Q328" i="2"/>
  <c r="R328" i="2"/>
  <c r="S328" i="2"/>
  <c r="O329" i="2"/>
  <c r="P329" i="2"/>
  <c r="Q329" i="2"/>
  <c r="R329" i="2"/>
  <c r="S329" i="2"/>
  <c r="O330" i="2"/>
  <c r="P330" i="2"/>
  <c r="Q330" i="2"/>
  <c r="R330" i="2"/>
  <c r="S330" i="2"/>
  <c r="O331" i="2"/>
  <c r="P331" i="2"/>
  <c r="Q331" i="2"/>
  <c r="R331" i="2"/>
  <c r="S331" i="2"/>
  <c r="O332" i="2"/>
  <c r="P332" i="2"/>
  <c r="Q332" i="2"/>
  <c r="R332" i="2"/>
  <c r="S332" i="2"/>
  <c r="O333" i="2"/>
  <c r="P333" i="2"/>
  <c r="Q333" i="2"/>
  <c r="R333" i="2"/>
  <c r="S333" i="2"/>
  <c r="O334" i="2"/>
  <c r="P334" i="2"/>
  <c r="Q334" i="2"/>
  <c r="R334" i="2"/>
  <c r="S334" i="2"/>
  <c r="O335" i="2"/>
  <c r="P335" i="2"/>
  <c r="Q335" i="2"/>
  <c r="R335" i="2"/>
  <c r="S335" i="2"/>
  <c r="O336" i="2"/>
  <c r="P336" i="2"/>
  <c r="Q336" i="2"/>
  <c r="R336" i="2"/>
  <c r="S336" i="2"/>
  <c r="O337" i="2"/>
  <c r="P337" i="2"/>
  <c r="Q337" i="2"/>
  <c r="R337" i="2"/>
  <c r="S337" i="2"/>
  <c r="O338" i="2"/>
  <c r="P338" i="2"/>
  <c r="Q338" i="2"/>
  <c r="R338" i="2"/>
  <c r="S338" i="2"/>
  <c r="O339" i="2"/>
  <c r="P339" i="2"/>
  <c r="Q339" i="2"/>
  <c r="R339" i="2"/>
  <c r="S339" i="2"/>
  <c r="O340" i="2"/>
  <c r="P340" i="2"/>
  <c r="Q340" i="2"/>
  <c r="R340" i="2"/>
  <c r="S340" i="2"/>
  <c r="O341" i="2"/>
  <c r="P341" i="2"/>
  <c r="Q341" i="2"/>
  <c r="R341" i="2"/>
  <c r="S341" i="2"/>
  <c r="O342" i="2"/>
  <c r="P342" i="2"/>
  <c r="Q342" i="2"/>
  <c r="R342" i="2"/>
  <c r="S342" i="2"/>
  <c r="O343" i="2"/>
  <c r="P343" i="2"/>
  <c r="Q343" i="2"/>
  <c r="R343" i="2"/>
  <c r="S343" i="2"/>
  <c r="O344" i="2"/>
  <c r="P344" i="2"/>
  <c r="Q344" i="2"/>
  <c r="R344" i="2"/>
  <c r="S344" i="2"/>
  <c r="O345" i="2"/>
  <c r="P345" i="2"/>
  <c r="Q345" i="2"/>
  <c r="R345" i="2"/>
  <c r="S345" i="2"/>
  <c r="O346" i="2"/>
  <c r="P346" i="2"/>
  <c r="Q346" i="2"/>
  <c r="R346" i="2"/>
  <c r="S346" i="2"/>
  <c r="O347" i="2"/>
  <c r="P347" i="2"/>
  <c r="Q347" i="2"/>
  <c r="R347" i="2"/>
  <c r="S347" i="2"/>
  <c r="O348" i="2"/>
  <c r="P348" i="2"/>
  <c r="Q348" i="2"/>
  <c r="R348" i="2"/>
  <c r="S348" i="2"/>
  <c r="O349" i="2"/>
  <c r="P349" i="2"/>
  <c r="Q349" i="2"/>
  <c r="R349" i="2"/>
  <c r="S349" i="2"/>
  <c r="O350" i="2"/>
  <c r="P350" i="2"/>
  <c r="Q350" i="2"/>
  <c r="R350" i="2"/>
  <c r="S350" i="2"/>
  <c r="O351" i="2"/>
  <c r="P351" i="2"/>
  <c r="Q351" i="2"/>
  <c r="R351" i="2"/>
  <c r="S351" i="2"/>
  <c r="O352" i="2"/>
  <c r="P352" i="2"/>
  <c r="Q352" i="2"/>
  <c r="R352" i="2"/>
  <c r="S352" i="2"/>
  <c r="O353" i="2"/>
  <c r="P353" i="2"/>
  <c r="Q353" i="2"/>
  <c r="R353" i="2"/>
  <c r="S353" i="2"/>
  <c r="O354" i="2"/>
  <c r="P354" i="2"/>
  <c r="Q354" i="2"/>
  <c r="R354" i="2"/>
  <c r="S354" i="2"/>
  <c r="O355" i="2"/>
  <c r="P355" i="2"/>
  <c r="Q355" i="2"/>
  <c r="R355" i="2"/>
  <c r="S355" i="2"/>
  <c r="O356" i="2"/>
  <c r="P356" i="2"/>
  <c r="Q356" i="2"/>
  <c r="R356" i="2"/>
  <c r="S356" i="2"/>
  <c r="O357" i="2"/>
  <c r="P357" i="2"/>
  <c r="Q357" i="2"/>
  <c r="R357" i="2"/>
  <c r="S357" i="2"/>
  <c r="O358" i="2"/>
  <c r="P358" i="2"/>
  <c r="Q358" i="2"/>
  <c r="R358" i="2"/>
  <c r="S358" i="2"/>
  <c r="O359" i="2"/>
  <c r="P359" i="2"/>
  <c r="Q359" i="2"/>
  <c r="R359" i="2"/>
  <c r="S359" i="2"/>
  <c r="O360" i="2"/>
  <c r="P360" i="2"/>
  <c r="Q360" i="2"/>
  <c r="R360" i="2"/>
  <c r="S360" i="2"/>
  <c r="O361" i="2"/>
  <c r="P361" i="2"/>
  <c r="Q361" i="2"/>
  <c r="R361" i="2"/>
  <c r="S361" i="2"/>
  <c r="O362" i="2"/>
  <c r="P362" i="2"/>
  <c r="Q362" i="2"/>
  <c r="R362" i="2"/>
  <c r="S362" i="2"/>
  <c r="O363" i="2"/>
  <c r="P363" i="2"/>
  <c r="Q363" i="2"/>
  <c r="R363" i="2"/>
  <c r="S363" i="2"/>
  <c r="O364" i="2"/>
  <c r="P364" i="2"/>
  <c r="Q364" i="2"/>
  <c r="R364" i="2"/>
  <c r="S364" i="2"/>
  <c r="O365" i="2"/>
  <c r="P365" i="2"/>
  <c r="Q365" i="2"/>
  <c r="R365" i="2"/>
  <c r="S365" i="2"/>
  <c r="O366" i="2"/>
  <c r="P366" i="2"/>
  <c r="Q366" i="2"/>
  <c r="R366" i="2"/>
  <c r="S366" i="2"/>
  <c r="O367" i="2"/>
  <c r="P367" i="2"/>
  <c r="Q367" i="2"/>
  <c r="R367" i="2"/>
  <c r="S367" i="2"/>
  <c r="O368" i="2"/>
  <c r="P368" i="2"/>
  <c r="Q368" i="2"/>
  <c r="R368" i="2"/>
  <c r="S368" i="2"/>
  <c r="O369" i="2"/>
  <c r="P369" i="2"/>
  <c r="Q369" i="2"/>
  <c r="R369" i="2"/>
  <c r="S369" i="2"/>
  <c r="O370" i="2"/>
  <c r="P370" i="2"/>
  <c r="Q370" i="2"/>
  <c r="R370" i="2"/>
  <c r="S370" i="2"/>
  <c r="O371" i="2"/>
  <c r="P371" i="2"/>
  <c r="Q371" i="2"/>
  <c r="R371" i="2"/>
  <c r="S371" i="2"/>
  <c r="O372" i="2"/>
  <c r="P372" i="2"/>
  <c r="Q372" i="2"/>
  <c r="R372" i="2"/>
  <c r="S372" i="2"/>
  <c r="O373" i="2"/>
  <c r="P373" i="2"/>
  <c r="Q373" i="2"/>
  <c r="R373" i="2"/>
  <c r="S373" i="2"/>
  <c r="O374" i="2"/>
  <c r="P374" i="2"/>
  <c r="Q374" i="2"/>
  <c r="R374" i="2"/>
  <c r="S374" i="2"/>
  <c r="O375" i="2"/>
  <c r="P375" i="2"/>
  <c r="Q375" i="2"/>
  <c r="R375" i="2"/>
  <c r="S375" i="2"/>
  <c r="O376" i="2"/>
  <c r="P376" i="2"/>
  <c r="Q376" i="2"/>
  <c r="R376" i="2"/>
  <c r="S376" i="2"/>
  <c r="O377" i="2"/>
  <c r="P377" i="2"/>
  <c r="Q377" i="2"/>
  <c r="R377" i="2"/>
  <c r="S377" i="2"/>
  <c r="O378" i="2"/>
  <c r="P378" i="2"/>
  <c r="Q378" i="2"/>
  <c r="R378" i="2"/>
  <c r="S378" i="2"/>
  <c r="O379" i="2"/>
  <c r="P379" i="2"/>
  <c r="Q379" i="2"/>
  <c r="R379" i="2"/>
  <c r="S379" i="2"/>
  <c r="O380" i="2"/>
  <c r="P380" i="2"/>
  <c r="Q380" i="2"/>
  <c r="R380" i="2"/>
  <c r="S380" i="2"/>
  <c r="O381" i="2"/>
  <c r="P381" i="2"/>
  <c r="Q381" i="2"/>
  <c r="R381" i="2"/>
  <c r="S381" i="2"/>
  <c r="O382" i="2"/>
  <c r="P382" i="2"/>
  <c r="Q382" i="2"/>
  <c r="R382" i="2"/>
  <c r="S382" i="2"/>
  <c r="O383" i="2"/>
  <c r="P383" i="2"/>
  <c r="Q383" i="2"/>
  <c r="R383" i="2"/>
  <c r="S383" i="2"/>
  <c r="O384" i="2"/>
  <c r="P384" i="2"/>
  <c r="Q384" i="2"/>
  <c r="R384" i="2"/>
  <c r="S384" i="2"/>
  <c r="O385" i="2"/>
  <c r="P385" i="2"/>
  <c r="Q385" i="2"/>
  <c r="R385" i="2"/>
  <c r="S385" i="2"/>
  <c r="O386" i="2"/>
  <c r="P386" i="2"/>
  <c r="Q386" i="2"/>
  <c r="R386" i="2"/>
  <c r="S386" i="2"/>
  <c r="O387" i="2"/>
  <c r="P387" i="2"/>
  <c r="Q387" i="2"/>
  <c r="R387" i="2"/>
  <c r="S387" i="2"/>
  <c r="O388" i="2"/>
  <c r="P388" i="2"/>
  <c r="Q388" i="2"/>
  <c r="R388" i="2"/>
  <c r="S388" i="2"/>
  <c r="O389" i="2"/>
  <c r="P389" i="2"/>
  <c r="Q389" i="2"/>
  <c r="R389" i="2"/>
  <c r="S389" i="2"/>
  <c r="O390" i="2"/>
  <c r="P390" i="2"/>
  <c r="Q390" i="2"/>
  <c r="R390" i="2"/>
  <c r="S390" i="2"/>
  <c r="O391" i="2"/>
  <c r="P391" i="2"/>
  <c r="Q391" i="2"/>
  <c r="R391" i="2"/>
  <c r="S391" i="2"/>
  <c r="O392" i="2"/>
  <c r="P392" i="2"/>
  <c r="Q392" i="2"/>
  <c r="R392" i="2"/>
  <c r="S392" i="2"/>
  <c r="O393" i="2"/>
  <c r="P393" i="2"/>
  <c r="Q393" i="2"/>
  <c r="R393" i="2"/>
  <c r="S393" i="2"/>
  <c r="O394" i="2"/>
  <c r="P394" i="2"/>
  <c r="Q394" i="2"/>
  <c r="R394" i="2"/>
  <c r="S394" i="2"/>
  <c r="O395" i="2"/>
  <c r="P395" i="2"/>
  <c r="Q395" i="2"/>
  <c r="R395" i="2"/>
  <c r="S395" i="2"/>
  <c r="O396" i="2"/>
  <c r="P396" i="2"/>
  <c r="Q396" i="2"/>
  <c r="R396" i="2"/>
  <c r="S396" i="2"/>
  <c r="O397" i="2"/>
  <c r="P397" i="2"/>
  <c r="Q397" i="2"/>
  <c r="R397" i="2"/>
  <c r="S397" i="2"/>
  <c r="O398" i="2"/>
  <c r="P398" i="2"/>
  <c r="Q398" i="2"/>
  <c r="R398" i="2"/>
  <c r="S398" i="2"/>
  <c r="O399" i="2"/>
  <c r="P399" i="2"/>
  <c r="Q399" i="2"/>
  <c r="R399" i="2"/>
  <c r="S399" i="2"/>
  <c r="O400" i="2"/>
  <c r="P400" i="2"/>
  <c r="Q400" i="2"/>
  <c r="R400" i="2"/>
  <c r="S400" i="2"/>
  <c r="O401" i="2"/>
  <c r="P401" i="2"/>
  <c r="Q401" i="2"/>
  <c r="R401" i="2"/>
  <c r="S401" i="2"/>
  <c r="O402" i="2"/>
  <c r="P402" i="2"/>
  <c r="Q402" i="2"/>
  <c r="R402" i="2"/>
  <c r="S402" i="2"/>
  <c r="O403" i="2"/>
  <c r="P403" i="2"/>
  <c r="Q403" i="2"/>
  <c r="R403" i="2"/>
  <c r="S403" i="2"/>
  <c r="O404" i="2"/>
  <c r="P404" i="2"/>
  <c r="Q404" i="2"/>
  <c r="R404" i="2"/>
  <c r="S404" i="2"/>
  <c r="O405" i="2"/>
  <c r="P405" i="2"/>
  <c r="Q405" i="2"/>
  <c r="R405" i="2"/>
  <c r="S405" i="2"/>
  <c r="O406" i="2"/>
  <c r="P406" i="2"/>
  <c r="Q406" i="2"/>
  <c r="R406" i="2"/>
  <c r="S406" i="2"/>
  <c r="O407" i="2"/>
  <c r="P407" i="2"/>
  <c r="Q407" i="2"/>
  <c r="R407" i="2"/>
  <c r="S407" i="2"/>
  <c r="O408" i="2"/>
  <c r="P408" i="2"/>
  <c r="Q408" i="2"/>
  <c r="R408" i="2"/>
  <c r="S408" i="2"/>
  <c r="O409" i="2"/>
  <c r="P409" i="2"/>
  <c r="Q409" i="2"/>
  <c r="R409" i="2"/>
  <c r="S409" i="2"/>
  <c r="O410" i="2"/>
  <c r="P410" i="2"/>
  <c r="Q410" i="2"/>
  <c r="R410" i="2"/>
  <c r="S410" i="2"/>
  <c r="O411" i="2"/>
  <c r="P411" i="2"/>
  <c r="Q411" i="2"/>
  <c r="R411" i="2"/>
  <c r="S411" i="2"/>
  <c r="O412" i="2"/>
  <c r="P412" i="2"/>
  <c r="Q412" i="2"/>
  <c r="R412" i="2"/>
  <c r="S412" i="2"/>
  <c r="O413" i="2"/>
  <c r="P413" i="2"/>
  <c r="Q413" i="2"/>
  <c r="R413" i="2"/>
  <c r="S413" i="2"/>
  <c r="O414" i="2"/>
  <c r="P414" i="2"/>
  <c r="Q414" i="2"/>
  <c r="R414" i="2"/>
  <c r="S414" i="2"/>
  <c r="O415" i="2"/>
  <c r="P415" i="2"/>
  <c r="Q415" i="2"/>
  <c r="R415" i="2"/>
  <c r="S415" i="2"/>
  <c r="O416" i="2"/>
  <c r="P416" i="2"/>
  <c r="Q416" i="2"/>
  <c r="R416" i="2"/>
  <c r="S416" i="2"/>
  <c r="O417" i="2"/>
  <c r="P417" i="2"/>
  <c r="Q417" i="2"/>
  <c r="R417" i="2"/>
  <c r="S417" i="2"/>
  <c r="O418" i="2"/>
  <c r="P418" i="2"/>
  <c r="Q418" i="2"/>
  <c r="R418" i="2"/>
  <c r="S418" i="2"/>
  <c r="O419" i="2"/>
  <c r="P419" i="2"/>
  <c r="Q419" i="2"/>
  <c r="R419" i="2"/>
  <c r="S419" i="2"/>
  <c r="O420" i="2"/>
  <c r="P420" i="2"/>
  <c r="Q420" i="2"/>
  <c r="R420" i="2"/>
  <c r="S420" i="2"/>
  <c r="O421" i="2"/>
  <c r="P421" i="2"/>
  <c r="Q421" i="2"/>
  <c r="R421" i="2"/>
  <c r="S421" i="2"/>
  <c r="O422" i="2"/>
  <c r="P422" i="2"/>
  <c r="Q422" i="2"/>
  <c r="R422" i="2"/>
  <c r="S422" i="2"/>
  <c r="O423" i="2"/>
  <c r="P423" i="2"/>
  <c r="Q423" i="2"/>
  <c r="R423" i="2"/>
  <c r="S423" i="2"/>
  <c r="O424" i="2"/>
  <c r="P424" i="2"/>
  <c r="Q424" i="2"/>
  <c r="R424" i="2"/>
  <c r="S424" i="2"/>
  <c r="O425" i="2"/>
  <c r="P425" i="2"/>
  <c r="Q425" i="2"/>
  <c r="R425" i="2"/>
  <c r="S425" i="2"/>
  <c r="O426" i="2"/>
  <c r="P426" i="2"/>
  <c r="Q426" i="2"/>
  <c r="R426" i="2"/>
  <c r="S426" i="2"/>
  <c r="O427" i="2"/>
  <c r="P427" i="2"/>
  <c r="Q427" i="2"/>
  <c r="R427" i="2"/>
  <c r="S427" i="2"/>
  <c r="O428" i="2"/>
  <c r="P428" i="2"/>
  <c r="Q428" i="2"/>
  <c r="R428" i="2"/>
  <c r="S428" i="2"/>
  <c r="O429" i="2"/>
  <c r="P429" i="2"/>
  <c r="Q429" i="2"/>
  <c r="R429" i="2"/>
  <c r="S429" i="2"/>
  <c r="O430" i="2"/>
  <c r="P430" i="2"/>
  <c r="Q430" i="2"/>
  <c r="R430" i="2"/>
  <c r="S430" i="2"/>
  <c r="O431" i="2"/>
  <c r="P431" i="2"/>
  <c r="Q431" i="2"/>
  <c r="R431" i="2"/>
  <c r="S431" i="2"/>
  <c r="O432" i="2"/>
  <c r="P432" i="2"/>
  <c r="Q432" i="2"/>
  <c r="R432" i="2"/>
  <c r="S432" i="2"/>
  <c r="O433" i="2"/>
  <c r="P433" i="2"/>
  <c r="Q433" i="2"/>
  <c r="R433" i="2"/>
  <c r="S433" i="2"/>
  <c r="O434" i="2"/>
  <c r="P434" i="2"/>
  <c r="Q434" i="2"/>
  <c r="R434" i="2"/>
  <c r="S434" i="2"/>
  <c r="O435" i="2"/>
  <c r="P435" i="2"/>
  <c r="Q435" i="2"/>
  <c r="R435" i="2"/>
  <c r="S435" i="2"/>
  <c r="O436" i="2"/>
  <c r="P436" i="2"/>
  <c r="Q436" i="2"/>
  <c r="R436" i="2"/>
  <c r="S436" i="2"/>
  <c r="O437" i="2"/>
  <c r="P437" i="2"/>
  <c r="Q437" i="2"/>
  <c r="R437" i="2"/>
  <c r="S437" i="2"/>
  <c r="O438" i="2"/>
  <c r="P438" i="2"/>
  <c r="Q438" i="2"/>
  <c r="R438" i="2"/>
  <c r="S438" i="2"/>
  <c r="O439" i="2"/>
  <c r="P439" i="2"/>
  <c r="Q439" i="2"/>
  <c r="R439" i="2"/>
  <c r="S439" i="2"/>
  <c r="O440" i="2"/>
  <c r="P440" i="2"/>
  <c r="Q440" i="2"/>
  <c r="R440" i="2"/>
  <c r="S440" i="2"/>
  <c r="O441" i="2"/>
  <c r="P441" i="2"/>
  <c r="Q441" i="2"/>
  <c r="R441" i="2"/>
  <c r="S441" i="2"/>
  <c r="O442" i="2"/>
  <c r="P442" i="2"/>
  <c r="Q442" i="2"/>
  <c r="R442" i="2"/>
  <c r="S442" i="2"/>
  <c r="O443" i="2"/>
  <c r="P443" i="2"/>
  <c r="Q443" i="2"/>
  <c r="R443" i="2"/>
  <c r="S443" i="2"/>
  <c r="O444" i="2"/>
  <c r="P444" i="2"/>
  <c r="Q444" i="2"/>
  <c r="R444" i="2"/>
  <c r="S444" i="2"/>
  <c r="O445" i="2"/>
  <c r="P445" i="2"/>
  <c r="Q445" i="2"/>
  <c r="R445" i="2"/>
  <c r="S445" i="2"/>
  <c r="O446" i="2"/>
  <c r="P446" i="2"/>
  <c r="Q446" i="2"/>
  <c r="R446" i="2"/>
  <c r="S446" i="2"/>
  <c r="O447" i="2"/>
  <c r="P447" i="2"/>
  <c r="Q447" i="2"/>
  <c r="R447" i="2"/>
  <c r="S447" i="2"/>
  <c r="O448" i="2"/>
  <c r="P448" i="2"/>
  <c r="Q448" i="2"/>
  <c r="R448" i="2"/>
  <c r="S448" i="2"/>
  <c r="O449" i="2"/>
  <c r="P449" i="2"/>
  <c r="Q449" i="2"/>
  <c r="R449" i="2"/>
  <c r="S449" i="2"/>
  <c r="O450" i="2"/>
  <c r="P450" i="2"/>
  <c r="Q450" i="2"/>
  <c r="R450" i="2"/>
  <c r="S450" i="2"/>
  <c r="O451" i="2"/>
  <c r="P451" i="2"/>
  <c r="Q451" i="2"/>
  <c r="R451" i="2"/>
  <c r="S451" i="2"/>
  <c r="O452" i="2"/>
  <c r="P452" i="2"/>
  <c r="Q452" i="2"/>
  <c r="R452" i="2"/>
  <c r="S452" i="2"/>
  <c r="O453" i="2"/>
  <c r="P453" i="2"/>
  <c r="Q453" i="2"/>
  <c r="R453" i="2"/>
  <c r="S453" i="2"/>
  <c r="O454" i="2"/>
  <c r="P454" i="2"/>
  <c r="Q454" i="2"/>
  <c r="R454" i="2"/>
  <c r="S454" i="2"/>
  <c r="O455" i="2"/>
  <c r="P455" i="2"/>
  <c r="Q455" i="2"/>
  <c r="R455" i="2"/>
  <c r="S455" i="2"/>
  <c r="O456" i="2"/>
  <c r="P456" i="2"/>
  <c r="Q456" i="2"/>
  <c r="R456" i="2"/>
  <c r="S456" i="2"/>
  <c r="O457" i="2"/>
  <c r="P457" i="2"/>
  <c r="Q457" i="2"/>
  <c r="R457" i="2"/>
  <c r="S457" i="2"/>
  <c r="O458" i="2"/>
  <c r="P458" i="2"/>
  <c r="Q458" i="2"/>
  <c r="R458" i="2"/>
  <c r="S458" i="2"/>
  <c r="O459" i="2"/>
  <c r="P459" i="2"/>
  <c r="Q459" i="2"/>
  <c r="R459" i="2"/>
  <c r="S459" i="2"/>
  <c r="O460" i="2"/>
  <c r="P460" i="2"/>
  <c r="Q460" i="2"/>
  <c r="R460" i="2"/>
  <c r="S460" i="2"/>
  <c r="O461" i="2"/>
  <c r="P461" i="2"/>
  <c r="Q461" i="2"/>
  <c r="R461" i="2"/>
  <c r="S461" i="2"/>
  <c r="O462" i="2"/>
  <c r="P462" i="2"/>
  <c r="Q462" i="2"/>
  <c r="R462" i="2"/>
  <c r="S462" i="2"/>
  <c r="O463" i="2"/>
  <c r="P463" i="2"/>
  <c r="Q463" i="2"/>
  <c r="R463" i="2"/>
  <c r="S463" i="2"/>
  <c r="O464" i="2"/>
  <c r="P464" i="2"/>
  <c r="Q464" i="2"/>
  <c r="R464" i="2"/>
  <c r="S464" i="2"/>
  <c r="O465" i="2"/>
  <c r="P465" i="2"/>
  <c r="Q465" i="2"/>
  <c r="R465" i="2"/>
  <c r="S465" i="2"/>
  <c r="O466" i="2"/>
  <c r="P466" i="2"/>
  <c r="Q466" i="2"/>
  <c r="R466" i="2"/>
  <c r="S466" i="2"/>
  <c r="O467" i="2"/>
  <c r="P467" i="2"/>
  <c r="Q467" i="2"/>
  <c r="R467" i="2"/>
  <c r="S467" i="2"/>
  <c r="O468" i="2"/>
  <c r="P468" i="2"/>
  <c r="Q468" i="2"/>
  <c r="R468" i="2"/>
  <c r="S468" i="2"/>
  <c r="O469" i="2"/>
  <c r="P469" i="2"/>
  <c r="Q469" i="2"/>
  <c r="R469" i="2"/>
  <c r="S469" i="2"/>
  <c r="O470" i="2"/>
  <c r="P470" i="2"/>
  <c r="Q470" i="2"/>
  <c r="R470" i="2"/>
  <c r="S470" i="2"/>
  <c r="O471" i="2"/>
  <c r="P471" i="2"/>
  <c r="Q471" i="2"/>
  <c r="R471" i="2"/>
  <c r="S471" i="2"/>
  <c r="O472" i="2"/>
  <c r="P472" i="2"/>
  <c r="Q472" i="2"/>
  <c r="R472" i="2"/>
  <c r="S472" i="2"/>
  <c r="O473" i="2"/>
  <c r="P473" i="2"/>
  <c r="Q473" i="2"/>
  <c r="R473" i="2"/>
  <c r="S473" i="2"/>
  <c r="O474" i="2"/>
  <c r="P474" i="2"/>
  <c r="Q474" i="2"/>
  <c r="R474" i="2"/>
  <c r="S474" i="2"/>
  <c r="O475" i="2"/>
  <c r="P475" i="2"/>
  <c r="Q475" i="2"/>
  <c r="R475" i="2"/>
  <c r="S475" i="2"/>
  <c r="O476" i="2"/>
  <c r="P476" i="2"/>
  <c r="Q476" i="2"/>
  <c r="R476" i="2"/>
  <c r="S476" i="2"/>
  <c r="O477" i="2"/>
  <c r="P477" i="2"/>
  <c r="Q477" i="2"/>
  <c r="R477" i="2"/>
  <c r="S477" i="2"/>
  <c r="O478" i="2"/>
  <c r="P478" i="2"/>
  <c r="Q478" i="2"/>
  <c r="R478" i="2"/>
  <c r="S478" i="2"/>
  <c r="O479" i="2"/>
  <c r="P479" i="2"/>
  <c r="Q479" i="2"/>
  <c r="R479" i="2"/>
  <c r="S479" i="2"/>
  <c r="O480" i="2"/>
  <c r="P480" i="2"/>
  <c r="Q480" i="2"/>
  <c r="R480" i="2"/>
  <c r="S480" i="2"/>
  <c r="O481" i="2"/>
  <c r="P481" i="2"/>
  <c r="Q481" i="2"/>
  <c r="R481" i="2"/>
  <c r="S481" i="2"/>
  <c r="O482" i="2"/>
  <c r="P482" i="2"/>
  <c r="Q482" i="2"/>
  <c r="R482" i="2"/>
  <c r="S482" i="2"/>
  <c r="O483" i="2"/>
  <c r="P483" i="2"/>
  <c r="Q483" i="2"/>
  <c r="R483" i="2"/>
  <c r="S483" i="2"/>
  <c r="O484" i="2"/>
  <c r="P484" i="2"/>
  <c r="Q484" i="2"/>
  <c r="R484" i="2"/>
  <c r="S484" i="2"/>
  <c r="O485" i="2"/>
  <c r="P485" i="2"/>
  <c r="Q485" i="2"/>
  <c r="R485" i="2"/>
  <c r="S485" i="2"/>
  <c r="O486" i="2"/>
  <c r="P486" i="2"/>
  <c r="Q486" i="2"/>
  <c r="R486" i="2"/>
  <c r="S486" i="2"/>
  <c r="O487" i="2"/>
  <c r="P487" i="2"/>
  <c r="Q487" i="2"/>
  <c r="R487" i="2"/>
  <c r="S487" i="2"/>
  <c r="O488" i="2"/>
  <c r="P488" i="2"/>
  <c r="Q488" i="2"/>
  <c r="R488" i="2"/>
  <c r="S488" i="2"/>
  <c r="O489" i="2"/>
  <c r="P489" i="2"/>
  <c r="Q489" i="2"/>
  <c r="R489" i="2"/>
  <c r="S489" i="2"/>
  <c r="O490" i="2"/>
  <c r="P490" i="2"/>
  <c r="Q490" i="2"/>
  <c r="R490" i="2"/>
  <c r="S490" i="2"/>
  <c r="O491" i="2"/>
  <c r="P491" i="2"/>
  <c r="Q491" i="2"/>
  <c r="R491" i="2"/>
  <c r="S491" i="2"/>
  <c r="O492" i="2"/>
  <c r="P492" i="2"/>
  <c r="Q492" i="2"/>
  <c r="R492" i="2"/>
  <c r="S492" i="2"/>
  <c r="O493" i="2"/>
  <c r="P493" i="2"/>
  <c r="Q493" i="2"/>
  <c r="R493" i="2"/>
  <c r="S493" i="2"/>
  <c r="O494" i="2"/>
  <c r="P494" i="2"/>
  <c r="Q494" i="2"/>
  <c r="R494" i="2"/>
  <c r="S494" i="2"/>
  <c r="O495" i="2"/>
  <c r="P495" i="2"/>
  <c r="Q495" i="2"/>
  <c r="R495" i="2"/>
  <c r="S495" i="2"/>
  <c r="O496" i="2"/>
  <c r="P496" i="2"/>
  <c r="Q496" i="2"/>
  <c r="R496" i="2"/>
  <c r="S496" i="2"/>
  <c r="O497" i="2"/>
  <c r="P497" i="2"/>
  <c r="Q497" i="2"/>
  <c r="R497" i="2"/>
  <c r="S497" i="2"/>
  <c r="O498" i="2"/>
  <c r="P498" i="2"/>
  <c r="Q498" i="2"/>
  <c r="R498" i="2"/>
  <c r="S498" i="2"/>
  <c r="O499" i="2"/>
  <c r="P499" i="2"/>
  <c r="Q499" i="2"/>
  <c r="R499" i="2"/>
  <c r="S499" i="2"/>
  <c r="O500" i="2"/>
  <c r="P500" i="2"/>
  <c r="Q500" i="2"/>
  <c r="R500" i="2"/>
  <c r="S500" i="2"/>
  <c r="O501" i="2"/>
  <c r="P501" i="2"/>
  <c r="Q501" i="2"/>
  <c r="R501" i="2"/>
  <c r="S501" i="2"/>
  <c r="O502" i="2"/>
  <c r="P502" i="2"/>
  <c r="Q502" i="2"/>
  <c r="R502" i="2"/>
  <c r="S502" i="2"/>
  <c r="O503" i="2"/>
  <c r="P503" i="2"/>
  <c r="Q503" i="2"/>
  <c r="R503" i="2"/>
  <c r="S503" i="2"/>
  <c r="O504" i="2"/>
  <c r="P504" i="2"/>
  <c r="Q504" i="2"/>
  <c r="R504" i="2"/>
  <c r="S504" i="2"/>
  <c r="O505" i="2"/>
  <c r="P505" i="2"/>
  <c r="Q505" i="2"/>
  <c r="R505" i="2"/>
  <c r="S505" i="2"/>
  <c r="O506" i="2"/>
  <c r="P506" i="2"/>
  <c r="Q506" i="2"/>
  <c r="R506" i="2"/>
  <c r="S506" i="2"/>
  <c r="O507" i="2"/>
  <c r="P507" i="2"/>
  <c r="Q507" i="2"/>
  <c r="R507" i="2"/>
  <c r="S507" i="2"/>
  <c r="O508" i="2"/>
  <c r="P508" i="2"/>
  <c r="Q508" i="2"/>
  <c r="R508" i="2"/>
  <c r="S508" i="2"/>
  <c r="O509" i="2"/>
  <c r="P509" i="2"/>
  <c r="Q509" i="2"/>
  <c r="R509" i="2"/>
  <c r="S509" i="2"/>
  <c r="O510" i="2"/>
  <c r="P510" i="2"/>
  <c r="Q510" i="2"/>
  <c r="R510" i="2"/>
  <c r="S510" i="2"/>
  <c r="O511" i="2"/>
  <c r="P511" i="2"/>
  <c r="Q511" i="2"/>
  <c r="R511" i="2"/>
  <c r="S511" i="2"/>
  <c r="O512" i="2"/>
  <c r="P512" i="2"/>
  <c r="Q512" i="2"/>
  <c r="R512" i="2"/>
  <c r="S512" i="2"/>
  <c r="O513" i="2"/>
  <c r="P513" i="2"/>
  <c r="Q513" i="2"/>
  <c r="R513" i="2"/>
  <c r="S513" i="2"/>
  <c r="O514" i="2"/>
  <c r="P514" i="2"/>
  <c r="Q514" i="2"/>
  <c r="R514" i="2"/>
  <c r="S514" i="2"/>
  <c r="O515" i="2"/>
  <c r="P515" i="2"/>
  <c r="Q515" i="2"/>
  <c r="R515" i="2"/>
  <c r="S515" i="2"/>
  <c r="O516" i="2"/>
  <c r="P516" i="2"/>
  <c r="Q516" i="2"/>
  <c r="R516" i="2"/>
  <c r="S516" i="2"/>
  <c r="O517" i="2"/>
  <c r="P517" i="2"/>
  <c r="Q517" i="2"/>
  <c r="R517" i="2"/>
  <c r="S517" i="2"/>
  <c r="O518" i="2"/>
  <c r="P518" i="2"/>
  <c r="Q518" i="2"/>
  <c r="R518" i="2"/>
  <c r="S518" i="2"/>
  <c r="O519" i="2"/>
  <c r="P519" i="2"/>
  <c r="Q519" i="2"/>
  <c r="R519" i="2"/>
  <c r="S519" i="2"/>
  <c r="O520" i="2"/>
  <c r="P520" i="2"/>
  <c r="Q520" i="2"/>
  <c r="R520" i="2"/>
  <c r="S520" i="2"/>
  <c r="O521" i="2"/>
  <c r="P521" i="2"/>
  <c r="Q521" i="2"/>
  <c r="R521" i="2"/>
  <c r="S521" i="2"/>
  <c r="O522" i="2"/>
  <c r="P522" i="2"/>
  <c r="Q522" i="2"/>
  <c r="R522" i="2"/>
  <c r="S522" i="2"/>
  <c r="O523" i="2"/>
  <c r="P523" i="2"/>
  <c r="Q523" i="2"/>
  <c r="R523" i="2"/>
  <c r="S523" i="2"/>
  <c r="O524" i="2"/>
  <c r="P524" i="2"/>
  <c r="Q524" i="2"/>
  <c r="R524" i="2"/>
  <c r="S524" i="2"/>
  <c r="O525" i="2"/>
  <c r="P525" i="2"/>
  <c r="Q525" i="2"/>
  <c r="R525" i="2"/>
  <c r="S525" i="2"/>
  <c r="O526" i="2"/>
  <c r="P526" i="2"/>
  <c r="Q526" i="2"/>
  <c r="R526" i="2"/>
  <c r="S526" i="2"/>
  <c r="O527" i="2"/>
  <c r="P527" i="2"/>
  <c r="Q527" i="2"/>
  <c r="R527" i="2"/>
  <c r="S527" i="2"/>
  <c r="O528" i="2"/>
  <c r="P528" i="2"/>
  <c r="Q528" i="2"/>
  <c r="R528" i="2"/>
  <c r="S528" i="2"/>
  <c r="O529" i="2"/>
  <c r="P529" i="2"/>
  <c r="Q529" i="2"/>
  <c r="R529" i="2"/>
  <c r="S529" i="2"/>
  <c r="O530" i="2"/>
  <c r="P530" i="2"/>
  <c r="Q530" i="2"/>
  <c r="R530" i="2"/>
  <c r="S530" i="2"/>
  <c r="O531" i="2"/>
  <c r="P531" i="2"/>
  <c r="Q531" i="2"/>
  <c r="R531" i="2"/>
  <c r="S531" i="2"/>
  <c r="O532" i="2"/>
  <c r="P532" i="2"/>
  <c r="Q532" i="2"/>
  <c r="R532" i="2"/>
  <c r="S532" i="2"/>
  <c r="O533" i="2"/>
  <c r="P533" i="2"/>
  <c r="Q533" i="2"/>
  <c r="R533" i="2"/>
  <c r="S533" i="2"/>
  <c r="O534" i="2"/>
  <c r="P534" i="2"/>
  <c r="Q534" i="2"/>
  <c r="R534" i="2"/>
  <c r="S534" i="2"/>
  <c r="O535" i="2"/>
  <c r="P535" i="2"/>
  <c r="Q535" i="2"/>
  <c r="R535" i="2"/>
  <c r="S535" i="2"/>
  <c r="O536" i="2"/>
  <c r="P536" i="2"/>
  <c r="Q536" i="2"/>
  <c r="R536" i="2"/>
  <c r="S536" i="2"/>
  <c r="O537" i="2"/>
  <c r="P537" i="2"/>
  <c r="Q537" i="2"/>
  <c r="R537" i="2"/>
  <c r="S537" i="2"/>
  <c r="O538" i="2"/>
  <c r="P538" i="2"/>
  <c r="Q538" i="2"/>
  <c r="R538" i="2"/>
  <c r="S538" i="2"/>
  <c r="O539" i="2"/>
  <c r="P539" i="2"/>
  <c r="Q539" i="2"/>
  <c r="R539" i="2"/>
  <c r="S539" i="2"/>
  <c r="O540" i="2"/>
  <c r="P540" i="2"/>
  <c r="Q540" i="2"/>
  <c r="R540" i="2"/>
  <c r="S540" i="2"/>
  <c r="O541" i="2"/>
  <c r="P541" i="2"/>
  <c r="Q541" i="2"/>
  <c r="R541" i="2"/>
  <c r="S541" i="2"/>
  <c r="O542" i="2"/>
  <c r="P542" i="2"/>
  <c r="Q542" i="2"/>
  <c r="R542" i="2"/>
  <c r="S542" i="2"/>
  <c r="O543" i="2"/>
  <c r="P543" i="2"/>
  <c r="Q543" i="2"/>
  <c r="R543" i="2"/>
  <c r="S543" i="2"/>
  <c r="O544" i="2"/>
  <c r="P544" i="2"/>
  <c r="Q544" i="2"/>
  <c r="R544" i="2"/>
  <c r="S544" i="2"/>
  <c r="O545" i="2"/>
  <c r="P545" i="2"/>
  <c r="Q545" i="2"/>
  <c r="R545" i="2"/>
  <c r="S545" i="2"/>
  <c r="O546" i="2"/>
  <c r="P546" i="2"/>
  <c r="Q546" i="2"/>
  <c r="R546" i="2"/>
  <c r="S546" i="2"/>
  <c r="O547" i="2"/>
  <c r="P547" i="2"/>
  <c r="Q547" i="2"/>
  <c r="R547" i="2"/>
  <c r="S547" i="2"/>
  <c r="O548" i="2"/>
  <c r="P548" i="2"/>
  <c r="Q548" i="2"/>
  <c r="R548" i="2"/>
  <c r="S548" i="2"/>
  <c r="O549" i="2"/>
  <c r="P549" i="2"/>
  <c r="Q549" i="2"/>
  <c r="R549" i="2"/>
  <c r="S549" i="2"/>
  <c r="O550" i="2"/>
  <c r="P550" i="2"/>
  <c r="Q550" i="2"/>
  <c r="R550" i="2"/>
  <c r="S550" i="2"/>
  <c r="O551" i="2"/>
  <c r="P551" i="2"/>
  <c r="Q551" i="2"/>
  <c r="R551" i="2"/>
  <c r="S551" i="2"/>
  <c r="O552" i="2"/>
  <c r="P552" i="2"/>
  <c r="Q552" i="2"/>
  <c r="R552" i="2"/>
  <c r="S552" i="2"/>
  <c r="O553" i="2"/>
  <c r="P553" i="2"/>
  <c r="Q553" i="2"/>
  <c r="R553" i="2"/>
  <c r="S553" i="2"/>
  <c r="O554" i="2"/>
  <c r="P554" i="2"/>
  <c r="Q554" i="2"/>
  <c r="R554" i="2"/>
  <c r="S554" i="2"/>
  <c r="O555" i="2"/>
  <c r="P555" i="2"/>
  <c r="Q555" i="2"/>
  <c r="R555" i="2"/>
  <c r="S555" i="2"/>
  <c r="O556" i="2"/>
  <c r="P556" i="2"/>
  <c r="Q556" i="2"/>
  <c r="R556" i="2"/>
  <c r="S556" i="2"/>
  <c r="O557" i="2"/>
  <c r="P557" i="2"/>
  <c r="Q557" i="2"/>
  <c r="R557" i="2"/>
  <c r="S557" i="2"/>
  <c r="O558" i="2"/>
  <c r="P558" i="2"/>
  <c r="Q558" i="2"/>
  <c r="R558" i="2"/>
  <c r="S558" i="2"/>
  <c r="O559" i="2"/>
  <c r="P559" i="2"/>
  <c r="Q559" i="2"/>
  <c r="R559" i="2"/>
  <c r="S559" i="2"/>
  <c r="O560" i="2"/>
  <c r="P560" i="2"/>
  <c r="Q560" i="2"/>
  <c r="R560" i="2"/>
  <c r="S560" i="2"/>
  <c r="O561" i="2"/>
  <c r="P561" i="2"/>
  <c r="Q561" i="2"/>
  <c r="R561" i="2"/>
  <c r="S561" i="2"/>
  <c r="O562" i="2"/>
  <c r="P562" i="2"/>
  <c r="Q562" i="2"/>
  <c r="R562" i="2"/>
  <c r="S562" i="2"/>
  <c r="O563" i="2"/>
  <c r="P563" i="2"/>
  <c r="Q563" i="2"/>
  <c r="R563" i="2"/>
  <c r="S563" i="2"/>
  <c r="O564" i="2"/>
  <c r="P564" i="2"/>
  <c r="Q564" i="2"/>
  <c r="R564" i="2"/>
  <c r="S564" i="2"/>
  <c r="O565" i="2"/>
  <c r="P565" i="2"/>
  <c r="Q565" i="2"/>
  <c r="R565" i="2"/>
  <c r="S565" i="2"/>
  <c r="O566" i="2"/>
  <c r="P566" i="2"/>
  <c r="Q566" i="2"/>
  <c r="R566" i="2"/>
  <c r="S566" i="2"/>
  <c r="O567" i="2"/>
  <c r="P567" i="2"/>
  <c r="Q567" i="2"/>
  <c r="R567" i="2"/>
  <c r="S567" i="2"/>
  <c r="O568" i="2"/>
  <c r="P568" i="2"/>
  <c r="Q568" i="2"/>
  <c r="R568" i="2"/>
  <c r="S568" i="2"/>
  <c r="O569" i="2"/>
  <c r="P569" i="2"/>
  <c r="Q569" i="2"/>
  <c r="R569" i="2"/>
  <c r="S569" i="2"/>
  <c r="O570" i="2"/>
  <c r="P570" i="2"/>
  <c r="Q570" i="2"/>
  <c r="R570" i="2"/>
  <c r="S570" i="2"/>
  <c r="O571" i="2"/>
  <c r="P571" i="2"/>
  <c r="Q571" i="2"/>
  <c r="R571" i="2"/>
  <c r="S571" i="2"/>
  <c r="O572" i="2"/>
  <c r="P572" i="2"/>
  <c r="Q572" i="2"/>
  <c r="R572" i="2"/>
  <c r="S572" i="2"/>
  <c r="O573" i="2"/>
  <c r="P573" i="2"/>
  <c r="Q573" i="2"/>
  <c r="R573" i="2"/>
  <c r="S573" i="2"/>
  <c r="O574" i="2"/>
  <c r="P574" i="2"/>
  <c r="Q574" i="2"/>
  <c r="R574" i="2"/>
  <c r="S574" i="2"/>
  <c r="O575" i="2"/>
  <c r="P575" i="2"/>
  <c r="Q575" i="2"/>
  <c r="R575" i="2"/>
  <c r="S575" i="2"/>
  <c r="O576" i="2"/>
  <c r="P576" i="2"/>
  <c r="Q576" i="2"/>
  <c r="R576" i="2"/>
  <c r="S576" i="2"/>
  <c r="O577" i="2"/>
  <c r="P577" i="2"/>
  <c r="Q577" i="2"/>
  <c r="R577" i="2"/>
  <c r="S577" i="2"/>
  <c r="O578" i="2"/>
  <c r="P578" i="2"/>
  <c r="Q578" i="2"/>
  <c r="R578" i="2"/>
  <c r="S578" i="2"/>
  <c r="O579" i="2"/>
  <c r="P579" i="2"/>
  <c r="Q579" i="2"/>
  <c r="R579" i="2"/>
  <c r="S579" i="2"/>
  <c r="O580" i="2"/>
  <c r="P580" i="2"/>
  <c r="Q580" i="2"/>
  <c r="R580" i="2"/>
  <c r="S580" i="2"/>
  <c r="O581" i="2"/>
  <c r="P581" i="2"/>
  <c r="Q581" i="2"/>
  <c r="R581" i="2"/>
  <c r="S581" i="2"/>
  <c r="O582" i="2"/>
  <c r="P582" i="2"/>
  <c r="Q582" i="2"/>
  <c r="R582" i="2"/>
  <c r="S582" i="2"/>
  <c r="O583" i="2"/>
  <c r="P583" i="2"/>
  <c r="Q583" i="2"/>
  <c r="R583" i="2"/>
  <c r="S583" i="2"/>
  <c r="O584" i="2"/>
  <c r="P584" i="2"/>
  <c r="Q584" i="2"/>
  <c r="R584" i="2"/>
  <c r="S584" i="2"/>
  <c r="O585" i="2"/>
  <c r="P585" i="2"/>
  <c r="Q585" i="2"/>
  <c r="R585" i="2"/>
  <c r="S585" i="2"/>
  <c r="O586" i="2"/>
  <c r="P586" i="2"/>
  <c r="Q586" i="2"/>
  <c r="R586" i="2"/>
  <c r="S586" i="2"/>
  <c r="O587" i="2"/>
  <c r="P587" i="2"/>
  <c r="Q587" i="2"/>
  <c r="R587" i="2"/>
  <c r="S587" i="2"/>
  <c r="O588" i="2"/>
  <c r="P588" i="2"/>
  <c r="Q588" i="2"/>
  <c r="R588" i="2"/>
  <c r="S588" i="2"/>
  <c r="O589" i="2"/>
  <c r="P589" i="2"/>
  <c r="Q589" i="2"/>
  <c r="R589" i="2"/>
  <c r="S589" i="2"/>
  <c r="O590" i="2"/>
  <c r="P590" i="2"/>
  <c r="Q590" i="2"/>
  <c r="R590" i="2"/>
  <c r="S590" i="2"/>
  <c r="O591" i="2"/>
  <c r="P591" i="2"/>
  <c r="Q591" i="2"/>
  <c r="R591" i="2"/>
  <c r="S591" i="2"/>
  <c r="O592" i="2"/>
  <c r="P592" i="2"/>
  <c r="Q592" i="2"/>
  <c r="R592" i="2"/>
  <c r="S592" i="2"/>
  <c r="O593" i="2"/>
  <c r="P593" i="2"/>
  <c r="Q593" i="2"/>
  <c r="R593" i="2"/>
  <c r="S593" i="2"/>
  <c r="O594" i="2"/>
  <c r="P594" i="2"/>
  <c r="Q594" i="2"/>
  <c r="R594" i="2"/>
  <c r="S594" i="2"/>
  <c r="O595" i="2"/>
  <c r="P595" i="2"/>
  <c r="Q595" i="2"/>
  <c r="R595" i="2"/>
  <c r="S595" i="2"/>
  <c r="O596" i="2"/>
  <c r="P596" i="2"/>
  <c r="Q596" i="2"/>
  <c r="R596" i="2"/>
  <c r="S596" i="2"/>
  <c r="O597" i="2"/>
  <c r="P597" i="2"/>
  <c r="Q597" i="2"/>
  <c r="R597" i="2"/>
  <c r="S597" i="2"/>
  <c r="O598" i="2"/>
  <c r="P598" i="2"/>
  <c r="Q598" i="2"/>
  <c r="R598" i="2"/>
  <c r="S598" i="2"/>
  <c r="O599" i="2"/>
  <c r="P599" i="2"/>
  <c r="Q599" i="2"/>
  <c r="R599" i="2"/>
  <c r="S599" i="2"/>
  <c r="O600" i="2"/>
  <c r="P600" i="2"/>
  <c r="Q600" i="2"/>
  <c r="R600" i="2"/>
  <c r="S600" i="2"/>
  <c r="O601" i="2"/>
  <c r="P601" i="2"/>
  <c r="Q601" i="2"/>
  <c r="R601" i="2"/>
  <c r="S601" i="2"/>
  <c r="O602" i="2"/>
  <c r="P602" i="2"/>
  <c r="Q602" i="2"/>
  <c r="R602" i="2"/>
  <c r="S602" i="2"/>
  <c r="O603" i="2"/>
  <c r="P603" i="2"/>
  <c r="Q603" i="2"/>
  <c r="R603" i="2"/>
  <c r="S603" i="2"/>
  <c r="O604" i="2"/>
  <c r="P604" i="2"/>
  <c r="Q604" i="2"/>
  <c r="R604" i="2"/>
  <c r="S604" i="2"/>
  <c r="O605" i="2"/>
  <c r="P605" i="2"/>
  <c r="Q605" i="2"/>
  <c r="R605" i="2"/>
  <c r="S605" i="2"/>
  <c r="O606" i="2"/>
  <c r="P606" i="2"/>
  <c r="Q606" i="2"/>
  <c r="R606" i="2"/>
  <c r="S606" i="2"/>
  <c r="O607" i="2"/>
  <c r="P607" i="2"/>
  <c r="Q607" i="2"/>
  <c r="R607" i="2"/>
  <c r="S607" i="2"/>
  <c r="O608" i="2"/>
  <c r="P608" i="2"/>
  <c r="Q608" i="2"/>
  <c r="R608" i="2"/>
  <c r="S608" i="2"/>
  <c r="O609" i="2"/>
  <c r="P609" i="2"/>
  <c r="Q609" i="2"/>
  <c r="R609" i="2"/>
  <c r="S609" i="2"/>
  <c r="O610" i="2"/>
  <c r="P610" i="2"/>
  <c r="Q610" i="2"/>
  <c r="R610" i="2"/>
  <c r="S610" i="2"/>
  <c r="O611" i="2"/>
  <c r="P611" i="2"/>
  <c r="Q611" i="2"/>
  <c r="R611" i="2"/>
  <c r="S611" i="2"/>
  <c r="O612" i="2"/>
  <c r="P612" i="2"/>
  <c r="Q612" i="2"/>
  <c r="R612" i="2"/>
  <c r="S612" i="2"/>
  <c r="O613" i="2"/>
  <c r="P613" i="2"/>
  <c r="Q613" i="2"/>
  <c r="R613" i="2"/>
  <c r="S613" i="2"/>
  <c r="O614" i="2"/>
  <c r="P614" i="2"/>
  <c r="Q614" i="2"/>
  <c r="R614" i="2"/>
  <c r="S614" i="2"/>
  <c r="O615" i="2"/>
  <c r="P615" i="2"/>
  <c r="Q615" i="2"/>
  <c r="R615" i="2"/>
  <c r="S615" i="2"/>
  <c r="O616" i="2"/>
  <c r="P616" i="2"/>
  <c r="Q616" i="2"/>
  <c r="R616" i="2"/>
  <c r="S616" i="2"/>
  <c r="O617" i="2"/>
  <c r="P617" i="2"/>
  <c r="Q617" i="2"/>
  <c r="R617" i="2"/>
  <c r="S617" i="2"/>
  <c r="O618" i="2"/>
  <c r="P618" i="2"/>
  <c r="Q618" i="2"/>
  <c r="R618" i="2"/>
  <c r="S618" i="2"/>
  <c r="O619" i="2"/>
  <c r="P619" i="2"/>
  <c r="Q619" i="2"/>
  <c r="R619" i="2"/>
  <c r="S619" i="2"/>
  <c r="O620" i="2"/>
  <c r="P620" i="2"/>
  <c r="Q620" i="2"/>
  <c r="R620" i="2"/>
  <c r="S620" i="2"/>
  <c r="O621" i="2"/>
  <c r="P621" i="2"/>
  <c r="Q621" i="2"/>
  <c r="R621" i="2"/>
  <c r="S621" i="2"/>
  <c r="O622" i="2"/>
  <c r="P622" i="2"/>
  <c r="Q622" i="2"/>
  <c r="R622" i="2"/>
  <c r="S622" i="2"/>
  <c r="O623" i="2"/>
  <c r="P623" i="2"/>
  <c r="Q623" i="2"/>
  <c r="R623" i="2"/>
  <c r="S623" i="2"/>
  <c r="O624" i="2"/>
  <c r="P624" i="2"/>
  <c r="Q624" i="2"/>
  <c r="R624" i="2"/>
  <c r="S624" i="2"/>
  <c r="O625" i="2"/>
  <c r="P625" i="2"/>
  <c r="Q625" i="2"/>
  <c r="R625" i="2"/>
  <c r="S625" i="2"/>
  <c r="O626" i="2"/>
  <c r="P626" i="2"/>
  <c r="Q626" i="2"/>
  <c r="R626" i="2"/>
  <c r="S626" i="2"/>
  <c r="O627" i="2"/>
  <c r="P627" i="2"/>
  <c r="Q627" i="2"/>
  <c r="R627" i="2"/>
  <c r="S627" i="2"/>
  <c r="O628" i="2"/>
  <c r="P628" i="2"/>
  <c r="Q628" i="2"/>
  <c r="R628" i="2"/>
  <c r="S628" i="2"/>
  <c r="O629" i="2"/>
  <c r="P629" i="2"/>
  <c r="Q629" i="2"/>
  <c r="R629" i="2"/>
  <c r="S629" i="2"/>
  <c r="O630" i="2"/>
  <c r="P630" i="2"/>
  <c r="Q630" i="2"/>
  <c r="R630" i="2"/>
  <c r="S630" i="2"/>
  <c r="O631" i="2"/>
  <c r="P631" i="2"/>
  <c r="Q631" i="2"/>
  <c r="R631" i="2"/>
  <c r="S631" i="2"/>
  <c r="O632" i="2"/>
  <c r="P632" i="2"/>
  <c r="Q632" i="2"/>
  <c r="R632" i="2"/>
  <c r="S632" i="2"/>
  <c r="O633" i="2"/>
  <c r="P633" i="2"/>
  <c r="Q633" i="2"/>
  <c r="R633" i="2"/>
  <c r="S633" i="2"/>
  <c r="O634" i="2"/>
  <c r="P634" i="2"/>
  <c r="Q634" i="2"/>
  <c r="R634" i="2"/>
  <c r="S634" i="2"/>
  <c r="O635" i="2"/>
  <c r="P635" i="2"/>
  <c r="Q635" i="2"/>
  <c r="R635" i="2"/>
  <c r="S635" i="2"/>
  <c r="O636" i="2"/>
  <c r="P636" i="2"/>
  <c r="Q636" i="2"/>
  <c r="R636" i="2"/>
  <c r="S636" i="2"/>
  <c r="O637" i="2"/>
  <c r="P637" i="2"/>
  <c r="Q637" i="2"/>
  <c r="R637" i="2"/>
  <c r="S637" i="2"/>
  <c r="O638" i="2"/>
  <c r="P638" i="2"/>
  <c r="Q638" i="2"/>
  <c r="R638" i="2"/>
  <c r="S638" i="2"/>
  <c r="O639" i="2"/>
  <c r="P639" i="2"/>
  <c r="Q639" i="2"/>
  <c r="R639" i="2"/>
  <c r="S639" i="2"/>
  <c r="O640" i="2"/>
  <c r="P640" i="2"/>
  <c r="Q640" i="2"/>
  <c r="R640" i="2"/>
  <c r="S640" i="2"/>
  <c r="O641" i="2"/>
  <c r="P641" i="2"/>
  <c r="Q641" i="2"/>
  <c r="R641" i="2"/>
  <c r="S641" i="2"/>
  <c r="O642" i="2"/>
  <c r="P642" i="2"/>
  <c r="Q642" i="2"/>
  <c r="R642" i="2"/>
  <c r="S642" i="2"/>
  <c r="O643" i="2"/>
  <c r="P643" i="2"/>
  <c r="Q643" i="2"/>
  <c r="R643" i="2"/>
  <c r="S643" i="2"/>
  <c r="O644" i="2"/>
  <c r="P644" i="2"/>
  <c r="Q644" i="2"/>
  <c r="R644" i="2"/>
  <c r="S644" i="2"/>
  <c r="O645" i="2"/>
  <c r="P645" i="2"/>
  <c r="Q645" i="2"/>
  <c r="R645" i="2"/>
  <c r="S645" i="2"/>
  <c r="O646" i="2"/>
  <c r="P646" i="2"/>
  <c r="Q646" i="2"/>
  <c r="R646" i="2"/>
  <c r="S646" i="2"/>
  <c r="O647" i="2"/>
  <c r="P647" i="2"/>
  <c r="Q647" i="2"/>
  <c r="R647" i="2"/>
  <c r="S647" i="2"/>
  <c r="O648" i="2"/>
  <c r="P648" i="2"/>
  <c r="Q648" i="2"/>
  <c r="R648" i="2"/>
  <c r="S648" i="2"/>
  <c r="O649" i="2"/>
  <c r="P649" i="2"/>
  <c r="Q649" i="2"/>
  <c r="R649" i="2"/>
  <c r="S649" i="2"/>
  <c r="O650" i="2"/>
  <c r="P650" i="2"/>
  <c r="Q650" i="2"/>
  <c r="R650" i="2"/>
  <c r="S650" i="2"/>
  <c r="O651" i="2"/>
  <c r="P651" i="2"/>
  <c r="Q651" i="2"/>
  <c r="R651" i="2"/>
  <c r="S651" i="2"/>
  <c r="O652" i="2"/>
  <c r="P652" i="2"/>
  <c r="Q652" i="2"/>
  <c r="R652" i="2"/>
  <c r="S652" i="2"/>
  <c r="O653" i="2"/>
  <c r="P653" i="2"/>
  <c r="Q653" i="2"/>
  <c r="R653" i="2"/>
  <c r="S653" i="2"/>
  <c r="O654" i="2"/>
  <c r="P654" i="2"/>
  <c r="Q654" i="2"/>
  <c r="R654" i="2"/>
  <c r="S654" i="2"/>
  <c r="O655" i="2"/>
  <c r="P655" i="2"/>
  <c r="Q655" i="2"/>
  <c r="R655" i="2"/>
  <c r="S655" i="2"/>
  <c r="O656" i="2"/>
  <c r="P656" i="2"/>
  <c r="Q656" i="2"/>
  <c r="R656" i="2"/>
  <c r="S656" i="2"/>
  <c r="O657" i="2"/>
  <c r="P657" i="2"/>
  <c r="Q657" i="2"/>
  <c r="R657" i="2"/>
  <c r="S657" i="2"/>
  <c r="O658" i="2"/>
  <c r="P658" i="2"/>
  <c r="Q658" i="2"/>
  <c r="R658" i="2"/>
  <c r="S658" i="2"/>
  <c r="O659" i="2"/>
  <c r="P659" i="2"/>
  <c r="Q659" i="2"/>
  <c r="R659" i="2"/>
  <c r="S659" i="2"/>
  <c r="O660" i="2"/>
  <c r="P660" i="2"/>
  <c r="Q660" i="2"/>
  <c r="R660" i="2"/>
  <c r="S660" i="2"/>
  <c r="O661" i="2"/>
  <c r="P661" i="2"/>
  <c r="Q661" i="2"/>
  <c r="R661" i="2"/>
  <c r="S661" i="2"/>
  <c r="O662" i="2"/>
  <c r="P662" i="2"/>
  <c r="Q662" i="2"/>
  <c r="R662" i="2"/>
  <c r="S662" i="2"/>
  <c r="O663" i="2"/>
  <c r="P663" i="2"/>
  <c r="Q663" i="2"/>
  <c r="R663" i="2"/>
  <c r="S663" i="2"/>
  <c r="O664" i="2"/>
  <c r="P664" i="2"/>
  <c r="Q664" i="2"/>
  <c r="R664" i="2"/>
  <c r="S664" i="2"/>
  <c r="O665" i="2"/>
  <c r="P665" i="2"/>
  <c r="Q665" i="2"/>
  <c r="R665" i="2"/>
  <c r="S665" i="2"/>
  <c r="O666" i="2"/>
  <c r="P666" i="2"/>
  <c r="Q666" i="2"/>
  <c r="R666" i="2"/>
  <c r="S666" i="2"/>
  <c r="O667" i="2"/>
  <c r="P667" i="2"/>
  <c r="Q667" i="2"/>
  <c r="R667" i="2"/>
  <c r="S667" i="2"/>
  <c r="O668" i="2"/>
  <c r="P668" i="2"/>
  <c r="Q668" i="2"/>
  <c r="R668" i="2"/>
  <c r="S668" i="2"/>
  <c r="O669" i="2"/>
  <c r="P669" i="2"/>
  <c r="Q669" i="2"/>
  <c r="R669" i="2"/>
  <c r="S669" i="2"/>
  <c r="O670" i="2"/>
  <c r="P670" i="2"/>
  <c r="Q670" i="2"/>
  <c r="R670" i="2"/>
  <c r="S670" i="2"/>
  <c r="O671" i="2"/>
  <c r="P671" i="2"/>
  <c r="Q671" i="2"/>
  <c r="R671" i="2"/>
  <c r="S671" i="2"/>
  <c r="O672" i="2"/>
  <c r="P672" i="2"/>
  <c r="Q672" i="2"/>
  <c r="R672" i="2"/>
  <c r="S672" i="2"/>
  <c r="O673" i="2"/>
  <c r="P673" i="2"/>
  <c r="Q673" i="2"/>
  <c r="R673" i="2"/>
  <c r="S673" i="2"/>
  <c r="O674" i="2"/>
  <c r="P674" i="2"/>
  <c r="Q674" i="2"/>
  <c r="R674" i="2"/>
  <c r="S674" i="2"/>
  <c r="O675" i="2"/>
  <c r="P675" i="2"/>
  <c r="Q675" i="2"/>
  <c r="R675" i="2"/>
  <c r="S675" i="2"/>
  <c r="O676" i="2"/>
  <c r="P676" i="2"/>
  <c r="Q676" i="2"/>
  <c r="R676" i="2"/>
  <c r="S676" i="2"/>
  <c r="O677" i="2"/>
  <c r="P677" i="2"/>
  <c r="Q677" i="2"/>
  <c r="R677" i="2"/>
  <c r="S677" i="2"/>
  <c r="O678" i="2"/>
  <c r="P678" i="2"/>
  <c r="Q678" i="2"/>
  <c r="R678" i="2"/>
  <c r="S678" i="2"/>
  <c r="O679" i="2"/>
  <c r="P679" i="2"/>
  <c r="Q679" i="2"/>
  <c r="R679" i="2"/>
  <c r="S679" i="2"/>
  <c r="O680" i="2"/>
  <c r="P680" i="2"/>
  <c r="Q680" i="2"/>
  <c r="R680" i="2"/>
  <c r="S680" i="2"/>
  <c r="O681" i="2"/>
  <c r="P681" i="2"/>
  <c r="Q681" i="2"/>
  <c r="R681" i="2"/>
  <c r="S681" i="2"/>
  <c r="O682" i="2"/>
  <c r="P682" i="2"/>
  <c r="Q682" i="2"/>
  <c r="R682" i="2"/>
  <c r="S682" i="2"/>
  <c r="O683" i="2"/>
  <c r="P683" i="2"/>
  <c r="Q683" i="2"/>
  <c r="R683" i="2"/>
  <c r="S683" i="2"/>
  <c r="O684" i="2"/>
  <c r="P684" i="2"/>
  <c r="Q684" i="2"/>
  <c r="R684" i="2"/>
  <c r="S684" i="2"/>
  <c r="O685" i="2"/>
  <c r="P685" i="2"/>
  <c r="Q685" i="2"/>
  <c r="R685" i="2"/>
  <c r="S685" i="2"/>
  <c r="O686" i="2"/>
  <c r="P686" i="2"/>
  <c r="Q686" i="2"/>
  <c r="R686" i="2"/>
  <c r="S686" i="2"/>
  <c r="O687" i="2"/>
  <c r="P687" i="2"/>
  <c r="Q687" i="2"/>
  <c r="R687" i="2"/>
  <c r="S687" i="2"/>
  <c r="O688" i="2"/>
  <c r="P688" i="2"/>
  <c r="Q688" i="2"/>
  <c r="R688" i="2"/>
  <c r="S688" i="2"/>
  <c r="O689" i="2"/>
  <c r="P689" i="2"/>
  <c r="Q689" i="2"/>
  <c r="R689" i="2"/>
  <c r="S689" i="2"/>
  <c r="O690" i="2"/>
  <c r="P690" i="2"/>
  <c r="Q690" i="2"/>
  <c r="R690" i="2"/>
  <c r="S690" i="2"/>
  <c r="O691" i="2"/>
  <c r="P691" i="2"/>
  <c r="Q691" i="2"/>
  <c r="R691" i="2"/>
  <c r="S691" i="2"/>
  <c r="O692" i="2"/>
  <c r="P692" i="2"/>
  <c r="Q692" i="2"/>
  <c r="R692" i="2"/>
  <c r="S692" i="2"/>
  <c r="O693" i="2"/>
  <c r="P693" i="2"/>
  <c r="Q693" i="2"/>
  <c r="R693" i="2"/>
  <c r="S693" i="2"/>
  <c r="O694" i="2"/>
  <c r="P694" i="2"/>
  <c r="Q694" i="2"/>
  <c r="R694" i="2"/>
  <c r="S694" i="2"/>
  <c r="O695" i="2"/>
  <c r="P695" i="2"/>
  <c r="Q695" i="2"/>
  <c r="R695" i="2"/>
  <c r="S695" i="2"/>
  <c r="O696" i="2"/>
  <c r="P696" i="2"/>
  <c r="Q696" i="2"/>
  <c r="R696" i="2"/>
  <c r="S696" i="2"/>
  <c r="O697" i="2"/>
  <c r="P697" i="2"/>
  <c r="Q697" i="2"/>
  <c r="R697" i="2"/>
  <c r="S697" i="2"/>
  <c r="O698" i="2"/>
  <c r="P698" i="2"/>
  <c r="Q698" i="2"/>
  <c r="R698" i="2"/>
  <c r="S698" i="2"/>
  <c r="O699" i="2"/>
  <c r="P699" i="2"/>
  <c r="Q699" i="2"/>
  <c r="R699" i="2"/>
  <c r="S699" i="2"/>
  <c r="O700" i="2"/>
  <c r="P700" i="2"/>
  <c r="Q700" i="2"/>
  <c r="R700" i="2"/>
  <c r="S700" i="2"/>
  <c r="O701" i="2"/>
  <c r="P701" i="2"/>
  <c r="Q701" i="2"/>
  <c r="R701" i="2"/>
  <c r="S701" i="2"/>
  <c r="O702" i="2"/>
  <c r="P702" i="2"/>
  <c r="Q702" i="2"/>
  <c r="R702" i="2"/>
  <c r="S702" i="2"/>
  <c r="O703" i="2"/>
  <c r="P703" i="2"/>
  <c r="Q703" i="2"/>
  <c r="R703" i="2"/>
  <c r="S703" i="2"/>
  <c r="O704" i="2"/>
  <c r="P704" i="2"/>
  <c r="Q704" i="2"/>
  <c r="R704" i="2"/>
  <c r="S704" i="2"/>
  <c r="O705" i="2"/>
  <c r="P705" i="2"/>
  <c r="Q705" i="2"/>
  <c r="R705" i="2"/>
  <c r="S705" i="2"/>
  <c r="O706" i="2"/>
  <c r="P706" i="2"/>
  <c r="Q706" i="2"/>
  <c r="R706" i="2"/>
  <c r="S706" i="2"/>
  <c r="O707" i="2"/>
  <c r="P707" i="2"/>
  <c r="Q707" i="2"/>
  <c r="R707" i="2"/>
  <c r="S707" i="2"/>
  <c r="O708" i="2"/>
  <c r="P708" i="2"/>
  <c r="Q708" i="2"/>
  <c r="R708" i="2"/>
  <c r="S708" i="2"/>
  <c r="O709" i="2"/>
  <c r="P709" i="2"/>
  <c r="Q709" i="2"/>
  <c r="R709" i="2"/>
  <c r="S709" i="2"/>
  <c r="O710" i="2"/>
  <c r="P710" i="2"/>
  <c r="Q710" i="2"/>
  <c r="R710" i="2"/>
  <c r="S710" i="2"/>
  <c r="O711" i="2"/>
  <c r="P711" i="2"/>
  <c r="Q711" i="2"/>
  <c r="R711" i="2"/>
  <c r="S711" i="2"/>
  <c r="O712" i="2"/>
  <c r="P712" i="2"/>
  <c r="Q712" i="2"/>
  <c r="R712" i="2"/>
  <c r="S712" i="2"/>
  <c r="O713" i="2"/>
  <c r="P713" i="2"/>
  <c r="Q713" i="2"/>
  <c r="R713" i="2"/>
  <c r="S713" i="2"/>
  <c r="O714" i="2"/>
  <c r="P714" i="2"/>
  <c r="Q714" i="2"/>
  <c r="R714" i="2"/>
  <c r="S714" i="2"/>
  <c r="O715" i="2"/>
  <c r="P715" i="2"/>
  <c r="Q715" i="2"/>
  <c r="R715" i="2"/>
  <c r="S715" i="2"/>
  <c r="O716" i="2"/>
  <c r="P716" i="2"/>
  <c r="Q716" i="2"/>
  <c r="R716" i="2"/>
  <c r="S716" i="2"/>
  <c r="O717" i="2"/>
  <c r="P717" i="2"/>
  <c r="Q717" i="2"/>
  <c r="R717" i="2"/>
  <c r="S717" i="2"/>
  <c r="O718" i="2"/>
  <c r="P718" i="2"/>
  <c r="Q718" i="2"/>
  <c r="R718" i="2"/>
  <c r="S718" i="2"/>
  <c r="O719" i="2"/>
  <c r="P719" i="2"/>
  <c r="Q719" i="2"/>
  <c r="R719" i="2"/>
  <c r="S719" i="2"/>
  <c r="O720" i="2"/>
  <c r="P720" i="2"/>
  <c r="Q720" i="2"/>
  <c r="R720" i="2"/>
  <c r="S720" i="2"/>
  <c r="O721" i="2"/>
  <c r="P721" i="2"/>
  <c r="Q721" i="2"/>
  <c r="R721" i="2"/>
  <c r="S721" i="2"/>
  <c r="O722" i="2"/>
  <c r="P722" i="2"/>
  <c r="Q722" i="2"/>
  <c r="R722" i="2"/>
  <c r="S722" i="2"/>
  <c r="O723" i="2"/>
  <c r="P723" i="2"/>
  <c r="Q723" i="2"/>
  <c r="R723" i="2"/>
  <c r="S723" i="2"/>
  <c r="O724" i="2"/>
  <c r="P724" i="2"/>
  <c r="Q724" i="2"/>
  <c r="R724" i="2"/>
  <c r="S724" i="2"/>
  <c r="O725" i="2"/>
  <c r="P725" i="2"/>
  <c r="Q725" i="2"/>
  <c r="R725" i="2"/>
  <c r="S725" i="2"/>
  <c r="O726" i="2"/>
  <c r="P726" i="2"/>
  <c r="Q726" i="2"/>
  <c r="R726" i="2"/>
  <c r="S726" i="2"/>
  <c r="O727" i="2"/>
  <c r="P727" i="2"/>
  <c r="Q727" i="2"/>
  <c r="R727" i="2"/>
  <c r="S727" i="2"/>
  <c r="O728" i="2"/>
  <c r="P728" i="2"/>
  <c r="Q728" i="2"/>
  <c r="R728" i="2"/>
  <c r="S728" i="2"/>
  <c r="O729" i="2"/>
  <c r="P729" i="2"/>
  <c r="Q729" i="2"/>
  <c r="R729" i="2"/>
  <c r="S729" i="2"/>
  <c r="O730" i="2"/>
  <c r="P730" i="2"/>
  <c r="Q730" i="2"/>
  <c r="R730" i="2"/>
  <c r="S730" i="2"/>
  <c r="O731" i="2"/>
  <c r="P731" i="2"/>
  <c r="Q731" i="2"/>
  <c r="R731" i="2"/>
  <c r="S731" i="2"/>
  <c r="O732" i="2"/>
  <c r="P732" i="2"/>
  <c r="Q732" i="2"/>
  <c r="R732" i="2"/>
  <c r="S732" i="2"/>
  <c r="O733" i="2"/>
  <c r="P733" i="2"/>
  <c r="Q733" i="2"/>
  <c r="R733" i="2"/>
  <c r="S733" i="2"/>
  <c r="O734" i="2"/>
  <c r="P734" i="2"/>
  <c r="Q734" i="2"/>
  <c r="R734" i="2"/>
  <c r="S734" i="2"/>
  <c r="O735" i="2"/>
  <c r="P735" i="2"/>
  <c r="Q735" i="2"/>
  <c r="R735" i="2"/>
  <c r="S735" i="2"/>
  <c r="O736" i="2"/>
  <c r="P736" i="2"/>
  <c r="Q736" i="2"/>
  <c r="R736" i="2"/>
  <c r="S736" i="2"/>
  <c r="O737" i="2"/>
  <c r="P737" i="2"/>
  <c r="Q737" i="2"/>
  <c r="R737" i="2"/>
  <c r="S737" i="2"/>
  <c r="O738" i="2"/>
  <c r="P738" i="2"/>
  <c r="Q738" i="2"/>
  <c r="R738" i="2"/>
  <c r="S738" i="2"/>
  <c r="O739" i="2"/>
  <c r="P739" i="2"/>
  <c r="Q739" i="2"/>
  <c r="R739" i="2"/>
  <c r="S739" i="2"/>
  <c r="O740" i="2"/>
  <c r="P740" i="2"/>
  <c r="Q740" i="2"/>
  <c r="R740" i="2"/>
  <c r="S740" i="2"/>
  <c r="O741" i="2"/>
  <c r="P741" i="2"/>
  <c r="Q741" i="2"/>
  <c r="R741" i="2"/>
  <c r="S741" i="2"/>
  <c r="O742" i="2"/>
  <c r="P742" i="2"/>
  <c r="Q742" i="2"/>
  <c r="R742" i="2"/>
  <c r="S742" i="2"/>
  <c r="O743" i="2"/>
  <c r="P743" i="2"/>
  <c r="Q743" i="2"/>
  <c r="R743" i="2"/>
  <c r="S743" i="2"/>
  <c r="O744" i="2"/>
  <c r="P744" i="2"/>
  <c r="Q744" i="2"/>
  <c r="R744" i="2"/>
  <c r="S744" i="2"/>
  <c r="O745" i="2"/>
  <c r="P745" i="2"/>
  <c r="Q745" i="2"/>
  <c r="R745" i="2"/>
  <c r="S745" i="2"/>
  <c r="O746" i="2"/>
  <c r="P746" i="2"/>
  <c r="Q746" i="2"/>
  <c r="R746" i="2"/>
  <c r="S746" i="2"/>
  <c r="O747" i="2"/>
  <c r="P747" i="2"/>
  <c r="Q747" i="2"/>
  <c r="R747" i="2"/>
  <c r="S747" i="2"/>
  <c r="O748" i="2"/>
  <c r="P748" i="2"/>
  <c r="Q748" i="2"/>
  <c r="R748" i="2"/>
  <c r="S748" i="2"/>
  <c r="O749" i="2"/>
  <c r="P749" i="2"/>
  <c r="Q749" i="2"/>
  <c r="R749" i="2"/>
  <c r="S749" i="2"/>
  <c r="O750" i="2"/>
  <c r="P750" i="2"/>
  <c r="Q750" i="2"/>
  <c r="R750" i="2"/>
  <c r="S750" i="2"/>
  <c r="O751" i="2"/>
  <c r="P751" i="2"/>
  <c r="Q751" i="2"/>
  <c r="R751" i="2"/>
  <c r="S751" i="2"/>
  <c r="O752" i="2"/>
  <c r="P752" i="2"/>
  <c r="Q752" i="2"/>
  <c r="R752" i="2"/>
  <c r="S752" i="2"/>
  <c r="O753" i="2"/>
  <c r="P753" i="2"/>
  <c r="Q753" i="2"/>
  <c r="R753" i="2"/>
  <c r="S753" i="2"/>
  <c r="O754" i="2"/>
  <c r="P754" i="2"/>
  <c r="Q754" i="2"/>
  <c r="R754" i="2"/>
  <c r="S754" i="2"/>
  <c r="O755" i="2"/>
  <c r="P755" i="2"/>
  <c r="Q755" i="2"/>
  <c r="R755" i="2"/>
  <c r="S755" i="2"/>
  <c r="O756" i="2"/>
  <c r="P756" i="2"/>
  <c r="Q756" i="2"/>
  <c r="R756" i="2"/>
  <c r="S756" i="2"/>
  <c r="O757" i="2"/>
  <c r="P757" i="2"/>
  <c r="Q757" i="2"/>
  <c r="R757" i="2"/>
  <c r="S757" i="2"/>
  <c r="O758" i="2"/>
  <c r="P758" i="2"/>
  <c r="Q758" i="2"/>
  <c r="R758" i="2"/>
  <c r="S758" i="2"/>
  <c r="O759" i="2"/>
  <c r="P759" i="2"/>
  <c r="Q759" i="2"/>
  <c r="R759" i="2"/>
  <c r="S759" i="2"/>
  <c r="O760" i="2"/>
  <c r="P760" i="2"/>
  <c r="Q760" i="2"/>
  <c r="R760" i="2"/>
  <c r="S760" i="2"/>
  <c r="O761" i="2"/>
  <c r="P761" i="2"/>
  <c r="Q761" i="2"/>
  <c r="R761" i="2"/>
  <c r="S761" i="2"/>
  <c r="O762" i="2"/>
  <c r="P762" i="2"/>
  <c r="Q762" i="2"/>
  <c r="R762" i="2"/>
  <c r="S762" i="2"/>
  <c r="O763" i="2"/>
  <c r="P763" i="2"/>
  <c r="Q763" i="2"/>
  <c r="R763" i="2"/>
  <c r="S763" i="2"/>
  <c r="O764" i="2"/>
  <c r="P764" i="2"/>
  <c r="Q764" i="2"/>
  <c r="R764" i="2"/>
  <c r="S764" i="2"/>
  <c r="O765" i="2"/>
  <c r="P765" i="2"/>
  <c r="Q765" i="2"/>
  <c r="R765" i="2"/>
  <c r="S765" i="2"/>
  <c r="O766" i="2"/>
  <c r="P766" i="2"/>
  <c r="Q766" i="2"/>
  <c r="R766" i="2"/>
  <c r="S766" i="2"/>
  <c r="O767" i="2"/>
  <c r="P767" i="2"/>
  <c r="Q767" i="2"/>
  <c r="R767" i="2"/>
  <c r="S767" i="2"/>
  <c r="O768" i="2"/>
  <c r="P768" i="2"/>
  <c r="Q768" i="2"/>
  <c r="R768" i="2"/>
  <c r="S768" i="2"/>
  <c r="O769" i="2"/>
  <c r="P769" i="2"/>
  <c r="Q769" i="2"/>
  <c r="R769" i="2"/>
  <c r="S769" i="2"/>
  <c r="O770" i="2"/>
  <c r="P770" i="2"/>
  <c r="Q770" i="2"/>
  <c r="R770" i="2"/>
  <c r="S770" i="2"/>
  <c r="O771" i="2"/>
  <c r="P771" i="2"/>
  <c r="Q771" i="2"/>
  <c r="R771" i="2"/>
  <c r="S771" i="2"/>
  <c r="O772" i="2"/>
  <c r="P772" i="2"/>
  <c r="Q772" i="2"/>
  <c r="R772" i="2"/>
  <c r="S772" i="2"/>
  <c r="O773" i="2"/>
  <c r="P773" i="2"/>
  <c r="Q773" i="2"/>
  <c r="R773" i="2"/>
  <c r="S773" i="2"/>
  <c r="O774" i="2"/>
  <c r="P774" i="2"/>
  <c r="Q774" i="2"/>
  <c r="R774" i="2"/>
  <c r="S774" i="2"/>
  <c r="O775" i="2"/>
  <c r="P775" i="2"/>
  <c r="Q775" i="2"/>
  <c r="R775" i="2"/>
  <c r="S775" i="2"/>
  <c r="O776" i="2"/>
  <c r="P776" i="2"/>
  <c r="Q776" i="2"/>
  <c r="R776" i="2"/>
  <c r="S776" i="2"/>
  <c r="O777" i="2"/>
  <c r="P777" i="2"/>
  <c r="Q777" i="2"/>
  <c r="R777" i="2"/>
  <c r="S777" i="2"/>
  <c r="O778" i="2"/>
  <c r="P778" i="2"/>
  <c r="Q778" i="2"/>
  <c r="R778" i="2"/>
  <c r="S778" i="2"/>
  <c r="O779" i="2"/>
  <c r="P779" i="2"/>
  <c r="Q779" i="2"/>
  <c r="R779" i="2"/>
  <c r="S779" i="2"/>
  <c r="O780" i="2"/>
  <c r="P780" i="2"/>
  <c r="Q780" i="2"/>
  <c r="R780" i="2"/>
  <c r="S780" i="2"/>
  <c r="O781" i="2"/>
  <c r="P781" i="2"/>
  <c r="Q781" i="2"/>
  <c r="R781" i="2"/>
  <c r="S781" i="2"/>
  <c r="O782" i="2"/>
  <c r="P782" i="2"/>
  <c r="Q782" i="2"/>
  <c r="R782" i="2"/>
  <c r="S782" i="2"/>
  <c r="O783" i="2"/>
  <c r="P783" i="2"/>
  <c r="Q783" i="2"/>
  <c r="R783" i="2"/>
  <c r="S783" i="2"/>
  <c r="O784" i="2"/>
  <c r="P784" i="2"/>
  <c r="Q784" i="2"/>
  <c r="R784" i="2"/>
  <c r="S784" i="2"/>
  <c r="O785" i="2"/>
  <c r="P785" i="2"/>
  <c r="Q785" i="2"/>
  <c r="R785" i="2"/>
  <c r="S785" i="2"/>
  <c r="O786" i="2"/>
  <c r="P786" i="2"/>
  <c r="Q786" i="2"/>
  <c r="R786" i="2"/>
  <c r="S786" i="2"/>
  <c r="O787" i="2"/>
  <c r="P787" i="2"/>
  <c r="Q787" i="2"/>
  <c r="R787" i="2"/>
  <c r="S787" i="2"/>
  <c r="O788" i="2"/>
  <c r="P788" i="2"/>
  <c r="Q788" i="2"/>
  <c r="R788" i="2"/>
  <c r="S788" i="2"/>
  <c r="O789" i="2"/>
  <c r="P789" i="2"/>
  <c r="Q789" i="2"/>
  <c r="R789" i="2"/>
  <c r="S789" i="2"/>
  <c r="O790" i="2"/>
  <c r="P790" i="2"/>
  <c r="Q790" i="2"/>
  <c r="R790" i="2"/>
  <c r="S790" i="2"/>
  <c r="O791" i="2"/>
  <c r="P791" i="2"/>
  <c r="Q791" i="2"/>
  <c r="R791" i="2"/>
  <c r="S791" i="2"/>
  <c r="O792" i="2"/>
  <c r="P792" i="2"/>
  <c r="Q792" i="2"/>
  <c r="R792" i="2"/>
  <c r="S792" i="2"/>
  <c r="O793" i="2"/>
  <c r="P793" i="2"/>
  <c r="Q793" i="2"/>
  <c r="R793" i="2"/>
  <c r="S793" i="2"/>
  <c r="O794" i="2"/>
  <c r="P794" i="2"/>
  <c r="Q794" i="2"/>
  <c r="R794" i="2"/>
  <c r="S794" i="2"/>
  <c r="O795" i="2"/>
  <c r="P795" i="2"/>
  <c r="Q795" i="2"/>
  <c r="R795" i="2"/>
  <c r="S795" i="2"/>
  <c r="O796" i="2"/>
  <c r="P796" i="2"/>
  <c r="Q796" i="2"/>
  <c r="R796" i="2"/>
  <c r="S796" i="2"/>
  <c r="O797" i="2"/>
  <c r="P797" i="2"/>
  <c r="Q797" i="2"/>
  <c r="R797" i="2"/>
  <c r="S797" i="2"/>
  <c r="O798" i="2"/>
  <c r="P798" i="2"/>
  <c r="Q798" i="2"/>
  <c r="R798" i="2"/>
  <c r="S798" i="2"/>
  <c r="O799" i="2"/>
  <c r="P799" i="2"/>
  <c r="Q799" i="2"/>
  <c r="R799" i="2"/>
  <c r="S799" i="2"/>
  <c r="O800" i="2"/>
  <c r="P800" i="2"/>
  <c r="Q800" i="2"/>
  <c r="R800" i="2"/>
  <c r="S800" i="2"/>
  <c r="O801" i="2"/>
  <c r="P801" i="2"/>
  <c r="Q801" i="2"/>
  <c r="R801" i="2"/>
  <c r="S801" i="2"/>
  <c r="O802" i="2"/>
  <c r="P802" i="2"/>
  <c r="Q802" i="2"/>
  <c r="R802" i="2"/>
  <c r="S802" i="2"/>
  <c r="O803" i="2"/>
  <c r="P803" i="2"/>
  <c r="Q803" i="2"/>
  <c r="R803" i="2"/>
  <c r="S803" i="2"/>
  <c r="O804" i="2"/>
  <c r="P804" i="2"/>
  <c r="Q804" i="2"/>
  <c r="R804" i="2"/>
  <c r="S804" i="2"/>
  <c r="O805" i="2"/>
  <c r="P805" i="2"/>
  <c r="Q805" i="2"/>
  <c r="R805" i="2"/>
  <c r="S805" i="2"/>
  <c r="O806" i="2"/>
  <c r="P806" i="2"/>
  <c r="Q806" i="2"/>
  <c r="R806" i="2"/>
  <c r="S806" i="2"/>
  <c r="O807" i="2"/>
  <c r="P807" i="2"/>
  <c r="Q807" i="2"/>
  <c r="R807" i="2"/>
  <c r="S807" i="2"/>
  <c r="O808" i="2"/>
  <c r="P808" i="2"/>
  <c r="Q808" i="2"/>
  <c r="R808" i="2"/>
  <c r="S808" i="2"/>
  <c r="O809" i="2"/>
  <c r="P809" i="2"/>
  <c r="Q809" i="2"/>
  <c r="R809" i="2"/>
  <c r="S809" i="2"/>
  <c r="O810" i="2"/>
  <c r="P810" i="2"/>
  <c r="Q810" i="2"/>
  <c r="R810" i="2"/>
  <c r="S810" i="2"/>
  <c r="O811" i="2"/>
  <c r="P811" i="2"/>
  <c r="Q811" i="2"/>
  <c r="R811" i="2"/>
  <c r="S811" i="2"/>
  <c r="O812" i="2"/>
  <c r="P812" i="2"/>
  <c r="Q812" i="2"/>
  <c r="R812" i="2"/>
  <c r="S812" i="2"/>
  <c r="O813" i="2"/>
  <c r="P813" i="2"/>
  <c r="Q813" i="2"/>
  <c r="R813" i="2"/>
  <c r="S813" i="2"/>
  <c r="O814" i="2"/>
  <c r="P814" i="2"/>
  <c r="Q814" i="2"/>
  <c r="R814" i="2"/>
  <c r="S814" i="2"/>
  <c r="O815" i="2"/>
  <c r="P815" i="2"/>
  <c r="Q815" i="2"/>
  <c r="R815" i="2"/>
  <c r="S815" i="2"/>
  <c r="O816" i="2"/>
  <c r="P816" i="2"/>
  <c r="Q816" i="2"/>
  <c r="R816" i="2"/>
  <c r="S816" i="2"/>
  <c r="O817" i="2"/>
  <c r="P817" i="2"/>
  <c r="Q817" i="2"/>
  <c r="R817" i="2"/>
  <c r="S817" i="2"/>
  <c r="O818" i="2"/>
  <c r="P818" i="2"/>
  <c r="Q818" i="2"/>
  <c r="R818" i="2"/>
  <c r="S818" i="2"/>
  <c r="O819" i="2"/>
  <c r="P819" i="2"/>
  <c r="Q819" i="2"/>
  <c r="R819" i="2"/>
  <c r="S819" i="2"/>
  <c r="O820" i="2"/>
  <c r="P820" i="2"/>
  <c r="Q820" i="2"/>
  <c r="R820" i="2"/>
  <c r="S820" i="2"/>
  <c r="O821" i="2"/>
  <c r="P821" i="2"/>
  <c r="Q821" i="2"/>
  <c r="R821" i="2"/>
  <c r="S821" i="2"/>
  <c r="O822" i="2"/>
  <c r="P822" i="2"/>
  <c r="Q822" i="2"/>
  <c r="R822" i="2"/>
  <c r="S822" i="2"/>
  <c r="O823" i="2"/>
  <c r="P823" i="2"/>
  <c r="Q823" i="2"/>
  <c r="R823" i="2"/>
  <c r="S823" i="2"/>
  <c r="O824" i="2"/>
  <c r="P824" i="2"/>
  <c r="Q824" i="2"/>
  <c r="R824" i="2"/>
  <c r="S824" i="2"/>
  <c r="O825" i="2"/>
  <c r="P825" i="2"/>
  <c r="Q825" i="2"/>
  <c r="R825" i="2"/>
  <c r="S825" i="2"/>
  <c r="O826" i="2"/>
  <c r="P826" i="2"/>
  <c r="Q826" i="2"/>
  <c r="R826" i="2"/>
  <c r="S826" i="2"/>
  <c r="O827" i="2"/>
  <c r="P827" i="2"/>
  <c r="Q827" i="2"/>
  <c r="R827" i="2"/>
  <c r="S827" i="2"/>
  <c r="O828" i="2"/>
  <c r="P828" i="2"/>
  <c r="Q828" i="2"/>
  <c r="R828" i="2"/>
  <c r="S828" i="2"/>
  <c r="O829" i="2"/>
  <c r="P829" i="2"/>
  <c r="Q829" i="2"/>
  <c r="R829" i="2"/>
  <c r="S829" i="2"/>
  <c r="O830" i="2"/>
  <c r="P830" i="2"/>
  <c r="Q830" i="2"/>
  <c r="R830" i="2"/>
  <c r="S830" i="2"/>
  <c r="O831" i="2"/>
  <c r="P831" i="2"/>
  <c r="Q831" i="2"/>
  <c r="R831" i="2"/>
  <c r="S831" i="2"/>
  <c r="O832" i="2"/>
  <c r="P832" i="2"/>
  <c r="Q832" i="2"/>
  <c r="R832" i="2"/>
  <c r="S832" i="2"/>
  <c r="O833" i="2"/>
  <c r="P833" i="2"/>
  <c r="Q833" i="2"/>
  <c r="R833" i="2"/>
  <c r="S833" i="2"/>
  <c r="O834" i="2"/>
  <c r="P834" i="2"/>
  <c r="Q834" i="2"/>
  <c r="R834" i="2"/>
  <c r="S834" i="2"/>
  <c r="O835" i="2"/>
  <c r="P835" i="2"/>
  <c r="Q835" i="2"/>
  <c r="R835" i="2"/>
  <c r="S835" i="2"/>
  <c r="O836" i="2"/>
  <c r="P836" i="2"/>
  <c r="Q836" i="2"/>
  <c r="R836" i="2"/>
  <c r="S836" i="2"/>
  <c r="O837" i="2"/>
  <c r="P837" i="2"/>
  <c r="Q837" i="2"/>
  <c r="R837" i="2"/>
  <c r="S837" i="2"/>
  <c r="O838" i="2"/>
  <c r="P838" i="2"/>
  <c r="Q838" i="2"/>
  <c r="R838" i="2"/>
  <c r="S838" i="2"/>
  <c r="O839" i="2"/>
  <c r="P839" i="2"/>
  <c r="Q839" i="2"/>
  <c r="R839" i="2"/>
  <c r="S839" i="2"/>
  <c r="O840" i="2"/>
  <c r="P840" i="2"/>
  <c r="Q840" i="2"/>
  <c r="R840" i="2"/>
  <c r="S840" i="2"/>
  <c r="O841" i="2"/>
  <c r="P841" i="2"/>
  <c r="Q841" i="2"/>
  <c r="R841" i="2"/>
  <c r="S841" i="2"/>
  <c r="O842" i="2"/>
  <c r="P842" i="2"/>
  <c r="Q842" i="2"/>
  <c r="R842" i="2"/>
  <c r="S842" i="2"/>
  <c r="O843" i="2"/>
  <c r="P843" i="2"/>
  <c r="Q843" i="2"/>
  <c r="R843" i="2"/>
  <c r="S843" i="2"/>
  <c r="O844" i="2"/>
  <c r="P844" i="2"/>
  <c r="Q844" i="2"/>
  <c r="R844" i="2"/>
  <c r="S844" i="2"/>
  <c r="O845" i="2"/>
  <c r="P845" i="2"/>
  <c r="Q845" i="2"/>
  <c r="R845" i="2"/>
  <c r="S845" i="2"/>
  <c r="O846" i="2"/>
  <c r="P846" i="2"/>
  <c r="Q846" i="2"/>
  <c r="R846" i="2"/>
  <c r="S846" i="2"/>
  <c r="O847" i="2"/>
  <c r="P847" i="2"/>
  <c r="Q847" i="2"/>
  <c r="R847" i="2"/>
  <c r="S847" i="2"/>
  <c r="O848" i="2"/>
  <c r="P848" i="2"/>
  <c r="Q848" i="2"/>
  <c r="R848" i="2"/>
  <c r="S848" i="2"/>
  <c r="O849" i="2"/>
  <c r="P849" i="2"/>
  <c r="Q849" i="2"/>
  <c r="R849" i="2"/>
  <c r="S849" i="2"/>
  <c r="O850" i="2"/>
  <c r="P850" i="2"/>
  <c r="Q850" i="2"/>
  <c r="R850" i="2"/>
  <c r="S850" i="2"/>
  <c r="O851" i="2"/>
  <c r="P851" i="2"/>
  <c r="Q851" i="2"/>
  <c r="R851" i="2"/>
  <c r="S851" i="2"/>
  <c r="O852" i="2"/>
  <c r="P852" i="2"/>
  <c r="Q852" i="2"/>
  <c r="R852" i="2"/>
  <c r="S852" i="2"/>
  <c r="O853" i="2"/>
  <c r="P853" i="2"/>
  <c r="Q853" i="2"/>
  <c r="R853" i="2"/>
  <c r="S853" i="2"/>
  <c r="O854" i="2"/>
  <c r="P854" i="2"/>
  <c r="Q854" i="2"/>
  <c r="R854" i="2"/>
  <c r="S854" i="2"/>
  <c r="O855" i="2"/>
  <c r="P855" i="2"/>
  <c r="Q855" i="2"/>
  <c r="R855" i="2"/>
  <c r="S855" i="2"/>
  <c r="O856" i="2"/>
  <c r="P856" i="2"/>
  <c r="Q856" i="2"/>
  <c r="R856" i="2"/>
  <c r="S856" i="2"/>
  <c r="O857" i="2"/>
  <c r="P857" i="2"/>
  <c r="Q857" i="2"/>
  <c r="R857" i="2"/>
  <c r="S857" i="2"/>
  <c r="O858" i="2"/>
  <c r="P858" i="2"/>
  <c r="Q858" i="2"/>
  <c r="R858" i="2"/>
  <c r="S858" i="2"/>
  <c r="O859" i="2"/>
  <c r="P859" i="2"/>
  <c r="Q859" i="2"/>
  <c r="R859" i="2"/>
  <c r="S859" i="2"/>
  <c r="O860" i="2"/>
  <c r="P860" i="2"/>
  <c r="Q860" i="2"/>
  <c r="R860" i="2"/>
  <c r="S860" i="2"/>
  <c r="O861" i="2"/>
  <c r="P861" i="2"/>
  <c r="Q861" i="2"/>
  <c r="R861" i="2"/>
  <c r="S861" i="2"/>
  <c r="O862" i="2"/>
  <c r="P862" i="2"/>
  <c r="Q862" i="2"/>
  <c r="R862" i="2"/>
  <c r="S862" i="2"/>
  <c r="O863" i="2"/>
  <c r="P863" i="2"/>
  <c r="Q863" i="2"/>
  <c r="R863" i="2"/>
  <c r="S863" i="2"/>
  <c r="O864" i="2"/>
  <c r="P864" i="2"/>
  <c r="Q864" i="2"/>
  <c r="R864" i="2"/>
  <c r="S864" i="2"/>
  <c r="O865" i="2"/>
  <c r="P865" i="2"/>
  <c r="Q865" i="2"/>
  <c r="R865" i="2"/>
  <c r="S865" i="2"/>
  <c r="O866" i="2"/>
  <c r="P866" i="2"/>
  <c r="Q866" i="2"/>
  <c r="R866" i="2"/>
  <c r="S866" i="2"/>
  <c r="O867" i="2"/>
  <c r="P867" i="2"/>
  <c r="Q867" i="2"/>
  <c r="R867" i="2"/>
  <c r="S867" i="2"/>
  <c r="O868" i="2"/>
  <c r="P868" i="2"/>
  <c r="Q868" i="2"/>
  <c r="R868" i="2"/>
  <c r="S868" i="2"/>
  <c r="O869" i="2"/>
  <c r="P869" i="2"/>
  <c r="Q869" i="2"/>
  <c r="R869" i="2"/>
  <c r="S869" i="2"/>
  <c r="O870" i="2"/>
  <c r="P870" i="2"/>
  <c r="Q870" i="2"/>
  <c r="R870" i="2"/>
  <c r="S870" i="2"/>
  <c r="O871" i="2"/>
  <c r="P871" i="2"/>
  <c r="Q871" i="2"/>
  <c r="R871" i="2"/>
  <c r="S871" i="2"/>
  <c r="O872" i="2"/>
  <c r="P872" i="2"/>
  <c r="Q872" i="2"/>
  <c r="R872" i="2"/>
  <c r="S872" i="2"/>
  <c r="O873" i="2"/>
  <c r="P873" i="2"/>
  <c r="Q873" i="2"/>
  <c r="R873" i="2"/>
  <c r="S873" i="2"/>
  <c r="O874" i="2"/>
  <c r="P874" i="2"/>
  <c r="Q874" i="2"/>
  <c r="R874" i="2"/>
  <c r="S874" i="2"/>
  <c r="O875" i="2"/>
  <c r="P875" i="2"/>
  <c r="Q875" i="2"/>
  <c r="R875" i="2"/>
  <c r="S875" i="2"/>
  <c r="O876" i="2"/>
  <c r="P876" i="2"/>
  <c r="Q876" i="2"/>
  <c r="R876" i="2"/>
  <c r="S876" i="2"/>
  <c r="O877" i="2"/>
  <c r="P877" i="2"/>
  <c r="Q877" i="2"/>
  <c r="R877" i="2"/>
  <c r="S877" i="2"/>
  <c r="O878" i="2"/>
  <c r="P878" i="2"/>
  <c r="Q878" i="2"/>
  <c r="R878" i="2"/>
  <c r="S878" i="2"/>
  <c r="O879" i="2"/>
  <c r="P879" i="2"/>
  <c r="Q879" i="2"/>
  <c r="R879" i="2"/>
  <c r="S879" i="2"/>
  <c r="O880" i="2"/>
  <c r="P880" i="2"/>
  <c r="Q880" i="2"/>
  <c r="R880" i="2"/>
  <c r="S880" i="2"/>
  <c r="O881" i="2"/>
  <c r="P881" i="2"/>
  <c r="Q881" i="2"/>
  <c r="R881" i="2"/>
  <c r="S881" i="2"/>
  <c r="O882" i="2"/>
  <c r="P882" i="2"/>
  <c r="Q882" i="2"/>
  <c r="R882" i="2"/>
  <c r="S882" i="2"/>
  <c r="O883" i="2"/>
  <c r="P883" i="2"/>
  <c r="Q883" i="2"/>
  <c r="R883" i="2"/>
  <c r="S883" i="2"/>
  <c r="O884" i="2"/>
  <c r="P884" i="2"/>
  <c r="Q884" i="2"/>
  <c r="R884" i="2"/>
  <c r="S884" i="2"/>
  <c r="O885" i="2"/>
  <c r="P885" i="2"/>
  <c r="Q885" i="2"/>
  <c r="R885" i="2"/>
  <c r="S885" i="2"/>
  <c r="O886" i="2"/>
  <c r="P886" i="2"/>
  <c r="Q886" i="2"/>
  <c r="R886" i="2"/>
  <c r="S886" i="2"/>
  <c r="O887" i="2"/>
  <c r="P887" i="2"/>
  <c r="Q887" i="2"/>
  <c r="R887" i="2"/>
  <c r="S887" i="2"/>
  <c r="O888" i="2"/>
  <c r="P888" i="2"/>
  <c r="Q888" i="2"/>
  <c r="R888" i="2"/>
  <c r="S888" i="2"/>
  <c r="O889" i="2"/>
  <c r="P889" i="2"/>
  <c r="Q889" i="2"/>
  <c r="R889" i="2"/>
  <c r="S889" i="2"/>
  <c r="O890" i="2"/>
  <c r="P890" i="2"/>
  <c r="Q890" i="2"/>
  <c r="R890" i="2"/>
  <c r="S890" i="2"/>
  <c r="O891" i="2"/>
  <c r="P891" i="2"/>
  <c r="Q891" i="2"/>
  <c r="R891" i="2"/>
  <c r="S891" i="2"/>
  <c r="O892" i="2"/>
  <c r="P892" i="2"/>
  <c r="Q892" i="2"/>
  <c r="R892" i="2"/>
  <c r="S892" i="2"/>
  <c r="O893" i="2"/>
  <c r="P893" i="2"/>
  <c r="Q893" i="2"/>
  <c r="R893" i="2"/>
  <c r="S893" i="2"/>
  <c r="O894" i="2"/>
  <c r="P894" i="2"/>
  <c r="Q894" i="2"/>
  <c r="R894" i="2"/>
  <c r="S894" i="2"/>
  <c r="O895" i="2"/>
  <c r="P895" i="2"/>
  <c r="Q895" i="2"/>
  <c r="R895" i="2"/>
  <c r="S895" i="2"/>
  <c r="O896" i="2"/>
  <c r="P896" i="2"/>
  <c r="Q896" i="2"/>
  <c r="R896" i="2"/>
  <c r="S896" i="2"/>
  <c r="O897" i="2"/>
  <c r="P897" i="2"/>
  <c r="Q897" i="2"/>
  <c r="R897" i="2"/>
  <c r="S897" i="2"/>
  <c r="O898" i="2"/>
  <c r="P898" i="2"/>
  <c r="Q898" i="2"/>
  <c r="R898" i="2"/>
  <c r="S898" i="2"/>
  <c r="O899" i="2"/>
  <c r="P899" i="2"/>
  <c r="Q899" i="2"/>
  <c r="R899" i="2"/>
  <c r="S899" i="2"/>
  <c r="O900" i="2"/>
  <c r="P900" i="2"/>
  <c r="Q900" i="2"/>
  <c r="R900" i="2"/>
  <c r="S900" i="2"/>
  <c r="O901" i="2"/>
  <c r="P901" i="2"/>
  <c r="Q901" i="2"/>
  <c r="R901" i="2"/>
  <c r="S901" i="2"/>
  <c r="O902" i="2"/>
  <c r="P902" i="2"/>
  <c r="Q902" i="2"/>
  <c r="R902" i="2"/>
  <c r="S902" i="2"/>
  <c r="O903" i="2"/>
  <c r="P903" i="2"/>
  <c r="Q903" i="2"/>
  <c r="R903" i="2"/>
  <c r="S903" i="2"/>
  <c r="O904" i="2"/>
  <c r="P904" i="2"/>
  <c r="Q904" i="2"/>
  <c r="R904" i="2"/>
  <c r="S904" i="2"/>
  <c r="O905" i="2"/>
  <c r="P905" i="2"/>
  <c r="Q905" i="2"/>
  <c r="R905" i="2"/>
  <c r="S905" i="2"/>
  <c r="O906" i="2"/>
  <c r="P906" i="2"/>
  <c r="Q906" i="2"/>
  <c r="R906" i="2"/>
  <c r="S906" i="2"/>
  <c r="O907" i="2"/>
  <c r="P907" i="2"/>
  <c r="Q907" i="2"/>
  <c r="R907" i="2"/>
  <c r="S907" i="2"/>
  <c r="O908" i="2"/>
  <c r="P908" i="2"/>
  <c r="Q908" i="2"/>
  <c r="R908" i="2"/>
  <c r="S908" i="2"/>
  <c r="O909" i="2"/>
  <c r="P909" i="2"/>
  <c r="Q909" i="2"/>
  <c r="R909" i="2"/>
  <c r="S909" i="2"/>
  <c r="O910" i="2"/>
  <c r="P910" i="2"/>
  <c r="Q910" i="2"/>
  <c r="R910" i="2"/>
  <c r="S910" i="2"/>
  <c r="O911" i="2"/>
  <c r="P911" i="2"/>
  <c r="Q911" i="2"/>
  <c r="R911" i="2"/>
  <c r="S911" i="2"/>
  <c r="O912" i="2"/>
  <c r="P912" i="2"/>
  <c r="Q912" i="2"/>
  <c r="R912" i="2"/>
  <c r="S912" i="2"/>
  <c r="O913" i="2"/>
  <c r="P913" i="2"/>
  <c r="Q913" i="2"/>
  <c r="R913" i="2"/>
  <c r="S913" i="2"/>
  <c r="O914" i="2"/>
  <c r="P914" i="2"/>
  <c r="Q914" i="2"/>
  <c r="R914" i="2"/>
  <c r="S914" i="2"/>
  <c r="O915" i="2"/>
  <c r="P915" i="2"/>
  <c r="Q915" i="2"/>
  <c r="R915" i="2"/>
  <c r="S915" i="2"/>
  <c r="O916" i="2"/>
  <c r="P916" i="2"/>
  <c r="Q916" i="2"/>
  <c r="R916" i="2"/>
  <c r="S916" i="2"/>
  <c r="O917" i="2"/>
  <c r="P917" i="2"/>
  <c r="Q917" i="2"/>
  <c r="R917" i="2"/>
  <c r="S917" i="2"/>
  <c r="O918" i="2"/>
  <c r="P918" i="2"/>
  <c r="Q918" i="2"/>
  <c r="R918" i="2"/>
  <c r="S918" i="2"/>
  <c r="O919" i="2"/>
  <c r="P919" i="2"/>
  <c r="Q919" i="2"/>
  <c r="R919" i="2"/>
  <c r="S919" i="2"/>
  <c r="O920" i="2"/>
  <c r="P920" i="2"/>
  <c r="Q920" i="2"/>
  <c r="R920" i="2"/>
  <c r="S920" i="2"/>
  <c r="O921" i="2"/>
  <c r="P921" i="2"/>
  <c r="Q921" i="2"/>
  <c r="R921" i="2"/>
  <c r="S921" i="2"/>
  <c r="O922" i="2"/>
  <c r="P922" i="2"/>
  <c r="Q922" i="2"/>
  <c r="R922" i="2"/>
  <c r="S922" i="2"/>
  <c r="O923" i="2"/>
  <c r="P923" i="2"/>
  <c r="Q923" i="2"/>
  <c r="R923" i="2"/>
  <c r="S923" i="2"/>
  <c r="O924" i="2"/>
  <c r="P924" i="2"/>
  <c r="Q924" i="2"/>
  <c r="R924" i="2"/>
  <c r="S924" i="2"/>
  <c r="O925" i="2"/>
  <c r="P925" i="2"/>
  <c r="Q925" i="2"/>
  <c r="R925" i="2"/>
  <c r="S925" i="2"/>
  <c r="O926" i="2"/>
  <c r="P926" i="2"/>
  <c r="Q926" i="2"/>
  <c r="R926" i="2"/>
  <c r="S926" i="2"/>
  <c r="O927" i="2"/>
  <c r="P927" i="2"/>
  <c r="Q927" i="2"/>
  <c r="R927" i="2"/>
  <c r="S927" i="2"/>
  <c r="O928" i="2"/>
  <c r="P928" i="2"/>
  <c r="Q928" i="2"/>
  <c r="R928" i="2"/>
  <c r="S928" i="2"/>
  <c r="O929" i="2"/>
  <c r="P929" i="2"/>
  <c r="Q929" i="2"/>
  <c r="R929" i="2"/>
  <c r="S929" i="2"/>
  <c r="O930" i="2"/>
  <c r="P930" i="2"/>
  <c r="Q930" i="2"/>
  <c r="R930" i="2"/>
  <c r="S930" i="2"/>
  <c r="O931" i="2"/>
  <c r="P931" i="2"/>
  <c r="Q931" i="2"/>
  <c r="R931" i="2"/>
  <c r="S931" i="2"/>
  <c r="O932" i="2"/>
  <c r="P932" i="2"/>
  <c r="Q932" i="2"/>
  <c r="R932" i="2"/>
  <c r="S932" i="2"/>
  <c r="O933" i="2"/>
  <c r="P933" i="2"/>
  <c r="Q933" i="2"/>
  <c r="R933" i="2"/>
  <c r="S933" i="2"/>
  <c r="O934" i="2"/>
  <c r="P934" i="2"/>
  <c r="Q934" i="2"/>
  <c r="R934" i="2"/>
  <c r="S934" i="2"/>
  <c r="O935" i="2"/>
  <c r="P935" i="2"/>
  <c r="Q935" i="2"/>
  <c r="R935" i="2"/>
  <c r="S935" i="2"/>
  <c r="O936" i="2"/>
  <c r="P936" i="2"/>
  <c r="Q936" i="2"/>
  <c r="R936" i="2"/>
  <c r="S936" i="2"/>
  <c r="O937" i="2"/>
  <c r="P937" i="2"/>
  <c r="Q937" i="2"/>
  <c r="R937" i="2"/>
  <c r="S937" i="2"/>
  <c r="O938" i="2"/>
  <c r="P938" i="2"/>
  <c r="Q938" i="2"/>
  <c r="R938" i="2"/>
  <c r="S938" i="2"/>
  <c r="O939" i="2"/>
  <c r="P939" i="2"/>
  <c r="Q939" i="2"/>
  <c r="R939" i="2"/>
  <c r="S939" i="2"/>
  <c r="O940" i="2"/>
  <c r="P940" i="2"/>
  <c r="Q940" i="2"/>
  <c r="R940" i="2"/>
  <c r="S940" i="2"/>
  <c r="O941" i="2"/>
  <c r="P941" i="2"/>
  <c r="Q941" i="2"/>
  <c r="R941" i="2"/>
  <c r="S941" i="2"/>
  <c r="O942" i="2"/>
  <c r="P942" i="2"/>
  <c r="Q942" i="2"/>
  <c r="R942" i="2"/>
  <c r="S942" i="2"/>
  <c r="O943" i="2"/>
  <c r="P943" i="2"/>
  <c r="Q943" i="2"/>
  <c r="R943" i="2"/>
  <c r="S943" i="2"/>
  <c r="O944" i="2"/>
  <c r="P944" i="2"/>
  <c r="Q944" i="2"/>
  <c r="R944" i="2"/>
  <c r="S944" i="2"/>
  <c r="O945" i="2"/>
  <c r="P945" i="2"/>
  <c r="Q945" i="2"/>
  <c r="R945" i="2"/>
  <c r="S945" i="2"/>
  <c r="O946" i="2"/>
  <c r="P946" i="2"/>
  <c r="Q946" i="2"/>
  <c r="R946" i="2"/>
  <c r="S946" i="2"/>
  <c r="O947" i="2"/>
  <c r="P947" i="2"/>
  <c r="Q947" i="2"/>
  <c r="R947" i="2"/>
  <c r="S947" i="2"/>
  <c r="O948" i="2"/>
  <c r="P948" i="2"/>
  <c r="Q948" i="2"/>
  <c r="R948" i="2"/>
  <c r="S948" i="2"/>
  <c r="O949" i="2"/>
  <c r="P949" i="2"/>
  <c r="Q949" i="2"/>
  <c r="R949" i="2"/>
  <c r="S949" i="2"/>
  <c r="O950" i="2"/>
  <c r="P950" i="2"/>
  <c r="Q950" i="2"/>
  <c r="R950" i="2"/>
  <c r="S950" i="2"/>
  <c r="O951" i="2"/>
  <c r="P951" i="2"/>
  <c r="Q951" i="2"/>
  <c r="R951" i="2"/>
  <c r="S951" i="2"/>
  <c r="O952" i="2"/>
  <c r="P952" i="2"/>
  <c r="Q952" i="2"/>
  <c r="R952" i="2"/>
  <c r="S952" i="2"/>
  <c r="O953" i="2"/>
  <c r="P953" i="2"/>
  <c r="Q953" i="2"/>
  <c r="R953" i="2"/>
  <c r="S953" i="2"/>
  <c r="O954" i="2"/>
  <c r="P954" i="2"/>
  <c r="Q954" i="2"/>
  <c r="R954" i="2"/>
  <c r="S954" i="2"/>
  <c r="O955" i="2"/>
  <c r="P955" i="2"/>
  <c r="Q955" i="2"/>
  <c r="R955" i="2"/>
  <c r="S955" i="2"/>
  <c r="O956" i="2"/>
  <c r="P956" i="2"/>
  <c r="Q956" i="2"/>
  <c r="R956" i="2"/>
  <c r="S956" i="2"/>
  <c r="O957" i="2"/>
  <c r="P957" i="2"/>
  <c r="Q957" i="2"/>
  <c r="R957" i="2"/>
  <c r="S957" i="2"/>
  <c r="O958" i="2"/>
  <c r="P958" i="2"/>
  <c r="Q958" i="2"/>
  <c r="R958" i="2"/>
  <c r="S958" i="2"/>
  <c r="O959" i="2"/>
  <c r="P959" i="2"/>
  <c r="Q959" i="2"/>
  <c r="R959" i="2"/>
  <c r="S959" i="2"/>
  <c r="O960" i="2"/>
  <c r="P960" i="2"/>
  <c r="Q960" i="2"/>
  <c r="R960" i="2"/>
  <c r="S960" i="2"/>
  <c r="O961" i="2"/>
  <c r="P961" i="2"/>
  <c r="Q961" i="2"/>
  <c r="R961" i="2"/>
  <c r="S961" i="2"/>
  <c r="O962" i="2"/>
  <c r="P962" i="2"/>
  <c r="Q962" i="2"/>
  <c r="R962" i="2"/>
  <c r="S962" i="2"/>
  <c r="O963" i="2"/>
  <c r="P963" i="2"/>
  <c r="Q963" i="2"/>
  <c r="R963" i="2"/>
  <c r="S963" i="2"/>
  <c r="O964" i="2"/>
  <c r="P964" i="2"/>
  <c r="Q964" i="2"/>
  <c r="R964" i="2"/>
  <c r="S964" i="2"/>
  <c r="O965" i="2"/>
  <c r="P965" i="2"/>
  <c r="Q965" i="2"/>
  <c r="R965" i="2"/>
  <c r="S965" i="2"/>
  <c r="O966" i="2"/>
  <c r="P966" i="2"/>
  <c r="Q966" i="2"/>
  <c r="R966" i="2"/>
  <c r="S966" i="2"/>
  <c r="O967" i="2"/>
  <c r="P967" i="2"/>
  <c r="Q967" i="2"/>
  <c r="R967" i="2"/>
  <c r="S967" i="2"/>
  <c r="O968" i="2"/>
  <c r="P968" i="2"/>
  <c r="Q968" i="2"/>
  <c r="R968" i="2"/>
  <c r="S968" i="2"/>
  <c r="O969" i="2"/>
  <c r="P969" i="2"/>
  <c r="Q969" i="2"/>
  <c r="R969" i="2"/>
  <c r="S969" i="2"/>
  <c r="O970" i="2"/>
  <c r="P970" i="2"/>
  <c r="Q970" i="2"/>
  <c r="R970" i="2"/>
  <c r="S970" i="2"/>
  <c r="O971" i="2"/>
  <c r="P971" i="2"/>
  <c r="Q971" i="2"/>
  <c r="R971" i="2"/>
  <c r="S971" i="2"/>
  <c r="O972" i="2"/>
  <c r="P972" i="2"/>
  <c r="Q972" i="2"/>
  <c r="R972" i="2"/>
  <c r="S972" i="2"/>
  <c r="O973" i="2"/>
  <c r="P973" i="2"/>
  <c r="Q973" i="2"/>
  <c r="R973" i="2"/>
  <c r="S973" i="2"/>
  <c r="O974" i="2"/>
  <c r="P974" i="2"/>
  <c r="Q974" i="2"/>
  <c r="R974" i="2"/>
  <c r="S974" i="2"/>
  <c r="O975" i="2"/>
  <c r="P975" i="2"/>
  <c r="Q975" i="2"/>
  <c r="R975" i="2"/>
  <c r="S975" i="2"/>
  <c r="O976" i="2"/>
  <c r="P976" i="2"/>
  <c r="Q976" i="2"/>
  <c r="R976" i="2"/>
  <c r="S976" i="2"/>
  <c r="O977" i="2"/>
  <c r="P977" i="2"/>
  <c r="Q977" i="2"/>
  <c r="R977" i="2"/>
  <c r="S977" i="2"/>
  <c r="O978" i="2"/>
  <c r="P978" i="2"/>
  <c r="Q978" i="2"/>
  <c r="R978" i="2"/>
  <c r="S978" i="2"/>
  <c r="O979" i="2"/>
  <c r="P979" i="2"/>
  <c r="Q979" i="2"/>
  <c r="R979" i="2"/>
  <c r="S979" i="2"/>
  <c r="O980" i="2"/>
  <c r="P980" i="2"/>
  <c r="Q980" i="2"/>
  <c r="R980" i="2"/>
  <c r="S980" i="2"/>
  <c r="O981" i="2"/>
  <c r="P981" i="2"/>
  <c r="Q981" i="2"/>
  <c r="R981" i="2"/>
  <c r="S981" i="2"/>
  <c r="O982" i="2"/>
  <c r="P982" i="2"/>
  <c r="Q982" i="2"/>
  <c r="R982" i="2"/>
  <c r="S982" i="2"/>
  <c r="O983" i="2"/>
  <c r="P983" i="2"/>
  <c r="Q983" i="2"/>
  <c r="R983" i="2"/>
  <c r="S983" i="2"/>
  <c r="O984" i="2"/>
  <c r="P984" i="2"/>
  <c r="Q984" i="2"/>
  <c r="R984" i="2"/>
  <c r="S984" i="2"/>
  <c r="O985" i="2"/>
  <c r="P985" i="2"/>
  <c r="Q985" i="2"/>
  <c r="R985" i="2"/>
  <c r="S985" i="2"/>
  <c r="O986" i="2"/>
  <c r="P986" i="2"/>
  <c r="Q986" i="2"/>
  <c r="R986" i="2"/>
  <c r="S986" i="2"/>
  <c r="O987" i="2"/>
  <c r="P987" i="2"/>
  <c r="Q987" i="2"/>
  <c r="R987" i="2"/>
  <c r="S987" i="2"/>
  <c r="O988" i="2"/>
  <c r="P988" i="2"/>
  <c r="Q988" i="2"/>
  <c r="R988" i="2"/>
  <c r="S988" i="2"/>
  <c r="O989" i="2"/>
  <c r="P989" i="2"/>
  <c r="Q989" i="2"/>
  <c r="R989" i="2"/>
  <c r="S989" i="2"/>
  <c r="O990" i="2"/>
  <c r="P990" i="2"/>
  <c r="Q990" i="2"/>
  <c r="R990" i="2"/>
  <c r="S990" i="2"/>
  <c r="O991" i="2"/>
  <c r="P991" i="2"/>
  <c r="Q991" i="2"/>
  <c r="R991" i="2"/>
  <c r="S991" i="2"/>
  <c r="O992" i="2"/>
  <c r="P992" i="2"/>
  <c r="Q992" i="2"/>
  <c r="R992" i="2"/>
  <c r="S992" i="2"/>
  <c r="O993" i="2"/>
  <c r="P993" i="2"/>
  <c r="Q993" i="2"/>
  <c r="R993" i="2"/>
  <c r="S993" i="2"/>
  <c r="O994" i="2"/>
  <c r="P994" i="2"/>
  <c r="Q994" i="2"/>
  <c r="R994" i="2"/>
  <c r="S994" i="2"/>
  <c r="O995" i="2"/>
  <c r="P995" i="2"/>
  <c r="Q995" i="2"/>
  <c r="R995" i="2"/>
  <c r="S995" i="2"/>
  <c r="O996" i="2"/>
  <c r="P996" i="2"/>
  <c r="Q996" i="2"/>
  <c r="R996" i="2"/>
  <c r="S996" i="2"/>
  <c r="O997" i="2"/>
  <c r="P997" i="2"/>
  <c r="Q997" i="2"/>
  <c r="R997" i="2"/>
  <c r="S997" i="2"/>
  <c r="O998" i="2"/>
  <c r="P998" i="2"/>
  <c r="Q998" i="2"/>
  <c r="R998" i="2"/>
  <c r="S998" i="2"/>
  <c r="O999" i="2"/>
  <c r="P999" i="2"/>
  <c r="Q999" i="2"/>
  <c r="R999" i="2"/>
  <c r="S999" i="2"/>
  <c r="O1000" i="2"/>
  <c r="P1000" i="2"/>
  <c r="Q1000" i="2"/>
  <c r="R1000" i="2"/>
  <c r="S1000" i="2"/>
  <c r="O1001" i="2"/>
  <c r="P1001" i="2"/>
  <c r="Q1001" i="2"/>
  <c r="R1001" i="2"/>
  <c r="S1001" i="2"/>
  <c r="O1002" i="2"/>
  <c r="P1002" i="2"/>
  <c r="Q1002" i="2"/>
  <c r="R1002" i="2"/>
  <c r="S1002" i="2"/>
  <c r="O1003" i="2"/>
  <c r="P1003" i="2"/>
  <c r="Q1003" i="2"/>
  <c r="R1003" i="2"/>
  <c r="S1003" i="2"/>
  <c r="O1004" i="2"/>
  <c r="P1004" i="2"/>
  <c r="Q1004" i="2"/>
  <c r="R1004" i="2"/>
  <c r="S1004" i="2"/>
  <c r="P5" i="2"/>
  <c r="Q5" i="2"/>
  <c r="R5" i="2"/>
  <c r="S5" i="2"/>
  <c r="O5" i="2"/>
  <c r="N6" i="1"/>
  <c r="W6" i="1" s="1"/>
  <c r="O6" i="1"/>
  <c r="X6" i="1" s="1"/>
  <c r="P6" i="1"/>
  <c r="Y6" i="1" s="1"/>
  <c r="N7" i="1"/>
  <c r="W7" i="1" s="1"/>
  <c r="O7" i="1"/>
  <c r="X7" i="1" s="1"/>
  <c r="P7" i="1"/>
  <c r="Y7" i="1" s="1"/>
  <c r="N8" i="1"/>
  <c r="W8" i="1" s="1"/>
  <c r="O8" i="1"/>
  <c r="X8" i="1" s="1"/>
  <c r="P8" i="1"/>
  <c r="Y8" i="1" s="1"/>
  <c r="N9" i="1"/>
  <c r="W9" i="1" s="1"/>
  <c r="O9" i="1"/>
  <c r="X9" i="1" s="1"/>
  <c r="P9" i="1"/>
  <c r="Y9" i="1" s="1"/>
  <c r="N10" i="1"/>
  <c r="W10" i="1" s="1"/>
  <c r="O10" i="1"/>
  <c r="X10" i="1" s="1"/>
  <c r="P10" i="1"/>
  <c r="Y10" i="1" s="1"/>
  <c r="N11" i="1"/>
  <c r="W11" i="1" s="1"/>
  <c r="O11" i="1"/>
  <c r="X11" i="1" s="1"/>
  <c r="P11" i="1"/>
  <c r="Y11" i="1" s="1"/>
  <c r="N12" i="1"/>
  <c r="W12" i="1" s="1"/>
  <c r="O12" i="1"/>
  <c r="X12" i="1" s="1"/>
  <c r="P12" i="1"/>
  <c r="Y12" i="1" s="1"/>
  <c r="N13" i="1"/>
  <c r="W13" i="1" s="1"/>
  <c r="O13" i="1"/>
  <c r="X13" i="1" s="1"/>
  <c r="P13" i="1"/>
  <c r="Y13" i="1" s="1"/>
  <c r="N14" i="1"/>
  <c r="W14" i="1" s="1"/>
  <c r="O14" i="1"/>
  <c r="X14" i="1" s="1"/>
  <c r="P14" i="1"/>
  <c r="Y14" i="1" s="1"/>
  <c r="N15" i="1"/>
  <c r="W15" i="1" s="1"/>
  <c r="O15" i="1"/>
  <c r="X15" i="1" s="1"/>
  <c r="P15" i="1"/>
  <c r="Y15" i="1" s="1"/>
  <c r="N16" i="1"/>
  <c r="W16" i="1" s="1"/>
  <c r="O16" i="1"/>
  <c r="X16" i="1" s="1"/>
  <c r="P16" i="1"/>
  <c r="Y16" i="1" s="1"/>
  <c r="N17" i="1"/>
  <c r="W17" i="1" s="1"/>
  <c r="O17" i="1"/>
  <c r="X17" i="1" s="1"/>
  <c r="P17" i="1"/>
  <c r="Y17" i="1" s="1"/>
  <c r="N18" i="1"/>
  <c r="W18" i="1" s="1"/>
  <c r="O18" i="1"/>
  <c r="X18" i="1" s="1"/>
  <c r="P18" i="1"/>
  <c r="Y18" i="1" s="1"/>
  <c r="N19" i="1"/>
  <c r="W19" i="1" s="1"/>
  <c r="O19" i="1"/>
  <c r="X19" i="1" s="1"/>
  <c r="P19" i="1"/>
  <c r="Y19" i="1" s="1"/>
  <c r="N20" i="1"/>
  <c r="W20" i="1" s="1"/>
  <c r="O20" i="1"/>
  <c r="X20" i="1" s="1"/>
  <c r="P20" i="1"/>
  <c r="Y20" i="1" s="1"/>
  <c r="N21" i="1"/>
  <c r="W21" i="1" s="1"/>
  <c r="O21" i="1"/>
  <c r="X21" i="1" s="1"/>
  <c r="P21" i="1"/>
  <c r="Y21" i="1" s="1"/>
  <c r="N22" i="1"/>
  <c r="W22" i="1" s="1"/>
  <c r="O22" i="1"/>
  <c r="X22" i="1" s="1"/>
  <c r="P22" i="1"/>
  <c r="Y22" i="1" s="1"/>
  <c r="N23" i="1"/>
  <c r="W23" i="1" s="1"/>
  <c r="O23" i="1"/>
  <c r="X23" i="1" s="1"/>
  <c r="P23" i="1"/>
  <c r="Y23" i="1" s="1"/>
  <c r="N24" i="1"/>
  <c r="W24" i="1" s="1"/>
  <c r="O24" i="1"/>
  <c r="X24" i="1" s="1"/>
  <c r="P24" i="1"/>
  <c r="Y24" i="1" s="1"/>
  <c r="N25" i="1"/>
  <c r="W25" i="1" s="1"/>
  <c r="O25" i="1"/>
  <c r="X25" i="1" s="1"/>
  <c r="P25" i="1"/>
  <c r="Y25" i="1" s="1"/>
  <c r="N26" i="1"/>
  <c r="W26" i="1" s="1"/>
  <c r="O26" i="1"/>
  <c r="X26" i="1" s="1"/>
  <c r="P26" i="1"/>
  <c r="Y26" i="1" s="1"/>
  <c r="N27" i="1"/>
  <c r="W27" i="1" s="1"/>
  <c r="O27" i="1"/>
  <c r="X27" i="1" s="1"/>
  <c r="P27" i="1"/>
  <c r="Y27" i="1" s="1"/>
  <c r="N28" i="1"/>
  <c r="W28" i="1" s="1"/>
  <c r="O28" i="1"/>
  <c r="X28" i="1" s="1"/>
  <c r="P28" i="1"/>
  <c r="Y28" i="1" s="1"/>
  <c r="N29" i="1"/>
  <c r="W29" i="1" s="1"/>
  <c r="O29" i="1"/>
  <c r="X29" i="1" s="1"/>
  <c r="P29" i="1"/>
  <c r="Y29" i="1" s="1"/>
  <c r="N30" i="1"/>
  <c r="W30" i="1" s="1"/>
  <c r="O30" i="1"/>
  <c r="X30" i="1" s="1"/>
  <c r="P30" i="1"/>
  <c r="Y30" i="1" s="1"/>
  <c r="N31" i="1"/>
  <c r="W31" i="1" s="1"/>
  <c r="O31" i="1"/>
  <c r="X31" i="1" s="1"/>
  <c r="P31" i="1"/>
  <c r="Y31" i="1" s="1"/>
  <c r="N32" i="1"/>
  <c r="W32" i="1" s="1"/>
  <c r="O32" i="1"/>
  <c r="X32" i="1" s="1"/>
  <c r="P32" i="1"/>
  <c r="Y32" i="1" s="1"/>
  <c r="N33" i="1"/>
  <c r="W33" i="1" s="1"/>
  <c r="O33" i="1"/>
  <c r="X33" i="1" s="1"/>
  <c r="P33" i="1"/>
  <c r="Y33" i="1" s="1"/>
  <c r="N34" i="1"/>
  <c r="W34" i="1" s="1"/>
  <c r="O34" i="1"/>
  <c r="X34" i="1" s="1"/>
  <c r="P34" i="1"/>
  <c r="Y34" i="1" s="1"/>
  <c r="N35" i="1"/>
  <c r="W35" i="1" s="1"/>
  <c r="O35" i="1"/>
  <c r="X35" i="1" s="1"/>
  <c r="P35" i="1"/>
  <c r="Y35" i="1" s="1"/>
  <c r="N36" i="1"/>
  <c r="W36" i="1" s="1"/>
  <c r="O36" i="1"/>
  <c r="X36" i="1" s="1"/>
  <c r="P36" i="1"/>
  <c r="Y36" i="1" s="1"/>
  <c r="N37" i="1"/>
  <c r="W37" i="1" s="1"/>
  <c r="O37" i="1"/>
  <c r="X37" i="1" s="1"/>
  <c r="P37" i="1"/>
  <c r="Y37" i="1" s="1"/>
  <c r="N38" i="1"/>
  <c r="W38" i="1" s="1"/>
  <c r="O38" i="1"/>
  <c r="X38" i="1" s="1"/>
  <c r="P38" i="1"/>
  <c r="Y38" i="1" s="1"/>
  <c r="N39" i="1"/>
  <c r="W39" i="1" s="1"/>
  <c r="O39" i="1"/>
  <c r="X39" i="1" s="1"/>
  <c r="P39" i="1"/>
  <c r="Y39" i="1" s="1"/>
  <c r="N40" i="1"/>
  <c r="W40" i="1" s="1"/>
  <c r="O40" i="1"/>
  <c r="X40" i="1" s="1"/>
  <c r="P40" i="1"/>
  <c r="Y40" i="1" s="1"/>
  <c r="N41" i="1"/>
  <c r="W41" i="1" s="1"/>
  <c r="O41" i="1"/>
  <c r="X41" i="1" s="1"/>
  <c r="P41" i="1"/>
  <c r="Y41" i="1" s="1"/>
  <c r="N42" i="1"/>
  <c r="W42" i="1" s="1"/>
  <c r="O42" i="1"/>
  <c r="X42" i="1" s="1"/>
  <c r="P42" i="1"/>
  <c r="Y42" i="1" s="1"/>
  <c r="N43" i="1"/>
  <c r="W43" i="1" s="1"/>
  <c r="O43" i="1"/>
  <c r="X43" i="1" s="1"/>
  <c r="P43" i="1"/>
  <c r="Y43" i="1" s="1"/>
  <c r="N44" i="1"/>
  <c r="W44" i="1" s="1"/>
  <c r="O44" i="1"/>
  <c r="X44" i="1" s="1"/>
  <c r="P44" i="1"/>
  <c r="Y44" i="1" s="1"/>
  <c r="N45" i="1"/>
  <c r="W45" i="1" s="1"/>
  <c r="O45" i="1"/>
  <c r="X45" i="1" s="1"/>
  <c r="P45" i="1"/>
  <c r="Y45" i="1" s="1"/>
  <c r="N46" i="1"/>
  <c r="W46" i="1" s="1"/>
  <c r="O46" i="1"/>
  <c r="X46" i="1" s="1"/>
  <c r="P46" i="1"/>
  <c r="Y46" i="1" s="1"/>
  <c r="N47" i="1"/>
  <c r="W47" i="1" s="1"/>
  <c r="O47" i="1"/>
  <c r="X47" i="1" s="1"/>
  <c r="P47" i="1"/>
  <c r="Y47" i="1" s="1"/>
  <c r="N48" i="1"/>
  <c r="W48" i="1" s="1"/>
  <c r="O48" i="1"/>
  <c r="X48" i="1" s="1"/>
  <c r="P48" i="1"/>
  <c r="Y48" i="1" s="1"/>
  <c r="N49" i="1"/>
  <c r="W49" i="1" s="1"/>
  <c r="O49" i="1"/>
  <c r="X49" i="1" s="1"/>
  <c r="P49" i="1"/>
  <c r="Y49" i="1" s="1"/>
  <c r="N50" i="1"/>
  <c r="W50" i="1" s="1"/>
  <c r="O50" i="1"/>
  <c r="X50" i="1" s="1"/>
  <c r="P50" i="1"/>
  <c r="Y50" i="1" s="1"/>
  <c r="N51" i="1"/>
  <c r="W51" i="1" s="1"/>
  <c r="O51" i="1"/>
  <c r="X51" i="1" s="1"/>
  <c r="P51" i="1"/>
  <c r="Y51" i="1" s="1"/>
  <c r="N52" i="1"/>
  <c r="W52" i="1" s="1"/>
  <c r="O52" i="1"/>
  <c r="X52" i="1" s="1"/>
  <c r="P52" i="1"/>
  <c r="Y52" i="1" s="1"/>
  <c r="N53" i="1"/>
  <c r="W53" i="1" s="1"/>
  <c r="O53" i="1"/>
  <c r="X53" i="1" s="1"/>
  <c r="P53" i="1"/>
  <c r="Y53" i="1" s="1"/>
  <c r="N54" i="1"/>
  <c r="W54" i="1" s="1"/>
  <c r="O54" i="1"/>
  <c r="X54" i="1" s="1"/>
  <c r="P54" i="1"/>
  <c r="Y54" i="1" s="1"/>
  <c r="N55" i="1"/>
  <c r="W55" i="1" s="1"/>
  <c r="O55" i="1"/>
  <c r="X55" i="1" s="1"/>
  <c r="P55" i="1"/>
  <c r="Y55" i="1" s="1"/>
  <c r="N56" i="1"/>
  <c r="W56" i="1" s="1"/>
  <c r="O56" i="1"/>
  <c r="X56" i="1" s="1"/>
  <c r="P56" i="1"/>
  <c r="Y56" i="1" s="1"/>
  <c r="N57" i="1"/>
  <c r="W57" i="1" s="1"/>
  <c r="O57" i="1"/>
  <c r="X57" i="1" s="1"/>
  <c r="P57" i="1"/>
  <c r="Y57" i="1" s="1"/>
  <c r="N58" i="1"/>
  <c r="W58" i="1" s="1"/>
  <c r="O58" i="1"/>
  <c r="X58" i="1" s="1"/>
  <c r="P58" i="1"/>
  <c r="Y58" i="1" s="1"/>
  <c r="N59" i="1"/>
  <c r="W59" i="1" s="1"/>
  <c r="O59" i="1"/>
  <c r="X59" i="1" s="1"/>
  <c r="P59" i="1"/>
  <c r="Y59" i="1" s="1"/>
  <c r="N60" i="1"/>
  <c r="W60" i="1" s="1"/>
  <c r="O60" i="1"/>
  <c r="X60" i="1" s="1"/>
  <c r="P60" i="1"/>
  <c r="Y60" i="1" s="1"/>
  <c r="N61" i="1"/>
  <c r="W61" i="1" s="1"/>
  <c r="O61" i="1"/>
  <c r="X61" i="1" s="1"/>
  <c r="P61" i="1"/>
  <c r="Y61" i="1" s="1"/>
  <c r="N62" i="1"/>
  <c r="W62" i="1" s="1"/>
  <c r="O62" i="1"/>
  <c r="X62" i="1" s="1"/>
  <c r="P62" i="1"/>
  <c r="Y62" i="1" s="1"/>
  <c r="N63" i="1"/>
  <c r="W63" i="1" s="1"/>
  <c r="O63" i="1"/>
  <c r="X63" i="1" s="1"/>
  <c r="P63" i="1"/>
  <c r="Y63" i="1" s="1"/>
  <c r="N64" i="1"/>
  <c r="W64" i="1" s="1"/>
  <c r="O64" i="1"/>
  <c r="X64" i="1" s="1"/>
  <c r="P64" i="1"/>
  <c r="Y64" i="1" s="1"/>
  <c r="N65" i="1"/>
  <c r="W65" i="1" s="1"/>
  <c r="O65" i="1"/>
  <c r="X65" i="1" s="1"/>
  <c r="P65" i="1"/>
  <c r="Y65" i="1" s="1"/>
  <c r="N66" i="1"/>
  <c r="W66" i="1" s="1"/>
  <c r="O66" i="1"/>
  <c r="X66" i="1" s="1"/>
  <c r="P66" i="1"/>
  <c r="Y66" i="1" s="1"/>
  <c r="N67" i="1"/>
  <c r="W67" i="1" s="1"/>
  <c r="O67" i="1"/>
  <c r="X67" i="1" s="1"/>
  <c r="P67" i="1"/>
  <c r="Y67" i="1" s="1"/>
  <c r="N68" i="1"/>
  <c r="W68" i="1" s="1"/>
  <c r="O68" i="1"/>
  <c r="X68" i="1" s="1"/>
  <c r="P68" i="1"/>
  <c r="Y68" i="1" s="1"/>
  <c r="N69" i="1"/>
  <c r="W69" i="1" s="1"/>
  <c r="O69" i="1"/>
  <c r="X69" i="1" s="1"/>
  <c r="P69" i="1"/>
  <c r="Y69" i="1" s="1"/>
  <c r="N70" i="1"/>
  <c r="W70" i="1" s="1"/>
  <c r="O70" i="1"/>
  <c r="X70" i="1" s="1"/>
  <c r="P70" i="1"/>
  <c r="Y70" i="1" s="1"/>
  <c r="N71" i="1"/>
  <c r="W71" i="1" s="1"/>
  <c r="O71" i="1"/>
  <c r="X71" i="1" s="1"/>
  <c r="P71" i="1"/>
  <c r="Y71" i="1" s="1"/>
  <c r="N72" i="1"/>
  <c r="W72" i="1" s="1"/>
  <c r="O72" i="1"/>
  <c r="X72" i="1" s="1"/>
  <c r="P72" i="1"/>
  <c r="Y72" i="1" s="1"/>
  <c r="N73" i="1"/>
  <c r="W73" i="1" s="1"/>
  <c r="O73" i="1"/>
  <c r="X73" i="1" s="1"/>
  <c r="P73" i="1"/>
  <c r="Y73" i="1" s="1"/>
  <c r="N74" i="1"/>
  <c r="W74" i="1" s="1"/>
  <c r="O74" i="1"/>
  <c r="X74" i="1" s="1"/>
  <c r="P74" i="1"/>
  <c r="Y74" i="1" s="1"/>
  <c r="N75" i="1"/>
  <c r="W75" i="1" s="1"/>
  <c r="O75" i="1"/>
  <c r="X75" i="1" s="1"/>
  <c r="P75" i="1"/>
  <c r="Y75" i="1" s="1"/>
  <c r="N76" i="1"/>
  <c r="W76" i="1" s="1"/>
  <c r="O76" i="1"/>
  <c r="X76" i="1" s="1"/>
  <c r="P76" i="1"/>
  <c r="Y76" i="1" s="1"/>
  <c r="N77" i="1"/>
  <c r="W77" i="1" s="1"/>
  <c r="O77" i="1"/>
  <c r="X77" i="1" s="1"/>
  <c r="P77" i="1"/>
  <c r="Y77" i="1" s="1"/>
  <c r="N78" i="1"/>
  <c r="W78" i="1" s="1"/>
  <c r="O78" i="1"/>
  <c r="X78" i="1" s="1"/>
  <c r="P78" i="1"/>
  <c r="Y78" i="1" s="1"/>
  <c r="N79" i="1"/>
  <c r="W79" i="1" s="1"/>
  <c r="O79" i="1"/>
  <c r="X79" i="1" s="1"/>
  <c r="P79" i="1"/>
  <c r="Y79" i="1" s="1"/>
  <c r="N80" i="1"/>
  <c r="W80" i="1" s="1"/>
  <c r="O80" i="1"/>
  <c r="X80" i="1" s="1"/>
  <c r="P80" i="1"/>
  <c r="Y80" i="1" s="1"/>
  <c r="N81" i="1"/>
  <c r="W81" i="1" s="1"/>
  <c r="O81" i="1"/>
  <c r="X81" i="1" s="1"/>
  <c r="P81" i="1"/>
  <c r="Y81" i="1" s="1"/>
  <c r="N82" i="1"/>
  <c r="W82" i="1" s="1"/>
  <c r="O82" i="1"/>
  <c r="X82" i="1" s="1"/>
  <c r="P82" i="1"/>
  <c r="Y82" i="1" s="1"/>
  <c r="N83" i="1"/>
  <c r="W83" i="1" s="1"/>
  <c r="O83" i="1"/>
  <c r="X83" i="1" s="1"/>
  <c r="P83" i="1"/>
  <c r="Y83" i="1" s="1"/>
  <c r="N84" i="1"/>
  <c r="W84" i="1" s="1"/>
  <c r="O84" i="1"/>
  <c r="X84" i="1" s="1"/>
  <c r="P84" i="1"/>
  <c r="Y84" i="1" s="1"/>
  <c r="N85" i="1"/>
  <c r="W85" i="1" s="1"/>
  <c r="O85" i="1"/>
  <c r="X85" i="1" s="1"/>
  <c r="P85" i="1"/>
  <c r="Y85" i="1" s="1"/>
  <c r="N86" i="1"/>
  <c r="W86" i="1" s="1"/>
  <c r="O86" i="1"/>
  <c r="X86" i="1" s="1"/>
  <c r="P86" i="1"/>
  <c r="Y86" i="1" s="1"/>
  <c r="N87" i="1"/>
  <c r="W87" i="1" s="1"/>
  <c r="O87" i="1"/>
  <c r="X87" i="1" s="1"/>
  <c r="P87" i="1"/>
  <c r="Y87" i="1" s="1"/>
  <c r="N88" i="1"/>
  <c r="W88" i="1" s="1"/>
  <c r="O88" i="1"/>
  <c r="X88" i="1" s="1"/>
  <c r="P88" i="1"/>
  <c r="Y88" i="1" s="1"/>
  <c r="N89" i="1"/>
  <c r="W89" i="1" s="1"/>
  <c r="O89" i="1"/>
  <c r="X89" i="1" s="1"/>
  <c r="P89" i="1"/>
  <c r="Y89" i="1" s="1"/>
  <c r="N90" i="1"/>
  <c r="W90" i="1" s="1"/>
  <c r="O90" i="1"/>
  <c r="X90" i="1" s="1"/>
  <c r="P90" i="1"/>
  <c r="Y90" i="1" s="1"/>
  <c r="N91" i="1"/>
  <c r="W91" i="1" s="1"/>
  <c r="O91" i="1"/>
  <c r="X91" i="1" s="1"/>
  <c r="P91" i="1"/>
  <c r="Y91" i="1" s="1"/>
  <c r="N92" i="1"/>
  <c r="W92" i="1" s="1"/>
  <c r="O92" i="1"/>
  <c r="X92" i="1" s="1"/>
  <c r="P92" i="1"/>
  <c r="Y92" i="1" s="1"/>
  <c r="N93" i="1"/>
  <c r="W93" i="1" s="1"/>
  <c r="O93" i="1"/>
  <c r="X93" i="1" s="1"/>
  <c r="P93" i="1"/>
  <c r="Y93" i="1" s="1"/>
  <c r="N94" i="1"/>
  <c r="W94" i="1" s="1"/>
  <c r="O94" i="1"/>
  <c r="X94" i="1" s="1"/>
  <c r="P94" i="1"/>
  <c r="Y94" i="1" s="1"/>
  <c r="N95" i="1"/>
  <c r="W95" i="1" s="1"/>
  <c r="O95" i="1"/>
  <c r="X95" i="1" s="1"/>
  <c r="P95" i="1"/>
  <c r="Y95" i="1" s="1"/>
  <c r="N96" i="1"/>
  <c r="W96" i="1" s="1"/>
  <c r="O96" i="1"/>
  <c r="X96" i="1" s="1"/>
  <c r="P96" i="1"/>
  <c r="Y96" i="1" s="1"/>
  <c r="N97" i="1"/>
  <c r="W97" i="1" s="1"/>
  <c r="O97" i="1"/>
  <c r="X97" i="1" s="1"/>
  <c r="P97" i="1"/>
  <c r="Y97" i="1" s="1"/>
  <c r="N98" i="1"/>
  <c r="W98" i="1" s="1"/>
  <c r="O98" i="1"/>
  <c r="X98" i="1" s="1"/>
  <c r="P98" i="1"/>
  <c r="Y98" i="1" s="1"/>
  <c r="N99" i="1"/>
  <c r="W99" i="1" s="1"/>
  <c r="O99" i="1"/>
  <c r="X99" i="1" s="1"/>
  <c r="P99" i="1"/>
  <c r="Y99" i="1" s="1"/>
  <c r="N100" i="1"/>
  <c r="W100" i="1" s="1"/>
  <c r="O100" i="1"/>
  <c r="X100" i="1" s="1"/>
  <c r="P100" i="1"/>
  <c r="Y100" i="1" s="1"/>
  <c r="N101" i="1"/>
  <c r="W101" i="1" s="1"/>
  <c r="O101" i="1"/>
  <c r="X101" i="1" s="1"/>
  <c r="P101" i="1"/>
  <c r="Y101" i="1" s="1"/>
  <c r="N102" i="1"/>
  <c r="W102" i="1" s="1"/>
  <c r="O102" i="1"/>
  <c r="X102" i="1" s="1"/>
  <c r="P102" i="1"/>
  <c r="Y102" i="1" s="1"/>
  <c r="N103" i="1"/>
  <c r="W103" i="1" s="1"/>
  <c r="O103" i="1"/>
  <c r="X103" i="1" s="1"/>
  <c r="P103" i="1"/>
  <c r="Y103" i="1" s="1"/>
  <c r="N104" i="1"/>
  <c r="W104" i="1" s="1"/>
  <c r="O104" i="1"/>
  <c r="X104" i="1" s="1"/>
  <c r="P104" i="1"/>
  <c r="Y104" i="1" s="1"/>
  <c r="N105" i="1"/>
  <c r="W105" i="1" s="1"/>
  <c r="O105" i="1"/>
  <c r="X105" i="1" s="1"/>
  <c r="P105" i="1"/>
  <c r="Y105" i="1" s="1"/>
  <c r="N106" i="1"/>
  <c r="W106" i="1" s="1"/>
  <c r="O106" i="1"/>
  <c r="X106" i="1" s="1"/>
  <c r="P106" i="1"/>
  <c r="Y106" i="1" s="1"/>
  <c r="N107" i="1"/>
  <c r="W107" i="1" s="1"/>
  <c r="O107" i="1"/>
  <c r="X107" i="1" s="1"/>
  <c r="P107" i="1"/>
  <c r="Y107" i="1" s="1"/>
  <c r="N108" i="1"/>
  <c r="W108" i="1" s="1"/>
  <c r="O108" i="1"/>
  <c r="X108" i="1" s="1"/>
  <c r="P108" i="1"/>
  <c r="Y108" i="1" s="1"/>
  <c r="N109" i="1"/>
  <c r="W109" i="1" s="1"/>
  <c r="O109" i="1"/>
  <c r="X109" i="1" s="1"/>
  <c r="P109" i="1"/>
  <c r="Y109" i="1" s="1"/>
  <c r="N110" i="1"/>
  <c r="W110" i="1" s="1"/>
  <c r="O110" i="1"/>
  <c r="X110" i="1" s="1"/>
  <c r="P110" i="1"/>
  <c r="Y110" i="1" s="1"/>
  <c r="N111" i="1"/>
  <c r="W111" i="1" s="1"/>
  <c r="O111" i="1"/>
  <c r="X111" i="1" s="1"/>
  <c r="P111" i="1"/>
  <c r="Y111" i="1" s="1"/>
  <c r="N112" i="1"/>
  <c r="W112" i="1" s="1"/>
  <c r="O112" i="1"/>
  <c r="X112" i="1" s="1"/>
  <c r="P112" i="1"/>
  <c r="Y112" i="1" s="1"/>
  <c r="N113" i="1"/>
  <c r="W113" i="1" s="1"/>
  <c r="O113" i="1"/>
  <c r="X113" i="1" s="1"/>
  <c r="P113" i="1"/>
  <c r="Y113" i="1" s="1"/>
  <c r="N114" i="1"/>
  <c r="W114" i="1" s="1"/>
  <c r="O114" i="1"/>
  <c r="X114" i="1" s="1"/>
  <c r="P114" i="1"/>
  <c r="Y114" i="1" s="1"/>
  <c r="N115" i="1"/>
  <c r="W115" i="1" s="1"/>
  <c r="O115" i="1"/>
  <c r="X115" i="1" s="1"/>
  <c r="P115" i="1"/>
  <c r="Y115" i="1" s="1"/>
  <c r="N116" i="1"/>
  <c r="W116" i="1" s="1"/>
  <c r="O116" i="1"/>
  <c r="X116" i="1" s="1"/>
  <c r="P116" i="1"/>
  <c r="Y116" i="1" s="1"/>
  <c r="N117" i="1"/>
  <c r="W117" i="1" s="1"/>
  <c r="O117" i="1"/>
  <c r="X117" i="1" s="1"/>
  <c r="P117" i="1"/>
  <c r="Y117" i="1" s="1"/>
  <c r="N118" i="1"/>
  <c r="W118" i="1" s="1"/>
  <c r="O118" i="1"/>
  <c r="X118" i="1" s="1"/>
  <c r="P118" i="1"/>
  <c r="Y118" i="1" s="1"/>
  <c r="N119" i="1"/>
  <c r="W119" i="1" s="1"/>
  <c r="O119" i="1"/>
  <c r="X119" i="1" s="1"/>
  <c r="P119" i="1"/>
  <c r="Y119" i="1" s="1"/>
  <c r="N120" i="1"/>
  <c r="W120" i="1" s="1"/>
  <c r="O120" i="1"/>
  <c r="X120" i="1" s="1"/>
  <c r="P120" i="1"/>
  <c r="Y120" i="1" s="1"/>
  <c r="N121" i="1"/>
  <c r="W121" i="1" s="1"/>
  <c r="O121" i="1"/>
  <c r="X121" i="1" s="1"/>
  <c r="P121" i="1"/>
  <c r="Y121" i="1" s="1"/>
  <c r="N122" i="1"/>
  <c r="W122" i="1" s="1"/>
  <c r="O122" i="1"/>
  <c r="X122" i="1" s="1"/>
  <c r="P122" i="1"/>
  <c r="Y122" i="1" s="1"/>
  <c r="N123" i="1"/>
  <c r="W123" i="1" s="1"/>
  <c r="O123" i="1"/>
  <c r="X123" i="1" s="1"/>
  <c r="P123" i="1"/>
  <c r="Y123" i="1" s="1"/>
  <c r="N124" i="1"/>
  <c r="W124" i="1" s="1"/>
  <c r="O124" i="1"/>
  <c r="X124" i="1" s="1"/>
  <c r="P124" i="1"/>
  <c r="Y124" i="1" s="1"/>
  <c r="N125" i="1"/>
  <c r="W125" i="1" s="1"/>
  <c r="O125" i="1"/>
  <c r="X125" i="1" s="1"/>
  <c r="P125" i="1"/>
  <c r="Y125" i="1" s="1"/>
  <c r="N126" i="1"/>
  <c r="W126" i="1" s="1"/>
  <c r="O126" i="1"/>
  <c r="X126" i="1" s="1"/>
  <c r="P126" i="1"/>
  <c r="Y126" i="1" s="1"/>
  <c r="N127" i="1"/>
  <c r="W127" i="1" s="1"/>
  <c r="O127" i="1"/>
  <c r="X127" i="1" s="1"/>
  <c r="P127" i="1"/>
  <c r="Y127" i="1" s="1"/>
  <c r="N128" i="1"/>
  <c r="W128" i="1" s="1"/>
  <c r="O128" i="1"/>
  <c r="X128" i="1" s="1"/>
  <c r="P128" i="1"/>
  <c r="Y128" i="1" s="1"/>
  <c r="N129" i="1"/>
  <c r="W129" i="1" s="1"/>
  <c r="O129" i="1"/>
  <c r="X129" i="1" s="1"/>
  <c r="P129" i="1"/>
  <c r="Y129" i="1" s="1"/>
  <c r="N130" i="1"/>
  <c r="W130" i="1" s="1"/>
  <c r="O130" i="1"/>
  <c r="X130" i="1" s="1"/>
  <c r="P130" i="1"/>
  <c r="Y130" i="1" s="1"/>
  <c r="N131" i="1"/>
  <c r="W131" i="1" s="1"/>
  <c r="O131" i="1"/>
  <c r="X131" i="1" s="1"/>
  <c r="P131" i="1"/>
  <c r="Y131" i="1" s="1"/>
  <c r="N132" i="1"/>
  <c r="W132" i="1" s="1"/>
  <c r="O132" i="1"/>
  <c r="X132" i="1" s="1"/>
  <c r="P132" i="1"/>
  <c r="Y132" i="1" s="1"/>
  <c r="N133" i="1"/>
  <c r="W133" i="1" s="1"/>
  <c r="O133" i="1"/>
  <c r="X133" i="1" s="1"/>
  <c r="P133" i="1"/>
  <c r="Y133" i="1" s="1"/>
  <c r="N134" i="1"/>
  <c r="W134" i="1" s="1"/>
  <c r="O134" i="1"/>
  <c r="X134" i="1" s="1"/>
  <c r="P134" i="1"/>
  <c r="Y134" i="1" s="1"/>
  <c r="N135" i="1"/>
  <c r="W135" i="1" s="1"/>
  <c r="O135" i="1"/>
  <c r="X135" i="1" s="1"/>
  <c r="P135" i="1"/>
  <c r="Y135" i="1" s="1"/>
  <c r="N136" i="1"/>
  <c r="W136" i="1" s="1"/>
  <c r="O136" i="1"/>
  <c r="X136" i="1" s="1"/>
  <c r="P136" i="1"/>
  <c r="Y136" i="1" s="1"/>
  <c r="N137" i="1"/>
  <c r="W137" i="1" s="1"/>
  <c r="O137" i="1"/>
  <c r="X137" i="1" s="1"/>
  <c r="P137" i="1"/>
  <c r="Y137" i="1" s="1"/>
  <c r="N138" i="1"/>
  <c r="W138" i="1" s="1"/>
  <c r="O138" i="1"/>
  <c r="X138" i="1" s="1"/>
  <c r="P138" i="1"/>
  <c r="Y138" i="1" s="1"/>
  <c r="N139" i="1"/>
  <c r="W139" i="1" s="1"/>
  <c r="O139" i="1"/>
  <c r="X139" i="1" s="1"/>
  <c r="P139" i="1"/>
  <c r="Y139" i="1" s="1"/>
  <c r="N140" i="1"/>
  <c r="W140" i="1" s="1"/>
  <c r="O140" i="1"/>
  <c r="X140" i="1" s="1"/>
  <c r="P140" i="1"/>
  <c r="Y140" i="1" s="1"/>
  <c r="N141" i="1"/>
  <c r="W141" i="1" s="1"/>
  <c r="O141" i="1"/>
  <c r="X141" i="1" s="1"/>
  <c r="P141" i="1"/>
  <c r="Y141" i="1" s="1"/>
  <c r="N142" i="1"/>
  <c r="W142" i="1" s="1"/>
  <c r="O142" i="1"/>
  <c r="X142" i="1" s="1"/>
  <c r="P142" i="1"/>
  <c r="Y142" i="1" s="1"/>
  <c r="N143" i="1"/>
  <c r="W143" i="1" s="1"/>
  <c r="O143" i="1"/>
  <c r="X143" i="1" s="1"/>
  <c r="P143" i="1"/>
  <c r="Y143" i="1" s="1"/>
  <c r="N144" i="1"/>
  <c r="W144" i="1" s="1"/>
  <c r="O144" i="1"/>
  <c r="X144" i="1" s="1"/>
  <c r="P144" i="1"/>
  <c r="Y144" i="1" s="1"/>
  <c r="N145" i="1"/>
  <c r="W145" i="1" s="1"/>
  <c r="O145" i="1"/>
  <c r="X145" i="1" s="1"/>
  <c r="P145" i="1"/>
  <c r="Y145" i="1" s="1"/>
  <c r="N146" i="1"/>
  <c r="W146" i="1" s="1"/>
  <c r="O146" i="1"/>
  <c r="X146" i="1" s="1"/>
  <c r="P146" i="1"/>
  <c r="Y146" i="1" s="1"/>
  <c r="N147" i="1"/>
  <c r="W147" i="1" s="1"/>
  <c r="O147" i="1"/>
  <c r="X147" i="1" s="1"/>
  <c r="P147" i="1"/>
  <c r="Y147" i="1" s="1"/>
  <c r="N148" i="1"/>
  <c r="W148" i="1" s="1"/>
  <c r="O148" i="1"/>
  <c r="X148" i="1" s="1"/>
  <c r="P148" i="1"/>
  <c r="Y148" i="1" s="1"/>
  <c r="N149" i="1"/>
  <c r="W149" i="1" s="1"/>
  <c r="O149" i="1"/>
  <c r="X149" i="1" s="1"/>
  <c r="P149" i="1"/>
  <c r="Y149" i="1" s="1"/>
  <c r="N150" i="1"/>
  <c r="W150" i="1" s="1"/>
  <c r="O150" i="1"/>
  <c r="X150" i="1" s="1"/>
  <c r="P150" i="1"/>
  <c r="Y150" i="1" s="1"/>
  <c r="N151" i="1"/>
  <c r="W151" i="1" s="1"/>
  <c r="O151" i="1"/>
  <c r="X151" i="1" s="1"/>
  <c r="P151" i="1"/>
  <c r="Y151" i="1" s="1"/>
  <c r="N152" i="1"/>
  <c r="W152" i="1" s="1"/>
  <c r="O152" i="1"/>
  <c r="X152" i="1" s="1"/>
  <c r="P152" i="1"/>
  <c r="Y152" i="1" s="1"/>
  <c r="N153" i="1"/>
  <c r="W153" i="1" s="1"/>
  <c r="O153" i="1"/>
  <c r="X153" i="1" s="1"/>
  <c r="P153" i="1"/>
  <c r="Y153" i="1" s="1"/>
  <c r="N154" i="1"/>
  <c r="W154" i="1" s="1"/>
  <c r="O154" i="1"/>
  <c r="X154" i="1" s="1"/>
  <c r="P154" i="1"/>
  <c r="Y154" i="1" s="1"/>
  <c r="N155" i="1"/>
  <c r="W155" i="1" s="1"/>
  <c r="O155" i="1"/>
  <c r="X155" i="1" s="1"/>
  <c r="P155" i="1"/>
  <c r="Y155" i="1" s="1"/>
  <c r="N156" i="1"/>
  <c r="W156" i="1" s="1"/>
  <c r="O156" i="1"/>
  <c r="X156" i="1" s="1"/>
  <c r="P156" i="1"/>
  <c r="Y156" i="1" s="1"/>
  <c r="N157" i="1"/>
  <c r="W157" i="1" s="1"/>
  <c r="O157" i="1"/>
  <c r="X157" i="1" s="1"/>
  <c r="P157" i="1"/>
  <c r="Y157" i="1" s="1"/>
  <c r="N158" i="1"/>
  <c r="W158" i="1" s="1"/>
  <c r="O158" i="1"/>
  <c r="X158" i="1" s="1"/>
  <c r="P158" i="1"/>
  <c r="Y158" i="1" s="1"/>
  <c r="N159" i="1"/>
  <c r="W159" i="1" s="1"/>
  <c r="O159" i="1"/>
  <c r="X159" i="1" s="1"/>
  <c r="P159" i="1"/>
  <c r="Y159" i="1" s="1"/>
  <c r="N160" i="1"/>
  <c r="W160" i="1" s="1"/>
  <c r="O160" i="1"/>
  <c r="X160" i="1" s="1"/>
  <c r="P160" i="1"/>
  <c r="Y160" i="1" s="1"/>
  <c r="N161" i="1"/>
  <c r="W161" i="1" s="1"/>
  <c r="O161" i="1"/>
  <c r="X161" i="1" s="1"/>
  <c r="P161" i="1"/>
  <c r="Y161" i="1" s="1"/>
  <c r="N162" i="1"/>
  <c r="W162" i="1" s="1"/>
  <c r="O162" i="1"/>
  <c r="X162" i="1" s="1"/>
  <c r="P162" i="1"/>
  <c r="Y162" i="1" s="1"/>
  <c r="N163" i="1"/>
  <c r="W163" i="1" s="1"/>
  <c r="O163" i="1"/>
  <c r="X163" i="1" s="1"/>
  <c r="P163" i="1"/>
  <c r="Y163" i="1" s="1"/>
  <c r="N164" i="1"/>
  <c r="W164" i="1" s="1"/>
  <c r="O164" i="1"/>
  <c r="X164" i="1" s="1"/>
  <c r="P164" i="1"/>
  <c r="Y164" i="1" s="1"/>
  <c r="N165" i="1"/>
  <c r="W165" i="1" s="1"/>
  <c r="O165" i="1"/>
  <c r="X165" i="1" s="1"/>
  <c r="P165" i="1"/>
  <c r="Y165" i="1" s="1"/>
  <c r="N166" i="1"/>
  <c r="W166" i="1" s="1"/>
  <c r="O166" i="1"/>
  <c r="X166" i="1" s="1"/>
  <c r="P166" i="1"/>
  <c r="Y166" i="1" s="1"/>
  <c r="N167" i="1"/>
  <c r="W167" i="1" s="1"/>
  <c r="O167" i="1"/>
  <c r="X167" i="1" s="1"/>
  <c r="P167" i="1"/>
  <c r="Y167" i="1" s="1"/>
  <c r="N168" i="1"/>
  <c r="W168" i="1" s="1"/>
  <c r="O168" i="1"/>
  <c r="X168" i="1" s="1"/>
  <c r="P168" i="1"/>
  <c r="Y168" i="1" s="1"/>
  <c r="N169" i="1"/>
  <c r="W169" i="1" s="1"/>
  <c r="O169" i="1"/>
  <c r="X169" i="1" s="1"/>
  <c r="P169" i="1"/>
  <c r="Y169" i="1" s="1"/>
  <c r="N170" i="1"/>
  <c r="W170" i="1" s="1"/>
  <c r="O170" i="1"/>
  <c r="X170" i="1" s="1"/>
  <c r="P170" i="1"/>
  <c r="Y170" i="1" s="1"/>
  <c r="N171" i="1"/>
  <c r="W171" i="1" s="1"/>
  <c r="O171" i="1"/>
  <c r="X171" i="1" s="1"/>
  <c r="P171" i="1"/>
  <c r="Y171" i="1" s="1"/>
  <c r="N172" i="1"/>
  <c r="W172" i="1" s="1"/>
  <c r="O172" i="1"/>
  <c r="X172" i="1" s="1"/>
  <c r="P172" i="1"/>
  <c r="Y172" i="1" s="1"/>
  <c r="N173" i="1"/>
  <c r="W173" i="1" s="1"/>
  <c r="O173" i="1"/>
  <c r="X173" i="1" s="1"/>
  <c r="P173" i="1"/>
  <c r="Y173" i="1" s="1"/>
  <c r="N174" i="1"/>
  <c r="W174" i="1" s="1"/>
  <c r="O174" i="1"/>
  <c r="X174" i="1" s="1"/>
  <c r="P174" i="1"/>
  <c r="Y174" i="1" s="1"/>
  <c r="N175" i="1"/>
  <c r="W175" i="1" s="1"/>
  <c r="O175" i="1"/>
  <c r="X175" i="1" s="1"/>
  <c r="P175" i="1"/>
  <c r="Y175" i="1" s="1"/>
  <c r="N176" i="1"/>
  <c r="W176" i="1" s="1"/>
  <c r="O176" i="1"/>
  <c r="X176" i="1" s="1"/>
  <c r="P176" i="1"/>
  <c r="Y176" i="1" s="1"/>
  <c r="N177" i="1"/>
  <c r="W177" i="1" s="1"/>
  <c r="O177" i="1"/>
  <c r="X177" i="1" s="1"/>
  <c r="P177" i="1"/>
  <c r="Y177" i="1" s="1"/>
  <c r="N178" i="1"/>
  <c r="W178" i="1" s="1"/>
  <c r="O178" i="1"/>
  <c r="X178" i="1" s="1"/>
  <c r="P178" i="1"/>
  <c r="Y178" i="1" s="1"/>
  <c r="N179" i="1"/>
  <c r="W179" i="1" s="1"/>
  <c r="O179" i="1"/>
  <c r="X179" i="1" s="1"/>
  <c r="P179" i="1"/>
  <c r="Y179" i="1" s="1"/>
  <c r="N180" i="1"/>
  <c r="W180" i="1" s="1"/>
  <c r="O180" i="1"/>
  <c r="X180" i="1" s="1"/>
  <c r="P180" i="1"/>
  <c r="Y180" i="1" s="1"/>
  <c r="N181" i="1"/>
  <c r="W181" i="1" s="1"/>
  <c r="O181" i="1"/>
  <c r="X181" i="1" s="1"/>
  <c r="P181" i="1"/>
  <c r="Y181" i="1" s="1"/>
  <c r="N182" i="1"/>
  <c r="W182" i="1" s="1"/>
  <c r="O182" i="1"/>
  <c r="X182" i="1" s="1"/>
  <c r="P182" i="1"/>
  <c r="Y182" i="1" s="1"/>
  <c r="N183" i="1"/>
  <c r="W183" i="1" s="1"/>
  <c r="O183" i="1"/>
  <c r="X183" i="1" s="1"/>
  <c r="P183" i="1"/>
  <c r="Y183" i="1" s="1"/>
  <c r="N184" i="1"/>
  <c r="W184" i="1" s="1"/>
  <c r="O184" i="1"/>
  <c r="X184" i="1" s="1"/>
  <c r="P184" i="1"/>
  <c r="Y184" i="1" s="1"/>
  <c r="N185" i="1"/>
  <c r="W185" i="1" s="1"/>
  <c r="O185" i="1"/>
  <c r="X185" i="1" s="1"/>
  <c r="P185" i="1"/>
  <c r="Y185" i="1" s="1"/>
  <c r="N186" i="1"/>
  <c r="W186" i="1" s="1"/>
  <c r="O186" i="1"/>
  <c r="X186" i="1" s="1"/>
  <c r="P186" i="1"/>
  <c r="Y186" i="1" s="1"/>
  <c r="N187" i="1"/>
  <c r="W187" i="1" s="1"/>
  <c r="O187" i="1"/>
  <c r="X187" i="1" s="1"/>
  <c r="P187" i="1"/>
  <c r="Y187" i="1" s="1"/>
  <c r="N188" i="1"/>
  <c r="W188" i="1" s="1"/>
  <c r="O188" i="1"/>
  <c r="X188" i="1" s="1"/>
  <c r="P188" i="1"/>
  <c r="Y188" i="1" s="1"/>
  <c r="N189" i="1"/>
  <c r="W189" i="1" s="1"/>
  <c r="O189" i="1"/>
  <c r="X189" i="1" s="1"/>
  <c r="P189" i="1"/>
  <c r="Y189" i="1" s="1"/>
  <c r="N190" i="1"/>
  <c r="W190" i="1" s="1"/>
  <c r="O190" i="1"/>
  <c r="X190" i="1" s="1"/>
  <c r="P190" i="1"/>
  <c r="Y190" i="1" s="1"/>
  <c r="N191" i="1"/>
  <c r="W191" i="1" s="1"/>
  <c r="O191" i="1"/>
  <c r="X191" i="1" s="1"/>
  <c r="P191" i="1"/>
  <c r="Y191" i="1" s="1"/>
  <c r="N192" i="1"/>
  <c r="W192" i="1" s="1"/>
  <c r="O192" i="1"/>
  <c r="X192" i="1" s="1"/>
  <c r="P192" i="1"/>
  <c r="Y192" i="1" s="1"/>
  <c r="N193" i="1"/>
  <c r="W193" i="1" s="1"/>
  <c r="O193" i="1"/>
  <c r="X193" i="1" s="1"/>
  <c r="P193" i="1"/>
  <c r="Y193" i="1" s="1"/>
  <c r="N194" i="1"/>
  <c r="W194" i="1" s="1"/>
  <c r="O194" i="1"/>
  <c r="X194" i="1" s="1"/>
  <c r="P194" i="1"/>
  <c r="Y194" i="1" s="1"/>
  <c r="N195" i="1"/>
  <c r="W195" i="1" s="1"/>
  <c r="O195" i="1"/>
  <c r="X195" i="1" s="1"/>
  <c r="P195" i="1"/>
  <c r="Y195" i="1" s="1"/>
  <c r="N196" i="1"/>
  <c r="W196" i="1" s="1"/>
  <c r="O196" i="1"/>
  <c r="X196" i="1" s="1"/>
  <c r="P196" i="1"/>
  <c r="Y196" i="1" s="1"/>
  <c r="N197" i="1"/>
  <c r="W197" i="1" s="1"/>
  <c r="O197" i="1"/>
  <c r="X197" i="1" s="1"/>
  <c r="P197" i="1"/>
  <c r="Y197" i="1" s="1"/>
  <c r="N198" i="1"/>
  <c r="W198" i="1" s="1"/>
  <c r="O198" i="1"/>
  <c r="X198" i="1" s="1"/>
  <c r="P198" i="1"/>
  <c r="Y198" i="1" s="1"/>
  <c r="N199" i="1"/>
  <c r="W199" i="1" s="1"/>
  <c r="O199" i="1"/>
  <c r="X199" i="1" s="1"/>
  <c r="P199" i="1"/>
  <c r="Y199" i="1" s="1"/>
  <c r="N200" i="1"/>
  <c r="W200" i="1" s="1"/>
  <c r="O200" i="1"/>
  <c r="X200" i="1" s="1"/>
  <c r="P200" i="1"/>
  <c r="Y200" i="1" s="1"/>
  <c r="N201" i="1"/>
  <c r="W201" i="1" s="1"/>
  <c r="O201" i="1"/>
  <c r="X201" i="1" s="1"/>
  <c r="P201" i="1"/>
  <c r="Y201" i="1" s="1"/>
  <c r="N202" i="1"/>
  <c r="W202" i="1" s="1"/>
  <c r="O202" i="1"/>
  <c r="X202" i="1" s="1"/>
  <c r="P202" i="1"/>
  <c r="Y202" i="1" s="1"/>
  <c r="N203" i="1"/>
  <c r="W203" i="1" s="1"/>
  <c r="O203" i="1"/>
  <c r="X203" i="1" s="1"/>
  <c r="P203" i="1"/>
  <c r="Y203" i="1" s="1"/>
  <c r="N204" i="1"/>
  <c r="W204" i="1" s="1"/>
  <c r="O204" i="1"/>
  <c r="X204" i="1" s="1"/>
  <c r="P204" i="1"/>
  <c r="Y204" i="1" s="1"/>
  <c r="N205" i="1"/>
  <c r="W205" i="1" s="1"/>
  <c r="O205" i="1"/>
  <c r="X205" i="1" s="1"/>
  <c r="P205" i="1"/>
  <c r="Y205" i="1" s="1"/>
  <c r="N206" i="1"/>
  <c r="W206" i="1" s="1"/>
  <c r="O206" i="1"/>
  <c r="X206" i="1" s="1"/>
  <c r="P206" i="1"/>
  <c r="Y206" i="1" s="1"/>
  <c r="N207" i="1"/>
  <c r="W207" i="1" s="1"/>
  <c r="O207" i="1"/>
  <c r="X207" i="1" s="1"/>
  <c r="P207" i="1"/>
  <c r="Y207" i="1" s="1"/>
  <c r="N208" i="1"/>
  <c r="W208" i="1" s="1"/>
  <c r="O208" i="1"/>
  <c r="X208" i="1" s="1"/>
  <c r="P208" i="1"/>
  <c r="Y208" i="1" s="1"/>
  <c r="N209" i="1"/>
  <c r="W209" i="1" s="1"/>
  <c r="O209" i="1"/>
  <c r="X209" i="1" s="1"/>
  <c r="P209" i="1"/>
  <c r="Y209" i="1" s="1"/>
  <c r="N210" i="1"/>
  <c r="W210" i="1" s="1"/>
  <c r="O210" i="1"/>
  <c r="X210" i="1" s="1"/>
  <c r="P210" i="1"/>
  <c r="Y210" i="1" s="1"/>
  <c r="N211" i="1"/>
  <c r="W211" i="1" s="1"/>
  <c r="O211" i="1"/>
  <c r="X211" i="1" s="1"/>
  <c r="P211" i="1"/>
  <c r="Y211" i="1" s="1"/>
  <c r="N212" i="1"/>
  <c r="W212" i="1" s="1"/>
  <c r="O212" i="1"/>
  <c r="X212" i="1" s="1"/>
  <c r="P212" i="1"/>
  <c r="Y212" i="1" s="1"/>
  <c r="N213" i="1"/>
  <c r="W213" i="1" s="1"/>
  <c r="O213" i="1"/>
  <c r="X213" i="1" s="1"/>
  <c r="P213" i="1"/>
  <c r="Y213" i="1" s="1"/>
  <c r="N214" i="1"/>
  <c r="W214" i="1" s="1"/>
  <c r="O214" i="1"/>
  <c r="X214" i="1" s="1"/>
  <c r="P214" i="1"/>
  <c r="Y214" i="1" s="1"/>
  <c r="N215" i="1"/>
  <c r="W215" i="1" s="1"/>
  <c r="O215" i="1"/>
  <c r="X215" i="1" s="1"/>
  <c r="P215" i="1"/>
  <c r="Y215" i="1" s="1"/>
  <c r="N216" i="1"/>
  <c r="W216" i="1" s="1"/>
  <c r="O216" i="1"/>
  <c r="X216" i="1" s="1"/>
  <c r="P216" i="1"/>
  <c r="Y216" i="1" s="1"/>
  <c r="N217" i="1"/>
  <c r="W217" i="1" s="1"/>
  <c r="O217" i="1"/>
  <c r="X217" i="1" s="1"/>
  <c r="P217" i="1"/>
  <c r="Y217" i="1" s="1"/>
  <c r="N218" i="1"/>
  <c r="W218" i="1" s="1"/>
  <c r="O218" i="1"/>
  <c r="X218" i="1" s="1"/>
  <c r="P218" i="1"/>
  <c r="Y218" i="1" s="1"/>
  <c r="N219" i="1"/>
  <c r="W219" i="1" s="1"/>
  <c r="O219" i="1"/>
  <c r="X219" i="1" s="1"/>
  <c r="P219" i="1"/>
  <c r="Y219" i="1" s="1"/>
  <c r="N220" i="1"/>
  <c r="W220" i="1" s="1"/>
  <c r="O220" i="1"/>
  <c r="X220" i="1" s="1"/>
  <c r="P220" i="1"/>
  <c r="Y220" i="1" s="1"/>
  <c r="N221" i="1"/>
  <c r="W221" i="1" s="1"/>
  <c r="O221" i="1"/>
  <c r="X221" i="1" s="1"/>
  <c r="P221" i="1"/>
  <c r="Y221" i="1" s="1"/>
  <c r="N222" i="1"/>
  <c r="W222" i="1" s="1"/>
  <c r="O222" i="1"/>
  <c r="X222" i="1" s="1"/>
  <c r="P222" i="1"/>
  <c r="Y222" i="1" s="1"/>
  <c r="N223" i="1"/>
  <c r="W223" i="1" s="1"/>
  <c r="O223" i="1"/>
  <c r="X223" i="1" s="1"/>
  <c r="P223" i="1"/>
  <c r="Y223" i="1" s="1"/>
  <c r="N224" i="1"/>
  <c r="W224" i="1" s="1"/>
  <c r="O224" i="1"/>
  <c r="X224" i="1" s="1"/>
  <c r="P224" i="1"/>
  <c r="Y224" i="1" s="1"/>
  <c r="N225" i="1"/>
  <c r="W225" i="1" s="1"/>
  <c r="O225" i="1"/>
  <c r="X225" i="1" s="1"/>
  <c r="P225" i="1"/>
  <c r="Y225" i="1" s="1"/>
  <c r="N226" i="1"/>
  <c r="W226" i="1" s="1"/>
  <c r="O226" i="1"/>
  <c r="X226" i="1" s="1"/>
  <c r="P226" i="1"/>
  <c r="Y226" i="1" s="1"/>
  <c r="N227" i="1"/>
  <c r="W227" i="1" s="1"/>
  <c r="O227" i="1"/>
  <c r="X227" i="1" s="1"/>
  <c r="P227" i="1"/>
  <c r="Y227" i="1" s="1"/>
  <c r="N228" i="1"/>
  <c r="W228" i="1" s="1"/>
  <c r="O228" i="1"/>
  <c r="X228" i="1" s="1"/>
  <c r="P228" i="1"/>
  <c r="Y228" i="1" s="1"/>
  <c r="N229" i="1"/>
  <c r="W229" i="1" s="1"/>
  <c r="O229" i="1"/>
  <c r="X229" i="1" s="1"/>
  <c r="P229" i="1"/>
  <c r="Y229" i="1" s="1"/>
  <c r="N230" i="1"/>
  <c r="W230" i="1" s="1"/>
  <c r="O230" i="1"/>
  <c r="X230" i="1" s="1"/>
  <c r="P230" i="1"/>
  <c r="Y230" i="1" s="1"/>
  <c r="N231" i="1"/>
  <c r="W231" i="1" s="1"/>
  <c r="O231" i="1"/>
  <c r="X231" i="1" s="1"/>
  <c r="P231" i="1"/>
  <c r="Y231" i="1" s="1"/>
  <c r="N232" i="1"/>
  <c r="W232" i="1" s="1"/>
  <c r="O232" i="1"/>
  <c r="X232" i="1" s="1"/>
  <c r="P232" i="1"/>
  <c r="Y232" i="1" s="1"/>
  <c r="N233" i="1"/>
  <c r="W233" i="1" s="1"/>
  <c r="O233" i="1"/>
  <c r="X233" i="1" s="1"/>
  <c r="P233" i="1"/>
  <c r="Y233" i="1" s="1"/>
  <c r="N234" i="1"/>
  <c r="W234" i="1" s="1"/>
  <c r="O234" i="1"/>
  <c r="X234" i="1" s="1"/>
  <c r="P234" i="1"/>
  <c r="Y234" i="1" s="1"/>
  <c r="N235" i="1"/>
  <c r="W235" i="1" s="1"/>
  <c r="O235" i="1"/>
  <c r="X235" i="1" s="1"/>
  <c r="P235" i="1"/>
  <c r="Y235" i="1" s="1"/>
  <c r="N236" i="1"/>
  <c r="W236" i="1" s="1"/>
  <c r="O236" i="1"/>
  <c r="X236" i="1" s="1"/>
  <c r="P236" i="1"/>
  <c r="Y236" i="1" s="1"/>
  <c r="N237" i="1"/>
  <c r="W237" i="1" s="1"/>
  <c r="O237" i="1"/>
  <c r="X237" i="1" s="1"/>
  <c r="P237" i="1"/>
  <c r="Y237" i="1" s="1"/>
  <c r="N238" i="1"/>
  <c r="W238" i="1" s="1"/>
  <c r="O238" i="1"/>
  <c r="X238" i="1" s="1"/>
  <c r="P238" i="1"/>
  <c r="Y238" i="1" s="1"/>
  <c r="N239" i="1"/>
  <c r="W239" i="1" s="1"/>
  <c r="O239" i="1"/>
  <c r="X239" i="1" s="1"/>
  <c r="P239" i="1"/>
  <c r="Y239" i="1" s="1"/>
  <c r="N240" i="1"/>
  <c r="W240" i="1" s="1"/>
  <c r="O240" i="1"/>
  <c r="X240" i="1" s="1"/>
  <c r="P240" i="1"/>
  <c r="Y240" i="1" s="1"/>
  <c r="N241" i="1"/>
  <c r="W241" i="1" s="1"/>
  <c r="O241" i="1"/>
  <c r="X241" i="1" s="1"/>
  <c r="P241" i="1"/>
  <c r="Y241" i="1" s="1"/>
  <c r="N242" i="1"/>
  <c r="W242" i="1" s="1"/>
  <c r="O242" i="1"/>
  <c r="X242" i="1" s="1"/>
  <c r="P242" i="1"/>
  <c r="Y242" i="1" s="1"/>
  <c r="N243" i="1"/>
  <c r="W243" i="1" s="1"/>
  <c r="O243" i="1"/>
  <c r="X243" i="1" s="1"/>
  <c r="P243" i="1"/>
  <c r="Y243" i="1" s="1"/>
  <c r="N244" i="1"/>
  <c r="W244" i="1" s="1"/>
  <c r="O244" i="1"/>
  <c r="X244" i="1" s="1"/>
  <c r="P244" i="1"/>
  <c r="Y244" i="1" s="1"/>
  <c r="N245" i="1"/>
  <c r="W245" i="1" s="1"/>
  <c r="O245" i="1"/>
  <c r="X245" i="1" s="1"/>
  <c r="P245" i="1"/>
  <c r="Y245" i="1" s="1"/>
  <c r="N246" i="1"/>
  <c r="W246" i="1" s="1"/>
  <c r="O246" i="1"/>
  <c r="X246" i="1" s="1"/>
  <c r="P246" i="1"/>
  <c r="Y246" i="1" s="1"/>
  <c r="N247" i="1"/>
  <c r="W247" i="1" s="1"/>
  <c r="O247" i="1"/>
  <c r="X247" i="1" s="1"/>
  <c r="P247" i="1"/>
  <c r="Y247" i="1" s="1"/>
  <c r="N248" i="1"/>
  <c r="W248" i="1" s="1"/>
  <c r="O248" i="1"/>
  <c r="X248" i="1" s="1"/>
  <c r="P248" i="1"/>
  <c r="Y248" i="1" s="1"/>
  <c r="N249" i="1"/>
  <c r="W249" i="1" s="1"/>
  <c r="O249" i="1"/>
  <c r="X249" i="1" s="1"/>
  <c r="P249" i="1"/>
  <c r="Y249" i="1" s="1"/>
  <c r="N250" i="1"/>
  <c r="W250" i="1" s="1"/>
  <c r="O250" i="1"/>
  <c r="X250" i="1" s="1"/>
  <c r="P250" i="1"/>
  <c r="Y250" i="1" s="1"/>
  <c r="N251" i="1"/>
  <c r="W251" i="1" s="1"/>
  <c r="O251" i="1"/>
  <c r="X251" i="1" s="1"/>
  <c r="P251" i="1"/>
  <c r="Y251" i="1" s="1"/>
  <c r="N252" i="1"/>
  <c r="W252" i="1" s="1"/>
  <c r="O252" i="1"/>
  <c r="X252" i="1" s="1"/>
  <c r="P252" i="1"/>
  <c r="Y252" i="1" s="1"/>
  <c r="N253" i="1"/>
  <c r="W253" i="1" s="1"/>
  <c r="O253" i="1"/>
  <c r="X253" i="1" s="1"/>
  <c r="P253" i="1"/>
  <c r="Y253" i="1" s="1"/>
  <c r="N254" i="1"/>
  <c r="W254" i="1" s="1"/>
  <c r="O254" i="1"/>
  <c r="X254" i="1" s="1"/>
  <c r="P254" i="1"/>
  <c r="Y254" i="1" s="1"/>
  <c r="N255" i="1"/>
  <c r="W255" i="1" s="1"/>
  <c r="O255" i="1"/>
  <c r="X255" i="1" s="1"/>
  <c r="P255" i="1"/>
  <c r="Y255" i="1" s="1"/>
  <c r="N256" i="1"/>
  <c r="W256" i="1" s="1"/>
  <c r="O256" i="1"/>
  <c r="X256" i="1" s="1"/>
  <c r="P256" i="1"/>
  <c r="Y256" i="1" s="1"/>
  <c r="N257" i="1"/>
  <c r="W257" i="1" s="1"/>
  <c r="O257" i="1"/>
  <c r="X257" i="1" s="1"/>
  <c r="P257" i="1"/>
  <c r="Y257" i="1" s="1"/>
  <c r="N258" i="1"/>
  <c r="W258" i="1" s="1"/>
  <c r="O258" i="1"/>
  <c r="X258" i="1" s="1"/>
  <c r="P258" i="1"/>
  <c r="Y258" i="1" s="1"/>
  <c r="N259" i="1"/>
  <c r="W259" i="1" s="1"/>
  <c r="O259" i="1"/>
  <c r="X259" i="1" s="1"/>
  <c r="P259" i="1"/>
  <c r="Y259" i="1" s="1"/>
  <c r="N260" i="1"/>
  <c r="W260" i="1" s="1"/>
  <c r="O260" i="1"/>
  <c r="X260" i="1" s="1"/>
  <c r="P260" i="1"/>
  <c r="Y260" i="1" s="1"/>
  <c r="N261" i="1"/>
  <c r="W261" i="1" s="1"/>
  <c r="O261" i="1"/>
  <c r="X261" i="1" s="1"/>
  <c r="P261" i="1"/>
  <c r="Y261" i="1" s="1"/>
  <c r="N262" i="1"/>
  <c r="W262" i="1" s="1"/>
  <c r="O262" i="1"/>
  <c r="X262" i="1" s="1"/>
  <c r="P262" i="1"/>
  <c r="Y262" i="1" s="1"/>
  <c r="N263" i="1"/>
  <c r="W263" i="1" s="1"/>
  <c r="O263" i="1"/>
  <c r="X263" i="1" s="1"/>
  <c r="P263" i="1"/>
  <c r="Y263" i="1" s="1"/>
  <c r="N264" i="1"/>
  <c r="W264" i="1" s="1"/>
  <c r="O264" i="1"/>
  <c r="X264" i="1" s="1"/>
  <c r="P264" i="1"/>
  <c r="Y264" i="1" s="1"/>
  <c r="N265" i="1"/>
  <c r="W265" i="1" s="1"/>
  <c r="O265" i="1"/>
  <c r="X265" i="1" s="1"/>
  <c r="P265" i="1"/>
  <c r="Y265" i="1" s="1"/>
  <c r="N266" i="1"/>
  <c r="W266" i="1" s="1"/>
  <c r="O266" i="1"/>
  <c r="X266" i="1" s="1"/>
  <c r="P266" i="1"/>
  <c r="Y266" i="1" s="1"/>
  <c r="N267" i="1"/>
  <c r="W267" i="1" s="1"/>
  <c r="O267" i="1"/>
  <c r="X267" i="1" s="1"/>
  <c r="P267" i="1"/>
  <c r="Y267" i="1" s="1"/>
  <c r="N268" i="1"/>
  <c r="W268" i="1" s="1"/>
  <c r="O268" i="1"/>
  <c r="X268" i="1" s="1"/>
  <c r="P268" i="1"/>
  <c r="Y268" i="1" s="1"/>
  <c r="N269" i="1"/>
  <c r="W269" i="1" s="1"/>
  <c r="O269" i="1"/>
  <c r="X269" i="1" s="1"/>
  <c r="P269" i="1"/>
  <c r="Y269" i="1" s="1"/>
  <c r="N270" i="1"/>
  <c r="W270" i="1" s="1"/>
  <c r="O270" i="1"/>
  <c r="X270" i="1" s="1"/>
  <c r="P270" i="1"/>
  <c r="Y270" i="1" s="1"/>
  <c r="N271" i="1"/>
  <c r="W271" i="1" s="1"/>
  <c r="O271" i="1"/>
  <c r="X271" i="1" s="1"/>
  <c r="P271" i="1"/>
  <c r="Y271" i="1" s="1"/>
  <c r="N272" i="1"/>
  <c r="W272" i="1" s="1"/>
  <c r="O272" i="1"/>
  <c r="X272" i="1" s="1"/>
  <c r="P272" i="1"/>
  <c r="Y272" i="1" s="1"/>
  <c r="N273" i="1"/>
  <c r="W273" i="1" s="1"/>
  <c r="O273" i="1"/>
  <c r="X273" i="1" s="1"/>
  <c r="P273" i="1"/>
  <c r="Y273" i="1" s="1"/>
  <c r="N274" i="1"/>
  <c r="W274" i="1" s="1"/>
  <c r="O274" i="1"/>
  <c r="X274" i="1" s="1"/>
  <c r="P274" i="1"/>
  <c r="Y274" i="1" s="1"/>
  <c r="N275" i="1"/>
  <c r="W275" i="1" s="1"/>
  <c r="O275" i="1"/>
  <c r="X275" i="1" s="1"/>
  <c r="P275" i="1"/>
  <c r="Y275" i="1" s="1"/>
  <c r="N276" i="1"/>
  <c r="W276" i="1" s="1"/>
  <c r="O276" i="1"/>
  <c r="X276" i="1" s="1"/>
  <c r="P276" i="1"/>
  <c r="Y276" i="1" s="1"/>
  <c r="N277" i="1"/>
  <c r="W277" i="1" s="1"/>
  <c r="O277" i="1"/>
  <c r="X277" i="1" s="1"/>
  <c r="P277" i="1"/>
  <c r="Y277" i="1" s="1"/>
  <c r="N278" i="1"/>
  <c r="W278" i="1" s="1"/>
  <c r="O278" i="1"/>
  <c r="X278" i="1" s="1"/>
  <c r="P278" i="1"/>
  <c r="Y278" i="1" s="1"/>
  <c r="N279" i="1"/>
  <c r="W279" i="1" s="1"/>
  <c r="O279" i="1"/>
  <c r="X279" i="1" s="1"/>
  <c r="P279" i="1"/>
  <c r="Y279" i="1" s="1"/>
  <c r="N280" i="1"/>
  <c r="W280" i="1" s="1"/>
  <c r="O280" i="1"/>
  <c r="X280" i="1" s="1"/>
  <c r="P280" i="1"/>
  <c r="Y280" i="1" s="1"/>
  <c r="N281" i="1"/>
  <c r="W281" i="1" s="1"/>
  <c r="O281" i="1"/>
  <c r="X281" i="1" s="1"/>
  <c r="P281" i="1"/>
  <c r="Y281" i="1" s="1"/>
  <c r="N282" i="1"/>
  <c r="W282" i="1" s="1"/>
  <c r="O282" i="1"/>
  <c r="X282" i="1" s="1"/>
  <c r="P282" i="1"/>
  <c r="Y282" i="1" s="1"/>
  <c r="N283" i="1"/>
  <c r="W283" i="1" s="1"/>
  <c r="O283" i="1"/>
  <c r="X283" i="1" s="1"/>
  <c r="P283" i="1"/>
  <c r="Y283" i="1" s="1"/>
  <c r="N284" i="1"/>
  <c r="W284" i="1" s="1"/>
  <c r="O284" i="1"/>
  <c r="X284" i="1" s="1"/>
  <c r="P284" i="1"/>
  <c r="Y284" i="1" s="1"/>
  <c r="N285" i="1"/>
  <c r="W285" i="1" s="1"/>
  <c r="O285" i="1"/>
  <c r="X285" i="1" s="1"/>
  <c r="P285" i="1"/>
  <c r="Y285" i="1" s="1"/>
  <c r="N286" i="1"/>
  <c r="W286" i="1" s="1"/>
  <c r="O286" i="1"/>
  <c r="X286" i="1" s="1"/>
  <c r="P286" i="1"/>
  <c r="Y286" i="1" s="1"/>
  <c r="N287" i="1"/>
  <c r="W287" i="1" s="1"/>
  <c r="O287" i="1"/>
  <c r="X287" i="1" s="1"/>
  <c r="P287" i="1"/>
  <c r="Y287" i="1" s="1"/>
  <c r="N288" i="1"/>
  <c r="W288" i="1" s="1"/>
  <c r="O288" i="1"/>
  <c r="X288" i="1" s="1"/>
  <c r="P288" i="1"/>
  <c r="Y288" i="1" s="1"/>
  <c r="N289" i="1"/>
  <c r="W289" i="1" s="1"/>
  <c r="O289" i="1"/>
  <c r="X289" i="1" s="1"/>
  <c r="P289" i="1"/>
  <c r="Y289" i="1" s="1"/>
  <c r="N290" i="1"/>
  <c r="W290" i="1" s="1"/>
  <c r="O290" i="1"/>
  <c r="X290" i="1" s="1"/>
  <c r="P290" i="1"/>
  <c r="Y290" i="1" s="1"/>
  <c r="N291" i="1"/>
  <c r="W291" i="1" s="1"/>
  <c r="O291" i="1"/>
  <c r="X291" i="1" s="1"/>
  <c r="P291" i="1"/>
  <c r="Y291" i="1" s="1"/>
  <c r="N292" i="1"/>
  <c r="W292" i="1" s="1"/>
  <c r="O292" i="1"/>
  <c r="X292" i="1" s="1"/>
  <c r="P292" i="1"/>
  <c r="Y292" i="1" s="1"/>
  <c r="N293" i="1"/>
  <c r="W293" i="1" s="1"/>
  <c r="O293" i="1"/>
  <c r="X293" i="1" s="1"/>
  <c r="P293" i="1"/>
  <c r="Y293" i="1" s="1"/>
  <c r="N294" i="1"/>
  <c r="W294" i="1" s="1"/>
  <c r="O294" i="1"/>
  <c r="X294" i="1" s="1"/>
  <c r="P294" i="1"/>
  <c r="Y294" i="1" s="1"/>
  <c r="N295" i="1"/>
  <c r="W295" i="1" s="1"/>
  <c r="O295" i="1"/>
  <c r="X295" i="1" s="1"/>
  <c r="P295" i="1"/>
  <c r="Y295" i="1" s="1"/>
  <c r="N296" i="1"/>
  <c r="W296" i="1" s="1"/>
  <c r="O296" i="1"/>
  <c r="X296" i="1" s="1"/>
  <c r="P296" i="1"/>
  <c r="Y296" i="1" s="1"/>
  <c r="N297" i="1"/>
  <c r="W297" i="1" s="1"/>
  <c r="O297" i="1"/>
  <c r="X297" i="1" s="1"/>
  <c r="P297" i="1"/>
  <c r="Y297" i="1" s="1"/>
  <c r="N298" i="1"/>
  <c r="W298" i="1" s="1"/>
  <c r="O298" i="1"/>
  <c r="X298" i="1" s="1"/>
  <c r="P298" i="1"/>
  <c r="Y298" i="1" s="1"/>
  <c r="N299" i="1"/>
  <c r="W299" i="1" s="1"/>
  <c r="O299" i="1"/>
  <c r="X299" i="1" s="1"/>
  <c r="P299" i="1"/>
  <c r="Y299" i="1" s="1"/>
  <c r="N300" i="1"/>
  <c r="W300" i="1" s="1"/>
  <c r="O300" i="1"/>
  <c r="X300" i="1" s="1"/>
  <c r="P300" i="1"/>
  <c r="Y300" i="1" s="1"/>
  <c r="N301" i="1"/>
  <c r="W301" i="1" s="1"/>
  <c r="O301" i="1"/>
  <c r="X301" i="1" s="1"/>
  <c r="P301" i="1"/>
  <c r="Y301" i="1" s="1"/>
  <c r="N302" i="1"/>
  <c r="W302" i="1" s="1"/>
  <c r="O302" i="1"/>
  <c r="X302" i="1" s="1"/>
  <c r="P302" i="1"/>
  <c r="Y302" i="1" s="1"/>
  <c r="N303" i="1"/>
  <c r="W303" i="1" s="1"/>
  <c r="O303" i="1"/>
  <c r="X303" i="1" s="1"/>
  <c r="P303" i="1"/>
  <c r="Y303" i="1" s="1"/>
  <c r="N304" i="1"/>
  <c r="W304" i="1" s="1"/>
  <c r="O304" i="1"/>
  <c r="X304" i="1" s="1"/>
  <c r="P304" i="1"/>
  <c r="Y304" i="1" s="1"/>
  <c r="N305" i="1"/>
  <c r="W305" i="1" s="1"/>
  <c r="O305" i="1"/>
  <c r="X305" i="1" s="1"/>
  <c r="P305" i="1"/>
  <c r="Y305" i="1" s="1"/>
  <c r="N306" i="1"/>
  <c r="W306" i="1" s="1"/>
  <c r="O306" i="1"/>
  <c r="X306" i="1" s="1"/>
  <c r="P306" i="1"/>
  <c r="Y306" i="1" s="1"/>
  <c r="N307" i="1"/>
  <c r="W307" i="1" s="1"/>
  <c r="O307" i="1"/>
  <c r="X307" i="1" s="1"/>
  <c r="P307" i="1"/>
  <c r="Y307" i="1" s="1"/>
  <c r="N308" i="1"/>
  <c r="W308" i="1" s="1"/>
  <c r="O308" i="1"/>
  <c r="X308" i="1" s="1"/>
  <c r="P308" i="1"/>
  <c r="Y308" i="1" s="1"/>
  <c r="N309" i="1"/>
  <c r="W309" i="1" s="1"/>
  <c r="O309" i="1"/>
  <c r="X309" i="1" s="1"/>
  <c r="P309" i="1"/>
  <c r="Y309" i="1" s="1"/>
  <c r="N310" i="1"/>
  <c r="W310" i="1" s="1"/>
  <c r="O310" i="1"/>
  <c r="X310" i="1" s="1"/>
  <c r="P310" i="1"/>
  <c r="Y310" i="1" s="1"/>
  <c r="N311" i="1"/>
  <c r="W311" i="1" s="1"/>
  <c r="O311" i="1"/>
  <c r="X311" i="1" s="1"/>
  <c r="P311" i="1"/>
  <c r="Y311" i="1" s="1"/>
  <c r="N312" i="1"/>
  <c r="W312" i="1" s="1"/>
  <c r="O312" i="1"/>
  <c r="X312" i="1" s="1"/>
  <c r="P312" i="1"/>
  <c r="Y312" i="1" s="1"/>
  <c r="N313" i="1"/>
  <c r="W313" i="1" s="1"/>
  <c r="O313" i="1"/>
  <c r="X313" i="1" s="1"/>
  <c r="P313" i="1"/>
  <c r="Y313" i="1" s="1"/>
  <c r="N314" i="1"/>
  <c r="W314" i="1" s="1"/>
  <c r="O314" i="1"/>
  <c r="X314" i="1" s="1"/>
  <c r="P314" i="1"/>
  <c r="Y314" i="1" s="1"/>
  <c r="N315" i="1"/>
  <c r="W315" i="1" s="1"/>
  <c r="O315" i="1"/>
  <c r="X315" i="1" s="1"/>
  <c r="P315" i="1"/>
  <c r="Y315" i="1" s="1"/>
  <c r="N316" i="1"/>
  <c r="W316" i="1" s="1"/>
  <c r="O316" i="1"/>
  <c r="X316" i="1" s="1"/>
  <c r="P316" i="1"/>
  <c r="Y316" i="1" s="1"/>
  <c r="N317" i="1"/>
  <c r="W317" i="1" s="1"/>
  <c r="O317" i="1"/>
  <c r="X317" i="1" s="1"/>
  <c r="P317" i="1"/>
  <c r="Y317" i="1" s="1"/>
  <c r="N318" i="1"/>
  <c r="W318" i="1" s="1"/>
  <c r="O318" i="1"/>
  <c r="X318" i="1" s="1"/>
  <c r="P318" i="1"/>
  <c r="Y318" i="1" s="1"/>
  <c r="N319" i="1"/>
  <c r="W319" i="1" s="1"/>
  <c r="O319" i="1"/>
  <c r="X319" i="1" s="1"/>
  <c r="P319" i="1"/>
  <c r="Y319" i="1" s="1"/>
  <c r="N320" i="1"/>
  <c r="W320" i="1" s="1"/>
  <c r="O320" i="1"/>
  <c r="X320" i="1" s="1"/>
  <c r="P320" i="1"/>
  <c r="Y320" i="1" s="1"/>
  <c r="N321" i="1"/>
  <c r="W321" i="1" s="1"/>
  <c r="O321" i="1"/>
  <c r="X321" i="1" s="1"/>
  <c r="P321" i="1"/>
  <c r="Y321" i="1" s="1"/>
  <c r="N322" i="1"/>
  <c r="W322" i="1" s="1"/>
  <c r="O322" i="1"/>
  <c r="X322" i="1" s="1"/>
  <c r="P322" i="1"/>
  <c r="Y322" i="1" s="1"/>
  <c r="N323" i="1"/>
  <c r="W323" i="1" s="1"/>
  <c r="O323" i="1"/>
  <c r="X323" i="1" s="1"/>
  <c r="P323" i="1"/>
  <c r="Y323" i="1" s="1"/>
  <c r="N324" i="1"/>
  <c r="W324" i="1" s="1"/>
  <c r="O324" i="1"/>
  <c r="X324" i="1" s="1"/>
  <c r="P324" i="1"/>
  <c r="Y324" i="1" s="1"/>
  <c r="N325" i="1"/>
  <c r="W325" i="1" s="1"/>
  <c r="O325" i="1"/>
  <c r="X325" i="1" s="1"/>
  <c r="P325" i="1"/>
  <c r="Y325" i="1" s="1"/>
  <c r="N326" i="1"/>
  <c r="W326" i="1" s="1"/>
  <c r="O326" i="1"/>
  <c r="X326" i="1" s="1"/>
  <c r="P326" i="1"/>
  <c r="Y326" i="1" s="1"/>
  <c r="N327" i="1"/>
  <c r="W327" i="1" s="1"/>
  <c r="O327" i="1"/>
  <c r="X327" i="1" s="1"/>
  <c r="P327" i="1"/>
  <c r="Y327" i="1" s="1"/>
  <c r="N328" i="1"/>
  <c r="W328" i="1" s="1"/>
  <c r="O328" i="1"/>
  <c r="X328" i="1" s="1"/>
  <c r="P328" i="1"/>
  <c r="Y328" i="1" s="1"/>
  <c r="N329" i="1"/>
  <c r="W329" i="1" s="1"/>
  <c r="O329" i="1"/>
  <c r="X329" i="1" s="1"/>
  <c r="P329" i="1"/>
  <c r="Y329" i="1" s="1"/>
  <c r="N330" i="1"/>
  <c r="W330" i="1" s="1"/>
  <c r="O330" i="1"/>
  <c r="X330" i="1" s="1"/>
  <c r="P330" i="1"/>
  <c r="Y330" i="1" s="1"/>
  <c r="N331" i="1"/>
  <c r="W331" i="1" s="1"/>
  <c r="O331" i="1"/>
  <c r="X331" i="1" s="1"/>
  <c r="P331" i="1"/>
  <c r="Y331" i="1" s="1"/>
  <c r="N332" i="1"/>
  <c r="W332" i="1" s="1"/>
  <c r="O332" i="1"/>
  <c r="X332" i="1" s="1"/>
  <c r="P332" i="1"/>
  <c r="Y332" i="1" s="1"/>
  <c r="N333" i="1"/>
  <c r="W333" i="1" s="1"/>
  <c r="O333" i="1"/>
  <c r="X333" i="1" s="1"/>
  <c r="P333" i="1"/>
  <c r="Y333" i="1" s="1"/>
  <c r="N334" i="1"/>
  <c r="W334" i="1" s="1"/>
  <c r="O334" i="1"/>
  <c r="X334" i="1" s="1"/>
  <c r="P334" i="1"/>
  <c r="Y334" i="1" s="1"/>
  <c r="N335" i="1"/>
  <c r="W335" i="1" s="1"/>
  <c r="O335" i="1"/>
  <c r="X335" i="1" s="1"/>
  <c r="P335" i="1"/>
  <c r="Y335" i="1" s="1"/>
  <c r="N336" i="1"/>
  <c r="W336" i="1" s="1"/>
  <c r="O336" i="1"/>
  <c r="X336" i="1" s="1"/>
  <c r="P336" i="1"/>
  <c r="Y336" i="1" s="1"/>
  <c r="N337" i="1"/>
  <c r="W337" i="1" s="1"/>
  <c r="O337" i="1"/>
  <c r="X337" i="1" s="1"/>
  <c r="P337" i="1"/>
  <c r="Y337" i="1" s="1"/>
  <c r="N338" i="1"/>
  <c r="W338" i="1" s="1"/>
  <c r="O338" i="1"/>
  <c r="X338" i="1" s="1"/>
  <c r="P338" i="1"/>
  <c r="Y338" i="1" s="1"/>
  <c r="N339" i="1"/>
  <c r="W339" i="1" s="1"/>
  <c r="O339" i="1"/>
  <c r="X339" i="1" s="1"/>
  <c r="P339" i="1"/>
  <c r="Y339" i="1" s="1"/>
  <c r="N340" i="1"/>
  <c r="W340" i="1" s="1"/>
  <c r="O340" i="1"/>
  <c r="X340" i="1" s="1"/>
  <c r="P340" i="1"/>
  <c r="Y340" i="1" s="1"/>
  <c r="N341" i="1"/>
  <c r="W341" i="1" s="1"/>
  <c r="O341" i="1"/>
  <c r="X341" i="1" s="1"/>
  <c r="P341" i="1"/>
  <c r="Y341" i="1" s="1"/>
  <c r="N342" i="1"/>
  <c r="W342" i="1" s="1"/>
  <c r="O342" i="1"/>
  <c r="X342" i="1" s="1"/>
  <c r="P342" i="1"/>
  <c r="Y342" i="1" s="1"/>
  <c r="N343" i="1"/>
  <c r="W343" i="1" s="1"/>
  <c r="O343" i="1"/>
  <c r="X343" i="1" s="1"/>
  <c r="P343" i="1"/>
  <c r="Y343" i="1" s="1"/>
  <c r="N344" i="1"/>
  <c r="W344" i="1" s="1"/>
  <c r="O344" i="1"/>
  <c r="X344" i="1" s="1"/>
  <c r="P344" i="1"/>
  <c r="Y344" i="1" s="1"/>
  <c r="N345" i="1"/>
  <c r="W345" i="1" s="1"/>
  <c r="O345" i="1"/>
  <c r="X345" i="1" s="1"/>
  <c r="P345" i="1"/>
  <c r="Y345" i="1" s="1"/>
  <c r="N346" i="1"/>
  <c r="W346" i="1" s="1"/>
  <c r="O346" i="1"/>
  <c r="X346" i="1" s="1"/>
  <c r="P346" i="1"/>
  <c r="Y346" i="1" s="1"/>
  <c r="N347" i="1"/>
  <c r="W347" i="1" s="1"/>
  <c r="O347" i="1"/>
  <c r="X347" i="1" s="1"/>
  <c r="P347" i="1"/>
  <c r="Y347" i="1" s="1"/>
  <c r="N348" i="1"/>
  <c r="W348" i="1" s="1"/>
  <c r="O348" i="1"/>
  <c r="X348" i="1" s="1"/>
  <c r="P348" i="1"/>
  <c r="Y348" i="1" s="1"/>
  <c r="N349" i="1"/>
  <c r="W349" i="1" s="1"/>
  <c r="O349" i="1"/>
  <c r="X349" i="1" s="1"/>
  <c r="P349" i="1"/>
  <c r="Y349" i="1" s="1"/>
  <c r="N350" i="1"/>
  <c r="W350" i="1" s="1"/>
  <c r="O350" i="1"/>
  <c r="X350" i="1" s="1"/>
  <c r="P350" i="1"/>
  <c r="Y350" i="1" s="1"/>
  <c r="N351" i="1"/>
  <c r="W351" i="1" s="1"/>
  <c r="O351" i="1"/>
  <c r="X351" i="1" s="1"/>
  <c r="P351" i="1"/>
  <c r="Y351" i="1" s="1"/>
  <c r="N352" i="1"/>
  <c r="W352" i="1" s="1"/>
  <c r="O352" i="1"/>
  <c r="X352" i="1" s="1"/>
  <c r="P352" i="1"/>
  <c r="Y352" i="1" s="1"/>
  <c r="N353" i="1"/>
  <c r="W353" i="1" s="1"/>
  <c r="O353" i="1"/>
  <c r="X353" i="1" s="1"/>
  <c r="P353" i="1"/>
  <c r="Y353" i="1" s="1"/>
  <c r="N354" i="1"/>
  <c r="W354" i="1" s="1"/>
  <c r="O354" i="1"/>
  <c r="X354" i="1" s="1"/>
  <c r="P354" i="1"/>
  <c r="Y354" i="1" s="1"/>
  <c r="N355" i="1"/>
  <c r="W355" i="1" s="1"/>
  <c r="O355" i="1"/>
  <c r="X355" i="1" s="1"/>
  <c r="P355" i="1"/>
  <c r="Y355" i="1" s="1"/>
  <c r="N356" i="1"/>
  <c r="W356" i="1" s="1"/>
  <c r="O356" i="1"/>
  <c r="X356" i="1" s="1"/>
  <c r="P356" i="1"/>
  <c r="Y356" i="1" s="1"/>
  <c r="N357" i="1"/>
  <c r="W357" i="1" s="1"/>
  <c r="O357" i="1"/>
  <c r="X357" i="1" s="1"/>
  <c r="P357" i="1"/>
  <c r="Y357" i="1" s="1"/>
  <c r="N358" i="1"/>
  <c r="W358" i="1" s="1"/>
  <c r="O358" i="1"/>
  <c r="X358" i="1" s="1"/>
  <c r="P358" i="1"/>
  <c r="Y358" i="1" s="1"/>
  <c r="N359" i="1"/>
  <c r="W359" i="1" s="1"/>
  <c r="O359" i="1"/>
  <c r="X359" i="1" s="1"/>
  <c r="P359" i="1"/>
  <c r="Y359" i="1" s="1"/>
  <c r="N360" i="1"/>
  <c r="W360" i="1" s="1"/>
  <c r="O360" i="1"/>
  <c r="X360" i="1" s="1"/>
  <c r="P360" i="1"/>
  <c r="Y360" i="1" s="1"/>
  <c r="N361" i="1"/>
  <c r="W361" i="1" s="1"/>
  <c r="O361" i="1"/>
  <c r="X361" i="1" s="1"/>
  <c r="P361" i="1"/>
  <c r="Y361" i="1" s="1"/>
  <c r="N362" i="1"/>
  <c r="W362" i="1" s="1"/>
  <c r="O362" i="1"/>
  <c r="X362" i="1" s="1"/>
  <c r="P362" i="1"/>
  <c r="Y362" i="1" s="1"/>
  <c r="N363" i="1"/>
  <c r="W363" i="1" s="1"/>
  <c r="O363" i="1"/>
  <c r="X363" i="1" s="1"/>
  <c r="P363" i="1"/>
  <c r="Y363" i="1" s="1"/>
  <c r="N364" i="1"/>
  <c r="W364" i="1" s="1"/>
  <c r="O364" i="1"/>
  <c r="X364" i="1" s="1"/>
  <c r="P364" i="1"/>
  <c r="Y364" i="1" s="1"/>
  <c r="N365" i="1"/>
  <c r="W365" i="1" s="1"/>
  <c r="O365" i="1"/>
  <c r="X365" i="1" s="1"/>
  <c r="P365" i="1"/>
  <c r="Y365" i="1" s="1"/>
  <c r="N366" i="1"/>
  <c r="W366" i="1" s="1"/>
  <c r="O366" i="1"/>
  <c r="X366" i="1" s="1"/>
  <c r="P366" i="1"/>
  <c r="Y366" i="1" s="1"/>
  <c r="N367" i="1"/>
  <c r="W367" i="1" s="1"/>
  <c r="O367" i="1"/>
  <c r="X367" i="1" s="1"/>
  <c r="P367" i="1"/>
  <c r="Y367" i="1" s="1"/>
  <c r="N368" i="1"/>
  <c r="W368" i="1" s="1"/>
  <c r="O368" i="1"/>
  <c r="X368" i="1" s="1"/>
  <c r="P368" i="1"/>
  <c r="Y368" i="1" s="1"/>
  <c r="N369" i="1"/>
  <c r="W369" i="1" s="1"/>
  <c r="O369" i="1"/>
  <c r="X369" i="1" s="1"/>
  <c r="P369" i="1"/>
  <c r="Y369" i="1" s="1"/>
  <c r="N370" i="1"/>
  <c r="W370" i="1" s="1"/>
  <c r="O370" i="1"/>
  <c r="X370" i="1" s="1"/>
  <c r="P370" i="1"/>
  <c r="Y370" i="1" s="1"/>
  <c r="N371" i="1"/>
  <c r="W371" i="1" s="1"/>
  <c r="O371" i="1"/>
  <c r="X371" i="1" s="1"/>
  <c r="P371" i="1"/>
  <c r="Y371" i="1" s="1"/>
  <c r="N372" i="1"/>
  <c r="W372" i="1" s="1"/>
  <c r="O372" i="1"/>
  <c r="X372" i="1" s="1"/>
  <c r="P372" i="1"/>
  <c r="Y372" i="1" s="1"/>
  <c r="N373" i="1"/>
  <c r="W373" i="1" s="1"/>
  <c r="O373" i="1"/>
  <c r="X373" i="1" s="1"/>
  <c r="P373" i="1"/>
  <c r="Y373" i="1" s="1"/>
  <c r="N374" i="1"/>
  <c r="W374" i="1" s="1"/>
  <c r="O374" i="1"/>
  <c r="X374" i="1" s="1"/>
  <c r="P374" i="1"/>
  <c r="Y374" i="1" s="1"/>
  <c r="N375" i="1"/>
  <c r="W375" i="1" s="1"/>
  <c r="O375" i="1"/>
  <c r="X375" i="1" s="1"/>
  <c r="P375" i="1"/>
  <c r="Y375" i="1" s="1"/>
  <c r="N376" i="1"/>
  <c r="W376" i="1" s="1"/>
  <c r="O376" i="1"/>
  <c r="X376" i="1" s="1"/>
  <c r="P376" i="1"/>
  <c r="Y376" i="1" s="1"/>
  <c r="N377" i="1"/>
  <c r="W377" i="1" s="1"/>
  <c r="O377" i="1"/>
  <c r="X377" i="1" s="1"/>
  <c r="P377" i="1"/>
  <c r="Y377" i="1" s="1"/>
  <c r="N378" i="1"/>
  <c r="W378" i="1" s="1"/>
  <c r="O378" i="1"/>
  <c r="X378" i="1" s="1"/>
  <c r="P378" i="1"/>
  <c r="Y378" i="1" s="1"/>
  <c r="N379" i="1"/>
  <c r="W379" i="1" s="1"/>
  <c r="O379" i="1"/>
  <c r="X379" i="1" s="1"/>
  <c r="P379" i="1"/>
  <c r="Y379" i="1" s="1"/>
  <c r="N380" i="1"/>
  <c r="W380" i="1" s="1"/>
  <c r="O380" i="1"/>
  <c r="X380" i="1" s="1"/>
  <c r="P380" i="1"/>
  <c r="Y380" i="1" s="1"/>
  <c r="N381" i="1"/>
  <c r="W381" i="1" s="1"/>
  <c r="O381" i="1"/>
  <c r="X381" i="1" s="1"/>
  <c r="P381" i="1"/>
  <c r="Y381" i="1" s="1"/>
  <c r="N382" i="1"/>
  <c r="W382" i="1" s="1"/>
  <c r="O382" i="1"/>
  <c r="X382" i="1" s="1"/>
  <c r="P382" i="1"/>
  <c r="Y382" i="1" s="1"/>
  <c r="N383" i="1"/>
  <c r="W383" i="1" s="1"/>
  <c r="O383" i="1"/>
  <c r="X383" i="1" s="1"/>
  <c r="P383" i="1"/>
  <c r="Y383" i="1" s="1"/>
  <c r="N384" i="1"/>
  <c r="W384" i="1" s="1"/>
  <c r="O384" i="1"/>
  <c r="X384" i="1" s="1"/>
  <c r="P384" i="1"/>
  <c r="Y384" i="1" s="1"/>
  <c r="N385" i="1"/>
  <c r="W385" i="1" s="1"/>
  <c r="O385" i="1"/>
  <c r="X385" i="1" s="1"/>
  <c r="P385" i="1"/>
  <c r="Y385" i="1" s="1"/>
  <c r="N386" i="1"/>
  <c r="W386" i="1" s="1"/>
  <c r="O386" i="1"/>
  <c r="X386" i="1" s="1"/>
  <c r="P386" i="1"/>
  <c r="Y386" i="1" s="1"/>
  <c r="N387" i="1"/>
  <c r="W387" i="1" s="1"/>
  <c r="O387" i="1"/>
  <c r="X387" i="1" s="1"/>
  <c r="P387" i="1"/>
  <c r="Y387" i="1" s="1"/>
  <c r="N388" i="1"/>
  <c r="W388" i="1" s="1"/>
  <c r="O388" i="1"/>
  <c r="X388" i="1" s="1"/>
  <c r="P388" i="1"/>
  <c r="Y388" i="1" s="1"/>
  <c r="N389" i="1"/>
  <c r="W389" i="1" s="1"/>
  <c r="O389" i="1"/>
  <c r="X389" i="1" s="1"/>
  <c r="P389" i="1"/>
  <c r="Y389" i="1" s="1"/>
  <c r="N390" i="1"/>
  <c r="W390" i="1" s="1"/>
  <c r="O390" i="1"/>
  <c r="X390" i="1" s="1"/>
  <c r="P390" i="1"/>
  <c r="Y390" i="1" s="1"/>
  <c r="N391" i="1"/>
  <c r="W391" i="1" s="1"/>
  <c r="O391" i="1"/>
  <c r="X391" i="1" s="1"/>
  <c r="P391" i="1"/>
  <c r="Y391" i="1" s="1"/>
  <c r="N392" i="1"/>
  <c r="W392" i="1" s="1"/>
  <c r="O392" i="1"/>
  <c r="X392" i="1" s="1"/>
  <c r="P392" i="1"/>
  <c r="Y392" i="1" s="1"/>
  <c r="N393" i="1"/>
  <c r="W393" i="1" s="1"/>
  <c r="O393" i="1"/>
  <c r="X393" i="1" s="1"/>
  <c r="P393" i="1"/>
  <c r="Y393" i="1" s="1"/>
  <c r="N394" i="1"/>
  <c r="W394" i="1" s="1"/>
  <c r="O394" i="1"/>
  <c r="X394" i="1" s="1"/>
  <c r="P394" i="1"/>
  <c r="Y394" i="1" s="1"/>
  <c r="N395" i="1"/>
  <c r="W395" i="1" s="1"/>
  <c r="O395" i="1"/>
  <c r="X395" i="1" s="1"/>
  <c r="P395" i="1"/>
  <c r="Y395" i="1" s="1"/>
  <c r="N396" i="1"/>
  <c r="W396" i="1" s="1"/>
  <c r="O396" i="1"/>
  <c r="X396" i="1" s="1"/>
  <c r="P396" i="1"/>
  <c r="Y396" i="1" s="1"/>
  <c r="N397" i="1"/>
  <c r="W397" i="1" s="1"/>
  <c r="O397" i="1"/>
  <c r="X397" i="1" s="1"/>
  <c r="P397" i="1"/>
  <c r="Y397" i="1" s="1"/>
  <c r="N398" i="1"/>
  <c r="W398" i="1" s="1"/>
  <c r="O398" i="1"/>
  <c r="X398" i="1" s="1"/>
  <c r="P398" i="1"/>
  <c r="Y398" i="1" s="1"/>
  <c r="N399" i="1"/>
  <c r="W399" i="1" s="1"/>
  <c r="O399" i="1"/>
  <c r="X399" i="1" s="1"/>
  <c r="P399" i="1"/>
  <c r="Y399" i="1" s="1"/>
  <c r="N400" i="1"/>
  <c r="W400" i="1" s="1"/>
  <c r="O400" i="1"/>
  <c r="X400" i="1" s="1"/>
  <c r="P400" i="1"/>
  <c r="Y400" i="1" s="1"/>
  <c r="N401" i="1"/>
  <c r="W401" i="1" s="1"/>
  <c r="O401" i="1"/>
  <c r="X401" i="1" s="1"/>
  <c r="P401" i="1"/>
  <c r="Y401" i="1" s="1"/>
  <c r="N402" i="1"/>
  <c r="W402" i="1" s="1"/>
  <c r="O402" i="1"/>
  <c r="X402" i="1" s="1"/>
  <c r="P402" i="1"/>
  <c r="Y402" i="1" s="1"/>
  <c r="N403" i="1"/>
  <c r="W403" i="1" s="1"/>
  <c r="O403" i="1"/>
  <c r="X403" i="1" s="1"/>
  <c r="P403" i="1"/>
  <c r="Y403" i="1" s="1"/>
  <c r="N404" i="1"/>
  <c r="W404" i="1" s="1"/>
  <c r="O404" i="1"/>
  <c r="X404" i="1" s="1"/>
  <c r="P404" i="1"/>
  <c r="Y404" i="1" s="1"/>
  <c r="N405" i="1"/>
  <c r="W405" i="1" s="1"/>
  <c r="O405" i="1"/>
  <c r="X405" i="1" s="1"/>
  <c r="P405" i="1"/>
  <c r="Y405" i="1" s="1"/>
  <c r="N406" i="1"/>
  <c r="W406" i="1" s="1"/>
  <c r="O406" i="1"/>
  <c r="X406" i="1" s="1"/>
  <c r="P406" i="1"/>
  <c r="Y406" i="1" s="1"/>
  <c r="N407" i="1"/>
  <c r="W407" i="1" s="1"/>
  <c r="O407" i="1"/>
  <c r="X407" i="1" s="1"/>
  <c r="P407" i="1"/>
  <c r="Y407" i="1" s="1"/>
  <c r="N408" i="1"/>
  <c r="W408" i="1" s="1"/>
  <c r="O408" i="1"/>
  <c r="X408" i="1" s="1"/>
  <c r="P408" i="1"/>
  <c r="Y408" i="1" s="1"/>
  <c r="N409" i="1"/>
  <c r="W409" i="1" s="1"/>
  <c r="O409" i="1"/>
  <c r="X409" i="1" s="1"/>
  <c r="P409" i="1"/>
  <c r="Y409" i="1" s="1"/>
  <c r="N410" i="1"/>
  <c r="W410" i="1" s="1"/>
  <c r="O410" i="1"/>
  <c r="X410" i="1" s="1"/>
  <c r="P410" i="1"/>
  <c r="Y410" i="1" s="1"/>
  <c r="N411" i="1"/>
  <c r="W411" i="1" s="1"/>
  <c r="O411" i="1"/>
  <c r="X411" i="1" s="1"/>
  <c r="P411" i="1"/>
  <c r="Y411" i="1" s="1"/>
  <c r="N412" i="1"/>
  <c r="W412" i="1" s="1"/>
  <c r="O412" i="1"/>
  <c r="X412" i="1" s="1"/>
  <c r="P412" i="1"/>
  <c r="Y412" i="1" s="1"/>
  <c r="N413" i="1"/>
  <c r="W413" i="1" s="1"/>
  <c r="O413" i="1"/>
  <c r="X413" i="1" s="1"/>
  <c r="P413" i="1"/>
  <c r="Y413" i="1" s="1"/>
  <c r="N414" i="1"/>
  <c r="W414" i="1" s="1"/>
  <c r="O414" i="1"/>
  <c r="X414" i="1" s="1"/>
  <c r="P414" i="1"/>
  <c r="Y414" i="1" s="1"/>
  <c r="N415" i="1"/>
  <c r="W415" i="1" s="1"/>
  <c r="O415" i="1"/>
  <c r="X415" i="1" s="1"/>
  <c r="P415" i="1"/>
  <c r="Y415" i="1" s="1"/>
  <c r="N416" i="1"/>
  <c r="W416" i="1" s="1"/>
  <c r="O416" i="1"/>
  <c r="X416" i="1" s="1"/>
  <c r="P416" i="1"/>
  <c r="Y416" i="1" s="1"/>
  <c r="N417" i="1"/>
  <c r="W417" i="1" s="1"/>
  <c r="O417" i="1"/>
  <c r="X417" i="1" s="1"/>
  <c r="P417" i="1"/>
  <c r="Y417" i="1" s="1"/>
  <c r="N418" i="1"/>
  <c r="W418" i="1" s="1"/>
  <c r="O418" i="1"/>
  <c r="X418" i="1" s="1"/>
  <c r="P418" i="1"/>
  <c r="Y418" i="1" s="1"/>
  <c r="N419" i="1"/>
  <c r="W419" i="1" s="1"/>
  <c r="O419" i="1"/>
  <c r="X419" i="1" s="1"/>
  <c r="P419" i="1"/>
  <c r="Y419" i="1" s="1"/>
  <c r="N420" i="1"/>
  <c r="W420" i="1" s="1"/>
  <c r="O420" i="1"/>
  <c r="X420" i="1" s="1"/>
  <c r="P420" i="1"/>
  <c r="Y420" i="1" s="1"/>
  <c r="N421" i="1"/>
  <c r="W421" i="1" s="1"/>
  <c r="O421" i="1"/>
  <c r="X421" i="1" s="1"/>
  <c r="P421" i="1"/>
  <c r="Y421" i="1" s="1"/>
  <c r="N422" i="1"/>
  <c r="W422" i="1" s="1"/>
  <c r="O422" i="1"/>
  <c r="X422" i="1" s="1"/>
  <c r="P422" i="1"/>
  <c r="Y422" i="1" s="1"/>
  <c r="N423" i="1"/>
  <c r="W423" i="1" s="1"/>
  <c r="O423" i="1"/>
  <c r="X423" i="1" s="1"/>
  <c r="P423" i="1"/>
  <c r="Y423" i="1" s="1"/>
  <c r="N424" i="1"/>
  <c r="W424" i="1" s="1"/>
  <c r="O424" i="1"/>
  <c r="X424" i="1" s="1"/>
  <c r="P424" i="1"/>
  <c r="Y424" i="1" s="1"/>
  <c r="N425" i="1"/>
  <c r="W425" i="1" s="1"/>
  <c r="O425" i="1"/>
  <c r="X425" i="1" s="1"/>
  <c r="P425" i="1"/>
  <c r="Y425" i="1" s="1"/>
  <c r="N426" i="1"/>
  <c r="W426" i="1" s="1"/>
  <c r="O426" i="1"/>
  <c r="X426" i="1" s="1"/>
  <c r="P426" i="1"/>
  <c r="Y426" i="1" s="1"/>
  <c r="N427" i="1"/>
  <c r="W427" i="1" s="1"/>
  <c r="O427" i="1"/>
  <c r="X427" i="1" s="1"/>
  <c r="P427" i="1"/>
  <c r="Y427" i="1" s="1"/>
  <c r="N428" i="1"/>
  <c r="W428" i="1" s="1"/>
  <c r="O428" i="1"/>
  <c r="X428" i="1" s="1"/>
  <c r="P428" i="1"/>
  <c r="Y428" i="1" s="1"/>
  <c r="N429" i="1"/>
  <c r="W429" i="1" s="1"/>
  <c r="O429" i="1"/>
  <c r="X429" i="1" s="1"/>
  <c r="P429" i="1"/>
  <c r="Y429" i="1" s="1"/>
  <c r="N430" i="1"/>
  <c r="W430" i="1" s="1"/>
  <c r="O430" i="1"/>
  <c r="X430" i="1" s="1"/>
  <c r="P430" i="1"/>
  <c r="Y430" i="1" s="1"/>
  <c r="N431" i="1"/>
  <c r="W431" i="1" s="1"/>
  <c r="O431" i="1"/>
  <c r="X431" i="1" s="1"/>
  <c r="P431" i="1"/>
  <c r="Y431" i="1" s="1"/>
  <c r="N432" i="1"/>
  <c r="W432" i="1" s="1"/>
  <c r="O432" i="1"/>
  <c r="X432" i="1" s="1"/>
  <c r="P432" i="1"/>
  <c r="Y432" i="1" s="1"/>
  <c r="N433" i="1"/>
  <c r="W433" i="1" s="1"/>
  <c r="O433" i="1"/>
  <c r="X433" i="1" s="1"/>
  <c r="P433" i="1"/>
  <c r="Y433" i="1" s="1"/>
  <c r="N434" i="1"/>
  <c r="W434" i="1" s="1"/>
  <c r="O434" i="1"/>
  <c r="X434" i="1" s="1"/>
  <c r="P434" i="1"/>
  <c r="Y434" i="1" s="1"/>
  <c r="N435" i="1"/>
  <c r="W435" i="1" s="1"/>
  <c r="O435" i="1"/>
  <c r="X435" i="1" s="1"/>
  <c r="P435" i="1"/>
  <c r="Y435" i="1" s="1"/>
  <c r="N436" i="1"/>
  <c r="W436" i="1" s="1"/>
  <c r="O436" i="1"/>
  <c r="X436" i="1" s="1"/>
  <c r="P436" i="1"/>
  <c r="Y436" i="1" s="1"/>
  <c r="N437" i="1"/>
  <c r="W437" i="1" s="1"/>
  <c r="O437" i="1"/>
  <c r="X437" i="1" s="1"/>
  <c r="P437" i="1"/>
  <c r="Y437" i="1" s="1"/>
  <c r="N438" i="1"/>
  <c r="W438" i="1" s="1"/>
  <c r="O438" i="1"/>
  <c r="X438" i="1" s="1"/>
  <c r="P438" i="1"/>
  <c r="Y438" i="1" s="1"/>
  <c r="N439" i="1"/>
  <c r="W439" i="1" s="1"/>
  <c r="O439" i="1"/>
  <c r="X439" i="1" s="1"/>
  <c r="P439" i="1"/>
  <c r="Y439" i="1" s="1"/>
  <c r="N440" i="1"/>
  <c r="W440" i="1" s="1"/>
  <c r="O440" i="1"/>
  <c r="X440" i="1" s="1"/>
  <c r="P440" i="1"/>
  <c r="Y440" i="1" s="1"/>
  <c r="N441" i="1"/>
  <c r="W441" i="1" s="1"/>
  <c r="O441" i="1"/>
  <c r="X441" i="1" s="1"/>
  <c r="P441" i="1"/>
  <c r="Y441" i="1" s="1"/>
  <c r="N442" i="1"/>
  <c r="W442" i="1" s="1"/>
  <c r="O442" i="1"/>
  <c r="X442" i="1" s="1"/>
  <c r="P442" i="1"/>
  <c r="Y442" i="1" s="1"/>
  <c r="N443" i="1"/>
  <c r="W443" i="1" s="1"/>
  <c r="O443" i="1"/>
  <c r="X443" i="1" s="1"/>
  <c r="P443" i="1"/>
  <c r="Y443" i="1" s="1"/>
  <c r="N444" i="1"/>
  <c r="W444" i="1" s="1"/>
  <c r="O444" i="1"/>
  <c r="X444" i="1" s="1"/>
  <c r="P444" i="1"/>
  <c r="Y444" i="1" s="1"/>
  <c r="N445" i="1"/>
  <c r="W445" i="1" s="1"/>
  <c r="O445" i="1"/>
  <c r="X445" i="1" s="1"/>
  <c r="P445" i="1"/>
  <c r="Y445" i="1" s="1"/>
  <c r="N446" i="1"/>
  <c r="W446" i="1" s="1"/>
  <c r="O446" i="1"/>
  <c r="X446" i="1" s="1"/>
  <c r="P446" i="1"/>
  <c r="Y446" i="1" s="1"/>
  <c r="N447" i="1"/>
  <c r="W447" i="1" s="1"/>
  <c r="O447" i="1"/>
  <c r="X447" i="1" s="1"/>
  <c r="P447" i="1"/>
  <c r="Y447" i="1" s="1"/>
  <c r="N448" i="1"/>
  <c r="W448" i="1" s="1"/>
  <c r="O448" i="1"/>
  <c r="X448" i="1" s="1"/>
  <c r="P448" i="1"/>
  <c r="Y448" i="1" s="1"/>
  <c r="N449" i="1"/>
  <c r="W449" i="1" s="1"/>
  <c r="O449" i="1"/>
  <c r="X449" i="1" s="1"/>
  <c r="P449" i="1"/>
  <c r="Y449" i="1" s="1"/>
  <c r="N450" i="1"/>
  <c r="W450" i="1" s="1"/>
  <c r="O450" i="1"/>
  <c r="X450" i="1" s="1"/>
  <c r="P450" i="1"/>
  <c r="Y450" i="1" s="1"/>
  <c r="N451" i="1"/>
  <c r="W451" i="1" s="1"/>
  <c r="O451" i="1"/>
  <c r="X451" i="1" s="1"/>
  <c r="P451" i="1"/>
  <c r="Y451" i="1" s="1"/>
  <c r="N452" i="1"/>
  <c r="W452" i="1" s="1"/>
  <c r="O452" i="1"/>
  <c r="X452" i="1" s="1"/>
  <c r="P452" i="1"/>
  <c r="Y452" i="1" s="1"/>
  <c r="N453" i="1"/>
  <c r="W453" i="1" s="1"/>
  <c r="O453" i="1"/>
  <c r="X453" i="1" s="1"/>
  <c r="P453" i="1"/>
  <c r="Y453" i="1" s="1"/>
  <c r="N454" i="1"/>
  <c r="W454" i="1" s="1"/>
  <c r="O454" i="1"/>
  <c r="X454" i="1" s="1"/>
  <c r="P454" i="1"/>
  <c r="Y454" i="1" s="1"/>
  <c r="N455" i="1"/>
  <c r="W455" i="1" s="1"/>
  <c r="O455" i="1"/>
  <c r="X455" i="1" s="1"/>
  <c r="P455" i="1"/>
  <c r="Y455" i="1" s="1"/>
  <c r="N456" i="1"/>
  <c r="W456" i="1" s="1"/>
  <c r="O456" i="1"/>
  <c r="X456" i="1" s="1"/>
  <c r="P456" i="1"/>
  <c r="Y456" i="1" s="1"/>
  <c r="N457" i="1"/>
  <c r="W457" i="1" s="1"/>
  <c r="O457" i="1"/>
  <c r="X457" i="1" s="1"/>
  <c r="P457" i="1"/>
  <c r="Y457" i="1" s="1"/>
  <c r="N458" i="1"/>
  <c r="W458" i="1" s="1"/>
  <c r="O458" i="1"/>
  <c r="X458" i="1" s="1"/>
  <c r="P458" i="1"/>
  <c r="Y458" i="1" s="1"/>
  <c r="N459" i="1"/>
  <c r="W459" i="1" s="1"/>
  <c r="O459" i="1"/>
  <c r="X459" i="1" s="1"/>
  <c r="P459" i="1"/>
  <c r="Y459" i="1" s="1"/>
  <c r="N460" i="1"/>
  <c r="W460" i="1" s="1"/>
  <c r="O460" i="1"/>
  <c r="X460" i="1" s="1"/>
  <c r="P460" i="1"/>
  <c r="Y460" i="1" s="1"/>
  <c r="N461" i="1"/>
  <c r="W461" i="1" s="1"/>
  <c r="O461" i="1"/>
  <c r="X461" i="1" s="1"/>
  <c r="P461" i="1"/>
  <c r="Y461" i="1" s="1"/>
  <c r="N462" i="1"/>
  <c r="W462" i="1" s="1"/>
  <c r="O462" i="1"/>
  <c r="X462" i="1" s="1"/>
  <c r="P462" i="1"/>
  <c r="Y462" i="1" s="1"/>
  <c r="N463" i="1"/>
  <c r="W463" i="1" s="1"/>
  <c r="O463" i="1"/>
  <c r="X463" i="1" s="1"/>
  <c r="P463" i="1"/>
  <c r="Y463" i="1" s="1"/>
  <c r="N464" i="1"/>
  <c r="W464" i="1" s="1"/>
  <c r="O464" i="1"/>
  <c r="X464" i="1" s="1"/>
  <c r="P464" i="1"/>
  <c r="Y464" i="1" s="1"/>
  <c r="N465" i="1"/>
  <c r="W465" i="1" s="1"/>
  <c r="O465" i="1"/>
  <c r="X465" i="1" s="1"/>
  <c r="P465" i="1"/>
  <c r="Y465" i="1" s="1"/>
  <c r="N466" i="1"/>
  <c r="W466" i="1" s="1"/>
  <c r="O466" i="1"/>
  <c r="X466" i="1" s="1"/>
  <c r="P466" i="1"/>
  <c r="Y466" i="1" s="1"/>
  <c r="N467" i="1"/>
  <c r="W467" i="1" s="1"/>
  <c r="O467" i="1"/>
  <c r="X467" i="1" s="1"/>
  <c r="P467" i="1"/>
  <c r="Y467" i="1" s="1"/>
  <c r="N468" i="1"/>
  <c r="W468" i="1" s="1"/>
  <c r="O468" i="1"/>
  <c r="X468" i="1" s="1"/>
  <c r="P468" i="1"/>
  <c r="Y468" i="1" s="1"/>
  <c r="N469" i="1"/>
  <c r="W469" i="1" s="1"/>
  <c r="O469" i="1"/>
  <c r="X469" i="1" s="1"/>
  <c r="P469" i="1"/>
  <c r="Y469" i="1" s="1"/>
  <c r="N470" i="1"/>
  <c r="W470" i="1" s="1"/>
  <c r="O470" i="1"/>
  <c r="X470" i="1" s="1"/>
  <c r="P470" i="1"/>
  <c r="Y470" i="1" s="1"/>
  <c r="N471" i="1"/>
  <c r="W471" i="1" s="1"/>
  <c r="O471" i="1"/>
  <c r="X471" i="1" s="1"/>
  <c r="P471" i="1"/>
  <c r="Y471" i="1" s="1"/>
  <c r="N472" i="1"/>
  <c r="W472" i="1" s="1"/>
  <c r="O472" i="1"/>
  <c r="X472" i="1" s="1"/>
  <c r="P472" i="1"/>
  <c r="Y472" i="1" s="1"/>
  <c r="N473" i="1"/>
  <c r="W473" i="1" s="1"/>
  <c r="O473" i="1"/>
  <c r="X473" i="1" s="1"/>
  <c r="P473" i="1"/>
  <c r="Y473" i="1" s="1"/>
  <c r="N474" i="1"/>
  <c r="W474" i="1" s="1"/>
  <c r="O474" i="1"/>
  <c r="X474" i="1" s="1"/>
  <c r="P474" i="1"/>
  <c r="Y474" i="1" s="1"/>
  <c r="N475" i="1"/>
  <c r="W475" i="1" s="1"/>
  <c r="O475" i="1"/>
  <c r="X475" i="1" s="1"/>
  <c r="P475" i="1"/>
  <c r="Y475" i="1" s="1"/>
  <c r="N476" i="1"/>
  <c r="W476" i="1" s="1"/>
  <c r="O476" i="1"/>
  <c r="X476" i="1" s="1"/>
  <c r="P476" i="1"/>
  <c r="Y476" i="1" s="1"/>
  <c r="N477" i="1"/>
  <c r="W477" i="1" s="1"/>
  <c r="O477" i="1"/>
  <c r="X477" i="1" s="1"/>
  <c r="P477" i="1"/>
  <c r="Y477" i="1" s="1"/>
  <c r="N478" i="1"/>
  <c r="W478" i="1" s="1"/>
  <c r="O478" i="1"/>
  <c r="X478" i="1" s="1"/>
  <c r="P478" i="1"/>
  <c r="Y478" i="1" s="1"/>
  <c r="N479" i="1"/>
  <c r="W479" i="1" s="1"/>
  <c r="O479" i="1"/>
  <c r="X479" i="1" s="1"/>
  <c r="P479" i="1"/>
  <c r="Y479" i="1" s="1"/>
  <c r="N480" i="1"/>
  <c r="W480" i="1" s="1"/>
  <c r="O480" i="1"/>
  <c r="X480" i="1" s="1"/>
  <c r="P480" i="1"/>
  <c r="Y480" i="1" s="1"/>
  <c r="N481" i="1"/>
  <c r="W481" i="1" s="1"/>
  <c r="O481" i="1"/>
  <c r="X481" i="1" s="1"/>
  <c r="P481" i="1"/>
  <c r="Y481" i="1" s="1"/>
  <c r="N482" i="1"/>
  <c r="W482" i="1" s="1"/>
  <c r="O482" i="1"/>
  <c r="X482" i="1" s="1"/>
  <c r="P482" i="1"/>
  <c r="Y482" i="1" s="1"/>
  <c r="N483" i="1"/>
  <c r="W483" i="1" s="1"/>
  <c r="O483" i="1"/>
  <c r="X483" i="1" s="1"/>
  <c r="P483" i="1"/>
  <c r="Y483" i="1" s="1"/>
  <c r="N484" i="1"/>
  <c r="W484" i="1" s="1"/>
  <c r="O484" i="1"/>
  <c r="X484" i="1" s="1"/>
  <c r="P484" i="1"/>
  <c r="Y484" i="1" s="1"/>
  <c r="N485" i="1"/>
  <c r="W485" i="1" s="1"/>
  <c r="O485" i="1"/>
  <c r="X485" i="1" s="1"/>
  <c r="P485" i="1"/>
  <c r="Y485" i="1" s="1"/>
  <c r="N486" i="1"/>
  <c r="W486" i="1" s="1"/>
  <c r="O486" i="1"/>
  <c r="X486" i="1" s="1"/>
  <c r="P486" i="1"/>
  <c r="Y486" i="1" s="1"/>
  <c r="N487" i="1"/>
  <c r="W487" i="1" s="1"/>
  <c r="O487" i="1"/>
  <c r="X487" i="1" s="1"/>
  <c r="P487" i="1"/>
  <c r="Y487" i="1" s="1"/>
  <c r="N488" i="1"/>
  <c r="W488" i="1" s="1"/>
  <c r="O488" i="1"/>
  <c r="X488" i="1" s="1"/>
  <c r="P488" i="1"/>
  <c r="Y488" i="1" s="1"/>
  <c r="N489" i="1"/>
  <c r="W489" i="1" s="1"/>
  <c r="O489" i="1"/>
  <c r="X489" i="1" s="1"/>
  <c r="P489" i="1"/>
  <c r="Y489" i="1" s="1"/>
  <c r="N490" i="1"/>
  <c r="W490" i="1" s="1"/>
  <c r="O490" i="1"/>
  <c r="X490" i="1" s="1"/>
  <c r="P490" i="1"/>
  <c r="Y490" i="1" s="1"/>
  <c r="N491" i="1"/>
  <c r="W491" i="1" s="1"/>
  <c r="O491" i="1"/>
  <c r="X491" i="1" s="1"/>
  <c r="P491" i="1"/>
  <c r="Y491" i="1" s="1"/>
  <c r="N492" i="1"/>
  <c r="W492" i="1" s="1"/>
  <c r="O492" i="1"/>
  <c r="X492" i="1" s="1"/>
  <c r="P492" i="1"/>
  <c r="Y492" i="1" s="1"/>
  <c r="N493" i="1"/>
  <c r="W493" i="1" s="1"/>
  <c r="O493" i="1"/>
  <c r="X493" i="1" s="1"/>
  <c r="P493" i="1"/>
  <c r="Y493" i="1" s="1"/>
  <c r="N494" i="1"/>
  <c r="W494" i="1" s="1"/>
  <c r="O494" i="1"/>
  <c r="X494" i="1" s="1"/>
  <c r="P494" i="1"/>
  <c r="Y494" i="1" s="1"/>
  <c r="N495" i="1"/>
  <c r="W495" i="1" s="1"/>
  <c r="O495" i="1"/>
  <c r="X495" i="1" s="1"/>
  <c r="P495" i="1"/>
  <c r="Y495" i="1" s="1"/>
  <c r="N496" i="1"/>
  <c r="W496" i="1" s="1"/>
  <c r="O496" i="1"/>
  <c r="X496" i="1" s="1"/>
  <c r="P496" i="1"/>
  <c r="Y496" i="1" s="1"/>
  <c r="N497" i="1"/>
  <c r="W497" i="1" s="1"/>
  <c r="O497" i="1"/>
  <c r="X497" i="1" s="1"/>
  <c r="P497" i="1"/>
  <c r="Y497" i="1" s="1"/>
  <c r="N498" i="1"/>
  <c r="W498" i="1" s="1"/>
  <c r="O498" i="1"/>
  <c r="X498" i="1" s="1"/>
  <c r="P498" i="1"/>
  <c r="Y498" i="1" s="1"/>
  <c r="N499" i="1"/>
  <c r="W499" i="1" s="1"/>
  <c r="O499" i="1"/>
  <c r="X499" i="1" s="1"/>
  <c r="P499" i="1"/>
  <c r="Y499" i="1" s="1"/>
  <c r="N500" i="1"/>
  <c r="W500" i="1" s="1"/>
  <c r="O500" i="1"/>
  <c r="X500" i="1" s="1"/>
  <c r="P500" i="1"/>
  <c r="Y500" i="1" s="1"/>
  <c r="N501" i="1"/>
  <c r="W501" i="1" s="1"/>
  <c r="O501" i="1"/>
  <c r="X501" i="1" s="1"/>
  <c r="P501" i="1"/>
  <c r="Y501" i="1" s="1"/>
  <c r="N502" i="1"/>
  <c r="W502" i="1" s="1"/>
  <c r="O502" i="1"/>
  <c r="X502" i="1" s="1"/>
  <c r="P502" i="1"/>
  <c r="Y502" i="1" s="1"/>
  <c r="N503" i="1"/>
  <c r="W503" i="1" s="1"/>
  <c r="O503" i="1"/>
  <c r="X503" i="1" s="1"/>
  <c r="P503" i="1"/>
  <c r="Y503" i="1" s="1"/>
  <c r="N504" i="1"/>
  <c r="W504" i="1" s="1"/>
  <c r="O504" i="1"/>
  <c r="X504" i="1" s="1"/>
  <c r="P504" i="1"/>
  <c r="Y504" i="1" s="1"/>
  <c r="N505" i="1"/>
  <c r="W505" i="1" s="1"/>
  <c r="O505" i="1"/>
  <c r="X505" i="1" s="1"/>
  <c r="P505" i="1"/>
  <c r="Y505" i="1" s="1"/>
  <c r="N506" i="1"/>
  <c r="W506" i="1" s="1"/>
  <c r="O506" i="1"/>
  <c r="X506" i="1" s="1"/>
  <c r="P506" i="1"/>
  <c r="Y506" i="1" s="1"/>
  <c r="N507" i="1"/>
  <c r="W507" i="1" s="1"/>
  <c r="O507" i="1"/>
  <c r="X507" i="1" s="1"/>
  <c r="P507" i="1"/>
  <c r="Y507" i="1" s="1"/>
  <c r="N508" i="1"/>
  <c r="W508" i="1" s="1"/>
  <c r="O508" i="1"/>
  <c r="X508" i="1" s="1"/>
  <c r="P508" i="1"/>
  <c r="Y508" i="1" s="1"/>
  <c r="N509" i="1"/>
  <c r="W509" i="1" s="1"/>
  <c r="O509" i="1"/>
  <c r="X509" i="1" s="1"/>
  <c r="P509" i="1"/>
  <c r="Y509" i="1" s="1"/>
  <c r="N510" i="1"/>
  <c r="W510" i="1" s="1"/>
  <c r="O510" i="1"/>
  <c r="X510" i="1" s="1"/>
  <c r="P510" i="1"/>
  <c r="Y510" i="1" s="1"/>
  <c r="N511" i="1"/>
  <c r="W511" i="1" s="1"/>
  <c r="O511" i="1"/>
  <c r="X511" i="1" s="1"/>
  <c r="P511" i="1"/>
  <c r="Y511" i="1" s="1"/>
  <c r="N512" i="1"/>
  <c r="W512" i="1" s="1"/>
  <c r="O512" i="1"/>
  <c r="X512" i="1" s="1"/>
  <c r="P512" i="1"/>
  <c r="Y512" i="1" s="1"/>
  <c r="N513" i="1"/>
  <c r="W513" i="1" s="1"/>
  <c r="O513" i="1"/>
  <c r="X513" i="1" s="1"/>
  <c r="P513" i="1"/>
  <c r="Y513" i="1" s="1"/>
  <c r="N514" i="1"/>
  <c r="W514" i="1" s="1"/>
  <c r="O514" i="1"/>
  <c r="X514" i="1" s="1"/>
  <c r="P514" i="1"/>
  <c r="Y514" i="1" s="1"/>
  <c r="N515" i="1"/>
  <c r="W515" i="1" s="1"/>
  <c r="O515" i="1"/>
  <c r="X515" i="1" s="1"/>
  <c r="P515" i="1"/>
  <c r="Y515" i="1" s="1"/>
  <c r="N516" i="1"/>
  <c r="W516" i="1" s="1"/>
  <c r="O516" i="1"/>
  <c r="X516" i="1" s="1"/>
  <c r="P516" i="1"/>
  <c r="Y516" i="1" s="1"/>
  <c r="N517" i="1"/>
  <c r="W517" i="1" s="1"/>
  <c r="O517" i="1"/>
  <c r="X517" i="1" s="1"/>
  <c r="P517" i="1"/>
  <c r="Y517" i="1" s="1"/>
  <c r="N518" i="1"/>
  <c r="W518" i="1" s="1"/>
  <c r="O518" i="1"/>
  <c r="X518" i="1" s="1"/>
  <c r="P518" i="1"/>
  <c r="Y518" i="1" s="1"/>
  <c r="N519" i="1"/>
  <c r="W519" i="1" s="1"/>
  <c r="O519" i="1"/>
  <c r="X519" i="1" s="1"/>
  <c r="P519" i="1"/>
  <c r="Y519" i="1" s="1"/>
  <c r="N520" i="1"/>
  <c r="W520" i="1" s="1"/>
  <c r="O520" i="1"/>
  <c r="X520" i="1" s="1"/>
  <c r="P520" i="1"/>
  <c r="Y520" i="1" s="1"/>
  <c r="N521" i="1"/>
  <c r="W521" i="1" s="1"/>
  <c r="O521" i="1"/>
  <c r="X521" i="1" s="1"/>
  <c r="P521" i="1"/>
  <c r="Y521" i="1" s="1"/>
  <c r="N522" i="1"/>
  <c r="W522" i="1" s="1"/>
  <c r="O522" i="1"/>
  <c r="X522" i="1" s="1"/>
  <c r="P522" i="1"/>
  <c r="Y522" i="1" s="1"/>
  <c r="N523" i="1"/>
  <c r="W523" i="1" s="1"/>
  <c r="O523" i="1"/>
  <c r="X523" i="1" s="1"/>
  <c r="P523" i="1"/>
  <c r="Y523" i="1" s="1"/>
  <c r="N524" i="1"/>
  <c r="W524" i="1" s="1"/>
  <c r="O524" i="1"/>
  <c r="X524" i="1" s="1"/>
  <c r="P524" i="1"/>
  <c r="Y524" i="1" s="1"/>
  <c r="N525" i="1"/>
  <c r="W525" i="1" s="1"/>
  <c r="O525" i="1"/>
  <c r="X525" i="1" s="1"/>
  <c r="P525" i="1"/>
  <c r="Y525" i="1" s="1"/>
  <c r="N526" i="1"/>
  <c r="W526" i="1" s="1"/>
  <c r="O526" i="1"/>
  <c r="X526" i="1" s="1"/>
  <c r="P526" i="1"/>
  <c r="Y526" i="1" s="1"/>
  <c r="N527" i="1"/>
  <c r="W527" i="1" s="1"/>
  <c r="O527" i="1"/>
  <c r="X527" i="1" s="1"/>
  <c r="P527" i="1"/>
  <c r="Y527" i="1" s="1"/>
  <c r="N528" i="1"/>
  <c r="W528" i="1" s="1"/>
  <c r="O528" i="1"/>
  <c r="X528" i="1" s="1"/>
  <c r="P528" i="1"/>
  <c r="Y528" i="1" s="1"/>
  <c r="N529" i="1"/>
  <c r="W529" i="1" s="1"/>
  <c r="O529" i="1"/>
  <c r="X529" i="1" s="1"/>
  <c r="P529" i="1"/>
  <c r="Y529" i="1" s="1"/>
  <c r="N530" i="1"/>
  <c r="W530" i="1" s="1"/>
  <c r="O530" i="1"/>
  <c r="X530" i="1" s="1"/>
  <c r="P530" i="1"/>
  <c r="Y530" i="1" s="1"/>
  <c r="N531" i="1"/>
  <c r="W531" i="1" s="1"/>
  <c r="O531" i="1"/>
  <c r="X531" i="1" s="1"/>
  <c r="P531" i="1"/>
  <c r="Y531" i="1" s="1"/>
  <c r="N532" i="1"/>
  <c r="W532" i="1" s="1"/>
  <c r="O532" i="1"/>
  <c r="X532" i="1" s="1"/>
  <c r="P532" i="1"/>
  <c r="Y532" i="1" s="1"/>
  <c r="N533" i="1"/>
  <c r="W533" i="1" s="1"/>
  <c r="O533" i="1"/>
  <c r="X533" i="1" s="1"/>
  <c r="P533" i="1"/>
  <c r="Y533" i="1" s="1"/>
  <c r="N534" i="1"/>
  <c r="W534" i="1" s="1"/>
  <c r="O534" i="1"/>
  <c r="X534" i="1" s="1"/>
  <c r="P534" i="1"/>
  <c r="Y534" i="1" s="1"/>
  <c r="N535" i="1"/>
  <c r="W535" i="1" s="1"/>
  <c r="O535" i="1"/>
  <c r="X535" i="1" s="1"/>
  <c r="P535" i="1"/>
  <c r="Y535" i="1" s="1"/>
  <c r="N536" i="1"/>
  <c r="W536" i="1" s="1"/>
  <c r="O536" i="1"/>
  <c r="X536" i="1" s="1"/>
  <c r="P536" i="1"/>
  <c r="Y536" i="1" s="1"/>
  <c r="N537" i="1"/>
  <c r="W537" i="1" s="1"/>
  <c r="O537" i="1"/>
  <c r="X537" i="1" s="1"/>
  <c r="P537" i="1"/>
  <c r="Y537" i="1" s="1"/>
  <c r="N538" i="1"/>
  <c r="W538" i="1" s="1"/>
  <c r="O538" i="1"/>
  <c r="X538" i="1" s="1"/>
  <c r="P538" i="1"/>
  <c r="Y538" i="1" s="1"/>
  <c r="N539" i="1"/>
  <c r="W539" i="1" s="1"/>
  <c r="O539" i="1"/>
  <c r="X539" i="1" s="1"/>
  <c r="P539" i="1"/>
  <c r="Y539" i="1" s="1"/>
  <c r="N540" i="1"/>
  <c r="W540" i="1" s="1"/>
  <c r="O540" i="1"/>
  <c r="X540" i="1" s="1"/>
  <c r="P540" i="1"/>
  <c r="Y540" i="1" s="1"/>
  <c r="N541" i="1"/>
  <c r="W541" i="1" s="1"/>
  <c r="O541" i="1"/>
  <c r="X541" i="1" s="1"/>
  <c r="P541" i="1"/>
  <c r="Y541" i="1" s="1"/>
  <c r="N542" i="1"/>
  <c r="W542" i="1" s="1"/>
  <c r="O542" i="1"/>
  <c r="X542" i="1" s="1"/>
  <c r="P542" i="1"/>
  <c r="Y542" i="1" s="1"/>
  <c r="N543" i="1"/>
  <c r="W543" i="1" s="1"/>
  <c r="O543" i="1"/>
  <c r="X543" i="1" s="1"/>
  <c r="P543" i="1"/>
  <c r="Y543" i="1" s="1"/>
  <c r="N544" i="1"/>
  <c r="W544" i="1" s="1"/>
  <c r="O544" i="1"/>
  <c r="X544" i="1" s="1"/>
  <c r="P544" i="1"/>
  <c r="Y544" i="1" s="1"/>
  <c r="N545" i="1"/>
  <c r="W545" i="1" s="1"/>
  <c r="O545" i="1"/>
  <c r="X545" i="1" s="1"/>
  <c r="P545" i="1"/>
  <c r="Y545" i="1" s="1"/>
  <c r="N546" i="1"/>
  <c r="W546" i="1" s="1"/>
  <c r="O546" i="1"/>
  <c r="X546" i="1" s="1"/>
  <c r="P546" i="1"/>
  <c r="Y546" i="1" s="1"/>
  <c r="N547" i="1"/>
  <c r="W547" i="1" s="1"/>
  <c r="O547" i="1"/>
  <c r="X547" i="1" s="1"/>
  <c r="P547" i="1"/>
  <c r="Y547" i="1" s="1"/>
  <c r="N548" i="1"/>
  <c r="W548" i="1" s="1"/>
  <c r="O548" i="1"/>
  <c r="X548" i="1" s="1"/>
  <c r="P548" i="1"/>
  <c r="Y548" i="1" s="1"/>
  <c r="N549" i="1"/>
  <c r="W549" i="1" s="1"/>
  <c r="O549" i="1"/>
  <c r="X549" i="1" s="1"/>
  <c r="P549" i="1"/>
  <c r="Y549" i="1" s="1"/>
  <c r="N550" i="1"/>
  <c r="W550" i="1" s="1"/>
  <c r="O550" i="1"/>
  <c r="X550" i="1" s="1"/>
  <c r="P550" i="1"/>
  <c r="Y550" i="1" s="1"/>
  <c r="N551" i="1"/>
  <c r="W551" i="1" s="1"/>
  <c r="O551" i="1"/>
  <c r="X551" i="1" s="1"/>
  <c r="P551" i="1"/>
  <c r="Y551" i="1" s="1"/>
  <c r="N552" i="1"/>
  <c r="W552" i="1" s="1"/>
  <c r="O552" i="1"/>
  <c r="X552" i="1" s="1"/>
  <c r="P552" i="1"/>
  <c r="Y552" i="1" s="1"/>
  <c r="N553" i="1"/>
  <c r="W553" i="1" s="1"/>
  <c r="O553" i="1"/>
  <c r="X553" i="1" s="1"/>
  <c r="P553" i="1"/>
  <c r="Y553" i="1" s="1"/>
  <c r="N554" i="1"/>
  <c r="W554" i="1" s="1"/>
  <c r="O554" i="1"/>
  <c r="X554" i="1" s="1"/>
  <c r="P554" i="1"/>
  <c r="Y554" i="1" s="1"/>
  <c r="N555" i="1"/>
  <c r="W555" i="1" s="1"/>
  <c r="O555" i="1"/>
  <c r="X555" i="1" s="1"/>
  <c r="P555" i="1"/>
  <c r="Y555" i="1" s="1"/>
  <c r="N556" i="1"/>
  <c r="W556" i="1" s="1"/>
  <c r="O556" i="1"/>
  <c r="X556" i="1" s="1"/>
  <c r="P556" i="1"/>
  <c r="Y556" i="1" s="1"/>
  <c r="N557" i="1"/>
  <c r="W557" i="1" s="1"/>
  <c r="O557" i="1"/>
  <c r="X557" i="1" s="1"/>
  <c r="P557" i="1"/>
  <c r="Y557" i="1" s="1"/>
  <c r="N558" i="1"/>
  <c r="W558" i="1" s="1"/>
  <c r="O558" i="1"/>
  <c r="X558" i="1" s="1"/>
  <c r="P558" i="1"/>
  <c r="Y558" i="1" s="1"/>
  <c r="N559" i="1"/>
  <c r="W559" i="1" s="1"/>
  <c r="O559" i="1"/>
  <c r="X559" i="1" s="1"/>
  <c r="P559" i="1"/>
  <c r="Y559" i="1" s="1"/>
  <c r="N560" i="1"/>
  <c r="W560" i="1" s="1"/>
  <c r="O560" i="1"/>
  <c r="X560" i="1" s="1"/>
  <c r="P560" i="1"/>
  <c r="Y560" i="1" s="1"/>
  <c r="N561" i="1"/>
  <c r="W561" i="1" s="1"/>
  <c r="O561" i="1"/>
  <c r="X561" i="1" s="1"/>
  <c r="P561" i="1"/>
  <c r="Y561" i="1" s="1"/>
  <c r="N562" i="1"/>
  <c r="W562" i="1" s="1"/>
  <c r="O562" i="1"/>
  <c r="X562" i="1" s="1"/>
  <c r="P562" i="1"/>
  <c r="Y562" i="1" s="1"/>
  <c r="N563" i="1"/>
  <c r="W563" i="1" s="1"/>
  <c r="O563" i="1"/>
  <c r="X563" i="1" s="1"/>
  <c r="P563" i="1"/>
  <c r="Y563" i="1" s="1"/>
  <c r="N564" i="1"/>
  <c r="W564" i="1" s="1"/>
  <c r="O564" i="1"/>
  <c r="X564" i="1" s="1"/>
  <c r="P564" i="1"/>
  <c r="Y564" i="1" s="1"/>
  <c r="N565" i="1"/>
  <c r="W565" i="1" s="1"/>
  <c r="O565" i="1"/>
  <c r="X565" i="1" s="1"/>
  <c r="P565" i="1"/>
  <c r="Y565" i="1" s="1"/>
  <c r="N566" i="1"/>
  <c r="W566" i="1" s="1"/>
  <c r="O566" i="1"/>
  <c r="X566" i="1" s="1"/>
  <c r="P566" i="1"/>
  <c r="Y566" i="1" s="1"/>
  <c r="N567" i="1"/>
  <c r="W567" i="1" s="1"/>
  <c r="O567" i="1"/>
  <c r="X567" i="1" s="1"/>
  <c r="P567" i="1"/>
  <c r="Y567" i="1" s="1"/>
  <c r="N568" i="1"/>
  <c r="W568" i="1" s="1"/>
  <c r="O568" i="1"/>
  <c r="X568" i="1" s="1"/>
  <c r="P568" i="1"/>
  <c r="Y568" i="1" s="1"/>
  <c r="N569" i="1"/>
  <c r="W569" i="1" s="1"/>
  <c r="O569" i="1"/>
  <c r="X569" i="1" s="1"/>
  <c r="P569" i="1"/>
  <c r="Y569" i="1" s="1"/>
  <c r="N570" i="1"/>
  <c r="W570" i="1" s="1"/>
  <c r="O570" i="1"/>
  <c r="X570" i="1" s="1"/>
  <c r="P570" i="1"/>
  <c r="Y570" i="1" s="1"/>
  <c r="N571" i="1"/>
  <c r="W571" i="1" s="1"/>
  <c r="O571" i="1"/>
  <c r="X571" i="1" s="1"/>
  <c r="P571" i="1"/>
  <c r="Y571" i="1" s="1"/>
  <c r="N572" i="1"/>
  <c r="W572" i="1" s="1"/>
  <c r="O572" i="1"/>
  <c r="X572" i="1" s="1"/>
  <c r="P572" i="1"/>
  <c r="Y572" i="1" s="1"/>
  <c r="N573" i="1"/>
  <c r="W573" i="1" s="1"/>
  <c r="O573" i="1"/>
  <c r="X573" i="1" s="1"/>
  <c r="P573" i="1"/>
  <c r="Y573" i="1" s="1"/>
  <c r="N574" i="1"/>
  <c r="W574" i="1" s="1"/>
  <c r="O574" i="1"/>
  <c r="X574" i="1" s="1"/>
  <c r="P574" i="1"/>
  <c r="Y574" i="1" s="1"/>
  <c r="N575" i="1"/>
  <c r="W575" i="1" s="1"/>
  <c r="O575" i="1"/>
  <c r="X575" i="1" s="1"/>
  <c r="P575" i="1"/>
  <c r="Y575" i="1" s="1"/>
  <c r="N576" i="1"/>
  <c r="W576" i="1" s="1"/>
  <c r="O576" i="1"/>
  <c r="X576" i="1" s="1"/>
  <c r="P576" i="1"/>
  <c r="Y576" i="1" s="1"/>
  <c r="N577" i="1"/>
  <c r="W577" i="1" s="1"/>
  <c r="O577" i="1"/>
  <c r="X577" i="1" s="1"/>
  <c r="P577" i="1"/>
  <c r="Y577" i="1" s="1"/>
  <c r="N578" i="1"/>
  <c r="W578" i="1" s="1"/>
  <c r="O578" i="1"/>
  <c r="X578" i="1" s="1"/>
  <c r="P578" i="1"/>
  <c r="Y578" i="1" s="1"/>
  <c r="N579" i="1"/>
  <c r="W579" i="1" s="1"/>
  <c r="O579" i="1"/>
  <c r="X579" i="1" s="1"/>
  <c r="P579" i="1"/>
  <c r="Y579" i="1" s="1"/>
  <c r="N580" i="1"/>
  <c r="W580" i="1" s="1"/>
  <c r="O580" i="1"/>
  <c r="X580" i="1" s="1"/>
  <c r="P580" i="1"/>
  <c r="Y580" i="1" s="1"/>
  <c r="N581" i="1"/>
  <c r="W581" i="1" s="1"/>
  <c r="O581" i="1"/>
  <c r="X581" i="1" s="1"/>
  <c r="P581" i="1"/>
  <c r="Y581" i="1" s="1"/>
  <c r="N582" i="1"/>
  <c r="W582" i="1" s="1"/>
  <c r="O582" i="1"/>
  <c r="X582" i="1" s="1"/>
  <c r="P582" i="1"/>
  <c r="Y582" i="1" s="1"/>
  <c r="N583" i="1"/>
  <c r="W583" i="1" s="1"/>
  <c r="O583" i="1"/>
  <c r="X583" i="1" s="1"/>
  <c r="P583" i="1"/>
  <c r="Y583" i="1" s="1"/>
  <c r="N584" i="1"/>
  <c r="W584" i="1" s="1"/>
  <c r="O584" i="1"/>
  <c r="X584" i="1" s="1"/>
  <c r="P584" i="1"/>
  <c r="Y584" i="1" s="1"/>
  <c r="N585" i="1"/>
  <c r="W585" i="1" s="1"/>
  <c r="O585" i="1"/>
  <c r="X585" i="1" s="1"/>
  <c r="P585" i="1"/>
  <c r="Y585" i="1" s="1"/>
  <c r="N586" i="1"/>
  <c r="W586" i="1" s="1"/>
  <c r="O586" i="1"/>
  <c r="X586" i="1" s="1"/>
  <c r="P586" i="1"/>
  <c r="Y586" i="1" s="1"/>
  <c r="N587" i="1"/>
  <c r="W587" i="1" s="1"/>
  <c r="O587" i="1"/>
  <c r="X587" i="1" s="1"/>
  <c r="P587" i="1"/>
  <c r="Y587" i="1" s="1"/>
  <c r="N588" i="1"/>
  <c r="W588" i="1" s="1"/>
  <c r="O588" i="1"/>
  <c r="X588" i="1" s="1"/>
  <c r="P588" i="1"/>
  <c r="Y588" i="1" s="1"/>
  <c r="N589" i="1"/>
  <c r="W589" i="1" s="1"/>
  <c r="O589" i="1"/>
  <c r="X589" i="1" s="1"/>
  <c r="P589" i="1"/>
  <c r="Y589" i="1" s="1"/>
  <c r="N590" i="1"/>
  <c r="W590" i="1" s="1"/>
  <c r="O590" i="1"/>
  <c r="X590" i="1" s="1"/>
  <c r="P590" i="1"/>
  <c r="Y590" i="1" s="1"/>
  <c r="N591" i="1"/>
  <c r="W591" i="1" s="1"/>
  <c r="O591" i="1"/>
  <c r="X591" i="1" s="1"/>
  <c r="P591" i="1"/>
  <c r="Y591" i="1" s="1"/>
  <c r="N592" i="1"/>
  <c r="W592" i="1" s="1"/>
  <c r="O592" i="1"/>
  <c r="X592" i="1" s="1"/>
  <c r="P592" i="1"/>
  <c r="Y592" i="1" s="1"/>
  <c r="N593" i="1"/>
  <c r="W593" i="1" s="1"/>
  <c r="O593" i="1"/>
  <c r="X593" i="1" s="1"/>
  <c r="P593" i="1"/>
  <c r="Y593" i="1" s="1"/>
  <c r="N594" i="1"/>
  <c r="W594" i="1" s="1"/>
  <c r="O594" i="1"/>
  <c r="X594" i="1" s="1"/>
  <c r="P594" i="1"/>
  <c r="Y594" i="1" s="1"/>
  <c r="N595" i="1"/>
  <c r="W595" i="1" s="1"/>
  <c r="O595" i="1"/>
  <c r="X595" i="1" s="1"/>
  <c r="P595" i="1"/>
  <c r="Y595" i="1" s="1"/>
  <c r="N596" i="1"/>
  <c r="W596" i="1" s="1"/>
  <c r="O596" i="1"/>
  <c r="X596" i="1" s="1"/>
  <c r="P596" i="1"/>
  <c r="Y596" i="1" s="1"/>
  <c r="N597" i="1"/>
  <c r="W597" i="1" s="1"/>
  <c r="O597" i="1"/>
  <c r="X597" i="1" s="1"/>
  <c r="P597" i="1"/>
  <c r="Y597" i="1" s="1"/>
  <c r="N598" i="1"/>
  <c r="W598" i="1" s="1"/>
  <c r="O598" i="1"/>
  <c r="X598" i="1" s="1"/>
  <c r="P598" i="1"/>
  <c r="Y598" i="1" s="1"/>
  <c r="N599" i="1"/>
  <c r="W599" i="1" s="1"/>
  <c r="O599" i="1"/>
  <c r="X599" i="1" s="1"/>
  <c r="P599" i="1"/>
  <c r="Y599" i="1" s="1"/>
  <c r="N600" i="1"/>
  <c r="W600" i="1" s="1"/>
  <c r="O600" i="1"/>
  <c r="X600" i="1" s="1"/>
  <c r="P600" i="1"/>
  <c r="Y600" i="1" s="1"/>
  <c r="N601" i="1"/>
  <c r="W601" i="1" s="1"/>
  <c r="O601" i="1"/>
  <c r="X601" i="1" s="1"/>
  <c r="P601" i="1"/>
  <c r="Y601" i="1" s="1"/>
  <c r="N602" i="1"/>
  <c r="W602" i="1" s="1"/>
  <c r="O602" i="1"/>
  <c r="X602" i="1" s="1"/>
  <c r="P602" i="1"/>
  <c r="Y602" i="1" s="1"/>
  <c r="N603" i="1"/>
  <c r="W603" i="1" s="1"/>
  <c r="O603" i="1"/>
  <c r="X603" i="1" s="1"/>
  <c r="P603" i="1"/>
  <c r="Y603" i="1" s="1"/>
  <c r="N604" i="1"/>
  <c r="W604" i="1" s="1"/>
  <c r="O604" i="1"/>
  <c r="X604" i="1" s="1"/>
  <c r="P604" i="1"/>
  <c r="Y604" i="1" s="1"/>
  <c r="N605" i="1"/>
  <c r="W605" i="1" s="1"/>
  <c r="O605" i="1"/>
  <c r="X605" i="1" s="1"/>
  <c r="P605" i="1"/>
  <c r="Y605" i="1" s="1"/>
  <c r="N606" i="1"/>
  <c r="W606" i="1" s="1"/>
  <c r="O606" i="1"/>
  <c r="X606" i="1" s="1"/>
  <c r="P606" i="1"/>
  <c r="Y606" i="1" s="1"/>
  <c r="N607" i="1"/>
  <c r="W607" i="1" s="1"/>
  <c r="O607" i="1"/>
  <c r="X607" i="1" s="1"/>
  <c r="P607" i="1"/>
  <c r="Y607" i="1" s="1"/>
  <c r="N608" i="1"/>
  <c r="W608" i="1" s="1"/>
  <c r="O608" i="1"/>
  <c r="X608" i="1" s="1"/>
  <c r="P608" i="1"/>
  <c r="Y608" i="1" s="1"/>
  <c r="N609" i="1"/>
  <c r="W609" i="1" s="1"/>
  <c r="O609" i="1"/>
  <c r="X609" i="1" s="1"/>
  <c r="P609" i="1"/>
  <c r="Y609" i="1" s="1"/>
  <c r="N610" i="1"/>
  <c r="W610" i="1" s="1"/>
  <c r="O610" i="1"/>
  <c r="X610" i="1" s="1"/>
  <c r="P610" i="1"/>
  <c r="Y610" i="1" s="1"/>
  <c r="N611" i="1"/>
  <c r="W611" i="1" s="1"/>
  <c r="O611" i="1"/>
  <c r="X611" i="1" s="1"/>
  <c r="P611" i="1"/>
  <c r="Y611" i="1" s="1"/>
  <c r="N612" i="1"/>
  <c r="W612" i="1" s="1"/>
  <c r="O612" i="1"/>
  <c r="X612" i="1" s="1"/>
  <c r="P612" i="1"/>
  <c r="Y612" i="1" s="1"/>
  <c r="N613" i="1"/>
  <c r="W613" i="1" s="1"/>
  <c r="O613" i="1"/>
  <c r="X613" i="1" s="1"/>
  <c r="P613" i="1"/>
  <c r="Y613" i="1" s="1"/>
  <c r="N614" i="1"/>
  <c r="W614" i="1" s="1"/>
  <c r="O614" i="1"/>
  <c r="X614" i="1" s="1"/>
  <c r="P614" i="1"/>
  <c r="Y614" i="1" s="1"/>
  <c r="N615" i="1"/>
  <c r="W615" i="1" s="1"/>
  <c r="O615" i="1"/>
  <c r="X615" i="1" s="1"/>
  <c r="P615" i="1"/>
  <c r="Y615" i="1" s="1"/>
  <c r="N616" i="1"/>
  <c r="W616" i="1" s="1"/>
  <c r="O616" i="1"/>
  <c r="X616" i="1" s="1"/>
  <c r="P616" i="1"/>
  <c r="Y616" i="1" s="1"/>
  <c r="N617" i="1"/>
  <c r="W617" i="1" s="1"/>
  <c r="O617" i="1"/>
  <c r="X617" i="1" s="1"/>
  <c r="P617" i="1"/>
  <c r="Y617" i="1" s="1"/>
  <c r="N618" i="1"/>
  <c r="W618" i="1" s="1"/>
  <c r="O618" i="1"/>
  <c r="X618" i="1" s="1"/>
  <c r="P618" i="1"/>
  <c r="Y618" i="1" s="1"/>
  <c r="N619" i="1"/>
  <c r="W619" i="1" s="1"/>
  <c r="O619" i="1"/>
  <c r="X619" i="1" s="1"/>
  <c r="P619" i="1"/>
  <c r="Y619" i="1" s="1"/>
  <c r="N620" i="1"/>
  <c r="W620" i="1" s="1"/>
  <c r="O620" i="1"/>
  <c r="X620" i="1" s="1"/>
  <c r="P620" i="1"/>
  <c r="Y620" i="1" s="1"/>
  <c r="N621" i="1"/>
  <c r="W621" i="1" s="1"/>
  <c r="O621" i="1"/>
  <c r="X621" i="1" s="1"/>
  <c r="P621" i="1"/>
  <c r="Y621" i="1" s="1"/>
  <c r="N622" i="1"/>
  <c r="W622" i="1" s="1"/>
  <c r="O622" i="1"/>
  <c r="X622" i="1" s="1"/>
  <c r="P622" i="1"/>
  <c r="Y622" i="1" s="1"/>
  <c r="N623" i="1"/>
  <c r="W623" i="1" s="1"/>
  <c r="O623" i="1"/>
  <c r="X623" i="1" s="1"/>
  <c r="P623" i="1"/>
  <c r="Y623" i="1" s="1"/>
  <c r="N624" i="1"/>
  <c r="W624" i="1" s="1"/>
  <c r="O624" i="1"/>
  <c r="X624" i="1" s="1"/>
  <c r="P624" i="1"/>
  <c r="Y624" i="1" s="1"/>
  <c r="N625" i="1"/>
  <c r="W625" i="1" s="1"/>
  <c r="O625" i="1"/>
  <c r="X625" i="1" s="1"/>
  <c r="P625" i="1"/>
  <c r="Y625" i="1" s="1"/>
  <c r="N626" i="1"/>
  <c r="W626" i="1" s="1"/>
  <c r="O626" i="1"/>
  <c r="X626" i="1" s="1"/>
  <c r="P626" i="1"/>
  <c r="Y626" i="1" s="1"/>
  <c r="N627" i="1"/>
  <c r="W627" i="1" s="1"/>
  <c r="O627" i="1"/>
  <c r="X627" i="1" s="1"/>
  <c r="P627" i="1"/>
  <c r="Y627" i="1" s="1"/>
  <c r="N628" i="1"/>
  <c r="W628" i="1" s="1"/>
  <c r="O628" i="1"/>
  <c r="X628" i="1" s="1"/>
  <c r="P628" i="1"/>
  <c r="Y628" i="1" s="1"/>
  <c r="N629" i="1"/>
  <c r="W629" i="1" s="1"/>
  <c r="O629" i="1"/>
  <c r="X629" i="1" s="1"/>
  <c r="P629" i="1"/>
  <c r="Y629" i="1" s="1"/>
  <c r="N630" i="1"/>
  <c r="W630" i="1" s="1"/>
  <c r="O630" i="1"/>
  <c r="X630" i="1" s="1"/>
  <c r="P630" i="1"/>
  <c r="Y630" i="1" s="1"/>
  <c r="N631" i="1"/>
  <c r="W631" i="1" s="1"/>
  <c r="O631" i="1"/>
  <c r="X631" i="1" s="1"/>
  <c r="P631" i="1"/>
  <c r="Y631" i="1" s="1"/>
  <c r="N632" i="1"/>
  <c r="W632" i="1" s="1"/>
  <c r="O632" i="1"/>
  <c r="X632" i="1" s="1"/>
  <c r="P632" i="1"/>
  <c r="Y632" i="1" s="1"/>
  <c r="N633" i="1"/>
  <c r="W633" i="1" s="1"/>
  <c r="O633" i="1"/>
  <c r="X633" i="1" s="1"/>
  <c r="P633" i="1"/>
  <c r="Y633" i="1" s="1"/>
  <c r="N634" i="1"/>
  <c r="W634" i="1" s="1"/>
  <c r="O634" i="1"/>
  <c r="X634" i="1" s="1"/>
  <c r="P634" i="1"/>
  <c r="Y634" i="1" s="1"/>
  <c r="N635" i="1"/>
  <c r="W635" i="1" s="1"/>
  <c r="O635" i="1"/>
  <c r="X635" i="1" s="1"/>
  <c r="P635" i="1"/>
  <c r="Y635" i="1" s="1"/>
  <c r="N636" i="1"/>
  <c r="W636" i="1" s="1"/>
  <c r="O636" i="1"/>
  <c r="X636" i="1" s="1"/>
  <c r="P636" i="1"/>
  <c r="Y636" i="1" s="1"/>
  <c r="N637" i="1"/>
  <c r="W637" i="1" s="1"/>
  <c r="O637" i="1"/>
  <c r="X637" i="1" s="1"/>
  <c r="P637" i="1"/>
  <c r="Y637" i="1" s="1"/>
  <c r="N638" i="1"/>
  <c r="W638" i="1" s="1"/>
  <c r="O638" i="1"/>
  <c r="X638" i="1" s="1"/>
  <c r="P638" i="1"/>
  <c r="Y638" i="1" s="1"/>
  <c r="N639" i="1"/>
  <c r="W639" i="1" s="1"/>
  <c r="O639" i="1"/>
  <c r="X639" i="1" s="1"/>
  <c r="P639" i="1"/>
  <c r="Y639" i="1" s="1"/>
  <c r="N640" i="1"/>
  <c r="W640" i="1" s="1"/>
  <c r="O640" i="1"/>
  <c r="X640" i="1" s="1"/>
  <c r="P640" i="1"/>
  <c r="Y640" i="1" s="1"/>
  <c r="N641" i="1"/>
  <c r="W641" i="1" s="1"/>
  <c r="O641" i="1"/>
  <c r="X641" i="1" s="1"/>
  <c r="P641" i="1"/>
  <c r="Y641" i="1" s="1"/>
  <c r="N642" i="1"/>
  <c r="W642" i="1" s="1"/>
  <c r="O642" i="1"/>
  <c r="X642" i="1" s="1"/>
  <c r="P642" i="1"/>
  <c r="Y642" i="1" s="1"/>
  <c r="N643" i="1"/>
  <c r="W643" i="1" s="1"/>
  <c r="O643" i="1"/>
  <c r="X643" i="1" s="1"/>
  <c r="P643" i="1"/>
  <c r="Y643" i="1" s="1"/>
  <c r="N644" i="1"/>
  <c r="W644" i="1" s="1"/>
  <c r="O644" i="1"/>
  <c r="X644" i="1" s="1"/>
  <c r="P644" i="1"/>
  <c r="Y644" i="1" s="1"/>
  <c r="N645" i="1"/>
  <c r="W645" i="1" s="1"/>
  <c r="O645" i="1"/>
  <c r="X645" i="1" s="1"/>
  <c r="P645" i="1"/>
  <c r="Y645" i="1" s="1"/>
  <c r="N646" i="1"/>
  <c r="W646" i="1" s="1"/>
  <c r="O646" i="1"/>
  <c r="X646" i="1" s="1"/>
  <c r="P646" i="1"/>
  <c r="Y646" i="1" s="1"/>
  <c r="N647" i="1"/>
  <c r="W647" i="1" s="1"/>
  <c r="O647" i="1"/>
  <c r="X647" i="1" s="1"/>
  <c r="P647" i="1"/>
  <c r="Y647" i="1" s="1"/>
  <c r="N648" i="1"/>
  <c r="W648" i="1" s="1"/>
  <c r="O648" i="1"/>
  <c r="X648" i="1" s="1"/>
  <c r="P648" i="1"/>
  <c r="Y648" i="1" s="1"/>
  <c r="N649" i="1"/>
  <c r="W649" i="1" s="1"/>
  <c r="O649" i="1"/>
  <c r="X649" i="1" s="1"/>
  <c r="P649" i="1"/>
  <c r="Y649" i="1" s="1"/>
  <c r="N650" i="1"/>
  <c r="W650" i="1" s="1"/>
  <c r="O650" i="1"/>
  <c r="X650" i="1" s="1"/>
  <c r="P650" i="1"/>
  <c r="Y650" i="1" s="1"/>
  <c r="N651" i="1"/>
  <c r="W651" i="1" s="1"/>
  <c r="O651" i="1"/>
  <c r="X651" i="1" s="1"/>
  <c r="P651" i="1"/>
  <c r="Y651" i="1" s="1"/>
  <c r="N652" i="1"/>
  <c r="W652" i="1" s="1"/>
  <c r="O652" i="1"/>
  <c r="X652" i="1" s="1"/>
  <c r="P652" i="1"/>
  <c r="Y652" i="1" s="1"/>
  <c r="N653" i="1"/>
  <c r="W653" i="1" s="1"/>
  <c r="O653" i="1"/>
  <c r="X653" i="1" s="1"/>
  <c r="P653" i="1"/>
  <c r="Y653" i="1" s="1"/>
  <c r="N654" i="1"/>
  <c r="W654" i="1" s="1"/>
  <c r="O654" i="1"/>
  <c r="X654" i="1" s="1"/>
  <c r="P654" i="1"/>
  <c r="Y654" i="1" s="1"/>
  <c r="N655" i="1"/>
  <c r="W655" i="1" s="1"/>
  <c r="O655" i="1"/>
  <c r="X655" i="1" s="1"/>
  <c r="P655" i="1"/>
  <c r="Y655" i="1" s="1"/>
  <c r="N656" i="1"/>
  <c r="W656" i="1" s="1"/>
  <c r="O656" i="1"/>
  <c r="X656" i="1" s="1"/>
  <c r="P656" i="1"/>
  <c r="Y656" i="1" s="1"/>
  <c r="N657" i="1"/>
  <c r="W657" i="1" s="1"/>
  <c r="O657" i="1"/>
  <c r="X657" i="1" s="1"/>
  <c r="P657" i="1"/>
  <c r="Y657" i="1" s="1"/>
  <c r="N658" i="1"/>
  <c r="W658" i="1" s="1"/>
  <c r="O658" i="1"/>
  <c r="X658" i="1" s="1"/>
  <c r="P658" i="1"/>
  <c r="Y658" i="1" s="1"/>
  <c r="N659" i="1"/>
  <c r="W659" i="1" s="1"/>
  <c r="O659" i="1"/>
  <c r="X659" i="1" s="1"/>
  <c r="P659" i="1"/>
  <c r="Y659" i="1" s="1"/>
  <c r="N660" i="1"/>
  <c r="W660" i="1" s="1"/>
  <c r="O660" i="1"/>
  <c r="X660" i="1" s="1"/>
  <c r="P660" i="1"/>
  <c r="Y660" i="1" s="1"/>
  <c r="N661" i="1"/>
  <c r="W661" i="1" s="1"/>
  <c r="O661" i="1"/>
  <c r="X661" i="1" s="1"/>
  <c r="P661" i="1"/>
  <c r="Y661" i="1" s="1"/>
  <c r="N662" i="1"/>
  <c r="W662" i="1" s="1"/>
  <c r="O662" i="1"/>
  <c r="X662" i="1" s="1"/>
  <c r="P662" i="1"/>
  <c r="Y662" i="1" s="1"/>
  <c r="N663" i="1"/>
  <c r="W663" i="1" s="1"/>
  <c r="O663" i="1"/>
  <c r="X663" i="1" s="1"/>
  <c r="P663" i="1"/>
  <c r="Y663" i="1" s="1"/>
  <c r="N664" i="1"/>
  <c r="W664" i="1" s="1"/>
  <c r="O664" i="1"/>
  <c r="X664" i="1" s="1"/>
  <c r="P664" i="1"/>
  <c r="Y664" i="1" s="1"/>
  <c r="N665" i="1"/>
  <c r="W665" i="1" s="1"/>
  <c r="O665" i="1"/>
  <c r="X665" i="1" s="1"/>
  <c r="P665" i="1"/>
  <c r="Y665" i="1" s="1"/>
  <c r="N666" i="1"/>
  <c r="W666" i="1" s="1"/>
  <c r="O666" i="1"/>
  <c r="X666" i="1" s="1"/>
  <c r="P666" i="1"/>
  <c r="Y666" i="1" s="1"/>
  <c r="N667" i="1"/>
  <c r="W667" i="1" s="1"/>
  <c r="O667" i="1"/>
  <c r="X667" i="1" s="1"/>
  <c r="P667" i="1"/>
  <c r="Y667" i="1" s="1"/>
  <c r="N668" i="1"/>
  <c r="W668" i="1" s="1"/>
  <c r="O668" i="1"/>
  <c r="X668" i="1" s="1"/>
  <c r="P668" i="1"/>
  <c r="Y668" i="1" s="1"/>
  <c r="N669" i="1"/>
  <c r="W669" i="1" s="1"/>
  <c r="O669" i="1"/>
  <c r="X669" i="1" s="1"/>
  <c r="P669" i="1"/>
  <c r="Y669" i="1" s="1"/>
  <c r="N670" i="1"/>
  <c r="W670" i="1" s="1"/>
  <c r="O670" i="1"/>
  <c r="X670" i="1" s="1"/>
  <c r="P670" i="1"/>
  <c r="Y670" i="1" s="1"/>
  <c r="N671" i="1"/>
  <c r="W671" i="1" s="1"/>
  <c r="O671" i="1"/>
  <c r="X671" i="1" s="1"/>
  <c r="P671" i="1"/>
  <c r="Y671" i="1" s="1"/>
  <c r="N672" i="1"/>
  <c r="W672" i="1" s="1"/>
  <c r="O672" i="1"/>
  <c r="X672" i="1" s="1"/>
  <c r="P672" i="1"/>
  <c r="Y672" i="1" s="1"/>
  <c r="N673" i="1"/>
  <c r="W673" i="1" s="1"/>
  <c r="O673" i="1"/>
  <c r="X673" i="1" s="1"/>
  <c r="P673" i="1"/>
  <c r="Y673" i="1" s="1"/>
  <c r="N674" i="1"/>
  <c r="W674" i="1" s="1"/>
  <c r="O674" i="1"/>
  <c r="X674" i="1" s="1"/>
  <c r="P674" i="1"/>
  <c r="Y674" i="1" s="1"/>
  <c r="N675" i="1"/>
  <c r="W675" i="1" s="1"/>
  <c r="O675" i="1"/>
  <c r="X675" i="1" s="1"/>
  <c r="P675" i="1"/>
  <c r="Y675" i="1" s="1"/>
  <c r="N676" i="1"/>
  <c r="W676" i="1" s="1"/>
  <c r="O676" i="1"/>
  <c r="X676" i="1" s="1"/>
  <c r="P676" i="1"/>
  <c r="Y676" i="1" s="1"/>
  <c r="N677" i="1"/>
  <c r="W677" i="1" s="1"/>
  <c r="O677" i="1"/>
  <c r="X677" i="1" s="1"/>
  <c r="P677" i="1"/>
  <c r="Y677" i="1" s="1"/>
  <c r="N678" i="1"/>
  <c r="W678" i="1" s="1"/>
  <c r="O678" i="1"/>
  <c r="X678" i="1" s="1"/>
  <c r="P678" i="1"/>
  <c r="Y678" i="1" s="1"/>
  <c r="N679" i="1"/>
  <c r="W679" i="1" s="1"/>
  <c r="O679" i="1"/>
  <c r="X679" i="1" s="1"/>
  <c r="P679" i="1"/>
  <c r="Y679" i="1" s="1"/>
  <c r="N680" i="1"/>
  <c r="W680" i="1" s="1"/>
  <c r="O680" i="1"/>
  <c r="X680" i="1" s="1"/>
  <c r="P680" i="1"/>
  <c r="Y680" i="1" s="1"/>
  <c r="N681" i="1"/>
  <c r="W681" i="1" s="1"/>
  <c r="O681" i="1"/>
  <c r="X681" i="1" s="1"/>
  <c r="P681" i="1"/>
  <c r="Y681" i="1" s="1"/>
  <c r="N682" i="1"/>
  <c r="W682" i="1" s="1"/>
  <c r="O682" i="1"/>
  <c r="X682" i="1" s="1"/>
  <c r="P682" i="1"/>
  <c r="Y682" i="1" s="1"/>
  <c r="N683" i="1"/>
  <c r="W683" i="1" s="1"/>
  <c r="O683" i="1"/>
  <c r="X683" i="1" s="1"/>
  <c r="P683" i="1"/>
  <c r="Y683" i="1" s="1"/>
  <c r="N684" i="1"/>
  <c r="W684" i="1" s="1"/>
  <c r="O684" i="1"/>
  <c r="X684" i="1" s="1"/>
  <c r="P684" i="1"/>
  <c r="Y684" i="1" s="1"/>
  <c r="N685" i="1"/>
  <c r="W685" i="1" s="1"/>
  <c r="O685" i="1"/>
  <c r="X685" i="1" s="1"/>
  <c r="P685" i="1"/>
  <c r="Y685" i="1" s="1"/>
  <c r="N686" i="1"/>
  <c r="W686" i="1" s="1"/>
  <c r="O686" i="1"/>
  <c r="X686" i="1" s="1"/>
  <c r="P686" i="1"/>
  <c r="Y686" i="1" s="1"/>
  <c r="N687" i="1"/>
  <c r="W687" i="1" s="1"/>
  <c r="O687" i="1"/>
  <c r="X687" i="1" s="1"/>
  <c r="P687" i="1"/>
  <c r="Y687" i="1" s="1"/>
  <c r="N688" i="1"/>
  <c r="W688" i="1" s="1"/>
  <c r="O688" i="1"/>
  <c r="X688" i="1" s="1"/>
  <c r="P688" i="1"/>
  <c r="Y688" i="1" s="1"/>
  <c r="N689" i="1"/>
  <c r="W689" i="1" s="1"/>
  <c r="O689" i="1"/>
  <c r="X689" i="1" s="1"/>
  <c r="P689" i="1"/>
  <c r="Y689" i="1" s="1"/>
  <c r="N690" i="1"/>
  <c r="W690" i="1" s="1"/>
  <c r="O690" i="1"/>
  <c r="X690" i="1" s="1"/>
  <c r="P690" i="1"/>
  <c r="Y690" i="1" s="1"/>
  <c r="N691" i="1"/>
  <c r="W691" i="1" s="1"/>
  <c r="O691" i="1"/>
  <c r="X691" i="1" s="1"/>
  <c r="P691" i="1"/>
  <c r="Y691" i="1" s="1"/>
  <c r="N692" i="1"/>
  <c r="W692" i="1" s="1"/>
  <c r="O692" i="1"/>
  <c r="X692" i="1" s="1"/>
  <c r="P692" i="1"/>
  <c r="Y692" i="1" s="1"/>
  <c r="N693" i="1"/>
  <c r="W693" i="1" s="1"/>
  <c r="O693" i="1"/>
  <c r="X693" i="1" s="1"/>
  <c r="P693" i="1"/>
  <c r="Y693" i="1" s="1"/>
  <c r="N694" i="1"/>
  <c r="W694" i="1" s="1"/>
  <c r="O694" i="1"/>
  <c r="X694" i="1" s="1"/>
  <c r="P694" i="1"/>
  <c r="Y694" i="1" s="1"/>
  <c r="N695" i="1"/>
  <c r="W695" i="1" s="1"/>
  <c r="O695" i="1"/>
  <c r="X695" i="1" s="1"/>
  <c r="P695" i="1"/>
  <c r="Y695" i="1" s="1"/>
  <c r="N696" i="1"/>
  <c r="W696" i="1" s="1"/>
  <c r="O696" i="1"/>
  <c r="X696" i="1" s="1"/>
  <c r="P696" i="1"/>
  <c r="Y696" i="1" s="1"/>
  <c r="N697" i="1"/>
  <c r="W697" i="1" s="1"/>
  <c r="O697" i="1"/>
  <c r="X697" i="1" s="1"/>
  <c r="P697" i="1"/>
  <c r="Y697" i="1" s="1"/>
  <c r="N698" i="1"/>
  <c r="W698" i="1" s="1"/>
  <c r="O698" i="1"/>
  <c r="X698" i="1" s="1"/>
  <c r="P698" i="1"/>
  <c r="Y698" i="1" s="1"/>
  <c r="N699" i="1"/>
  <c r="W699" i="1" s="1"/>
  <c r="O699" i="1"/>
  <c r="X699" i="1" s="1"/>
  <c r="P699" i="1"/>
  <c r="Y699" i="1" s="1"/>
  <c r="N700" i="1"/>
  <c r="W700" i="1" s="1"/>
  <c r="O700" i="1"/>
  <c r="X700" i="1" s="1"/>
  <c r="P700" i="1"/>
  <c r="Y700" i="1" s="1"/>
  <c r="N701" i="1"/>
  <c r="W701" i="1" s="1"/>
  <c r="O701" i="1"/>
  <c r="X701" i="1" s="1"/>
  <c r="P701" i="1"/>
  <c r="Y701" i="1" s="1"/>
  <c r="N702" i="1"/>
  <c r="W702" i="1" s="1"/>
  <c r="O702" i="1"/>
  <c r="X702" i="1" s="1"/>
  <c r="P702" i="1"/>
  <c r="Y702" i="1" s="1"/>
  <c r="N703" i="1"/>
  <c r="W703" i="1" s="1"/>
  <c r="O703" i="1"/>
  <c r="X703" i="1" s="1"/>
  <c r="P703" i="1"/>
  <c r="Y703" i="1" s="1"/>
  <c r="N704" i="1"/>
  <c r="W704" i="1" s="1"/>
  <c r="O704" i="1"/>
  <c r="X704" i="1" s="1"/>
  <c r="P704" i="1"/>
  <c r="Y704" i="1" s="1"/>
  <c r="N705" i="1"/>
  <c r="W705" i="1" s="1"/>
  <c r="O705" i="1"/>
  <c r="X705" i="1" s="1"/>
  <c r="P705" i="1"/>
  <c r="Y705" i="1" s="1"/>
  <c r="N706" i="1"/>
  <c r="W706" i="1" s="1"/>
  <c r="O706" i="1"/>
  <c r="X706" i="1" s="1"/>
  <c r="P706" i="1"/>
  <c r="Y706" i="1" s="1"/>
  <c r="N707" i="1"/>
  <c r="W707" i="1" s="1"/>
  <c r="O707" i="1"/>
  <c r="X707" i="1" s="1"/>
  <c r="P707" i="1"/>
  <c r="Y707" i="1" s="1"/>
  <c r="N708" i="1"/>
  <c r="W708" i="1" s="1"/>
  <c r="O708" i="1"/>
  <c r="X708" i="1" s="1"/>
  <c r="P708" i="1"/>
  <c r="Y708" i="1" s="1"/>
  <c r="N709" i="1"/>
  <c r="W709" i="1" s="1"/>
  <c r="O709" i="1"/>
  <c r="X709" i="1" s="1"/>
  <c r="P709" i="1"/>
  <c r="Y709" i="1" s="1"/>
  <c r="N710" i="1"/>
  <c r="W710" i="1" s="1"/>
  <c r="O710" i="1"/>
  <c r="X710" i="1" s="1"/>
  <c r="P710" i="1"/>
  <c r="Y710" i="1" s="1"/>
  <c r="N711" i="1"/>
  <c r="W711" i="1" s="1"/>
  <c r="O711" i="1"/>
  <c r="X711" i="1" s="1"/>
  <c r="P711" i="1"/>
  <c r="Y711" i="1" s="1"/>
  <c r="N712" i="1"/>
  <c r="W712" i="1" s="1"/>
  <c r="O712" i="1"/>
  <c r="X712" i="1" s="1"/>
  <c r="P712" i="1"/>
  <c r="Y712" i="1" s="1"/>
  <c r="N713" i="1"/>
  <c r="W713" i="1" s="1"/>
  <c r="O713" i="1"/>
  <c r="X713" i="1" s="1"/>
  <c r="P713" i="1"/>
  <c r="Y713" i="1" s="1"/>
  <c r="N714" i="1"/>
  <c r="W714" i="1" s="1"/>
  <c r="O714" i="1"/>
  <c r="X714" i="1" s="1"/>
  <c r="P714" i="1"/>
  <c r="Y714" i="1" s="1"/>
  <c r="N715" i="1"/>
  <c r="W715" i="1" s="1"/>
  <c r="O715" i="1"/>
  <c r="X715" i="1" s="1"/>
  <c r="P715" i="1"/>
  <c r="Y715" i="1" s="1"/>
  <c r="N716" i="1"/>
  <c r="W716" i="1" s="1"/>
  <c r="O716" i="1"/>
  <c r="X716" i="1" s="1"/>
  <c r="P716" i="1"/>
  <c r="Y716" i="1" s="1"/>
  <c r="N717" i="1"/>
  <c r="W717" i="1" s="1"/>
  <c r="O717" i="1"/>
  <c r="X717" i="1" s="1"/>
  <c r="P717" i="1"/>
  <c r="Y717" i="1" s="1"/>
  <c r="N718" i="1"/>
  <c r="W718" i="1" s="1"/>
  <c r="O718" i="1"/>
  <c r="X718" i="1" s="1"/>
  <c r="P718" i="1"/>
  <c r="Y718" i="1" s="1"/>
  <c r="N719" i="1"/>
  <c r="W719" i="1" s="1"/>
  <c r="O719" i="1"/>
  <c r="X719" i="1" s="1"/>
  <c r="P719" i="1"/>
  <c r="Y719" i="1" s="1"/>
  <c r="N720" i="1"/>
  <c r="W720" i="1" s="1"/>
  <c r="O720" i="1"/>
  <c r="X720" i="1" s="1"/>
  <c r="P720" i="1"/>
  <c r="Y720" i="1" s="1"/>
  <c r="N721" i="1"/>
  <c r="W721" i="1" s="1"/>
  <c r="O721" i="1"/>
  <c r="X721" i="1" s="1"/>
  <c r="P721" i="1"/>
  <c r="Y721" i="1" s="1"/>
  <c r="N722" i="1"/>
  <c r="W722" i="1" s="1"/>
  <c r="O722" i="1"/>
  <c r="X722" i="1" s="1"/>
  <c r="P722" i="1"/>
  <c r="Y722" i="1" s="1"/>
  <c r="N723" i="1"/>
  <c r="W723" i="1" s="1"/>
  <c r="O723" i="1"/>
  <c r="X723" i="1" s="1"/>
  <c r="P723" i="1"/>
  <c r="Y723" i="1" s="1"/>
  <c r="N724" i="1"/>
  <c r="W724" i="1" s="1"/>
  <c r="O724" i="1"/>
  <c r="X724" i="1" s="1"/>
  <c r="P724" i="1"/>
  <c r="Y724" i="1" s="1"/>
  <c r="N725" i="1"/>
  <c r="W725" i="1" s="1"/>
  <c r="O725" i="1"/>
  <c r="X725" i="1" s="1"/>
  <c r="P725" i="1"/>
  <c r="Y725" i="1" s="1"/>
  <c r="N726" i="1"/>
  <c r="W726" i="1" s="1"/>
  <c r="O726" i="1"/>
  <c r="X726" i="1" s="1"/>
  <c r="P726" i="1"/>
  <c r="Y726" i="1" s="1"/>
  <c r="N727" i="1"/>
  <c r="W727" i="1" s="1"/>
  <c r="O727" i="1"/>
  <c r="X727" i="1" s="1"/>
  <c r="P727" i="1"/>
  <c r="Y727" i="1" s="1"/>
  <c r="N728" i="1"/>
  <c r="W728" i="1" s="1"/>
  <c r="O728" i="1"/>
  <c r="X728" i="1" s="1"/>
  <c r="P728" i="1"/>
  <c r="Y728" i="1" s="1"/>
  <c r="N729" i="1"/>
  <c r="W729" i="1" s="1"/>
  <c r="O729" i="1"/>
  <c r="X729" i="1" s="1"/>
  <c r="P729" i="1"/>
  <c r="Y729" i="1" s="1"/>
  <c r="N730" i="1"/>
  <c r="W730" i="1" s="1"/>
  <c r="O730" i="1"/>
  <c r="X730" i="1" s="1"/>
  <c r="P730" i="1"/>
  <c r="Y730" i="1" s="1"/>
  <c r="N731" i="1"/>
  <c r="W731" i="1" s="1"/>
  <c r="O731" i="1"/>
  <c r="X731" i="1" s="1"/>
  <c r="P731" i="1"/>
  <c r="Y731" i="1" s="1"/>
  <c r="N732" i="1"/>
  <c r="W732" i="1" s="1"/>
  <c r="O732" i="1"/>
  <c r="X732" i="1" s="1"/>
  <c r="P732" i="1"/>
  <c r="Y732" i="1" s="1"/>
  <c r="N733" i="1"/>
  <c r="W733" i="1" s="1"/>
  <c r="O733" i="1"/>
  <c r="X733" i="1" s="1"/>
  <c r="P733" i="1"/>
  <c r="Y733" i="1" s="1"/>
  <c r="N734" i="1"/>
  <c r="W734" i="1" s="1"/>
  <c r="O734" i="1"/>
  <c r="X734" i="1" s="1"/>
  <c r="P734" i="1"/>
  <c r="Y734" i="1" s="1"/>
  <c r="N735" i="1"/>
  <c r="W735" i="1" s="1"/>
  <c r="O735" i="1"/>
  <c r="X735" i="1" s="1"/>
  <c r="P735" i="1"/>
  <c r="Y735" i="1" s="1"/>
  <c r="N736" i="1"/>
  <c r="W736" i="1" s="1"/>
  <c r="O736" i="1"/>
  <c r="X736" i="1" s="1"/>
  <c r="P736" i="1"/>
  <c r="Y736" i="1" s="1"/>
  <c r="N737" i="1"/>
  <c r="W737" i="1" s="1"/>
  <c r="O737" i="1"/>
  <c r="X737" i="1" s="1"/>
  <c r="P737" i="1"/>
  <c r="Y737" i="1" s="1"/>
  <c r="N738" i="1"/>
  <c r="W738" i="1" s="1"/>
  <c r="O738" i="1"/>
  <c r="X738" i="1" s="1"/>
  <c r="P738" i="1"/>
  <c r="Y738" i="1" s="1"/>
  <c r="N739" i="1"/>
  <c r="W739" i="1" s="1"/>
  <c r="O739" i="1"/>
  <c r="X739" i="1" s="1"/>
  <c r="P739" i="1"/>
  <c r="Y739" i="1" s="1"/>
  <c r="N740" i="1"/>
  <c r="W740" i="1" s="1"/>
  <c r="O740" i="1"/>
  <c r="X740" i="1" s="1"/>
  <c r="P740" i="1"/>
  <c r="Y740" i="1" s="1"/>
  <c r="N741" i="1"/>
  <c r="W741" i="1" s="1"/>
  <c r="O741" i="1"/>
  <c r="X741" i="1" s="1"/>
  <c r="P741" i="1"/>
  <c r="Y741" i="1" s="1"/>
  <c r="N742" i="1"/>
  <c r="W742" i="1" s="1"/>
  <c r="O742" i="1"/>
  <c r="X742" i="1" s="1"/>
  <c r="P742" i="1"/>
  <c r="Y742" i="1" s="1"/>
  <c r="N743" i="1"/>
  <c r="W743" i="1" s="1"/>
  <c r="O743" i="1"/>
  <c r="X743" i="1" s="1"/>
  <c r="P743" i="1"/>
  <c r="Y743" i="1" s="1"/>
  <c r="N744" i="1"/>
  <c r="W744" i="1" s="1"/>
  <c r="O744" i="1"/>
  <c r="X744" i="1" s="1"/>
  <c r="P744" i="1"/>
  <c r="Y744" i="1" s="1"/>
  <c r="N745" i="1"/>
  <c r="W745" i="1" s="1"/>
  <c r="O745" i="1"/>
  <c r="X745" i="1" s="1"/>
  <c r="P745" i="1"/>
  <c r="Y745" i="1" s="1"/>
  <c r="N746" i="1"/>
  <c r="W746" i="1" s="1"/>
  <c r="O746" i="1"/>
  <c r="X746" i="1" s="1"/>
  <c r="P746" i="1"/>
  <c r="Y746" i="1" s="1"/>
  <c r="N747" i="1"/>
  <c r="W747" i="1" s="1"/>
  <c r="O747" i="1"/>
  <c r="X747" i="1" s="1"/>
  <c r="P747" i="1"/>
  <c r="Y747" i="1" s="1"/>
  <c r="N748" i="1"/>
  <c r="W748" i="1" s="1"/>
  <c r="O748" i="1"/>
  <c r="X748" i="1" s="1"/>
  <c r="P748" i="1"/>
  <c r="Y748" i="1" s="1"/>
  <c r="N749" i="1"/>
  <c r="W749" i="1" s="1"/>
  <c r="O749" i="1"/>
  <c r="X749" i="1" s="1"/>
  <c r="P749" i="1"/>
  <c r="Y749" i="1" s="1"/>
  <c r="N750" i="1"/>
  <c r="W750" i="1" s="1"/>
  <c r="O750" i="1"/>
  <c r="X750" i="1" s="1"/>
  <c r="P750" i="1"/>
  <c r="Y750" i="1" s="1"/>
  <c r="N751" i="1"/>
  <c r="W751" i="1" s="1"/>
  <c r="O751" i="1"/>
  <c r="X751" i="1" s="1"/>
  <c r="P751" i="1"/>
  <c r="Y751" i="1" s="1"/>
  <c r="N752" i="1"/>
  <c r="W752" i="1" s="1"/>
  <c r="O752" i="1"/>
  <c r="X752" i="1" s="1"/>
  <c r="P752" i="1"/>
  <c r="Y752" i="1" s="1"/>
  <c r="N753" i="1"/>
  <c r="W753" i="1" s="1"/>
  <c r="O753" i="1"/>
  <c r="X753" i="1" s="1"/>
  <c r="P753" i="1"/>
  <c r="Y753" i="1" s="1"/>
  <c r="N754" i="1"/>
  <c r="W754" i="1" s="1"/>
  <c r="O754" i="1"/>
  <c r="X754" i="1" s="1"/>
  <c r="P754" i="1"/>
  <c r="Y754" i="1" s="1"/>
  <c r="N755" i="1"/>
  <c r="W755" i="1" s="1"/>
  <c r="O755" i="1"/>
  <c r="X755" i="1" s="1"/>
  <c r="P755" i="1"/>
  <c r="Y755" i="1" s="1"/>
  <c r="N756" i="1"/>
  <c r="W756" i="1" s="1"/>
  <c r="O756" i="1"/>
  <c r="X756" i="1" s="1"/>
  <c r="P756" i="1"/>
  <c r="Y756" i="1" s="1"/>
  <c r="N757" i="1"/>
  <c r="W757" i="1" s="1"/>
  <c r="O757" i="1"/>
  <c r="X757" i="1" s="1"/>
  <c r="P757" i="1"/>
  <c r="Y757" i="1" s="1"/>
  <c r="N758" i="1"/>
  <c r="W758" i="1" s="1"/>
  <c r="O758" i="1"/>
  <c r="X758" i="1" s="1"/>
  <c r="P758" i="1"/>
  <c r="Y758" i="1" s="1"/>
  <c r="N759" i="1"/>
  <c r="W759" i="1" s="1"/>
  <c r="O759" i="1"/>
  <c r="X759" i="1" s="1"/>
  <c r="P759" i="1"/>
  <c r="Y759" i="1" s="1"/>
  <c r="N760" i="1"/>
  <c r="W760" i="1" s="1"/>
  <c r="O760" i="1"/>
  <c r="X760" i="1" s="1"/>
  <c r="P760" i="1"/>
  <c r="Y760" i="1" s="1"/>
  <c r="N761" i="1"/>
  <c r="W761" i="1" s="1"/>
  <c r="O761" i="1"/>
  <c r="X761" i="1" s="1"/>
  <c r="P761" i="1"/>
  <c r="Y761" i="1" s="1"/>
  <c r="N762" i="1"/>
  <c r="W762" i="1" s="1"/>
  <c r="O762" i="1"/>
  <c r="X762" i="1" s="1"/>
  <c r="P762" i="1"/>
  <c r="Y762" i="1" s="1"/>
  <c r="N763" i="1"/>
  <c r="W763" i="1" s="1"/>
  <c r="O763" i="1"/>
  <c r="X763" i="1" s="1"/>
  <c r="P763" i="1"/>
  <c r="Y763" i="1" s="1"/>
  <c r="N764" i="1"/>
  <c r="W764" i="1" s="1"/>
  <c r="O764" i="1"/>
  <c r="X764" i="1" s="1"/>
  <c r="P764" i="1"/>
  <c r="Y764" i="1" s="1"/>
  <c r="N765" i="1"/>
  <c r="W765" i="1" s="1"/>
  <c r="O765" i="1"/>
  <c r="X765" i="1" s="1"/>
  <c r="P765" i="1"/>
  <c r="Y765" i="1" s="1"/>
  <c r="N766" i="1"/>
  <c r="W766" i="1" s="1"/>
  <c r="O766" i="1"/>
  <c r="X766" i="1" s="1"/>
  <c r="P766" i="1"/>
  <c r="Y766" i="1" s="1"/>
  <c r="N767" i="1"/>
  <c r="W767" i="1" s="1"/>
  <c r="O767" i="1"/>
  <c r="X767" i="1" s="1"/>
  <c r="P767" i="1"/>
  <c r="Y767" i="1" s="1"/>
  <c r="N768" i="1"/>
  <c r="W768" i="1" s="1"/>
  <c r="O768" i="1"/>
  <c r="X768" i="1" s="1"/>
  <c r="P768" i="1"/>
  <c r="Y768" i="1" s="1"/>
  <c r="N769" i="1"/>
  <c r="W769" i="1" s="1"/>
  <c r="O769" i="1"/>
  <c r="X769" i="1" s="1"/>
  <c r="P769" i="1"/>
  <c r="Y769" i="1" s="1"/>
  <c r="N770" i="1"/>
  <c r="W770" i="1" s="1"/>
  <c r="O770" i="1"/>
  <c r="X770" i="1" s="1"/>
  <c r="P770" i="1"/>
  <c r="Y770" i="1" s="1"/>
  <c r="N771" i="1"/>
  <c r="W771" i="1" s="1"/>
  <c r="O771" i="1"/>
  <c r="X771" i="1" s="1"/>
  <c r="P771" i="1"/>
  <c r="Y771" i="1" s="1"/>
  <c r="N772" i="1"/>
  <c r="W772" i="1" s="1"/>
  <c r="O772" i="1"/>
  <c r="X772" i="1" s="1"/>
  <c r="P772" i="1"/>
  <c r="Y772" i="1" s="1"/>
  <c r="N773" i="1"/>
  <c r="W773" i="1" s="1"/>
  <c r="O773" i="1"/>
  <c r="X773" i="1" s="1"/>
  <c r="P773" i="1"/>
  <c r="Y773" i="1" s="1"/>
  <c r="N774" i="1"/>
  <c r="W774" i="1" s="1"/>
  <c r="O774" i="1"/>
  <c r="X774" i="1" s="1"/>
  <c r="P774" i="1"/>
  <c r="Y774" i="1" s="1"/>
  <c r="N775" i="1"/>
  <c r="W775" i="1" s="1"/>
  <c r="O775" i="1"/>
  <c r="X775" i="1" s="1"/>
  <c r="P775" i="1"/>
  <c r="Y775" i="1" s="1"/>
  <c r="N776" i="1"/>
  <c r="W776" i="1" s="1"/>
  <c r="O776" i="1"/>
  <c r="X776" i="1" s="1"/>
  <c r="P776" i="1"/>
  <c r="Y776" i="1" s="1"/>
  <c r="N777" i="1"/>
  <c r="W777" i="1" s="1"/>
  <c r="O777" i="1"/>
  <c r="X777" i="1" s="1"/>
  <c r="P777" i="1"/>
  <c r="Y777" i="1" s="1"/>
  <c r="N778" i="1"/>
  <c r="W778" i="1" s="1"/>
  <c r="O778" i="1"/>
  <c r="X778" i="1" s="1"/>
  <c r="P778" i="1"/>
  <c r="Y778" i="1" s="1"/>
  <c r="N779" i="1"/>
  <c r="W779" i="1" s="1"/>
  <c r="O779" i="1"/>
  <c r="X779" i="1" s="1"/>
  <c r="P779" i="1"/>
  <c r="Y779" i="1" s="1"/>
  <c r="N780" i="1"/>
  <c r="W780" i="1" s="1"/>
  <c r="O780" i="1"/>
  <c r="X780" i="1" s="1"/>
  <c r="P780" i="1"/>
  <c r="Y780" i="1" s="1"/>
  <c r="N781" i="1"/>
  <c r="W781" i="1" s="1"/>
  <c r="O781" i="1"/>
  <c r="X781" i="1" s="1"/>
  <c r="P781" i="1"/>
  <c r="Y781" i="1" s="1"/>
  <c r="N782" i="1"/>
  <c r="W782" i="1" s="1"/>
  <c r="O782" i="1"/>
  <c r="X782" i="1" s="1"/>
  <c r="P782" i="1"/>
  <c r="Y782" i="1" s="1"/>
  <c r="N783" i="1"/>
  <c r="W783" i="1" s="1"/>
  <c r="O783" i="1"/>
  <c r="X783" i="1" s="1"/>
  <c r="P783" i="1"/>
  <c r="Y783" i="1" s="1"/>
  <c r="N784" i="1"/>
  <c r="W784" i="1" s="1"/>
  <c r="O784" i="1"/>
  <c r="X784" i="1" s="1"/>
  <c r="P784" i="1"/>
  <c r="Y784" i="1" s="1"/>
  <c r="N785" i="1"/>
  <c r="W785" i="1" s="1"/>
  <c r="O785" i="1"/>
  <c r="X785" i="1" s="1"/>
  <c r="P785" i="1"/>
  <c r="Y785" i="1" s="1"/>
  <c r="N786" i="1"/>
  <c r="W786" i="1" s="1"/>
  <c r="O786" i="1"/>
  <c r="X786" i="1" s="1"/>
  <c r="P786" i="1"/>
  <c r="Y786" i="1" s="1"/>
  <c r="N787" i="1"/>
  <c r="W787" i="1" s="1"/>
  <c r="O787" i="1"/>
  <c r="X787" i="1" s="1"/>
  <c r="P787" i="1"/>
  <c r="Y787" i="1" s="1"/>
  <c r="N788" i="1"/>
  <c r="W788" i="1" s="1"/>
  <c r="O788" i="1"/>
  <c r="X788" i="1" s="1"/>
  <c r="P788" i="1"/>
  <c r="Y788" i="1" s="1"/>
  <c r="N789" i="1"/>
  <c r="W789" i="1" s="1"/>
  <c r="O789" i="1"/>
  <c r="X789" i="1" s="1"/>
  <c r="P789" i="1"/>
  <c r="Y789" i="1" s="1"/>
  <c r="N790" i="1"/>
  <c r="W790" i="1" s="1"/>
  <c r="O790" i="1"/>
  <c r="X790" i="1" s="1"/>
  <c r="P790" i="1"/>
  <c r="Y790" i="1" s="1"/>
  <c r="N791" i="1"/>
  <c r="W791" i="1" s="1"/>
  <c r="O791" i="1"/>
  <c r="X791" i="1" s="1"/>
  <c r="P791" i="1"/>
  <c r="Y791" i="1" s="1"/>
  <c r="N792" i="1"/>
  <c r="W792" i="1" s="1"/>
  <c r="O792" i="1"/>
  <c r="X792" i="1" s="1"/>
  <c r="P792" i="1"/>
  <c r="Y792" i="1" s="1"/>
  <c r="N793" i="1"/>
  <c r="W793" i="1" s="1"/>
  <c r="O793" i="1"/>
  <c r="X793" i="1" s="1"/>
  <c r="P793" i="1"/>
  <c r="Y793" i="1" s="1"/>
  <c r="N794" i="1"/>
  <c r="W794" i="1" s="1"/>
  <c r="O794" i="1"/>
  <c r="X794" i="1" s="1"/>
  <c r="P794" i="1"/>
  <c r="Y794" i="1" s="1"/>
  <c r="N795" i="1"/>
  <c r="W795" i="1" s="1"/>
  <c r="O795" i="1"/>
  <c r="X795" i="1" s="1"/>
  <c r="P795" i="1"/>
  <c r="Y795" i="1" s="1"/>
  <c r="N796" i="1"/>
  <c r="W796" i="1" s="1"/>
  <c r="O796" i="1"/>
  <c r="X796" i="1" s="1"/>
  <c r="P796" i="1"/>
  <c r="Y796" i="1" s="1"/>
  <c r="N797" i="1"/>
  <c r="W797" i="1" s="1"/>
  <c r="O797" i="1"/>
  <c r="X797" i="1" s="1"/>
  <c r="P797" i="1"/>
  <c r="Y797" i="1" s="1"/>
  <c r="N798" i="1"/>
  <c r="W798" i="1" s="1"/>
  <c r="O798" i="1"/>
  <c r="X798" i="1" s="1"/>
  <c r="P798" i="1"/>
  <c r="Y798" i="1" s="1"/>
  <c r="N799" i="1"/>
  <c r="W799" i="1" s="1"/>
  <c r="O799" i="1"/>
  <c r="X799" i="1" s="1"/>
  <c r="P799" i="1"/>
  <c r="Y799" i="1" s="1"/>
  <c r="N800" i="1"/>
  <c r="W800" i="1" s="1"/>
  <c r="O800" i="1"/>
  <c r="X800" i="1" s="1"/>
  <c r="P800" i="1"/>
  <c r="Y800" i="1" s="1"/>
  <c r="N801" i="1"/>
  <c r="W801" i="1" s="1"/>
  <c r="O801" i="1"/>
  <c r="X801" i="1" s="1"/>
  <c r="P801" i="1"/>
  <c r="Y801" i="1" s="1"/>
  <c r="N802" i="1"/>
  <c r="W802" i="1" s="1"/>
  <c r="O802" i="1"/>
  <c r="X802" i="1" s="1"/>
  <c r="P802" i="1"/>
  <c r="Y802" i="1" s="1"/>
  <c r="N803" i="1"/>
  <c r="W803" i="1" s="1"/>
  <c r="O803" i="1"/>
  <c r="X803" i="1" s="1"/>
  <c r="P803" i="1"/>
  <c r="Y803" i="1" s="1"/>
  <c r="N804" i="1"/>
  <c r="W804" i="1" s="1"/>
  <c r="O804" i="1"/>
  <c r="X804" i="1" s="1"/>
  <c r="P804" i="1"/>
  <c r="Y804" i="1" s="1"/>
  <c r="N805" i="1"/>
  <c r="W805" i="1" s="1"/>
  <c r="O805" i="1"/>
  <c r="X805" i="1" s="1"/>
  <c r="P805" i="1"/>
  <c r="Y805" i="1" s="1"/>
  <c r="N806" i="1"/>
  <c r="W806" i="1" s="1"/>
  <c r="O806" i="1"/>
  <c r="X806" i="1" s="1"/>
  <c r="P806" i="1"/>
  <c r="Y806" i="1" s="1"/>
  <c r="N807" i="1"/>
  <c r="W807" i="1" s="1"/>
  <c r="O807" i="1"/>
  <c r="X807" i="1" s="1"/>
  <c r="P807" i="1"/>
  <c r="Y807" i="1" s="1"/>
  <c r="N808" i="1"/>
  <c r="W808" i="1" s="1"/>
  <c r="O808" i="1"/>
  <c r="X808" i="1" s="1"/>
  <c r="P808" i="1"/>
  <c r="Y808" i="1" s="1"/>
  <c r="N809" i="1"/>
  <c r="W809" i="1" s="1"/>
  <c r="O809" i="1"/>
  <c r="X809" i="1" s="1"/>
  <c r="P809" i="1"/>
  <c r="Y809" i="1" s="1"/>
  <c r="N810" i="1"/>
  <c r="W810" i="1" s="1"/>
  <c r="O810" i="1"/>
  <c r="X810" i="1" s="1"/>
  <c r="P810" i="1"/>
  <c r="Y810" i="1" s="1"/>
  <c r="N811" i="1"/>
  <c r="W811" i="1" s="1"/>
  <c r="O811" i="1"/>
  <c r="X811" i="1" s="1"/>
  <c r="P811" i="1"/>
  <c r="Y811" i="1" s="1"/>
  <c r="N812" i="1"/>
  <c r="W812" i="1" s="1"/>
  <c r="O812" i="1"/>
  <c r="X812" i="1" s="1"/>
  <c r="P812" i="1"/>
  <c r="Y812" i="1" s="1"/>
  <c r="N813" i="1"/>
  <c r="W813" i="1" s="1"/>
  <c r="O813" i="1"/>
  <c r="X813" i="1" s="1"/>
  <c r="P813" i="1"/>
  <c r="Y813" i="1" s="1"/>
  <c r="N814" i="1"/>
  <c r="W814" i="1" s="1"/>
  <c r="O814" i="1"/>
  <c r="X814" i="1" s="1"/>
  <c r="P814" i="1"/>
  <c r="Y814" i="1" s="1"/>
  <c r="N815" i="1"/>
  <c r="W815" i="1" s="1"/>
  <c r="O815" i="1"/>
  <c r="X815" i="1" s="1"/>
  <c r="P815" i="1"/>
  <c r="Y815" i="1" s="1"/>
  <c r="N816" i="1"/>
  <c r="W816" i="1" s="1"/>
  <c r="O816" i="1"/>
  <c r="X816" i="1" s="1"/>
  <c r="P816" i="1"/>
  <c r="Y816" i="1" s="1"/>
  <c r="N817" i="1"/>
  <c r="W817" i="1" s="1"/>
  <c r="O817" i="1"/>
  <c r="X817" i="1" s="1"/>
  <c r="P817" i="1"/>
  <c r="Y817" i="1" s="1"/>
  <c r="N818" i="1"/>
  <c r="W818" i="1" s="1"/>
  <c r="O818" i="1"/>
  <c r="X818" i="1" s="1"/>
  <c r="P818" i="1"/>
  <c r="Y818" i="1" s="1"/>
  <c r="N819" i="1"/>
  <c r="W819" i="1" s="1"/>
  <c r="O819" i="1"/>
  <c r="X819" i="1" s="1"/>
  <c r="P819" i="1"/>
  <c r="Y819" i="1" s="1"/>
  <c r="N820" i="1"/>
  <c r="W820" i="1" s="1"/>
  <c r="O820" i="1"/>
  <c r="X820" i="1" s="1"/>
  <c r="P820" i="1"/>
  <c r="Y820" i="1" s="1"/>
  <c r="N821" i="1"/>
  <c r="W821" i="1" s="1"/>
  <c r="O821" i="1"/>
  <c r="X821" i="1" s="1"/>
  <c r="P821" i="1"/>
  <c r="Y821" i="1" s="1"/>
  <c r="N822" i="1"/>
  <c r="W822" i="1" s="1"/>
  <c r="O822" i="1"/>
  <c r="X822" i="1" s="1"/>
  <c r="P822" i="1"/>
  <c r="Y822" i="1" s="1"/>
  <c r="N823" i="1"/>
  <c r="W823" i="1" s="1"/>
  <c r="O823" i="1"/>
  <c r="X823" i="1" s="1"/>
  <c r="P823" i="1"/>
  <c r="Y823" i="1" s="1"/>
  <c r="N824" i="1"/>
  <c r="W824" i="1" s="1"/>
  <c r="O824" i="1"/>
  <c r="X824" i="1" s="1"/>
  <c r="P824" i="1"/>
  <c r="Y824" i="1" s="1"/>
  <c r="N825" i="1"/>
  <c r="W825" i="1" s="1"/>
  <c r="O825" i="1"/>
  <c r="X825" i="1" s="1"/>
  <c r="P825" i="1"/>
  <c r="Y825" i="1" s="1"/>
  <c r="N826" i="1"/>
  <c r="W826" i="1" s="1"/>
  <c r="O826" i="1"/>
  <c r="X826" i="1" s="1"/>
  <c r="P826" i="1"/>
  <c r="Y826" i="1" s="1"/>
  <c r="N827" i="1"/>
  <c r="W827" i="1" s="1"/>
  <c r="O827" i="1"/>
  <c r="X827" i="1" s="1"/>
  <c r="P827" i="1"/>
  <c r="Y827" i="1" s="1"/>
  <c r="N828" i="1"/>
  <c r="W828" i="1" s="1"/>
  <c r="O828" i="1"/>
  <c r="X828" i="1" s="1"/>
  <c r="P828" i="1"/>
  <c r="Y828" i="1" s="1"/>
  <c r="N829" i="1"/>
  <c r="W829" i="1" s="1"/>
  <c r="O829" i="1"/>
  <c r="X829" i="1" s="1"/>
  <c r="P829" i="1"/>
  <c r="Y829" i="1" s="1"/>
  <c r="N830" i="1"/>
  <c r="W830" i="1" s="1"/>
  <c r="O830" i="1"/>
  <c r="X830" i="1" s="1"/>
  <c r="P830" i="1"/>
  <c r="Y830" i="1" s="1"/>
  <c r="N831" i="1"/>
  <c r="W831" i="1" s="1"/>
  <c r="O831" i="1"/>
  <c r="X831" i="1" s="1"/>
  <c r="P831" i="1"/>
  <c r="Y831" i="1" s="1"/>
  <c r="N832" i="1"/>
  <c r="W832" i="1" s="1"/>
  <c r="O832" i="1"/>
  <c r="X832" i="1" s="1"/>
  <c r="P832" i="1"/>
  <c r="Y832" i="1" s="1"/>
  <c r="N833" i="1"/>
  <c r="W833" i="1" s="1"/>
  <c r="O833" i="1"/>
  <c r="X833" i="1" s="1"/>
  <c r="P833" i="1"/>
  <c r="Y833" i="1" s="1"/>
  <c r="N834" i="1"/>
  <c r="W834" i="1" s="1"/>
  <c r="O834" i="1"/>
  <c r="X834" i="1" s="1"/>
  <c r="P834" i="1"/>
  <c r="Y834" i="1" s="1"/>
  <c r="N835" i="1"/>
  <c r="W835" i="1" s="1"/>
  <c r="O835" i="1"/>
  <c r="X835" i="1" s="1"/>
  <c r="P835" i="1"/>
  <c r="Y835" i="1" s="1"/>
  <c r="N836" i="1"/>
  <c r="W836" i="1" s="1"/>
  <c r="O836" i="1"/>
  <c r="X836" i="1" s="1"/>
  <c r="P836" i="1"/>
  <c r="Y836" i="1" s="1"/>
  <c r="N837" i="1"/>
  <c r="W837" i="1" s="1"/>
  <c r="O837" i="1"/>
  <c r="X837" i="1" s="1"/>
  <c r="P837" i="1"/>
  <c r="Y837" i="1" s="1"/>
  <c r="N838" i="1"/>
  <c r="W838" i="1" s="1"/>
  <c r="O838" i="1"/>
  <c r="X838" i="1" s="1"/>
  <c r="P838" i="1"/>
  <c r="Y838" i="1" s="1"/>
  <c r="N839" i="1"/>
  <c r="W839" i="1" s="1"/>
  <c r="O839" i="1"/>
  <c r="X839" i="1" s="1"/>
  <c r="P839" i="1"/>
  <c r="Y839" i="1" s="1"/>
  <c r="N840" i="1"/>
  <c r="W840" i="1" s="1"/>
  <c r="O840" i="1"/>
  <c r="X840" i="1" s="1"/>
  <c r="P840" i="1"/>
  <c r="Y840" i="1" s="1"/>
  <c r="N841" i="1"/>
  <c r="W841" i="1" s="1"/>
  <c r="O841" i="1"/>
  <c r="X841" i="1" s="1"/>
  <c r="P841" i="1"/>
  <c r="Y841" i="1" s="1"/>
  <c r="N842" i="1"/>
  <c r="W842" i="1" s="1"/>
  <c r="O842" i="1"/>
  <c r="X842" i="1" s="1"/>
  <c r="P842" i="1"/>
  <c r="Y842" i="1" s="1"/>
  <c r="N843" i="1"/>
  <c r="W843" i="1" s="1"/>
  <c r="O843" i="1"/>
  <c r="X843" i="1" s="1"/>
  <c r="P843" i="1"/>
  <c r="Y843" i="1" s="1"/>
  <c r="N844" i="1"/>
  <c r="W844" i="1" s="1"/>
  <c r="O844" i="1"/>
  <c r="X844" i="1" s="1"/>
  <c r="P844" i="1"/>
  <c r="Y844" i="1" s="1"/>
  <c r="N845" i="1"/>
  <c r="W845" i="1" s="1"/>
  <c r="O845" i="1"/>
  <c r="X845" i="1" s="1"/>
  <c r="P845" i="1"/>
  <c r="Y845" i="1" s="1"/>
  <c r="N846" i="1"/>
  <c r="W846" i="1" s="1"/>
  <c r="O846" i="1"/>
  <c r="X846" i="1" s="1"/>
  <c r="P846" i="1"/>
  <c r="Y846" i="1" s="1"/>
  <c r="N847" i="1"/>
  <c r="W847" i="1" s="1"/>
  <c r="O847" i="1"/>
  <c r="X847" i="1" s="1"/>
  <c r="P847" i="1"/>
  <c r="Y847" i="1" s="1"/>
  <c r="N848" i="1"/>
  <c r="W848" i="1" s="1"/>
  <c r="O848" i="1"/>
  <c r="X848" i="1" s="1"/>
  <c r="P848" i="1"/>
  <c r="Y848" i="1" s="1"/>
  <c r="N849" i="1"/>
  <c r="W849" i="1" s="1"/>
  <c r="O849" i="1"/>
  <c r="X849" i="1" s="1"/>
  <c r="P849" i="1"/>
  <c r="Y849" i="1" s="1"/>
  <c r="N850" i="1"/>
  <c r="W850" i="1" s="1"/>
  <c r="O850" i="1"/>
  <c r="X850" i="1" s="1"/>
  <c r="P850" i="1"/>
  <c r="Y850" i="1" s="1"/>
  <c r="N851" i="1"/>
  <c r="W851" i="1" s="1"/>
  <c r="O851" i="1"/>
  <c r="X851" i="1" s="1"/>
  <c r="P851" i="1"/>
  <c r="Y851" i="1" s="1"/>
  <c r="N852" i="1"/>
  <c r="W852" i="1" s="1"/>
  <c r="O852" i="1"/>
  <c r="X852" i="1" s="1"/>
  <c r="P852" i="1"/>
  <c r="Y852" i="1" s="1"/>
  <c r="N853" i="1"/>
  <c r="W853" i="1" s="1"/>
  <c r="O853" i="1"/>
  <c r="X853" i="1" s="1"/>
  <c r="P853" i="1"/>
  <c r="Y853" i="1" s="1"/>
  <c r="N854" i="1"/>
  <c r="W854" i="1" s="1"/>
  <c r="O854" i="1"/>
  <c r="X854" i="1" s="1"/>
  <c r="P854" i="1"/>
  <c r="Y854" i="1" s="1"/>
  <c r="N855" i="1"/>
  <c r="W855" i="1" s="1"/>
  <c r="O855" i="1"/>
  <c r="X855" i="1" s="1"/>
  <c r="P855" i="1"/>
  <c r="Y855" i="1" s="1"/>
  <c r="N856" i="1"/>
  <c r="W856" i="1" s="1"/>
  <c r="O856" i="1"/>
  <c r="X856" i="1" s="1"/>
  <c r="P856" i="1"/>
  <c r="Y856" i="1" s="1"/>
  <c r="N857" i="1"/>
  <c r="W857" i="1" s="1"/>
  <c r="O857" i="1"/>
  <c r="X857" i="1" s="1"/>
  <c r="P857" i="1"/>
  <c r="Y857" i="1" s="1"/>
  <c r="N858" i="1"/>
  <c r="W858" i="1" s="1"/>
  <c r="O858" i="1"/>
  <c r="X858" i="1" s="1"/>
  <c r="P858" i="1"/>
  <c r="Y858" i="1" s="1"/>
  <c r="N859" i="1"/>
  <c r="W859" i="1" s="1"/>
  <c r="O859" i="1"/>
  <c r="X859" i="1" s="1"/>
  <c r="P859" i="1"/>
  <c r="Y859" i="1" s="1"/>
  <c r="N860" i="1"/>
  <c r="W860" i="1" s="1"/>
  <c r="O860" i="1"/>
  <c r="X860" i="1" s="1"/>
  <c r="P860" i="1"/>
  <c r="Y860" i="1" s="1"/>
  <c r="N861" i="1"/>
  <c r="W861" i="1" s="1"/>
  <c r="O861" i="1"/>
  <c r="X861" i="1" s="1"/>
  <c r="P861" i="1"/>
  <c r="Y861" i="1" s="1"/>
  <c r="N862" i="1"/>
  <c r="W862" i="1" s="1"/>
  <c r="O862" i="1"/>
  <c r="X862" i="1" s="1"/>
  <c r="P862" i="1"/>
  <c r="Y862" i="1" s="1"/>
  <c r="N863" i="1"/>
  <c r="W863" i="1" s="1"/>
  <c r="O863" i="1"/>
  <c r="X863" i="1" s="1"/>
  <c r="P863" i="1"/>
  <c r="Y863" i="1" s="1"/>
  <c r="N864" i="1"/>
  <c r="W864" i="1" s="1"/>
  <c r="O864" i="1"/>
  <c r="X864" i="1" s="1"/>
  <c r="P864" i="1"/>
  <c r="Y864" i="1" s="1"/>
  <c r="N865" i="1"/>
  <c r="W865" i="1" s="1"/>
  <c r="O865" i="1"/>
  <c r="X865" i="1" s="1"/>
  <c r="P865" i="1"/>
  <c r="Y865" i="1" s="1"/>
  <c r="N866" i="1"/>
  <c r="W866" i="1" s="1"/>
  <c r="O866" i="1"/>
  <c r="X866" i="1" s="1"/>
  <c r="P866" i="1"/>
  <c r="Y866" i="1" s="1"/>
  <c r="N867" i="1"/>
  <c r="W867" i="1" s="1"/>
  <c r="O867" i="1"/>
  <c r="X867" i="1" s="1"/>
  <c r="P867" i="1"/>
  <c r="Y867" i="1" s="1"/>
  <c r="N868" i="1"/>
  <c r="W868" i="1" s="1"/>
  <c r="O868" i="1"/>
  <c r="X868" i="1" s="1"/>
  <c r="P868" i="1"/>
  <c r="Y868" i="1" s="1"/>
  <c r="N869" i="1"/>
  <c r="W869" i="1" s="1"/>
  <c r="O869" i="1"/>
  <c r="X869" i="1" s="1"/>
  <c r="P869" i="1"/>
  <c r="Y869" i="1" s="1"/>
  <c r="N870" i="1"/>
  <c r="W870" i="1" s="1"/>
  <c r="O870" i="1"/>
  <c r="X870" i="1" s="1"/>
  <c r="P870" i="1"/>
  <c r="Y870" i="1" s="1"/>
  <c r="N871" i="1"/>
  <c r="W871" i="1" s="1"/>
  <c r="O871" i="1"/>
  <c r="X871" i="1" s="1"/>
  <c r="P871" i="1"/>
  <c r="Y871" i="1" s="1"/>
  <c r="N872" i="1"/>
  <c r="W872" i="1" s="1"/>
  <c r="O872" i="1"/>
  <c r="X872" i="1" s="1"/>
  <c r="P872" i="1"/>
  <c r="Y872" i="1" s="1"/>
  <c r="N873" i="1"/>
  <c r="W873" i="1" s="1"/>
  <c r="O873" i="1"/>
  <c r="X873" i="1" s="1"/>
  <c r="P873" i="1"/>
  <c r="Y873" i="1" s="1"/>
  <c r="N874" i="1"/>
  <c r="W874" i="1" s="1"/>
  <c r="O874" i="1"/>
  <c r="X874" i="1" s="1"/>
  <c r="P874" i="1"/>
  <c r="Y874" i="1" s="1"/>
  <c r="N875" i="1"/>
  <c r="W875" i="1" s="1"/>
  <c r="O875" i="1"/>
  <c r="X875" i="1" s="1"/>
  <c r="P875" i="1"/>
  <c r="Y875" i="1" s="1"/>
  <c r="N876" i="1"/>
  <c r="W876" i="1" s="1"/>
  <c r="O876" i="1"/>
  <c r="X876" i="1" s="1"/>
  <c r="P876" i="1"/>
  <c r="Y876" i="1" s="1"/>
  <c r="N877" i="1"/>
  <c r="W877" i="1" s="1"/>
  <c r="O877" i="1"/>
  <c r="X877" i="1" s="1"/>
  <c r="P877" i="1"/>
  <c r="Y877" i="1" s="1"/>
  <c r="N878" i="1"/>
  <c r="W878" i="1" s="1"/>
  <c r="O878" i="1"/>
  <c r="X878" i="1" s="1"/>
  <c r="P878" i="1"/>
  <c r="Y878" i="1" s="1"/>
  <c r="N879" i="1"/>
  <c r="W879" i="1" s="1"/>
  <c r="O879" i="1"/>
  <c r="X879" i="1" s="1"/>
  <c r="P879" i="1"/>
  <c r="Y879" i="1" s="1"/>
  <c r="N880" i="1"/>
  <c r="W880" i="1" s="1"/>
  <c r="O880" i="1"/>
  <c r="X880" i="1" s="1"/>
  <c r="P880" i="1"/>
  <c r="Y880" i="1" s="1"/>
  <c r="N881" i="1"/>
  <c r="W881" i="1" s="1"/>
  <c r="O881" i="1"/>
  <c r="X881" i="1" s="1"/>
  <c r="P881" i="1"/>
  <c r="Y881" i="1" s="1"/>
  <c r="N882" i="1"/>
  <c r="W882" i="1" s="1"/>
  <c r="O882" i="1"/>
  <c r="X882" i="1" s="1"/>
  <c r="P882" i="1"/>
  <c r="Y882" i="1" s="1"/>
  <c r="N883" i="1"/>
  <c r="W883" i="1" s="1"/>
  <c r="O883" i="1"/>
  <c r="X883" i="1" s="1"/>
  <c r="P883" i="1"/>
  <c r="Y883" i="1" s="1"/>
  <c r="N884" i="1"/>
  <c r="W884" i="1" s="1"/>
  <c r="O884" i="1"/>
  <c r="X884" i="1" s="1"/>
  <c r="P884" i="1"/>
  <c r="Y884" i="1" s="1"/>
  <c r="N885" i="1"/>
  <c r="W885" i="1" s="1"/>
  <c r="O885" i="1"/>
  <c r="X885" i="1" s="1"/>
  <c r="P885" i="1"/>
  <c r="Y885" i="1" s="1"/>
  <c r="N886" i="1"/>
  <c r="W886" i="1" s="1"/>
  <c r="O886" i="1"/>
  <c r="X886" i="1" s="1"/>
  <c r="P886" i="1"/>
  <c r="Y886" i="1" s="1"/>
  <c r="N887" i="1"/>
  <c r="W887" i="1" s="1"/>
  <c r="O887" i="1"/>
  <c r="X887" i="1" s="1"/>
  <c r="P887" i="1"/>
  <c r="Y887" i="1" s="1"/>
  <c r="N888" i="1"/>
  <c r="W888" i="1" s="1"/>
  <c r="O888" i="1"/>
  <c r="X888" i="1" s="1"/>
  <c r="P888" i="1"/>
  <c r="Y888" i="1" s="1"/>
  <c r="N889" i="1"/>
  <c r="W889" i="1" s="1"/>
  <c r="O889" i="1"/>
  <c r="X889" i="1" s="1"/>
  <c r="P889" i="1"/>
  <c r="Y889" i="1" s="1"/>
  <c r="N890" i="1"/>
  <c r="W890" i="1" s="1"/>
  <c r="O890" i="1"/>
  <c r="X890" i="1" s="1"/>
  <c r="P890" i="1"/>
  <c r="Y890" i="1" s="1"/>
  <c r="N891" i="1"/>
  <c r="W891" i="1" s="1"/>
  <c r="O891" i="1"/>
  <c r="X891" i="1" s="1"/>
  <c r="P891" i="1"/>
  <c r="Y891" i="1" s="1"/>
  <c r="N892" i="1"/>
  <c r="W892" i="1" s="1"/>
  <c r="O892" i="1"/>
  <c r="X892" i="1" s="1"/>
  <c r="P892" i="1"/>
  <c r="Y892" i="1" s="1"/>
  <c r="N893" i="1"/>
  <c r="W893" i="1" s="1"/>
  <c r="O893" i="1"/>
  <c r="X893" i="1" s="1"/>
  <c r="P893" i="1"/>
  <c r="Y893" i="1" s="1"/>
  <c r="N894" i="1"/>
  <c r="W894" i="1" s="1"/>
  <c r="O894" i="1"/>
  <c r="X894" i="1" s="1"/>
  <c r="P894" i="1"/>
  <c r="Y894" i="1" s="1"/>
  <c r="N895" i="1"/>
  <c r="W895" i="1" s="1"/>
  <c r="O895" i="1"/>
  <c r="X895" i="1" s="1"/>
  <c r="P895" i="1"/>
  <c r="Y895" i="1" s="1"/>
  <c r="N896" i="1"/>
  <c r="W896" i="1" s="1"/>
  <c r="O896" i="1"/>
  <c r="X896" i="1" s="1"/>
  <c r="P896" i="1"/>
  <c r="Y896" i="1" s="1"/>
  <c r="N897" i="1"/>
  <c r="W897" i="1" s="1"/>
  <c r="O897" i="1"/>
  <c r="X897" i="1" s="1"/>
  <c r="P897" i="1"/>
  <c r="Y897" i="1" s="1"/>
  <c r="N898" i="1"/>
  <c r="W898" i="1" s="1"/>
  <c r="O898" i="1"/>
  <c r="X898" i="1" s="1"/>
  <c r="P898" i="1"/>
  <c r="Y898" i="1" s="1"/>
  <c r="N899" i="1"/>
  <c r="W899" i="1" s="1"/>
  <c r="O899" i="1"/>
  <c r="X899" i="1" s="1"/>
  <c r="P899" i="1"/>
  <c r="Y899" i="1" s="1"/>
  <c r="N900" i="1"/>
  <c r="W900" i="1" s="1"/>
  <c r="O900" i="1"/>
  <c r="X900" i="1" s="1"/>
  <c r="P900" i="1"/>
  <c r="Y900" i="1" s="1"/>
  <c r="N901" i="1"/>
  <c r="W901" i="1" s="1"/>
  <c r="O901" i="1"/>
  <c r="X901" i="1" s="1"/>
  <c r="P901" i="1"/>
  <c r="Y901" i="1" s="1"/>
  <c r="N902" i="1"/>
  <c r="W902" i="1" s="1"/>
  <c r="O902" i="1"/>
  <c r="X902" i="1" s="1"/>
  <c r="P902" i="1"/>
  <c r="Y902" i="1" s="1"/>
  <c r="N903" i="1"/>
  <c r="W903" i="1" s="1"/>
  <c r="O903" i="1"/>
  <c r="X903" i="1" s="1"/>
  <c r="P903" i="1"/>
  <c r="Y903" i="1" s="1"/>
  <c r="N904" i="1"/>
  <c r="W904" i="1" s="1"/>
  <c r="O904" i="1"/>
  <c r="X904" i="1" s="1"/>
  <c r="P904" i="1"/>
  <c r="Y904" i="1" s="1"/>
  <c r="N905" i="1"/>
  <c r="W905" i="1" s="1"/>
  <c r="O905" i="1"/>
  <c r="X905" i="1" s="1"/>
  <c r="P905" i="1"/>
  <c r="Y905" i="1" s="1"/>
  <c r="N906" i="1"/>
  <c r="W906" i="1" s="1"/>
  <c r="O906" i="1"/>
  <c r="X906" i="1" s="1"/>
  <c r="P906" i="1"/>
  <c r="Y906" i="1" s="1"/>
  <c r="N907" i="1"/>
  <c r="W907" i="1" s="1"/>
  <c r="O907" i="1"/>
  <c r="X907" i="1" s="1"/>
  <c r="P907" i="1"/>
  <c r="Y907" i="1" s="1"/>
  <c r="N908" i="1"/>
  <c r="W908" i="1" s="1"/>
  <c r="O908" i="1"/>
  <c r="X908" i="1" s="1"/>
  <c r="P908" i="1"/>
  <c r="Y908" i="1" s="1"/>
  <c r="N909" i="1"/>
  <c r="W909" i="1" s="1"/>
  <c r="O909" i="1"/>
  <c r="X909" i="1" s="1"/>
  <c r="P909" i="1"/>
  <c r="Y909" i="1" s="1"/>
  <c r="N910" i="1"/>
  <c r="W910" i="1" s="1"/>
  <c r="O910" i="1"/>
  <c r="X910" i="1" s="1"/>
  <c r="P910" i="1"/>
  <c r="Y910" i="1" s="1"/>
  <c r="N911" i="1"/>
  <c r="W911" i="1" s="1"/>
  <c r="O911" i="1"/>
  <c r="X911" i="1" s="1"/>
  <c r="P911" i="1"/>
  <c r="Y911" i="1" s="1"/>
  <c r="N912" i="1"/>
  <c r="W912" i="1" s="1"/>
  <c r="O912" i="1"/>
  <c r="X912" i="1" s="1"/>
  <c r="P912" i="1"/>
  <c r="Y912" i="1" s="1"/>
  <c r="N913" i="1"/>
  <c r="W913" i="1" s="1"/>
  <c r="O913" i="1"/>
  <c r="X913" i="1" s="1"/>
  <c r="P913" i="1"/>
  <c r="Y913" i="1" s="1"/>
  <c r="N914" i="1"/>
  <c r="W914" i="1" s="1"/>
  <c r="O914" i="1"/>
  <c r="X914" i="1" s="1"/>
  <c r="P914" i="1"/>
  <c r="Y914" i="1" s="1"/>
  <c r="N915" i="1"/>
  <c r="W915" i="1" s="1"/>
  <c r="O915" i="1"/>
  <c r="X915" i="1" s="1"/>
  <c r="P915" i="1"/>
  <c r="Y915" i="1" s="1"/>
  <c r="N916" i="1"/>
  <c r="W916" i="1" s="1"/>
  <c r="O916" i="1"/>
  <c r="X916" i="1" s="1"/>
  <c r="P916" i="1"/>
  <c r="Y916" i="1" s="1"/>
  <c r="N917" i="1"/>
  <c r="W917" i="1" s="1"/>
  <c r="O917" i="1"/>
  <c r="X917" i="1" s="1"/>
  <c r="P917" i="1"/>
  <c r="Y917" i="1" s="1"/>
  <c r="N918" i="1"/>
  <c r="W918" i="1" s="1"/>
  <c r="O918" i="1"/>
  <c r="X918" i="1" s="1"/>
  <c r="P918" i="1"/>
  <c r="Y918" i="1" s="1"/>
  <c r="N919" i="1"/>
  <c r="W919" i="1" s="1"/>
  <c r="O919" i="1"/>
  <c r="X919" i="1" s="1"/>
  <c r="P919" i="1"/>
  <c r="Y919" i="1" s="1"/>
  <c r="N920" i="1"/>
  <c r="W920" i="1" s="1"/>
  <c r="O920" i="1"/>
  <c r="X920" i="1" s="1"/>
  <c r="P920" i="1"/>
  <c r="Y920" i="1" s="1"/>
  <c r="N921" i="1"/>
  <c r="W921" i="1" s="1"/>
  <c r="O921" i="1"/>
  <c r="X921" i="1" s="1"/>
  <c r="P921" i="1"/>
  <c r="Y921" i="1" s="1"/>
  <c r="N922" i="1"/>
  <c r="W922" i="1" s="1"/>
  <c r="O922" i="1"/>
  <c r="X922" i="1" s="1"/>
  <c r="P922" i="1"/>
  <c r="Y922" i="1" s="1"/>
  <c r="N923" i="1"/>
  <c r="W923" i="1" s="1"/>
  <c r="O923" i="1"/>
  <c r="X923" i="1" s="1"/>
  <c r="P923" i="1"/>
  <c r="Y923" i="1" s="1"/>
  <c r="N924" i="1"/>
  <c r="W924" i="1" s="1"/>
  <c r="O924" i="1"/>
  <c r="X924" i="1" s="1"/>
  <c r="P924" i="1"/>
  <c r="Y924" i="1" s="1"/>
  <c r="N925" i="1"/>
  <c r="W925" i="1" s="1"/>
  <c r="O925" i="1"/>
  <c r="X925" i="1" s="1"/>
  <c r="P925" i="1"/>
  <c r="Y925" i="1" s="1"/>
  <c r="N926" i="1"/>
  <c r="W926" i="1" s="1"/>
  <c r="O926" i="1"/>
  <c r="X926" i="1" s="1"/>
  <c r="P926" i="1"/>
  <c r="Y926" i="1" s="1"/>
  <c r="N927" i="1"/>
  <c r="W927" i="1" s="1"/>
  <c r="O927" i="1"/>
  <c r="X927" i="1" s="1"/>
  <c r="P927" i="1"/>
  <c r="Y927" i="1" s="1"/>
  <c r="N928" i="1"/>
  <c r="W928" i="1" s="1"/>
  <c r="O928" i="1"/>
  <c r="X928" i="1" s="1"/>
  <c r="P928" i="1"/>
  <c r="Y928" i="1" s="1"/>
  <c r="N929" i="1"/>
  <c r="W929" i="1" s="1"/>
  <c r="O929" i="1"/>
  <c r="X929" i="1" s="1"/>
  <c r="P929" i="1"/>
  <c r="Y929" i="1" s="1"/>
  <c r="N930" i="1"/>
  <c r="W930" i="1" s="1"/>
  <c r="O930" i="1"/>
  <c r="X930" i="1" s="1"/>
  <c r="P930" i="1"/>
  <c r="Y930" i="1" s="1"/>
  <c r="N931" i="1"/>
  <c r="W931" i="1" s="1"/>
  <c r="O931" i="1"/>
  <c r="X931" i="1" s="1"/>
  <c r="P931" i="1"/>
  <c r="Y931" i="1" s="1"/>
  <c r="N932" i="1"/>
  <c r="W932" i="1" s="1"/>
  <c r="O932" i="1"/>
  <c r="X932" i="1" s="1"/>
  <c r="P932" i="1"/>
  <c r="Y932" i="1" s="1"/>
  <c r="N933" i="1"/>
  <c r="W933" i="1" s="1"/>
  <c r="O933" i="1"/>
  <c r="X933" i="1" s="1"/>
  <c r="P933" i="1"/>
  <c r="Y933" i="1" s="1"/>
  <c r="N934" i="1"/>
  <c r="W934" i="1" s="1"/>
  <c r="O934" i="1"/>
  <c r="X934" i="1" s="1"/>
  <c r="P934" i="1"/>
  <c r="Y934" i="1" s="1"/>
  <c r="N935" i="1"/>
  <c r="W935" i="1" s="1"/>
  <c r="O935" i="1"/>
  <c r="X935" i="1" s="1"/>
  <c r="P935" i="1"/>
  <c r="Y935" i="1" s="1"/>
  <c r="N936" i="1"/>
  <c r="W936" i="1" s="1"/>
  <c r="O936" i="1"/>
  <c r="X936" i="1" s="1"/>
  <c r="P936" i="1"/>
  <c r="Y936" i="1" s="1"/>
  <c r="N937" i="1"/>
  <c r="W937" i="1" s="1"/>
  <c r="O937" i="1"/>
  <c r="X937" i="1" s="1"/>
  <c r="P937" i="1"/>
  <c r="Y937" i="1" s="1"/>
  <c r="N938" i="1"/>
  <c r="W938" i="1" s="1"/>
  <c r="O938" i="1"/>
  <c r="X938" i="1" s="1"/>
  <c r="P938" i="1"/>
  <c r="Y938" i="1" s="1"/>
  <c r="N939" i="1"/>
  <c r="W939" i="1" s="1"/>
  <c r="O939" i="1"/>
  <c r="X939" i="1" s="1"/>
  <c r="P939" i="1"/>
  <c r="Y939" i="1" s="1"/>
  <c r="N940" i="1"/>
  <c r="W940" i="1" s="1"/>
  <c r="O940" i="1"/>
  <c r="X940" i="1" s="1"/>
  <c r="P940" i="1"/>
  <c r="Y940" i="1" s="1"/>
  <c r="N941" i="1"/>
  <c r="W941" i="1" s="1"/>
  <c r="O941" i="1"/>
  <c r="X941" i="1" s="1"/>
  <c r="P941" i="1"/>
  <c r="Y941" i="1" s="1"/>
  <c r="N942" i="1"/>
  <c r="W942" i="1" s="1"/>
  <c r="O942" i="1"/>
  <c r="X942" i="1" s="1"/>
  <c r="P942" i="1"/>
  <c r="Y942" i="1" s="1"/>
  <c r="N943" i="1"/>
  <c r="W943" i="1" s="1"/>
  <c r="O943" i="1"/>
  <c r="X943" i="1" s="1"/>
  <c r="P943" i="1"/>
  <c r="Y943" i="1" s="1"/>
  <c r="N944" i="1"/>
  <c r="W944" i="1" s="1"/>
  <c r="O944" i="1"/>
  <c r="X944" i="1" s="1"/>
  <c r="P944" i="1"/>
  <c r="Y944" i="1" s="1"/>
  <c r="N945" i="1"/>
  <c r="W945" i="1" s="1"/>
  <c r="O945" i="1"/>
  <c r="X945" i="1" s="1"/>
  <c r="P945" i="1"/>
  <c r="Y945" i="1" s="1"/>
  <c r="N946" i="1"/>
  <c r="W946" i="1" s="1"/>
  <c r="O946" i="1"/>
  <c r="X946" i="1" s="1"/>
  <c r="P946" i="1"/>
  <c r="Y946" i="1" s="1"/>
  <c r="N947" i="1"/>
  <c r="W947" i="1" s="1"/>
  <c r="O947" i="1"/>
  <c r="X947" i="1" s="1"/>
  <c r="P947" i="1"/>
  <c r="Y947" i="1" s="1"/>
  <c r="N948" i="1"/>
  <c r="W948" i="1" s="1"/>
  <c r="O948" i="1"/>
  <c r="X948" i="1" s="1"/>
  <c r="P948" i="1"/>
  <c r="Y948" i="1" s="1"/>
  <c r="N949" i="1"/>
  <c r="W949" i="1" s="1"/>
  <c r="O949" i="1"/>
  <c r="X949" i="1" s="1"/>
  <c r="P949" i="1"/>
  <c r="Y949" i="1" s="1"/>
  <c r="N950" i="1"/>
  <c r="W950" i="1" s="1"/>
  <c r="O950" i="1"/>
  <c r="X950" i="1" s="1"/>
  <c r="P950" i="1"/>
  <c r="Y950" i="1" s="1"/>
  <c r="N951" i="1"/>
  <c r="W951" i="1" s="1"/>
  <c r="O951" i="1"/>
  <c r="X951" i="1" s="1"/>
  <c r="P951" i="1"/>
  <c r="Y951" i="1" s="1"/>
  <c r="N952" i="1"/>
  <c r="W952" i="1" s="1"/>
  <c r="O952" i="1"/>
  <c r="X952" i="1" s="1"/>
  <c r="P952" i="1"/>
  <c r="Y952" i="1" s="1"/>
  <c r="N953" i="1"/>
  <c r="W953" i="1" s="1"/>
  <c r="O953" i="1"/>
  <c r="X953" i="1" s="1"/>
  <c r="P953" i="1"/>
  <c r="Y953" i="1" s="1"/>
  <c r="N954" i="1"/>
  <c r="W954" i="1" s="1"/>
  <c r="O954" i="1"/>
  <c r="X954" i="1" s="1"/>
  <c r="P954" i="1"/>
  <c r="Y954" i="1" s="1"/>
  <c r="N955" i="1"/>
  <c r="W955" i="1" s="1"/>
  <c r="O955" i="1"/>
  <c r="X955" i="1" s="1"/>
  <c r="P955" i="1"/>
  <c r="Y955" i="1" s="1"/>
  <c r="N956" i="1"/>
  <c r="W956" i="1" s="1"/>
  <c r="O956" i="1"/>
  <c r="X956" i="1" s="1"/>
  <c r="P956" i="1"/>
  <c r="Y956" i="1" s="1"/>
  <c r="N957" i="1"/>
  <c r="W957" i="1" s="1"/>
  <c r="O957" i="1"/>
  <c r="X957" i="1" s="1"/>
  <c r="P957" i="1"/>
  <c r="Y957" i="1" s="1"/>
  <c r="N958" i="1"/>
  <c r="W958" i="1" s="1"/>
  <c r="O958" i="1"/>
  <c r="X958" i="1" s="1"/>
  <c r="P958" i="1"/>
  <c r="Y958" i="1" s="1"/>
  <c r="N959" i="1"/>
  <c r="W959" i="1" s="1"/>
  <c r="O959" i="1"/>
  <c r="X959" i="1" s="1"/>
  <c r="P959" i="1"/>
  <c r="Y959" i="1" s="1"/>
  <c r="N960" i="1"/>
  <c r="W960" i="1" s="1"/>
  <c r="O960" i="1"/>
  <c r="X960" i="1" s="1"/>
  <c r="P960" i="1"/>
  <c r="Y960" i="1" s="1"/>
  <c r="N961" i="1"/>
  <c r="W961" i="1" s="1"/>
  <c r="O961" i="1"/>
  <c r="X961" i="1" s="1"/>
  <c r="P961" i="1"/>
  <c r="Y961" i="1" s="1"/>
  <c r="N962" i="1"/>
  <c r="W962" i="1" s="1"/>
  <c r="O962" i="1"/>
  <c r="X962" i="1" s="1"/>
  <c r="P962" i="1"/>
  <c r="Y962" i="1" s="1"/>
  <c r="N963" i="1"/>
  <c r="W963" i="1" s="1"/>
  <c r="O963" i="1"/>
  <c r="X963" i="1" s="1"/>
  <c r="P963" i="1"/>
  <c r="Y963" i="1" s="1"/>
  <c r="N964" i="1"/>
  <c r="W964" i="1" s="1"/>
  <c r="O964" i="1"/>
  <c r="X964" i="1" s="1"/>
  <c r="P964" i="1"/>
  <c r="Y964" i="1" s="1"/>
  <c r="N965" i="1"/>
  <c r="W965" i="1" s="1"/>
  <c r="O965" i="1"/>
  <c r="X965" i="1" s="1"/>
  <c r="P965" i="1"/>
  <c r="Y965" i="1" s="1"/>
  <c r="N966" i="1"/>
  <c r="W966" i="1" s="1"/>
  <c r="O966" i="1"/>
  <c r="X966" i="1" s="1"/>
  <c r="P966" i="1"/>
  <c r="Y966" i="1" s="1"/>
  <c r="N967" i="1"/>
  <c r="W967" i="1" s="1"/>
  <c r="O967" i="1"/>
  <c r="X967" i="1" s="1"/>
  <c r="P967" i="1"/>
  <c r="Y967" i="1" s="1"/>
  <c r="N968" i="1"/>
  <c r="W968" i="1" s="1"/>
  <c r="O968" i="1"/>
  <c r="X968" i="1" s="1"/>
  <c r="P968" i="1"/>
  <c r="Y968" i="1" s="1"/>
  <c r="N969" i="1"/>
  <c r="W969" i="1" s="1"/>
  <c r="O969" i="1"/>
  <c r="X969" i="1" s="1"/>
  <c r="P969" i="1"/>
  <c r="Y969" i="1" s="1"/>
  <c r="N970" i="1"/>
  <c r="W970" i="1" s="1"/>
  <c r="O970" i="1"/>
  <c r="X970" i="1" s="1"/>
  <c r="P970" i="1"/>
  <c r="Y970" i="1" s="1"/>
  <c r="N971" i="1"/>
  <c r="W971" i="1" s="1"/>
  <c r="O971" i="1"/>
  <c r="X971" i="1" s="1"/>
  <c r="P971" i="1"/>
  <c r="Y971" i="1" s="1"/>
  <c r="N972" i="1"/>
  <c r="W972" i="1" s="1"/>
  <c r="O972" i="1"/>
  <c r="X972" i="1" s="1"/>
  <c r="P972" i="1"/>
  <c r="Y972" i="1" s="1"/>
  <c r="N973" i="1"/>
  <c r="W973" i="1" s="1"/>
  <c r="O973" i="1"/>
  <c r="X973" i="1" s="1"/>
  <c r="P973" i="1"/>
  <c r="Y973" i="1" s="1"/>
  <c r="N974" i="1"/>
  <c r="W974" i="1" s="1"/>
  <c r="O974" i="1"/>
  <c r="X974" i="1" s="1"/>
  <c r="P974" i="1"/>
  <c r="Y974" i="1" s="1"/>
  <c r="N975" i="1"/>
  <c r="W975" i="1" s="1"/>
  <c r="O975" i="1"/>
  <c r="X975" i="1" s="1"/>
  <c r="P975" i="1"/>
  <c r="Y975" i="1" s="1"/>
  <c r="N976" i="1"/>
  <c r="W976" i="1" s="1"/>
  <c r="O976" i="1"/>
  <c r="X976" i="1" s="1"/>
  <c r="P976" i="1"/>
  <c r="Y976" i="1" s="1"/>
  <c r="N977" i="1"/>
  <c r="W977" i="1" s="1"/>
  <c r="O977" i="1"/>
  <c r="X977" i="1" s="1"/>
  <c r="P977" i="1"/>
  <c r="Y977" i="1" s="1"/>
  <c r="N978" i="1"/>
  <c r="W978" i="1" s="1"/>
  <c r="O978" i="1"/>
  <c r="X978" i="1" s="1"/>
  <c r="P978" i="1"/>
  <c r="Y978" i="1" s="1"/>
  <c r="N979" i="1"/>
  <c r="W979" i="1" s="1"/>
  <c r="O979" i="1"/>
  <c r="X979" i="1" s="1"/>
  <c r="P979" i="1"/>
  <c r="Y979" i="1" s="1"/>
  <c r="N980" i="1"/>
  <c r="W980" i="1" s="1"/>
  <c r="O980" i="1"/>
  <c r="X980" i="1" s="1"/>
  <c r="P980" i="1"/>
  <c r="Y980" i="1" s="1"/>
  <c r="N981" i="1"/>
  <c r="W981" i="1" s="1"/>
  <c r="O981" i="1"/>
  <c r="X981" i="1" s="1"/>
  <c r="P981" i="1"/>
  <c r="Y981" i="1" s="1"/>
  <c r="N982" i="1"/>
  <c r="W982" i="1" s="1"/>
  <c r="O982" i="1"/>
  <c r="X982" i="1" s="1"/>
  <c r="P982" i="1"/>
  <c r="Y982" i="1" s="1"/>
  <c r="N983" i="1"/>
  <c r="W983" i="1" s="1"/>
  <c r="O983" i="1"/>
  <c r="X983" i="1" s="1"/>
  <c r="P983" i="1"/>
  <c r="Y983" i="1" s="1"/>
  <c r="N984" i="1"/>
  <c r="W984" i="1" s="1"/>
  <c r="O984" i="1"/>
  <c r="X984" i="1" s="1"/>
  <c r="P984" i="1"/>
  <c r="Y984" i="1" s="1"/>
  <c r="N985" i="1"/>
  <c r="W985" i="1" s="1"/>
  <c r="O985" i="1"/>
  <c r="X985" i="1" s="1"/>
  <c r="P985" i="1"/>
  <c r="Y985" i="1" s="1"/>
  <c r="N986" i="1"/>
  <c r="W986" i="1" s="1"/>
  <c r="O986" i="1"/>
  <c r="X986" i="1" s="1"/>
  <c r="P986" i="1"/>
  <c r="Y986" i="1" s="1"/>
  <c r="N987" i="1"/>
  <c r="W987" i="1" s="1"/>
  <c r="O987" i="1"/>
  <c r="X987" i="1" s="1"/>
  <c r="P987" i="1"/>
  <c r="Y987" i="1" s="1"/>
  <c r="N988" i="1"/>
  <c r="W988" i="1" s="1"/>
  <c r="O988" i="1"/>
  <c r="X988" i="1" s="1"/>
  <c r="P988" i="1"/>
  <c r="Y988" i="1" s="1"/>
  <c r="N989" i="1"/>
  <c r="W989" i="1" s="1"/>
  <c r="O989" i="1"/>
  <c r="X989" i="1" s="1"/>
  <c r="P989" i="1"/>
  <c r="Y989" i="1" s="1"/>
  <c r="N990" i="1"/>
  <c r="W990" i="1" s="1"/>
  <c r="O990" i="1"/>
  <c r="X990" i="1" s="1"/>
  <c r="P990" i="1"/>
  <c r="Y990" i="1" s="1"/>
  <c r="N991" i="1"/>
  <c r="W991" i="1" s="1"/>
  <c r="O991" i="1"/>
  <c r="X991" i="1" s="1"/>
  <c r="P991" i="1"/>
  <c r="Y991" i="1" s="1"/>
  <c r="N992" i="1"/>
  <c r="W992" i="1" s="1"/>
  <c r="O992" i="1"/>
  <c r="X992" i="1" s="1"/>
  <c r="P992" i="1"/>
  <c r="Y992" i="1" s="1"/>
  <c r="N993" i="1"/>
  <c r="W993" i="1" s="1"/>
  <c r="O993" i="1"/>
  <c r="X993" i="1" s="1"/>
  <c r="P993" i="1"/>
  <c r="Y993" i="1" s="1"/>
  <c r="N994" i="1"/>
  <c r="W994" i="1" s="1"/>
  <c r="O994" i="1"/>
  <c r="X994" i="1" s="1"/>
  <c r="P994" i="1"/>
  <c r="Y994" i="1" s="1"/>
  <c r="N995" i="1"/>
  <c r="W995" i="1" s="1"/>
  <c r="O995" i="1"/>
  <c r="X995" i="1" s="1"/>
  <c r="P995" i="1"/>
  <c r="Y995" i="1" s="1"/>
  <c r="N996" i="1"/>
  <c r="W996" i="1" s="1"/>
  <c r="O996" i="1"/>
  <c r="X996" i="1" s="1"/>
  <c r="P996" i="1"/>
  <c r="Y996" i="1" s="1"/>
  <c r="N997" i="1"/>
  <c r="W997" i="1" s="1"/>
  <c r="O997" i="1"/>
  <c r="X997" i="1" s="1"/>
  <c r="P997" i="1"/>
  <c r="Y997" i="1" s="1"/>
  <c r="N998" i="1"/>
  <c r="W998" i="1" s="1"/>
  <c r="O998" i="1"/>
  <c r="X998" i="1" s="1"/>
  <c r="P998" i="1"/>
  <c r="Y998" i="1" s="1"/>
  <c r="N999" i="1"/>
  <c r="W999" i="1" s="1"/>
  <c r="O999" i="1"/>
  <c r="X999" i="1" s="1"/>
  <c r="P999" i="1"/>
  <c r="Y999" i="1" s="1"/>
  <c r="N1000" i="1"/>
  <c r="W1000" i="1" s="1"/>
  <c r="O1000" i="1"/>
  <c r="X1000" i="1" s="1"/>
  <c r="P1000" i="1"/>
  <c r="Y1000" i="1" s="1"/>
  <c r="N1001" i="1"/>
  <c r="W1001" i="1" s="1"/>
  <c r="O1001" i="1"/>
  <c r="X1001" i="1" s="1"/>
  <c r="P1001" i="1"/>
  <c r="Y1001" i="1" s="1"/>
  <c r="N1002" i="1"/>
  <c r="W1002" i="1" s="1"/>
  <c r="O1002" i="1"/>
  <c r="X1002" i="1" s="1"/>
  <c r="P1002" i="1"/>
  <c r="Y1002" i="1" s="1"/>
  <c r="N1003" i="1"/>
  <c r="W1003" i="1" s="1"/>
  <c r="O1003" i="1"/>
  <c r="X1003" i="1" s="1"/>
  <c r="P1003" i="1"/>
  <c r="Y1003" i="1" s="1"/>
  <c r="N1004" i="1"/>
  <c r="W1004" i="1" s="1"/>
  <c r="O1004" i="1"/>
  <c r="X1004" i="1" s="1"/>
  <c r="P1004" i="1"/>
  <c r="Y1004" i="1" s="1"/>
  <c r="P5" i="1"/>
  <c r="Y5" i="1" s="1"/>
  <c r="O5" i="1"/>
  <c r="X5" i="1" s="1"/>
  <c r="W5" i="1"/>
  <c r="R5" i="1"/>
  <c r="AC5" i="1" s="1"/>
  <c r="P3" i="1"/>
  <c r="O3" i="1"/>
  <c r="N3" i="1"/>
  <c r="S3" i="1"/>
  <c r="T3" i="1"/>
  <c r="R3" i="1"/>
  <c r="X3" i="1" l="1"/>
  <c r="Y3" i="1"/>
  <c r="R8" i="1"/>
  <c r="AC8" i="1" s="1"/>
  <c r="S8" i="1"/>
  <c r="AD8" i="1" s="1"/>
  <c r="T8" i="1"/>
  <c r="AE8" i="1" s="1"/>
  <c r="R9" i="1"/>
  <c r="AC9" i="1" s="1"/>
  <c r="S9" i="1"/>
  <c r="AD9" i="1" s="1"/>
  <c r="T9" i="1"/>
  <c r="AE9" i="1" s="1"/>
  <c r="R10" i="1"/>
  <c r="AC10" i="1" s="1"/>
  <c r="S10" i="1"/>
  <c r="AD10" i="1" s="1"/>
  <c r="T10" i="1"/>
  <c r="AE10" i="1" s="1"/>
  <c r="R11" i="1"/>
  <c r="AC11" i="1" s="1"/>
  <c r="S11" i="1"/>
  <c r="AD11" i="1" s="1"/>
  <c r="T11" i="1"/>
  <c r="AE11" i="1" s="1"/>
  <c r="R12" i="1"/>
  <c r="AC12" i="1" s="1"/>
  <c r="S12" i="1"/>
  <c r="AD12" i="1" s="1"/>
  <c r="T12" i="1"/>
  <c r="AE12" i="1" s="1"/>
  <c r="R13" i="1"/>
  <c r="AC13" i="1" s="1"/>
  <c r="S13" i="1"/>
  <c r="AD13" i="1" s="1"/>
  <c r="T13" i="1"/>
  <c r="AE13" i="1" s="1"/>
  <c r="R14" i="1"/>
  <c r="AC14" i="1" s="1"/>
  <c r="S14" i="1"/>
  <c r="AD14" i="1" s="1"/>
  <c r="T14" i="1"/>
  <c r="AE14" i="1" s="1"/>
  <c r="R15" i="1"/>
  <c r="AC15" i="1" s="1"/>
  <c r="S15" i="1"/>
  <c r="AD15" i="1" s="1"/>
  <c r="T15" i="1"/>
  <c r="AE15" i="1" s="1"/>
  <c r="R16" i="1"/>
  <c r="AC16" i="1" s="1"/>
  <c r="S16" i="1"/>
  <c r="AD16" i="1" s="1"/>
  <c r="T16" i="1"/>
  <c r="AE16" i="1" s="1"/>
  <c r="R17" i="1"/>
  <c r="AC17" i="1" s="1"/>
  <c r="S17" i="1"/>
  <c r="AD17" i="1" s="1"/>
  <c r="T17" i="1"/>
  <c r="AE17" i="1" s="1"/>
  <c r="R18" i="1"/>
  <c r="AC18" i="1" s="1"/>
  <c r="S18" i="1"/>
  <c r="AD18" i="1" s="1"/>
  <c r="T18" i="1"/>
  <c r="AE18" i="1" s="1"/>
  <c r="R19" i="1"/>
  <c r="AC19" i="1" s="1"/>
  <c r="S19" i="1"/>
  <c r="AD19" i="1" s="1"/>
  <c r="T19" i="1"/>
  <c r="AE19" i="1" s="1"/>
  <c r="R20" i="1"/>
  <c r="AC20" i="1" s="1"/>
  <c r="S20" i="1"/>
  <c r="AD20" i="1" s="1"/>
  <c r="T20" i="1"/>
  <c r="AE20" i="1" s="1"/>
  <c r="R21" i="1"/>
  <c r="AC21" i="1" s="1"/>
  <c r="S21" i="1"/>
  <c r="AD21" i="1" s="1"/>
  <c r="T21" i="1"/>
  <c r="AE21" i="1" s="1"/>
  <c r="R22" i="1"/>
  <c r="AC22" i="1" s="1"/>
  <c r="S22" i="1"/>
  <c r="AD22" i="1" s="1"/>
  <c r="T22" i="1"/>
  <c r="AE22" i="1" s="1"/>
  <c r="R23" i="1"/>
  <c r="AC23" i="1" s="1"/>
  <c r="S23" i="1"/>
  <c r="AD23" i="1" s="1"/>
  <c r="T23" i="1"/>
  <c r="AE23" i="1" s="1"/>
  <c r="R24" i="1"/>
  <c r="AC24" i="1" s="1"/>
  <c r="S24" i="1"/>
  <c r="AD24" i="1" s="1"/>
  <c r="T24" i="1"/>
  <c r="AE24" i="1" s="1"/>
  <c r="R25" i="1"/>
  <c r="AC25" i="1" s="1"/>
  <c r="S25" i="1"/>
  <c r="AD25" i="1" s="1"/>
  <c r="T25" i="1"/>
  <c r="AE25" i="1" s="1"/>
  <c r="R26" i="1"/>
  <c r="AC26" i="1" s="1"/>
  <c r="S26" i="1"/>
  <c r="AD26" i="1" s="1"/>
  <c r="T26" i="1"/>
  <c r="AE26" i="1" s="1"/>
  <c r="R27" i="1"/>
  <c r="AC27" i="1" s="1"/>
  <c r="S27" i="1"/>
  <c r="AD27" i="1" s="1"/>
  <c r="T27" i="1"/>
  <c r="AE27" i="1" s="1"/>
  <c r="R28" i="1"/>
  <c r="AC28" i="1" s="1"/>
  <c r="S28" i="1"/>
  <c r="AD28" i="1" s="1"/>
  <c r="T28" i="1"/>
  <c r="AE28" i="1" s="1"/>
  <c r="R29" i="1"/>
  <c r="AC29" i="1" s="1"/>
  <c r="S29" i="1"/>
  <c r="AD29" i="1" s="1"/>
  <c r="T29" i="1"/>
  <c r="AE29" i="1" s="1"/>
  <c r="R30" i="1"/>
  <c r="AC30" i="1" s="1"/>
  <c r="S30" i="1"/>
  <c r="AD30" i="1" s="1"/>
  <c r="T30" i="1"/>
  <c r="AE30" i="1" s="1"/>
  <c r="R31" i="1"/>
  <c r="AC31" i="1" s="1"/>
  <c r="S31" i="1"/>
  <c r="AD31" i="1" s="1"/>
  <c r="T31" i="1"/>
  <c r="AE31" i="1" s="1"/>
  <c r="R32" i="1"/>
  <c r="AC32" i="1" s="1"/>
  <c r="S32" i="1"/>
  <c r="AD32" i="1" s="1"/>
  <c r="T32" i="1"/>
  <c r="AE32" i="1" s="1"/>
  <c r="R33" i="1"/>
  <c r="AC33" i="1" s="1"/>
  <c r="S33" i="1"/>
  <c r="AD33" i="1" s="1"/>
  <c r="T33" i="1"/>
  <c r="AE33" i="1" s="1"/>
  <c r="R34" i="1"/>
  <c r="AC34" i="1" s="1"/>
  <c r="S34" i="1"/>
  <c r="AD34" i="1" s="1"/>
  <c r="T34" i="1"/>
  <c r="AE34" i="1" s="1"/>
  <c r="R35" i="1"/>
  <c r="AC35" i="1" s="1"/>
  <c r="S35" i="1"/>
  <c r="AD35" i="1" s="1"/>
  <c r="T35" i="1"/>
  <c r="AE35" i="1" s="1"/>
  <c r="R36" i="1"/>
  <c r="AC36" i="1" s="1"/>
  <c r="S36" i="1"/>
  <c r="AD36" i="1" s="1"/>
  <c r="T36" i="1"/>
  <c r="AE36" i="1" s="1"/>
  <c r="R37" i="1"/>
  <c r="AC37" i="1" s="1"/>
  <c r="S37" i="1"/>
  <c r="AD37" i="1" s="1"/>
  <c r="T37" i="1"/>
  <c r="R38" i="1"/>
  <c r="AC38" i="1" s="1"/>
  <c r="S38" i="1"/>
  <c r="AD38" i="1" s="1"/>
  <c r="T38" i="1"/>
  <c r="AE38" i="1" s="1"/>
  <c r="R39" i="1"/>
  <c r="AC39" i="1" s="1"/>
  <c r="S39" i="1"/>
  <c r="AD39" i="1" s="1"/>
  <c r="T39" i="1"/>
  <c r="AE39" i="1" s="1"/>
  <c r="R40" i="1"/>
  <c r="AC40" i="1" s="1"/>
  <c r="S40" i="1"/>
  <c r="AD40" i="1" s="1"/>
  <c r="T40" i="1"/>
  <c r="AE40" i="1" s="1"/>
  <c r="R41" i="1"/>
  <c r="AC41" i="1" s="1"/>
  <c r="S41" i="1"/>
  <c r="AD41" i="1" s="1"/>
  <c r="T41" i="1"/>
  <c r="AE41" i="1" s="1"/>
  <c r="R42" i="1"/>
  <c r="AC42" i="1" s="1"/>
  <c r="S42" i="1"/>
  <c r="AD42" i="1" s="1"/>
  <c r="T42" i="1"/>
  <c r="AE42" i="1" s="1"/>
  <c r="R43" i="1"/>
  <c r="AC43" i="1" s="1"/>
  <c r="S43" i="1"/>
  <c r="AD43" i="1" s="1"/>
  <c r="T43" i="1"/>
  <c r="AE43" i="1" s="1"/>
  <c r="R44" i="1"/>
  <c r="AC44" i="1" s="1"/>
  <c r="S44" i="1"/>
  <c r="AD44" i="1" s="1"/>
  <c r="T44" i="1"/>
  <c r="AE44" i="1" s="1"/>
  <c r="R45" i="1"/>
  <c r="AC45" i="1" s="1"/>
  <c r="S45" i="1"/>
  <c r="AD45" i="1" s="1"/>
  <c r="T45" i="1"/>
  <c r="AE45" i="1" s="1"/>
  <c r="R46" i="1"/>
  <c r="AC46" i="1" s="1"/>
  <c r="S46" i="1"/>
  <c r="AD46" i="1" s="1"/>
  <c r="T46" i="1"/>
  <c r="AE46" i="1" s="1"/>
  <c r="R47" i="1"/>
  <c r="AC47" i="1" s="1"/>
  <c r="S47" i="1"/>
  <c r="AD47" i="1" s="1"/>
  <c r="T47" i="1"/>
  <c r="AE47" i="1" s="1"/>
  <c r="R48" i="1"/>
  <c r="AC48" i="1" s="1"/>
  <c r="S48" i="1"/>
  <c r="AD48" i="1" s="1"/>
  <c r="T48" i="1"/>
  <c r="AE48" i="1" s="1"/>
  <c r="R49" i="1"/>
  <c r="AC49" i="1" s="1"/>
  <c r="S49" i="1"/>
  <c r="AD49" i="1" s="1"/>
  <c r="T49" i="1"/>
  <c r="AE49" i="1" s="1"/>
  <c r="R50" i="1"/>
  <c r="AC50" i="1" s="1"/>
  <c r="S50" i="1"/>
  <c r="AD50" i="1" s="1"/>
  <c r="T50" i="1"/>
  <c r="AE50" i="1" s="1"/>
  <c r="R51" i="1"/>
  <c r="AC51" i="1" s="1"/>
  <c r="S51" i="1"/>
  <c r="AD51" i="1" s="1"/>
  <c r="T51" i="1"/>
  <c r="AE51" i="1" s="1"/>
  <c r="R52" i="1"/>
  <c r="AC52" i="1" s="1"/>
  <c r="S52" i="1"/>
  <c r="AD52" i="1" s="1"/>
  <c r="T52" i="1"/>
  <c r="AE52" i="1" s="1"/>
  <c r="R53" i="1"/>
  <c r="AC53" i="1" s="1"/>
  <c r="S53" i="1"/>
  <c r="AD53" i="1" s="1"/>
  <c r="T53" i="1"/>
  <c r="AE53" i="1" s="1"/>
  <c r="R54" i="1"/>
  <c r="AC54" i="1" s="1"/>
  <c r="S54" i="1"/>
  <c r="AD54" i="1" s="1"/>
  <c r="T54" i="1"/>
  <c r="AE54" i="1" s="1"/>
  <c r="R55" i="1"/>
  <c r="AC55" i="1" s="1"/>
  <c r="S55" i="1"/>
  <c r="AD55" i="1" s="1"/>
  <c r="T55" i="1"/>
  <c r="AE55" i="1" s="1"/>
  <c r="R56" i="1"/>
  <c r="AC56" i="1" s="1"/>
  <c r="S56" i="1"/>
  <c r="AD56" i="1" s="1"/>
  <c r="T56" i="1"/>
  <c r="AE56" i="1" s="1"/>
  <c r="R57" i="1"/>
  <c r="AC57" i="1" s="1"/>
  <c r="S57" i="1"/>
  <c r="AD57" i="1" s="1"/>
  <c r="T57" i="1"/>
  <c r="AE57" i="1" s="1"/>
  <c r="R58" i="1"/>
  <c r="AC58" i="1" s="1"/>
  <c r="S58" i="1"/>
  <c r="AD58" i="1" s="1"/>
  <c r="T58" i="1"/>
  <c r="AE58" i="1" s="1"/>
  <c r="R59" i="1"/>
  <c r="AC59" i="1" s="1"/>
  <c r="S59" i="1"/>
  <c r="AD59" i="1" s="1"/>
  <c r="T59" i="1"/>
  <c r="AE59" i="1" s="1"/>
  <c r="R60" i="1"/>
  <c r="AC60" i="1" s="1"/>
  <c r="S60" i="1"/>
  <c r="AD60" i="1" s="1"/>
  <c r="T60" i="1"/>
  <c r="AE60" i="1" s="1"/>
  <c r="R61" i="1"/>
  <c r="AC61" i="1" s="1"/>
  <c r="S61" i="1"/>
  <c r="AD61" i="1" s="1"/>
  <c r="T61" i="1"/>
  <c r="AE61" i="1" s="1"/>
  <c r="R62" i="1"/>
  <c r="AC62" i="1" s="1"/>
  <c r="S62" i="1"/>
  <c r="AD62" i="1" s="1"/>
  <c r="T62" i="1"/>
  <c r="AE62" i="1" s="1"/>
  <c r="R63" i="1"/>
  <c r="AC63" i="1" s="1"/>
  <c r="S63" i="1"/>
  <c r="AD63" i="1" s="1"/>
  <c r="T63" i="1"/>
  <c r="AE63" i="1" s="1"/>
  <c r="R64" i="1"/>
  <c r="AC64" i="1" s="1"/>
  <c r="S64" i="1"/>
  <c r="AD64" i="1" s="1"/>
  <c r="T64" i="1"/>
  <c r="AE64" i="1" s="1"/>
  <c r="R65" i="1"/>
  <c r="AC65" i="1" s="1"/>
  <c r="S65" i="1"/>
  <c r="AD65" i="1" s="1"/>
  <c r="T65" i="1"/>
  <c r="AE65" i="1" s="1"/>
  <c r="R66" i="1"/>
  <c r="AC66" i="1" s="1"/>
  <c r="S66" i="1"/>
  <c r="AD66" i="1" s="1"/>
  <c r="T66" i="1"/>
  <c r="AE66" i="1" s="1"/>
  <c r="R67" i="1"/>
  <c r="AC67" i="1" s="1"/>
  <c r="S67" i="1"/>
  <c r="AD67" i="1" s="1"/>
  <c r="T67" i="1"/>
  <c r="AE67" i="1" s="1"/>
  <c r="R68" i="1"/>
  <c r="AC68" i="1" s="1"/>
  <c r="S68" i="1"/>
  <c r="AD68" i="1" s="1"/>
  <c r="T68" i="1"/>
  <c r="AE68" i="1" s="1"/>
  <c r="R69" i="1"/>
  <c r="AC69" i="1" s="1"/>
  <c r="S69" i="1"/>
  <c r="AD69" i="1" s="1"/>
  <c r="T69" i="1"/>
  <c r="AE69" i="1" s="1"/>
  <c r="R70" i="1"/>
  <c r="AC70" i="1" s="1"/>
  <c r="S70" i="1"/>
  <c r="AD70" i="1" s="1"/>
  <c r="T70" i="1"/>
  <c r="AE70" i="1" s="1"/>
  <c r="R71" i="1"/>
  <c r="AC71" i="1" s="1"/>
  <c r="S71" i="1"/>
  <c r="AD71" i="1" s="1"/>
  <c r="T71" i="1"/>
  <c r="AE71" i="1" s="1"/>
  <c r="R72" i="1"/>
  <c r="AC72" i="1" s="1"/>
  <c r="S72" i="1"/>
  <c r="AD72" i="1" s="1"/>
  <c r="T72" i="1"/>
  <c r="AE72" i="1" s="1"/>
  <c r="R73" i="1"/>
  <c r="AC73" i="1" s="1"/>
  <c r="S73" i="1"/>
  <c r="AD73" i="1" s="1"/>
  <c r="T73" i="1"/>
  <c r="AE73" i="1" s="1"/>
  <c r="R74" i="1"/>
  <c r="AC74" i="1" s="1"/>
  <c r="S74" i="1"/>
  <c r="AD74" i="1" s="1"/>
  <c r="T74" i="1"/>
  <c r="AE74" i="1" s="1"/>
  <c r="R75" i="1"/>
  <c r="AC75" i="1" s="1"/>
  <c r="S75" i="1"/>
  <c r="AD75" i="1" s="1"/>
  <c r="T75" i="1"/>
  <c r="AE75" i="1" s="1"/>
  <c r="R76" i="1"/>
  <c r="AC76" i="1" s="1"/>
  <c r="S76" i="1"/>
  <c r="AD76" i="1" s="1"/>
  <c r="T76" i="1"/>
  <c r="AE76" i="1" s="1"/>
  <c r="R77" i="1"/>
  <c r="AC77" i="1" s="1"/>
  <c r="S77" i="1"/>
  <c r="AD77" i="1" s="1"/>
  <c r="T77" i="1"/>
  <c r="AE77" i="1" s="1"/>
  <c r="R78" i="1"/>
  <c r="AC78" i="1" s="1"/>
  <c r="S78" i="1"/>
  <c r="AD78" i="1" s="1"/>
  <c r="T78" i="1"/>
  <c r="AE78" i="1" s="1"/>
  <c r="R79" i="1"/>
  <c r="AC79" i="1" s="1"/>
  <c r="S79" i="1"/>
  <c r="AD79" i="1" s="1"/>
  <c r="T79" i="1"/>
  <c r="AE79" i="1" s="1"/>
  <c r="R80" i="1"/>
  <c r="AC80" i="1" s="1"/>
  <c r="S80" i="1"/>
  <c r="AD80" i="1" s="1"/>
  <c r="T80" i="1"/>
  <c r="AE80" i="1" s="1"/>
  <c r="R81" i="1"/>
  <c r="AC81" i="1" s="1"/>
  <c r="S81" i="1"/>
  <c r="AD81" i="1" s="1"/>
  <c r="T81" i="1"/>
  <c r="AE81" i="1" s="1"/>
  <c r="R82" i="1"/>
  <c r="AC82" i="1" s="1"/>
  <c r="S82" i="1"/>
  <c r="AD82" i="1" s="1"/>
  <c r="T82" i="1"/>
  <c r="AE82" i="1" s="1"/>
  <c r="R83" i="1"/>
  <c r="AC83" i="1" s="1"/>
  <c r="S83" i="1"/>
  <c r="AD83" i="1" s="1"/>
  <c r="T83" i="1"/>
  <c r="AE83" i="1" s="1"/>
  <c r="R84" i="1"/>
  <c r="AC84" i="1" s="1"/>
  <c r="S84" i="1"/>
  <c r="AD84" i="1" s="1"/>
  <c r="T84" i="1"/>
  <c r="AE84" i="1" s="1"/>
  <c r="R85" i="1"/>
  <c r="AC85" i="1" s="1"/>
  <c r="S85" i="1"/>
  <c r="AD85" i="1" s="1"/>
  <c r="T85" i="1"/>
  <c r="AE85" i="1" s="1"/>
  <c r="R86" i="1"/>
  <c r="AC86" i="1" s="1"/>
  <c r="S86" i="1"/>
  <c r="AD86" i="1" s="1"/>
  <c r="T86" i="1"/>
  <c r="AE86" i="1" s="1"/>
  <c r="R87" i="1"/>
  <c r="AC87" i="1" s="1"/>
  <c r="S87" i="1"/>
  <c r="AD87" i="1" s="1"/>
  <c r="T87" i="1"/>
  <c r="AE87" i="1" s="1"/>
  <c r="R88" i="1"/>
  <c r="AC88" i="1" s="1"/>
  <c r="S88" i="1"/>
  <c r="AD88" i="1" s="1"/>
  <c r="T88" i="1"/>
  <c r="AE88" i="1" s="1"/>
  <c r="R89" i="1"/>
  <c r="AC89" i="1" s="1"/>
  <c r="S89" i="1"/>
  <c r="AD89" i="1" s="1"/>
  <c r="T89" i="1"/>
  <c r="AE89" i="1" s="1"/>
  <c r="R90" i="1"/>
  <c r="AC90" i="1" s="1"/>
  <c r="S90" i="1"/>
  <c r="AD90" i="1" s="1"/>
  <c r="T90" i="1"/>
  <c r="AE90" i="1" s="1"/>
  <c r="R91" i="1"/>
  <c r="AC91" i="1" s="1"/>
  <c r="S91" i="1"/>
  <c r="AD91" i="1" s="1"/>
  <c r="T91" i="1"/>
  <c r="AE91" i="1" s="1"/>
  <c r="R92" i="1"/>
  <c r="AC92" i="1" s="1"/>
  <c r="S92" i="1"/>
  <c r="AD92" i="1" s="1"/>
  <c r="T92" i="1"/>
  <c r="AE92" i="1" s="1"/>
  <c r="R93" i="1"/>
  <c r="AC93" i="1" s="1"/>
  <c r="S93" i="1"/>
  <c r="AD93" i="1" s="1"/>
  <c r="T93" i="1"/>
  <c r="AE93" i="1" s="1"/>
  <c r="R94" i="1"/>
  <c r="AC94" i="1" s="1"/>
  <c r="S94" i="1"/>
  <c r="AD94" i="1" s="1"/>
  <c r="T94" i="1"/>
  <c r="AE94" i="1" s="1"/>
  <c r="R95" i="1"/>
  <c r="AC95" i="1" s="1"/>
  <c r="S95" i="1"/>
  <c r="AD95" i="1" s="1"/>
  <c r="T95" i="1"/>
  <c r="AE95" i="1" s="1"/>
  <c r="R96" i="1"/>
  <c r="AC96" i="1" s="1"/>
  <c r="S96" i="1"/>
  <c r="AD96" i="1" s="1"/>
  <c r="T96" i="1"/>
  <c r="AE96" i="1" s="1"/>
  <c r="R97" i="1"/>
  <c r="AC97" i="1" s="1"/>
  <c r="S97" i="1"/>
  <c r="AD97" i="1" s="1"/>
  <c r="T97" i="1"/>
  <c r="AE97" i="1" s="1"/>
  <c r="R98" i="1"/>
  <c r="AC98" i="1" s="1"/>
  <c r="S98" i="1"/>
  <c r="AD98" i="1" s="1"/>
  <c r="T98" i="1"/>
  <c r="AE98" i="1" s="1"/>
  <c r="R99" i="1"/>
  <c r="AC99" i="1" s="1"/>
  <c r="S99" i="1"/>
  <c r="AD99" i="1" s="1"/>
  <c r="T99" i="1"/>
  <c r="AE99" i="1" s="1"/>
  <c r="R100" i="1"/>
  <c r="AC100" i="1" s="1"/>
  <c r="S100" i="1"/>
  <c r="AD100" i="1" s="1"/>
  <c r="T100" i="1"/>
  <c r="AE100" i="1" s="1"/>
  <c r="R101" i="1"/>
  <c r="AC101" i="1" s="1"/>
  <c r="S101" i="1"/>
  <c r="AD101" i="1" s="1"/>
  <c r="T101" i="1"/>
  <c r="AE101" i="1" s="1"/>
  <c r="R102" i="1"/>
  <c r="AC102" i="1" s="1"/>
  <c r="S102" i="1"/>
  <c r="AD102" i="1" s="1"/>
  <c r="T102" i="1"/>
  <c r="AE102" i="1" s="1"/>
  <c r="R103" i="1"/>
  <c r="AC103" i="1" s="1"/>
  <c r="S103" i="1"/>
  <c r="AD103" i="1" s="1"/>
  <c r="T103" i="1"/>
  <c r="AE103" i="1" s="1"/>
  <c r="R104" i="1"/>
  <c r="AC104" i="1" s="1"/>
  <c r="S104" i="1"/>
  <c r="AD104" i="1" s="1"/>
  <c r="T104" i="1"/>
  <c r="AE104" i="1" s="1"/>
  <c r="R105" i="1"/>
  <c r="AC105" i="1" s="1"/>
  <c r="S105" i="1"/>
  <c r="AD105" i="1" s="1"/>
  <c r="T105" i="1"/>
  <c r="AE105" i="1" s="1"/>
  <c r="R106" i="1"/>
  <c r="AC106" i="1" s="1"/>
  <c r="S106" i="1"/>
  <c r="AD106" i="1" s="1"/>
  <c r="T106" i="1"/>
  <c r="AE106" i="1" s="1"/>
  <c r="R107" i="1"/>
  <c r="AC107" i="1" s="1"/>
  <c r="S107" i="1"/>
  <c r="AD107" i="1" s="1"/>
  <c r="T107" i="1"/>
  <c r="AE107" i="1" s="1"/>
  <c r="R108" i="1"/>
  <c r="AC108" i="1" s="1"/>
  <c r="S108" i="1"/>
  <c r="AD108" i="1" s="1"/>
  <c r="T108" i="1"/>
  <c r="AE108" i="1" s="1"/>
  <c r="R109" i="1"/>
  <c r="AC109" i="1" s="1"/>
  <c r="S109" i="1"/>
  <c r="AD109" i="1" s="1"/>
  <c r="T109" i="1"/>
  <c r="AE109" i="1" s="1"/>
  <c r="R110" i="1"/>
  <c r="AC110" i="1" s="1"/>
  <c r="S110" i="1"/>
  <c r="AD110" i="1" s="1"/>
  <c r="T110" i="1"/>
  <c r="AE110" i="1" s="1"/>
  <c r="R111" i="1"/>
  <c r="AC111" i="1" s="1"/>
  <c r="S111" i="1"/>
  <c r="AD111" i="1" s="1"/>
  <c r="T111" i="1"/>
  <c r="AE111" i="1" s="1"/>
  <c r="R112" i="1"/>
  <c r="AC112" i="1" s="1"/>
  <c r="S112" i="1"/>
  <c r="AD112" i="1" s="1"/>
  <c r="T112" i="1"/>
  <c r="AE112" i="1" s="1"/>
  <c r="R113" i="1"/>
  <c r="AC113" i="1" s="1"/>
  <c r="S113" i="1"/>
  <c r="AD113" i="1" s="1"/>
  <c r="T113" i="1"/>
  <c r="AE113" i="1" s="1"/>
  <c r="R114" i="1"/>
  <c r="AC114" i="1" s="1"/>
  <c r="S114" i="1"/>
  <c r="AD114" i="1" s="1"/>
  <c r="T114" i="1"/>
  <c r="AE114" i="1" s="1"/>
  <c r="R115" i="1"/>
  <c r="AC115" i="1" s="1"/>
  <c r="S115" i="1"/>
  <c r="AD115" i="1" s="1"/>
  <c r="T115" i="1"/>
  <c r="AE115" i="1" s="1"/>
  <c r="R116" i="1"/>
  <c r="AC116" i="1" s="1"/>
  <c r="S116" i="1"/>
  <c r="AD116" i="1" s="1"/>
  <c r="T116" i="1"/>
  <c r="AE116" i="1" s="1"/>
  <c r="R117" i="1"/>
  <c r="AC117" i="1" s="1"/>
  <c r="S117" i="1"/>
  <c r="AD117" i="1" s="1"/>
  <c r="T117" i="1"/>
  <c r="AE117" i="1" s="1"/>
  <c r="R118" i="1"/>
  <c r="AC118" i="1" s="1"/>
  <c r="S118" i="1"/>
  <c r="AD118" i="1" s="1"/>
  <c r="T118" i="1"/>
  <c r="AE118" i="1" s="1"/>
  <c r="R119" i="1"/>
  <c r="AC119" i="1" s="1"/>
  <c r="S119" i="1"/>
  <c r="AD119" i="1" s="1"/>
  <c r="T119" i="1"/>
  <c r="AE119" i="1" s="1"/>
  <c r="R120" i="1"/>
  <c r="AC120" i="1" s="1"/>
  <c r="S120" i="1"/>
  <c r="AD120" i="1" s="1"/>
  <c r="T120" i="1"/>
  <c r="AE120" i="1" s="1"/>
  <c r="R121" i="1"/>
  <c r="AC121" i="1" s="1"/>
  <c r="S121" i="1"/>
  <c r="AD121" i="1" s="1"/>
  <c r="T121" i="1"/>
  <c r="AE121" i="1" s="1"/>
  <c r="R122" i="1"/>
  <c r="AC122" i="1" s="1"/>
  <c r="S122" i="1"/>
  <c r="AD122" i="1" s="1"/>
  <c r="T122" i="1"/>
  <c r="AE122" i="1" s="1"/>
  <c r="R123" i="1"/>
  <c r="AC123" i="1" s="1"/>
  <c r="S123" i="1"/>
  <c r="AD123" i="1" s="1"/>
  <c r="T123" i="1"/>
  <c r="AE123" i="1" s="1"/>
  <c r="R124" i="1"/>
  <c r="AC124" i="1" s="1"/>
  <c r="S124" i="1"/>
  <c r="AD124" i="1" s="1"/>
  <c r="T124" i="1"/>
  <c r="AE124" i="1" s="1"/>
  <c r="R125" i="1"/>
  <c r="AC125" i="1" s="1"/>
  <c r="S125" i="1"/>
  <c r="AD125" i="1" s="1"/>
  <c r="T125" i="1"/>
  <c r="AE125" i="1" s="1"/>
  <c r="R126" i="1"/>
  <c r="AC126" i="1" s="1"/>
  <c r="S126" i="1"/>
  <c r="AD126" i="1" s="1"/>
  <c r="T126" i="1"/>
  <c r="AE126" i="1" s="1"/>
  <c r="R127" i="1"/>
  <c r="AC127" i="1" s="1"/>
  <c r="S127" i="1"/>
  <c r="AD127" i="1" s="1"/>
  <c r="T127" i="1"/>
  <c r="AE127" i="1" s="1"/>
  <c r="R128" i="1"/>
  <c r="AC128" i="1" s="1"/>
  <c r="S128" i="1"/>
  <c r="AD128" i="1" s="1"/>
  <c r="T128" i="1"/>
  <c r="AE128" i="1" s="1"/>
  <c r="R129" i="1"/>
  <c r="AC129" i="1" s="1"/>
  <c r="S129" i="1"/>
  <c r="AD129" i="1" s="1"/>
  <c r="T129" i="1"/>
  <c r="AE129" i="1" s="1"/>
  <c r="R130" i="1"/>
  <c r="AC130" i="1" s="1"/>
  <c r="S130" i="1"/>
  <c r="AD130" i="1" s="1"/>
  <c r="T130" i="1"/>
  <c r="AE130" i="1" s="1"/>
  <c r="R131" i="1"/>
  <c r="AC131" i="1" s="1"/>
  <c r="S131" i="1"/>
  <c r="AD131" i="1" s="1"/>
  <c r="T131" i="1"/>
  <c r="AE131" i="1" s="1"/>
  <c r="R132" i="1"/>
  <c r="AC132" i="1" s="1"/>
  <c r="S132" i="1"/>
  <c r="AD132" i="1" s="1"/>
  <c r="T132" i="1"/>
  <c r="AE132" i="1" s="1"/>
  <c r="R133" i="1"/>
  <c r="AC133" i="1" s="1"/>
  <c r="S133" i="1"/>
  <c r="AD133" i="1" s="1"/>
  <c r="T133" i="1"/>
  <c r="AE133" i="1" s="1"/>
  <c r="R134" i="1"/>
  <c r="AC134" i="1" s="1"/>
  <c r="S134" i="1"/>
  <c r="AD134" i="1" s="1"/>
  <c r="T134" i="1"/>
  <c r="AE134" i="1" s="1"/>
  <c r="R135" i="1"/>
  <c r="AC135" i="1" s="1"/>
  <c r="S135" i="1"/>
  <c r="AD135" i="1" s="1"/>
  <c r="T135" i="1"/>
  <c r="AE135" i="1" s="1"/>
  <c r="R136" i="1"/>
  <c r="AC136" i="1" s="1"/>
  <c r="S136" i="1"/>
  <c r="AD136" i="1" s="1"/>
  <c r="T136" i="1"/>
  <c r="AE136" i="1" s="1"/>
  <c r="R137" i="1"/>
  <c r="AC137" i="1" s="1"/>
  <c r="S137" i="1"/>
  <c r="AD137" i="1" s="1"/>
  <c r="T137" i="1"/>
  <c r="AE137" i="1" s="1"/>
  <c r="R138" i="1"/>
  <c r="AC138" i="1" s="1"/>
  <c r="S138" i="1"/>
  <c r="AD138" i="1" s="1"/>
  <c r="T138" i="1"/>
  <c r="AE138" i="1" s="1"/>
  <c r="R139" i="1"/>
  <c r="AC139" i="1" s="1"/>
  <c r="S139" i="1"/>
  <c r="AD139" i="1" s="1"/>
  <c r="T139" i="1"/>
  <c r="AE139" i="1" s="1"/>
  <c r="R140" i="1"/>
  <c r="AC140" i="1" s="1"/>
  <c r="S140" i="1"/>
  <c r="AD140" i="1" s="1"/>
  <c r="T140" i="1"/>
  <c r="AE140" i="1" s="1"/>
  <c r="R141" i="1"/>
  <c r="AC141" i="1" s="1"/>
  <c r="S141" i="1"/>
  <c r="AD141" i="1" s="1"/>
  <c r="T141" i="1"/>
  <c r="AE141" i="1" s="1"/>
  <c r="R142" i="1"/>
  <c r="AC142" i="1" s="1"/>
  <c r="S142" i="1"/>
  <c r="AD142" i="1" s="1"/>
  <c r="T142" i="1"/>
  <c r="AE142" i="1" s="1"/>
  <c r="R143" i="1"/>
  <c r="AC143" i="1" s="1"/>
  <c r="S143" i="1"/>
  <c r="AD143" i="1" s="1"/>
  <c r="T143" i="1"/>
  <c r="AE143" i="1" s="1"/>
  <c r="R144" i="1"/>
  <c r="AC144" i="1" s="1"/>
  <c r="S144" i="1"/>
  <c r="AD144" i="1" s="1"/>
  <c r="T144" i="1"/>
  <c r="AE144" i="1" s="1"/>
  <c r="R145" i="1"/>
  <c r="AC145" i="1" s="1"/>
  <c r="S145" i="1"/>
  <c r="AD145" i="1" s="1"/>
  <c r="T145" i="1"/>
  <c r="AE145" i="1" s="1"/>
  <c r="R146" i="1"/>
  <c r="AC146" i="1" s="1"/>
  <c r="S146" i="1"/>
  <c r="AD146" i="1" s="1"/>
  <c r="T146" i="1"/>
  <c r="AE146" i="1" s="1"/>
  <c r="R147" i="1"/>
  <c r="AC147" i="1" s="1"/>
  <c r="S147" i="1"/>
  <c r="AD147" i="1" s="1"/>
  <c r="T147" i="1"/>
  <c r="AE147" i="1" s="1"/>
  <c r="R148" i="1"/>
  <c r="AC148" i="1" s="1"/>
  <c r="S148" i="1"/>
  <c r="AD148" i="1" s="1"/>
  <c r="T148" i="1"/>
  <c r="AE148" i="1" s="1"/>
  <c r="R149" i="1"/>
  <c r="AC149" i="1" s="1"/>
  <c r="S149" i="1"/>
  <c r="AD149" i="1" s="1"/>
  <c r="T149" i="1"/>
  <c r="AE149" i="1" s="1"/>
  <c r="R150" i="1"/>
  <c r="AC150" i="1" s="1"/>
  <c r="S150" i="1"/>
  <c r="AD150" i="1" s="1"/>
  <c r="T150" i="1"/>
  <c r="AE150" i="1" s="1"/>
  <c r="R151" i="1"/>
  <c r="AC151" i="1" s="1"/>
  <c r="S151" i="1"/>
  <c r="AD151" i="1" s="1"/>
  <c r="T151" i="1"/>
  <c r="AE151" i="1" s="1"/>
  <c r="R152" i="1"/>
  <c r="AC152" i="1" s="1"/>
  <c r="S152" i="1"/>
  <c r="AD152" i="1" s="1"/>
  <c r="T152" i="1"/>
  <c r="AE152" i="1" s="1"/>
  <c r="R153" i="1"/>
  <c r="AC153" i="1" s="1"/>
  <c r="S153" i="1"/>
  <c r="AD153" i="1" s="1"/>
  <c r="T153" i="1"/>
  <c r="AE153" i="1" s="1"/>
  <c r="R154" i="1"/>
  <c r="AC154" i="1" s="1"/>
  <c r="S154" i="1"/>
  <c r="AD154" i="1" s="1"/>
  <c r="T154" i="1"/>
  <c r="AE154" i="1" s="1"/>
  <c r="R155" i="1"/>
  <c r="AC155" i="1" s="1"/>
  <c r="S155" i="1"/>
  <c r="AD155" i="1" s="1"/>
  <c r="T155" i="1"/>
  <c r="AE155" i="1" s="1"/>
  <c r="R156" i="1"/>
  <c r="AC156" i="1" s="1"/>
  <c r="S156" i="1"/>
  <c r="AD156" i="1" s="1"/>
  <c r="T156" i="1"/>
  <c r="AE156" i="1" s="1"/>
  <c r="R157" i="1"/>
  <c r="AC157" i="1" s="1"/>
  <c r="S157" i="1"/>
  <c r="AD157" i="1" s="1"/>
  <c r="T157" i="1"/>
  <c r="AE157" i="1" s="1"/>
  <c r="R158" i="1"/>
  <c r="AC158" i="1" s="1"/>
  <c r="S158" i="1"/>
  <c r="AD158" i="1" s="1"/>
  <c r="T158" i="1"/>
  <c r="AE158" i="1" s="1"/>
  <c r="R159" i="1"/>
  <c r="AC159" i="1" s="1"/>
  <c r="S159" i="1"/>
  <c r="AD159" i="1" s="1"/>
  <c r="T159" i="1"/>
  <c r="AE159" i="1" s="1"/>
  <c r="R160" i="1"/>
  <c r="AC160" i="1" s="1"/>
  <c r="S160" i="1"/>
  <c r="AD160" i="1" s="1"/>
  <c r="T160" i="1"/>
  <c r="AE160" i="1" s="1"/>
  <c r="R161" i="1"/>
  <c r="AC161" i="1" s="1"/>
  <c r="S161" i="1"/>
  <c r="AD161" i="1" s="1"/>
  <c r="T161" i="1"/>
  <c r="AE161" i="1" s="1"/>
  <c r="R162" i="1"/>
  <c r="AC162" i="1" s="1"/>
  <c r="S162" i="1"/>
  <c r="AD162" i="1" s="1"/>
  <c r="T162" i="1"/>
  <c r="AE162" i="1" s="1"/>
  <c r="R163" i="1"/>
  <c r="AC163" i="1" s="1"/>
  <c r="S163" i="1"/>
  <c r="AD163" i="1" s="1"/>
  <c r="T163" i="1"/>
  <c r="AE163" i="1" s="1"/>
  <c r="R164" i="1"/>
  <c r="AC164" i="1" s="1"/>
  <c r="S164" i="1"/>
  <c r="AD164" i="1" s="1"/>
  <c r="T164" i="1"/>
  <c r="AE164" i="1" s="1"/>
  <c r="R165" i="1"/>
  <c r="AC165" i="1" s="1"/>
  <c r="S165" i="1"/>
  <c r="AD165" i="1" s="1"/>
  <c r="T165" i="1"/>
  <c r="AE165" i="1" s="1"/>
  <c r="R166" i="1"/>
  <c r="AC166" i="1" s="1"/>
  <c r="S166" i="1"/>
  <c r="AD166" i="1" s="1"/>
  <c r="T166" i="1"/>
  <c r="AE166" i="1" s="1"/>
  <c r="R167" i="1"/>
  <c r="AC167" i="1" s="1"/>
  <c r="S167" i="1"/>
  <c r="AD167" i="1" s="1"/>
  <c r="T167" i="1"/>
  <c r="AE167" i="1" s="1"/>
  <c r="R168" i="1"/>
  <c r="AC168" i="1" s="1"/>
  <c r="S168" i="1"/>
  <c r="AD168" i="1" s="1"/>
  <c r="T168" i="1"/>
  <c r="AE168" i="1" s="1"/>
  <c r="R169" i="1"/>
  <c r="AC169" i="1" s="1"/>
  <c r="S169" i="1"/>
  <c r="AD169" i="1" s="1"/>
  <c r="T169" i="1"/>
  <c r="AE169" i="1" s="1"/>
  <c r="R170" i="1"/>
  <c r="AC170" i="1" s="1"/>
  <c r="S170" i="1"/>
  <c r="AD170" i="1" s="1"/>
  <c r="T170" i="1"/>
  <c r="AE170" i="1" s="1"/>
  <c r="R171" i="1"/>
  <c r="AC171" i="1" s="1"/>
  <c r="S171" i="1"/>
  <c r="AD171" i="1" s="1"/>
  <c r="T171" i="1"/>
  <c r="AE171" i="1" s="1"/>
  <c r="R172" i="1"/>
  <c r="AC172" i="1" s="1"/>
  <c r="S172" i="1"/>
  <c r="AD172" i="1" s="1"/>
  <c r="T172" i="1"/>
  <c r="AE172" i="1" s="1"/>
  <c r="R173" i="1"/>
  <c r="AC173" i="1" s="1"/>
  <c r="S173" i="1"/>
  <c r="AD173" i="1" s="1"/>
  <c r="T173" i="1"/>
  <c r="AE173" i="1" s="1"/>
  <c r="R174" i="1"/>
  <c r="AC174" i="1" s="1"/>
  <c r="S174" i="1"/>
  <c r="AD174" i="1" s="1"/>
  <c r="T174" i="1"/>
  <c r="AE174" i="1" s="1"/>
  <c r="R175" i="1"/>
  <c r="AC175" i="1" s="1"/>
  <c r="S175" i="1"/>
  <c r="AD175" i="1" s="1"/>
  <c r="T175" i="1"/>
  <c r="AE175" i="1" s="1"/>
  <c r="R176" i="1"/>
  <c r="AC176" i="1" s="1"/>
  <c r="S176" i="1"/>
  <c r="AD176" i="1" s="1"/>
  <c r="T176" i="1"/>
  <c r="AE176" i="1" s="1"/>
  <c r="R177" i="1"/>
  <c r="AC177" i="1" s="1"/>
  <c r="S177" i="1"/>
  <c r="AD177" i="1" s="1"/>
  <c r="T177" i="1"/>
  <c r="AE177" i="1" s="1"/>
  <c r="R178" i="1"/>
  <c r="AC178" i="1" s="1"/>
  <c r="S178" i="1"/>
  <c r="AD178" i="1" s="1"/>
  <c r="T178" i="1"/>
  <c r="AE178" i="1" s="1"/>
  <c r="R179" i="1"/>
  <c r="AC179" i="1" s="1"/>
  <c r="S179" i="1"/>
  <c r="AD179" i="1" s="1"/>
  <c r="T179" i="1"/>
  <c r="AE179" i="1" s="1"/>
  <c r="R180" i="1"/>
  <c r="AC180" i="1" s="1"/>
  <c r="S180" i="1"/>
  <c r="AD180" i="1" s="1"/>
  <c r="T180" i="1"/>
  <c r="AE180" i="1" s="1"/>
  <c r="R181" i="1"/>
  <c r="AC181" i="1" s="1"/>
  <c r="S181" i="1"/>
  <c r="AD181" i="1" s="1"/>
  <c r="T181" i="1"/>
  <c r="AE181" i="1" s="1"/>
  <c r="R182" i="1"/>
  <c r="AC182" i="1" s="1"/>
  <c r="S182" i="1"/>
  <c r="AD182" i="1" s="1"/>
  <c r="T182" i="1"/>
  <c r="AE182" i="1" s="1"/>
  <c r="R183" i="1"/>
  <c r="AC183" i="1" s="1"/>
  <c r="S183" i="1"/>
  <c r="AD183" i="1" s="1"/>
  <c r="T183" i="1"/>
  <c r="AE183" i="1" s="1"/>
  <c r="R184" i="1"/>
  <c r="AC184" i="1" s="1"/>
  <c r="S184" i="1"/>
  <c r="AD184" i="1" s="1"/>
  <c r="T184" i="1"/>
  <c r="AE184" i="1" s="1"/>
  <c r="R185" i="1"/>
  <c r="AC185" i="1" s="1"/>
  <c r="S185" i="1"/>
  <c r="AD185" i="1" s="1"/>
  <c r="T185" i="1"/>
  <c r="AE185" i="1" s="1"/>
  <c r="R186" i="1"/>
  <c r="AC186" i="1" s="1"/>
  <c r="S186" i="1"/>
  <c r="AD186" i="1" s="1"/>
  <c r="T186" i="1"/>
  <c r="AE186" i="1" s="1"/>
  <c r="R187" i="1"/>
  <c r="AC187" i="1" s="1"/>
  <c r="S187" i="1"/>
  <c r="AD187" i="1" s="1"/>
  <c r="T187" i="1"/>
  <c r="AE187" i="1" s="1"/>
  <c r="R188" i="1"/>
  <c r="AC188" i="1" s="1"/>
  <c r="S188" i="1"/>
  <c r="AD188" i="1" s="1"/>
  <c r="T188" i="1"/>
  <c r="AE188" i="1" s="1"/>
  <c r="R189" i="1"/>
  <c r="AC189" i="1" s="1"/>
  <c r="S189" i="1"/>
  <c r="AD189" i="1" s="1"/>
  <c r="T189" i="1"/>
  <c r="AE189" i="1" s="1"/>
  <c r="R190" i="1"/>
  <c r="AC190" i="1" s="1"/>
  <c r="S190" i="1"/>
  <c r="AD190" i="1" s="1"/>
  <c r="T190" i="1"/>
  <c r="AE190" i="1" s="1"/>
  <c r="R191" i="1"/>
  <c r="AC191" i="1" s="1"/>
  <c r="S191" i="1"/>
  <c r="AD191" i="1" s="1"/>
  <c r="T191" i="1"/>
  <c r="AE191" i="1" s="1"/>
  <c r="R192" i="1"/>
  <c r="AC192" i="1" s="1"/>
  <c r="S192" i="1"/>
  <c r="AD192" i="1" s="1"/>
  <c r="T192" i="1"/>
  <c r="AE192" i="1" s="1"/>
  <c r="R193" i="1"/>
  <c r="AC193" i="1" s="1"/>
  <c r="S193" i="1"/>
  <c r="AD193" i="1" s="1"/>
  <c r="T193" i="1"/>
  <c r="AE193" i="1" s="1"/>
  <c r="R194" i="1"/>
  <c r="AC194" i="1" s="1"/>
  <c r="S194" i="1"/>
  <c r="AD194" i="1" s="1"/>
  <c r="T194" i="1"/>
  <c r="AE194" i="1" s="1"/>
  <c r="R195" i="1"/>
  <c r="AC195" i="1" s="1"/>
  <c r="S195" i="1"/>
  <c r="AD195" i="1" s="1"/>
  <c r="T195" i="1"/>
  <c r="AE195" i="1" s="1"/>
  <c r="R196" i="1"/>
  <c r="AC196" i="1" s="1"/>
  <c r="S196" i="1"/>
  <c r="AD196" i="1" s="1"/>
  <c r="T196" i="1"/>
  <c r="AE196" i="1" s="1"/>
  <c r="R197" i="1"/>
  <c r="AC197" i="1" s="1"/>
  <c r="S197" i="1"/>
  <c r="AD197" i="1" s="1"/>
  <c r="T197" i="1"/>
  <c r="AE197" i="1" s="1"/>
  <c r="R198" i="1"/>
  <c r="AC198" i="1" s="1"/>
  <c r="S198" i="1"/>
  <c r="AD198" i="1" s="1"/>
  <c r="T198" i="1"/>
  <c r="AE198" i="1" s="1"/>
  <c r="R199" i="1"/>
  <c r="AC199" i="1" s="1"/>
  <c r="S199" i="1"/>
  <c r="AD199" i="1" s="1"/>
  <c r="T199" i="1"/>
  <c r="AE199" i="1" s="1"/>
  <c r="R200" i="1"/>
  <c r="AC200" i="1" s="1"/>
  <c r="S200" i="1"/>
  <c r="AD200" i="1" s="1"/>
  <c r="T200" i="1"/>
  <c r="AE200" i="1" s="1"/>
  <c r="R201" i="1"/>
  <c r="AC201" i="1" s="1"/>
  <c r="S201" i="1"/>
  <c r="AD201" i="1" s="1"/>
  <c r="T201" i="1"/>
  <c r="AE201" i="1" s="1"/>
  <c r="R202" i="1"/>
  <c r="AC202" i="1" s="1"/>
  <c r="S202" i="1"/>
  <c r="AD202" i="1" s="1"/>
  <c r="T202" i="1"/>
  <c r="AE202" i="1" s="1"/>
  <c r="R203" i="1"/>
  <c r="AC203" i="1" s="1"/>
  <c r="S203" i="1"/>
  <c r="AD203" i="1" s="1"/>
  <c r="T203" i="1"/>
  <c r="AE203" i="1" s="1"/>
  <c r="R204" i="1"/>
  <c r="AC204" i="1" s="1"/>
  <c r="S204" i="1"/>
  <c r="AD204" i="1" s="1"/>
  <c r="T204" i="1"/>
  <c r="AE204" i="1" s="1"/>
  <c r="R205" i="1"/>
  <c r="AC205" i="1" s="1"/>
  <c r="S205" i="1"/>
  <c r="AD205" i="1" s="1"/>
  <c r="T205" i="1"/>
  <c r="AE205" i="1" s="1"/>
  <c r="R206" i="1"/>
  <c r="AC206" i="1" s="1"/>
  <c r="S206" i="1"/>
  <c r="AD206" i="1" s="1"/>
  <c r="T206" i="1"/>
  <c r="AE206" i="1" s="1"/>
  <c r="R207" i="1"/>
  <c r="AC207" i="1" s="1"/>
  <c r="S207" i="1"/>
  <c r="AD207" i="1" s="1"/>
  <c r="T207" i="1"/>
  <c r="AE207" i="1" s="1"/>
  <c r="R208" i="1"/>
  <c r="AC208" i="1" s="1"/>
  <c r="S208" i="1"/>
  <c r="AD208" i="1" s="1"/>
  <c r="T208" i="1"/>
  <c r="AE208" i="1" s="1"/>
  <c r="R209" i="1"/>
  <c r="AC209" i="1" s="1"/>
  <c r="S209" i="1"/>
  <c r="AD209" i="1" s="1"/>
  <c r="T209" i="1"/>
  <c r="AE209" i="1" s="1"/>
  <c r="R210" i="1"/>
  <c r="AC210" i="1" s="1"/>
  <c r="S210" i="1"/>
  <c r="AD210" i="1" s="1"/>
  <c r="T210" i="1"/>
  <c r="AE210" i="1" s="1"/>
  <c r="R211" i="1"/>
  <c r="AC211" i="1" s="1"/>
  <c r="S211" i="1"/>
  <c r="AD211" i="1" s="1"/>
  <c r="T211" i="1"/>
  <c r="AE211" i="1" s="1"/>
  <c r="R212" i="1"/>
  <c r="AC212" i="1" s="1"/>
  <c r="S212" i="1"/>
  <c r="AD212" i="1" s="1"/>
  <c r="T212" i="1"/>
  <c r="AE212" i="1" s="1"/>
  <c r="R213" i="1"/>
  <c r="AC213" i="1" s="1"/>
  <c r="S213" i="1"/>
  <c r="AD213" i="1" s="1"/>
  <c r="T213" i="1"/>
  <c r="AE213" i="1" s="1"/>
  <c r="R214" i="1"/>
  <c r="AC214" i="1" s="1"/>
  <c r="S214" i="1"/>
  <c r="AD214" i="1" s="1"/>
  <c r="T214" i="1"/>
  <c r="AE214" i="1" s="1"/>
  <c r="R215" i="1"/>
  <c r="AC215" i="1" s="1"/>
  <c r="S215" i="1"/>
  <c r="AD215" i="1" s="1"/>
  <c r="T215" i="1"/>
  <c r="AE215" i="1" s="1"/>
  <c r="R216" i="1"/>
  <c r="AC216" i="1" s="1"/>
  <c r="S216" i="1"/>
  <c r="AD216" i="1" s="1"/>
  <c r="T216" i="1"/>
  <c r="AE216" i="1" s="1"/>
  <c r="R217" i="1"/>
  <c r="AC217" i="1" s="1"/>
  <c r="S217" i="1"/>
  <c r="AD217" i="1" s="1"/>
  <c r="T217" i="1"/>
  <c r="AE217" i="1" s="1"/>
  <c r="R218" i="1"/>
  <c r="AC218" i="1" s="1"/>
  <c r="S218" i="1"/>
  <c r="AD218" i="1" s="1"/>
  <c r="T218" i="1"/>
  <c r="AE218" i="1" s="1"/>
  <c r="R219" i="1"/>
  <c r="AC219" i="1" s="1"/>
  <c r="S219" i="1"/>
  <c r="AD219" i="1" s="1"/>
  <c r="T219" i="1"/>
  <c r="AE219" i="1" s="1"/>
  <c r="R220" i="1"/>
  <c r="AC220" i="1" s="1"/>
  <c r="S220" i="1"/>
  <c r="AD220" i="1" s="1"/>
  <c r="T220" i="1"/>
  <c r="AE220" i="1" s="1"/>
  <c r="R221" i="1"/>
  <c r="AC221" i="1" s="1"/>
  <c r="S221" i="1"/>
  <c r="AD221" i="1" s="1"/>
  <c r="T221" i="1"/>
  <c r="AE221" i="1" s="1"/>
  <c r="R222" i="1"/>
  <c r="AC222" i="1" s="1"/>
  <c r="S222" i="1"/>
  <c r="AD222" i="1" s="1"/>
  <c r="T222" i="1"/>
  <c r="AE222" i="1" s="1"/>
  <c r="R223" i="1"/>
  <c r="AC223" i="1" s="1"/>
  <c r="S223" i="1"/>
  <c r="AD223" i="1" s="1"/>
  <c r="T223" i="1"/>
  <c r="AE223" i="1" s="1"/>
  <c r="R224" i="1"/>
  <c r="AC224" i="1" s="1"/>
  <c r="S224" i="1"/>
  <c r="AD224" i="1" s="1"/>
  <c r="T224" i="1"/>
  <c r="AE224" i="1" s="1"/>
  <c r="R225" i="1"/>
  <c r="AC225" i="1" s="1"/>
  <c r="S225" i="1"/>
  <c r="AD225" i="1" s="1"/>
  <c r="T225" i="1"/>
  <c r="AE225" i="1" s="1"/>
  <c r="R226" i="1"/>
  <c r="AC226" i="1" s="1"/>
  <c r="S226" i="1"/>
  <c r="AD226" i="1" s="1"/>
  <c r="T226" i="1"/>
  <c r="AE226" i="1" s="1"/>
  <c r="R227" i="1"/>
  <c r="AC227" i="1" s="1"/>
  <c r="S227" i="1"/>
  <c r="AD227" i="1" s="1"/>
  <c r="T227" i="1"/>
  <c r="AE227" i="1" s="1"/>
  <c r="R228" i="1"/>
  <c r="AC228" i="1" s="1"/>
  <c r="S228" i="1"/>
  <c r="AD228" i="1" s="1"/>
  <c r="T228" i="1"/>
  <c r="AE228" i="1" s="1"/>
  <c r="R229" i="1"/>
  <c r="AC229" i="1" s="1"/>
  <c r="S229" i="1"/>
  <c r="AD229" i="1" s="1"/>
  <c r="T229" i="1"/>
  <c r="AE229" i="1" s="1"/>
  <c r="R230" i="1"/>
  <c r="AC230" i="1" s="1"/>
  <c r="S230" i="1"/>
  <c r="AD230" i="1" s="1"/>
  <c r="T230" i="1"/>
  <c r="AE230" i="1" s="1"/>
  <c r="R231" i="1"/>
  <c r="AC231" i="1" s="1"/>
  <c r="S231" i="1"/>
  <c r="AD231" i="1" s="1"/>
  <c r="T231" i="1"/>
  <c r="AE231" i="1" s="1"/>
  <c r="R232" i="1"/>
  <c r="AC232" i="1" s="1"/>
  <c r="S232" i="1"/>
  <c r="AD232" i="1" s="1"/>
  <c r="T232" i="1"/>
  <c r="AE232" i="1" s="1"/>
  <c r="R233" i="1"/>
  <c r="AC233" i="1" s="1"/>
  <c r="S233" i="1"/>
  <c r="AD233" i="1" s="1"/>
  <c r="T233" i="1"/>
  <c r="AE233" i="1" s="1"/>
  <c r="R234" i="1"/>
  <c r="AC234" i="1" s="1"/>
  <c r="S234" i="1"/>
  <c r="AD234" i="1" s="1"/>
  <c r="T234" i="1"/>
  <c r="AE234" i="1" s="1"/>
  <c r="R235" i="1"/>
  <c r="AC235" i="1" s="1"/>
  <c r="S235" i="1"/>
  <c r="AD235" i="1" s="1"/>
  <c r="T235" i="1"/>
  <c r="AE235" i="1" s="1"/>
  <c r="R236" i="1"/>
  <c r="AC236" i="1" s="1"/>
  <c r="S236" i="1"/>
  <c r="AD236" i="1" s="1"/>
  <c r="T236" i="1"/>
  <c r="AE236" i="1" s="1"/>
  <c r="R237" i="1"/>
  <c r="AC237" i="1" s="1"/>
  <c r="S237" i="1"/>
  <c r="AD237" i="1" s="1"/>
  <c r="T237" i="1"/>
  <c r="AE237" i="1" s="1"/>
  <c r="R238" i="1"/>
  <c r="AC238" i="1" s="1"/>
  <c r="S238" i="1"/>
  <c r="AD238" i="1" s="1"/>
  <c r="T238" i="1"/>
  <c r="AE238" i="1" s="1"/>
  <c r="R239" i="1"/>
  <c r="AC239" i="1" s="1"/>
  <c r="S239" i="1"/>
  <c r="AD239" i="1" s="1"/>
  <c r="T239" i="1"/>
  <c r="AE239" i="1" s="1"/>
  <c r="R240" i="1"/>
  <c r="AC240" i="1" s="1"/>
  <c r="S240" i="1"/>
  <c r="AD240" i="1" s="1"/>
  <c r="T240" i="1"/>
  <c r="AE240" i="1" s="1"/>
  <c r="R241" i="1"/>
  <c r="AC241" i="1" s="1"/>
  <c r="S241" i="1"/>
  <c r="AD241" i="1" s="1"/>
  <c r="T241" i="1"/>
  <c r="AE241" i="1" s="1"/>
  <c r="R242" i="1"/>
  <c r="AC242" i="1" s="1"/>
  <c r="S242" i="1"/>
  <c r="AD242" i="1" s="1"/>
  <c r="T242" i="1"/>
  <c r="AE242" i="1" s="1"/>
  <c r="R243" i="1"/>
  <c r="AC243" i="1" s="1"/>
  <c r="S243" i="1"/>
  <c r="AD243" i="1" s="1"/>
  <c r="T243" i="1"/>
  <c r="AE243" i="1" s="1"/>
  <c r="R244" i="1"/>
  <c r="AC244" i="1" s="1"/>
  <c r="S244" i="1"/>
  <c r="AD244" i="1" s="1"/>
  <c r="T244" i="1"/>
  <c r="AE244" i="1" s="1"/>
  <c r="R245" i="1"/>
  <c r="AC245" i="1" s="1"/>
  <c r="S245" i="1"/>
  <c r="AD245" i="1" s="1"/>
  <c r="T245" i="1"/>
  <c r="AE245" i="1" s="1"/>
  <c r="R246" i="1"/>
  <c r="AC246" i="1" s="1"/>
  <c r="S246" i="1"/>
  <c r="AD246" i="1" s="1"/>
  <c r="T246" i="1"/>
  <c r="AE246" i="1" s="1"/>
  <c r="R247" i="1"/>
  <c r="AC247" i="1" s="1"/>
  <c r="S247" i="1"/>
  <c r="AD247" i="1" s="1"/>
  <c r="T247" i="1"/>
  <c r="AE247" i="1" s="1"/>
  <c r="R248" i="1"/>
  <c r="AC248" i="1" s="1"/>
  <c r="S248" i="1"/>
  <c r="AD248" i="1" s="1"/>
  <c r="T248" i="1"/>
  <c r="AE248" i="1" s="1"/>
  <c r="R249" i="1"/>
  <c r="AC249" i="1" s="1"/>
  <c r="S249" i="1"/>
  <c r="AD249" i="1" s="1"/>
  <c r="T249" i="1"/>
  <c r="AE249" i="1" s="1"/>
  <c r="R250" i="1"/>
  <c r="AC250" i="1" s="1"/>
  <c r="S250" i="1"/>
  <c r="AD250" i="1" s="1"/>
  <c r="T250" i="1"/>
  <c r="AE250" i="1" s="1"/>
  <c r="R251" i="1"/>
  <c r="AC251" i="1" s="1"/>
  <c r="S251" i="1"/>
  <c r="AD251" i="1" s="1"/>
  <c r="T251" i="1"/>
  <c r="AE251" i="1" s="1"/>
  <c r="R252" i="1"/>
  <c r="AC252" i="1" s="1"/>
  <c r="S252" i="1"/>
  <c r="AD252" i="1" s="1"/>
  <c r="T252" i="1"/>
  <c r="AE252" i="1" s="1"/>
  <c r="R253" i="1"/>
  <c r="AC253" i="1" s="1"/>
  <c r="S253" i="1"/>
  <c r="AD253" i="1" s="1"/>
  <c r="T253" i="1"/>
  <c r="AE253" i="1" s="1"/>
  <c r="R254" i="1"/>
  <c r="AC254" i="1" s="1"/>
  <c r="S254" i="1"/>
  <c r="AD254" i="1" s="1"/>
  <c r="T254" i="1"/>
  <c r="AE254" i="1" s="1"/>
  <c r="R255" i="1"/>
  <c r="AC255" i="1" s="1"/>
  <c r="S255" i="1"/>
  <c r="AD255" i="1" s="1"/>
  <c r="T255" i="1"/>
  <c r="AE255" i="1" s="1"/>
  <c r="R256" i="1"/>
  <c r="AC256" i="1" s="1"/>
  <c r="S256" i="1"/>
  <c r="AD256" i="1" s="1"/>
  <c r="T256" i="1"/>
  <c r="AE256" i="1" s="1"/>
  <c r="R257" i="1"/>
  <c r="AC257" i="1" s="1"/>
  <c r="S257" i="1"/>
  <c r="AD257" i="1" s="1"/>
  <c r="T257" i="1"/>
  <c r="AE257" i="1" s="1"/>
  <c r="R258" i="1"/>
  <c r="AC258" i="1" s="1"/>
  <c r="S258" i="1"/>
  <c r="AD258" i="1" s="1"/>
  <c r="T258" i="1"/>
  <c r="AE258" i="1" s="1"/>
  <c r="R259" i="1"/>
  <c r="AC259" i="1" s="1"/>
  <c r="S259" i="1"/>
  <c r="AD259" i="1" s="1"/>
  <c r="T259" i="1"/>
  <c r="AE259" i="1" s="1"/>
  <c r="R260" i="1"/>
  <c r="AC260" i="1" s="1"/>
  <c r="S260" i="1"/>
  <c r="AD260" i="1" s="1"/>
  <c r="T260" i="1"/>
  <c r="AE260" i="1" s="1"/>
  <c r="R261" i="1"/>
  <c r="AC261" i="1" s="1"/>
  <c r="S261" i="1"/>
  <c r="AD261" i="1" s="1"/>
  <c r="T261" i="1"/>
  <c r="AE261" i="1" s="1"/>
  <c r="R262" i="1"/>
  <c r="AC262" i="1" s="1"/>
  <c r="S262" i="1"/>
  <c r="AD262" i="1" s="1"/>
  <c r="T262" i="1"/>
  <c r="AE262" i="1" s="1"/>
  <c r="R263" i="1"/>
  <c r="AC263" i="1" s="1"/>
  <c r="S263" i="1"/>
  <c r="AD263" i="1" s="1"/>
  <c r="T263" i="1"/>
  <c r="AE263" i="1" s="1"/>
  <c r="R264" i="1"/>
  <c r="AC264" i="1" s="1"/>
  <c r="S264" i="1"/>
  <c r="AD264" i="1" s="1"/>
  <c r="T264" i="1"/>
  <c r="AE264" i="1" s="1"/>
  <c r="R265" i="1"/>
  <c r="AC265" i="1" s="1"/>
  <c r="S265" i="1"/>
  <c r="AD265" i="1" s="1"/>
  <c r="T265" i="1"/>
  <c r="AE265" i="1" s="1"/>
  <c r="R266" i="1"/>
  <c r="AC266" i="1" s="1"/>
  <c r="S266" i="1"/>
  <c r="AD266" i="1" s="1"/>
  <c r="T266" i="1"/>
  <c r="AE266" i="1" s="1"/>
  <c r="R267" i="1"/>
  <c r="AC267" i="1" s="1"/>
  <c r="S267" i="1"/>
  <c r="AD267" i="1" s="1"/>
  <c r="T267" i="1"/>
  <c r="AE267" i="1" s="1"/>
  <c r="R268" i="1"/>
  <c r="AC268" i="1" s="1"/>
  <c r="S268" i="1"/>
  <c r="AD268" i="1" s="1"/>
  <c r="T268" i="1"/>
  <c r="AE268" i="1" s="1"/>
  <c r="R269" i="1"/>
  <c r="AC269" i="1" s="1"/>
  <c r="S269" i="1"/>
  <c r="AD269" i="1" s="1"/>
  <c r="T269" i="1"/>
  <c r="AE269" i="1" s="1"/>
  <c r="R270" i="1"/>
  <c r="AC270" i="1" s="1"/>
  <c r="S270" i="1"/>
  <c r="AD270" i="1" s="1"/>
  <c r="T270" i="1"/>
  <c r="AE270" i="1" s="1"/>
  <c r="R271" i="1"/>
  <c r="AC271" i="1" s="1"/>
  <c r="S271" i="1"/>
  <c r="AD271" i="1" s="1"/>
  <c r="T271" i="1"/>
  <c r="AE271" i="1" s="1"/>
  <c r="R272" i="1"/>
  <c r="AC272" i="1" s="1"/>
  <c r="S272" i="1"/>
  <c r="AD272" i="1" s="1"/>
  <c r="T272" i="1"/>
  <c r="AE272" i="1" s="1"/>
  <c r="R273" i="1"/>
  <c r="AC273" i="1" s="1"/>
  <c r="S273" i="1"/>
  <c r="AD273" i="1" s="1"/>
  <c r="T273" i="1"/>
  <c r="AE273" i="1" s="1"/>
  <c r="R274" i="1"/>
  <c r="AC274" i="1" s="1"/>
  <c r="S274" i="1"/>
  <c r="AD274" i="1" s="1"/>
  <c r="T274" i="1"/>
  <c r="AE274" i="1" s="1"/>
  <c r="R275" i="1"/>
  <c r="AC275" i="1" s="1"/>
  <c r="S275" i="1"/>
  <c r="AD275" i="1" s="1"/>
  <c r="T275" i="1"/>
  <c r="AE275" i="1" s="1"/>
  <c r="R276" i="1"/>
  <c r="AC276" i="1" s="1"/>
  <c r="S276" i="1"/>
  <c r="AD276" i="1" s="1"/>
  <c r="T276" i="1"/>
  <c r="AE276" i="1" s="1"/>
  <c r="R277" i="1"/>
  <c r="AC277" i="1" s="1"/>
  <c r="S277" i="1"/>
  <c r="AD277" i="1" s="1"/>
  <c r="T277" i="1"/>
  <c r="AE277" i="1" s="1"/>
  <c r="R278" i="1"/>
  <c r="AC278" i="1" s="1"/>
  <c r="S278" i="1"/>
  <c r="AD278" i="1" s="1"/>
  <c r="T278" i="1"/>
  <c r="AE278" i="1" s="1"/>
  <c r="R279" i="1"/>
  <c r="AC279" i="1" s="1"/>
  <c r="S279" i="1"/>
  <c r="AD279" i="1" s="1"/>
  <c r="T279" i="1"/>
  <c r="AE279" i="1" s="1"/>
  <c r="R280" i="1"/>
  <c r="AC280" i="1" s="1"/>
  <c r="S280" i="1"/>
  <c r="AD280" i="1" s="1"/>
  <c r="T280" i="1"/>
  <c r="AE280" i="1" s="1"/>
  <c r="R281" i="1"/>
  <c r="AC281" i="1" s="1"/>
  <c r="S281" i="1"/>
  <c r="AD281" i="1" s="1"/>
  <c r="T281" i="1"/>
  <c r="AE281" i="1" s="1"/>
  <c r="R282" i="1"/>
  <c r="AC282" i="1" s="1"/>
  <c r="S282" i="1"/>
  <c r="AD282" i="1" s="1"/>
  <c r="T282" i="1"/>
  <c r="AE282" i="1" s="1"/>
  <c r="R283" i="1"/>
  <c r="AC283" i="1" s="1"/>
  <c r="S283" i="1"/>
  <c r="AD283" i="1" s="1"/>
  <c r="T283" i="1"/>
  <c r="AE283" i="1" s="1"/>
  <c r="R284" i="1"/>
  <c r="AC284" i="1" s="1"/>
  <c r="S284" i="1"/>
  <c r="AD284" i="1" s="1"/>
  <c r="T284" i="1"/>
  <c r="AE284" i="1" s="1"/>
  <c r="R285" i="1"/>
  <c r="AC285" i="1" s="1"/>
  <c r="S285" i="1"/>
  <c r="AD285" i="1" s="1"/>
  <c r="T285" i="1"/>
  <c r="AE285" i="1" s="1"/>
  <c r="R286" i="1"/>
  <c r="AC286" i="1" s="1"/>
  <c r="S286" i="1"/>
  <c r="AD286" i="1" s="1"/>
  <c r="T286" i="1"/>
  <c r="AE286" i="1" s="1"/>
  <c r="R287" i="1"/>
  <c r="AC287" i="1" s="1"/>
  <c r="S287" i="1"/>
  <c r="AD287" i="1" s="1"/>
  <c r="T287" i="1"/>
  <c r="AE287" i="1" s="1"/>
  <c r="R288" i="1"/>
  <c r="AC288" i="1" s="1"/>
  <c r="S288" i="1"/>
  <c r="AD288" i="1" s="1"/>
  <c r="T288" i="1"/>
  <c r="AE288" i="1" s="1"/>
  <c r="R289" i="1"/>
  <c r="AC289" i="1" s="1"/>
  <c r="S289" i="1"/>
  <c r="AD289" i="1" s="1"/>
  <c r="T289" i="1"/>
  <c r="AE289" i="1" s="1"/>
  <c r="R290" i="1"/>
  <c r="AC290" i="1" s="1"/>
  <c r="S290" i="1"/>
  <c r="AD290" i="1" s="1"/>
  <c r="T290" i="1"/>
  <c r="AE290" i="1" s="1"/>
  <c r="R291" i="1"/>
  <c r="AC291" i="1" s="1"/>
  <c r="S291" i="1"/>
  <c r="AD291" i="1" s="1"/>
  <c r="T291" i="1"/>
  <c r="AE291" i="1" s="1"/>
  <c r="R292" i="1"/>
  <c r="AC292" i="1" s="1"/>
  <c r="S292" i="1"/>
  <c r="AD292" i="1" s="1"/>
  <c r="T292" i="1"/>
  <c r="AE292" i="1" s="1"/>
  <c r="R293" i="1"/>
  <c r="AC293" i="1" s="1"/>
  <c r="S293" i="1"/>
  <c r="AD293" i="1" s="1"/>
  <c r="T293" i="1"/>
  <c r="AE293" i="1" s="1"/>
  <c r="R294" i="1"/>
  <c r="AC294" i="1" s="1"/>
  <c r="S294" i="1"/>
  <c r="AD294" i="1" s="1"/>
  <c r="T294" i="1"/>
  <c r="AE294" i="1" s="1"/>
  <c r="R295" i="1"/>
  <c r="AC295" i="1" s="1"/>
  <c r="S295" i="1"/>
  <c r="AD295" i="1" s="1"/>
  <c r="T295" i="1"/>
  <c r="AE295" i="1" s="1"/>
  <c r="R296" i="1"/>
  <c r="AC296" i="1" s="1"/>
  <c r="S296" i="1"/>
  <c r="AD296" i="1" s="1"/>
  <c r="T296" i="1"/>
  <c r="AE296" i="1" s="1"/>
  <c r="R297" i="1"/>
  <c r="AC297" i="1" s="1"/>
  <c r="S297" i="1"/>
  <c r="AD297" i="1" s="1"/>
  <c r="T297" i="1"/>
  <c r="AE297" i="1" s="1"/>
  <c r="R298" i="1"/>
  <c r="AC298" i="1" s="1"/>
  <c r="S298" i="1"/>
  <c r="AD298" i="1" s="1"/>
  <c r="T298" i="1"/>
  <c r="AE298" i="1" s="1"/>
  <c r="R299" i="1"/>
  <c r="AC299" i="1" s="1"/>
  <c r="S299" i="1"/>
  <c r="AD299" i="1" s="1"/>
  <c r="T299" i="1"/>
  <c r="AE299" i="1" s="1"/>
  <c r="R300" i="1"/>
  <c r="AC300" i="1" s="1"/>
  <c r="S300" i="1"/>
  <c r="AD300" i="1" s="1"/>
  <c r="T300" i="1"/>
  <c r="AE300" i="1" s="1"/>
  <c r="R301" i="1"/>
  <c r="AC301" i="1" s="1"/>
  <c r="S301" i="1"/>
  <c r="AD301" i="1" s="1"/>
  <c r="T301" i="1"/>
  <c r="AE301" i="1" s="1"/>
  <c r="R302" i="1"/>
  <c r="AC302" i="1" s="1"/>
  <c r="S302" i="1"/>
  <c r="AD302" i="1" s="1"/>
  <c r="T302" i="1"/>
  <c r="AE302" i="1" s="1"/>
  <c r="R303" i="1"/>
  <c r="AC303" i="1" s="1"/>
  <c r="S303" i="1"/>
  <c r="AD303" i="1" s="1"/>
  <c r="T303" i="1"/>
  <c r="AE303" i="1" s="1"/>
  <c r="R304" i="1"/>
  <c r="AC304" i="1" s="1"/>
  <c r="S304" i="1"/>
  <c r="AD304" i="1" s="1"/>
  <c r="T304" i="1"/>
  <c r="AE304" i="1" s="1"/>
  <c r="R305" i="1"/>
  <c r="AC305" i="1" s="1"/>
  <c r="S305" i="1"/>
  <c r="AD305" i="1" s="1"/>
  <c r="T305" i="1"/>
  <c r="AE305" i="1" s="1"/>
  <c r="R306" i="1"/>
  <c r="AC306" i="1" s="1"/>
  <c r="S306" i="1"/>
  <c r="AD306" i="1" s="1"/>
  <c r="T306" i="1"/>
  <c r="AE306" i="1" s="1"/>
  <c r="R307" i="1"/>
  <c r="AC307" i="1" s="1"/>
  <c r="S307" i="1"/>
  <c r="AD307" i="1" s="1"/>
  <c r="T307" i="1"/>
  <c r="AE307" i="1" s="1"/>
  <c r="R308" i="1"/>
  <c r="AC308" i="1" s="1"/>
  <c r="S308" i="1"/>
  <c r="AD308" i="1" s="1"/>
  <c r="T308" i="1"/>
  <c r="AE308" i="1" s="1"/>
  <c r="R309" i="1"/>
  <c r="AC309" i="1" s="1"/>
  <c r="S309" i="1"/>
  <c r="AD309" i="1" s="1"/>
  <c r="T309" i="1"/>
  <c r="AE309" i="1" s="1"/>
  <c r="R310" i="1"/>
  <c r="AC310" i="1" s="1"/>
  <c r="S310" i="1"/>
  <c r="AD310" i="1" s="1"/>
  <c r="T310" i="1"/>
  <c r="AE310" i="1" s="1"/>
  <c r="R311" i="1"/>
  <c r="AC311" i="1" s="1"/>
  <c r="S311" i="1"/>
  <c r="AD311" i="1" s="1"/>
  <c r="T311" i="1"/>
  <c r="AE311" i="1" s="1"/>
  <c r="R312" i="1"/>
  <c r="AC312" i="1" s="1"/>
  <c r="S312" i="1"/>
  <c r="AD312" i="1" s="1"/>
  <c r="T312" i="1"/>
  <c r="AE312" i="1" s="1"/>
  <c r="R313" i="1"/>
  <c r="AC313" i="1" s="1"/>
  <c r="S313" i="1"/>
  <c r="AD313" i="1" s="1"/>
  <c r="T313" i="1"/>
  <c r="AE313" i="1" s="1"/>
  <c r="R314" i="1"/>
  <c r="AC314" i="1" s="1"/>
  <c r="S314" i="1"/>
  <c r="AD314" i="1" s="1"/>
  <c r="T314" i="1"/>
  <c r="AE314" i="1" s="1"/>
  <c r="R315" i="1"/>
  <c r="AC315" i="1" s="1"/>
  <c r="S315" i="1"/>
  <c r="AD315" i="1" s="1"/>
  <c r="T315" i="1"/>
  <c r="AE315" i="1" s="1"/>
  <c r="R316" i="1"/>
  <c r="AC316" i="1" s="1"/>
  <c r="S316" i="1"/>
  <c r="AD316" i="1" s="1"/>
  <c r="T316" i="1"/>
  <c r="AE316" i="1" s="1"/>
  <c r="R317" i="1"/>
  <c r="AC317" i="1" s="1"/>
  <c r="S317" i="1"/>
  <c r="AD317" i="1" s="1"/>
  <c r="T317" i="1"/>
  <c r="AE317" i="1" s="1"/>
  <c r="R318" i="1"/>
  <c r="AC318" i="1" s="1"/>
  <c r="S318" i="1"/>
  <c r="AD318" i="1" s="1"/>
  <c r="T318" i="1"/>
  <c r="AE318" i="1" s="1"/>
  <c r="R319" i="1"/>
  <c r="AC319" i="1" s="1"/>
  <c r="S319" i="1"/>
  <c r="AD319" i="1" s="1"/>
  <c r="T319" i="1"/>
  <c r="AE319" i="1" s="1"/>
  <c r="R320" i="1"/>
  <c r="AC320" i="1" s="1"/>
  <c r="S320" i="1"/>
  <c r="AD320" i="1" s="1"/>
  <c r="T320" i="1"/>
  <c r="AE320" i="1" s="1"/>
  <c r="R321" i="1"/>
  <c r="AC321" i="1" s="1"/>
  <c r="S321" i="1"/>
  <c r="AD321" i="1" s="1"/>
  <c r="T321" i="1"/>
  <c r="AE321" i="1" s="1"/>
  <c r="R322" i="1"/>
  <c r="AC322" i="1" s="1"/>
  <c r="S322" i="1"/>
  <c r="AD322" i="1" s="1"/>
  <c r="T322" i="1"/>
  <c r="AE322" i="1" s="1"/>
  <c r="R323" i="1"/>
  <c r="AC323" i="1" s="1"/>
  <c r="S323" i="1"/>
  <c r="AD323" i="1" s="1"/>
  <c r="T323" i="1"/>
  <c r="AE323" i="1" s="1"/>
  <c r="R324" i="1"/>
  <c r="AC324" i="1" s="1"/>
  <c r="S324" i="1"/>
  <c r="AD324" i="1" s="1"/>
  <c r="T324" i="1"/>
  <c r="AE324" i="1" s="1"/>
  <c r="R325" i="1"/>
  <c r="AC325" i="1" s="1"/>
  <c r="S325" i="1"/>
  <c r="AD325" i="1" s="1"/>
  <c r="T325" i="1"/>
  <c r="AE325" i="1" s="1"/>
  <c r="R326" i="1"/>
  <c r="AC326" i="1" s="1"/>
  <c r="S326" i="1"/>
  <c r="AD326" i="1" s="1"/>
  <c r="T326" i="1"/>
  <c r="AE326" i="1" s="1"/>
  <c r="R327" i="1"/>
  <c r="AC327" i="1" s="1"/>
  <c r="S327" i="1"/>
  <c r="AD327" i="1" s="1"/>
  <c r="T327" i="1"/>
  <c r="AE327" i="1" s="1"/>
  <c r="R328" i="1"/>
  <c r="AC328" i="1" s="1"/>
  <c r="S328" i="1"/>
  <c r="AD328" i="1" s="1"/>
  <c r="T328" i="1"/>
  <c r="AE328" i="1" s="1"/>
  <c r="R329" i="1"/>
  <c r="AC329" i="1" s="1"/>
  <c r="S329" i="1"/>
  <c r="AD329" i="1" s="1"/>
  <c r="T329" i="1"/>
  <c r="AE329" i="1" s="1"/>
  <c r="R330" i="1"/>
  <c r="AC330" i="1" s="1"/>
  <c r="S330" i="1"/>
  <c r="AD330" i="1" s="1"/>
  <c r="T330" i="1"/>
  <c r="AE330" i="1" s="1"/>
  <c r="R331" i="1"/>
  <c r="AC331" i="1" s="1"/>
  <c r="S331" i="1"/>
  <c r="AD331" i="1" s="1"/>
  <c r="T331" i="1"/>
  <c r="AE331" i="1" s="1"/>
  <c r="R332" i="1"/>
  <c r="AC332" i="1" s="1"/>
  <c r="S332" i="1"/>
  <c r="AD332" i="1" s="1"/>
  <c r="T332" i="1"/>
  <c r="AE332" i="1" s="1"/>
  <c r="R333" i="1"/>
  <c r="AC333" i="1" s="1"/>
  <c r="S333" i="1"/>
  <c r="AD333" i="1" s="1"/>
  <c r="T333" i="1"/>
  <c r="AE333" i="1" s="1"/>
  <c r="R334" i="1"/>
  <c r="AC334" i="1" s="1"/>
  <c r="S334" i="1"/>
  <c r="AD334" i="1" s="1"/>
  <c r="T334" i="1"/>
  <c r="AE334" i="1" s="1"/>
  <c r="R335" i="1"/>
  <c r="AC335" i="1" s="1"/>
  <c r="S335" i="1"/>
  <c r="AD335" i="1" s="1"/>
  <c r="T335" i="1"/>
  <c r="AE335" i="1" s="1"/>
  <c r="R336" i="1"/>
  <c r="AC336" i="1" s="1"/>
  <c r="S336" i="1"/>
  <c r="AD336" i="1" s="1"/>
  <c r="T336" i="1"/>
  <c r="AE336" i="1" s="1"/>
  <c r="R337" i="1"/>
  <c r="AC337" i="1" s="1"/>
  <c r="S337" i="1"/>
  <c r="AD337" i="1" s="1"/>
  <c r="T337" i="1"/>
  <c r="AE337" i="1" s="1"/>
  <c r="R338" i="1"/>
  <c r="AC338" i="1" s="1"/>
  <c r="S338" i="1"/>
  <c r="AD338" i="1" s="1"/>
  <c r="T338" i="1"/>
  <c r="AE338" i="1" s="1"/>
  <c r="R339" i="1"/>
  <c r="AC339" i="1" s="1"/>
  <c r="S339" i="1"/>
  <c r="AD339" i="1" s="1"/>
  <c r="T339" i="1"/>
  <c r="AE339" i="1" s="1"/>
  <c r="R340" i="1"/>
  <c r="AC340" i="1" s="1"/>
  <c r="S340" i="1"/>
  <c r="AD340" i="1" s="1"/>
  <c r="T340" i="1"/>
  <c r="AE340" i="1" s="1"/>
  <c r="R341" i="1"/>
  <c r="AC341" i="1" s="1"/>
  <c r="S341" i="1"/>
  <c r="AD341" i="1" s="1"/>
  <c r="T341" i="1"/>
  <c r="AE341" i="1" s="1"/>
  <c r="R342" i="1"/>
  <c r="AC342" i="1" s="1"/>
  <c r="S342" i="1"/>
  <c r="AD342" i="1" s="1"/>
  <c r="T342" i="1"/>
  <c r="AE342" i="1" s="1"/>
  <c r="R343" i="1"/>
  <c r="AC343" i="1" s="1"/>
  <c r="S343" i="1"/>
  <c r="AD343" i="1" s="1"/>
  <c r="T343" i="1"/>
  <c r="AE343" i="1" s="1"/>
  <c r="R344" i="1"/>
  <c r="AC344" i="1" s="1"/>
  <c r="S344" i="1"/>
  <c r="AD344" i="1" s="1"/>
  <c r="T344" i="1"/>
  <c r="AE344" i="1" s="1"/>
  <c r="R345" i="1"/>
  <c r="AC345" i="1" s="1"/>
  <c r="S345" i="1"/>
  <c r="AD345" i="1" s="1"/>
  <c r="T345" i="1"/>
  <c r="AE345" i="1" s="1"/>
  <c r="R346" i="1"/>
  <c r="AC346" i="1" s="1"/>
  <c r="S346" i="1"/>
  <c r="AD346" i="1" s="1"/>
  <c r="T346" i="1"/>
  <c r="AE346" i="1" s="1"/>
  <c r="R347" i="1"/>
  <c r="AC347" i="1" s="1"/>
  <c r="S347" i="1"/>
  <c r="AD347" i="1" s="1"/>
  <c r="T347" i="1"/>
  <c r="AE347" i="1" s="1"/>
  <c r="R348" i="1"/>
  <c r="AC348" i="1" s="1"/>
  <c r="S348" i="1"/>
  <c r="AD348" i="1" s="1"/>
  <c r="T348" i="1"/>
  <c r="AE348" i="1" s="1"/>
  <c r="R349" i="1"/>
  <c r="AC349" i="1" s="1"/>
  <c r="S349" i="1"/>
  <c r="AD349" i="1" s="1"/>
  <c r="T349" i="1"/>
  <c r="AE349" i="1" s="1"/>
  <c r="R350" i="1"/>
  <c r="AC350" i="1" s="1"/>
  <c r="S350" i="1"/>
  <c r="AD350" i="1" s="1"/>
  <c r="T350" i="1"/>
  <c r="AE350" i="1" s="1"/>
  <c r="R351" i="1"/>
  <c r="AC351" i="1" s="1"/>
  <c r="S351" i="1"/>
  <c r="AD351" i="1" s="1"/>
  <c r="T351" i="1"/>
  <c r="AE351" i="1" s="1"/>
  <c r="R352" i="1"/>
  <c r="AC352" i="1" s="1"/>
  <c r="S352" i="1"/>
  <c r="AD352" i="1" s="1"/>
  <c r="T352" i="1"/>
  <c r="AE352" i="1" s="1"/>
  <c r="R353" i="1"/>
  <c r="AC353" i="1" s="1"/>
  <c r="S353" i="1"/>
  <c r="AD353" i="1" s="1"/>
  <c r="T353" i="1"/>
  <c r="AE353" i="1" s="1"/>
  <c r="R354" i="1"/>
  <c r="AC354" i="1" s="1"/>
  <c r="S354" i="1"/>
  <c r="AD354" i="1" s="1"/>
  <c r="T354" i="1"/>
  <c r="AE354" i="1" s="1"/>
  <c r="R355" i="1"/>
  <c r="AC355" i="1" s="1"/>
  <c r="S355" i="1"/>
  <c r="AD355" i="1" s="1"/>
  <c r="T355" i="1"/>
  <c r="AE355" i="1" s="1"/>
  <c r="R356" i="1"/>
  <c r="AC356" i="1" s="1"/>
  <c r="S356" i="1"/>
  <c r="AD356" i="1" s="1"/>
  <c r="T356" i="1"/>
  <c r="AE356" i="1" s="1"/>
  <c r="R357" i="1"/>
  <c r="AC357" i="1" s="1"/>
  <c r="S357" i="1"/>
  <c r="AD357" i="1" s="1"/>
  <c r="T357" i="1"/>
  <c r="AE357" i="1" s="1"/>
  <c r="R358" i="1"/>
  <c r="AC358" i="1" s="1"/>
  <c r="S358" i="1"/>
  <c r="AD358" i="1" s="1"/>
  <c r="T358" i="1"/>
  <c r="AE358" i="1" s="1"/>
  <c r="R359" i="1"/>
  <c r="AC359" i="1" s="1"/>
  <c r="S359" i="1"/>
  <c r="AD359" i="1" s="1"/>
  <c r="T359" i="1"/>
  <c r="AE359" i="1" s="1"/>
  <c r="R360" i="1"/>
  <c r="AC360" i="1" s="1"/>
  <c r="S360" i="1"/>
  <c r="AD360" i="1" s="1"/>
  <c r="T360" i="1"/>
  <c r="AE360" i="1" s="1"/>
  <c r="R361" i="1"/>
  <c r="AC361" i="1" s="1"/>
  <c r="S361" i="1"/>
  <c r="AD361" i="1" s="1"/>
  <c r="T361" i="1"/>
  <c r="AE361" i="1" s="1"/>
  <c r="R362" i="1"/>
  <c r="AC362" i="1" s="1"/>
  <c r="S362" i="1"/>
  <c r="AD362" i="1" s="1"/>
  <c r="T362" i="1"/>
  <c r="AE362" i="1" s="1"/>
  <c r="R363" i="1"/>
  <c r="AC363" i="1" s="1"/>
  <c r="S363" i="1"/>
  <c r="AD363" i="1" s="1"/>
  <c r="T363" i="1"/>
  <c r="AE363" i="1" s="1"/>
  <c r="R364" i="1"/>
  <c r="AC364" i="1" s="1"/>
  <c r="S364" i="1"/>
  <c r="AD364" i="1" s="1"/>
  <c r="T364" i="1"/>
  <c r="AE364" i="1" s="1"/>
  <c r="R365" i="1"/>
  <c r="AC365" i="1" s="1"/>
  <c r="S365" i="1"/>
  <c r="AD365" i="1" s="1"/>
  <c r="T365" i="1"/>
  <c r="AE365" i="1" s="1"/>
  <c r="R366" i="1"/>
  <c r="AC366" i="1" s="1"/>
  <c r="S366" i="1"/>
  <c r="AD366" i="1" s="1"/>
  <c r="T366" i="1"/>
  <c r="AE366" i="1" s="1"/>
  <c r="R367" i="1"/>
  <c r="AC367" i="1" s="1"/>
  <c r="S367" i="1"/>
  <c r="AD367" i="1" s="1"/>
  <c r="T367" i="1"/>
  <c r="AE367" i="1" s="1"/>
  <c r="R368" i="1"/>
  <c r="AC368" i="1" s="1"/>
  <c r="S368" i="1"/>
  <c r="AD368" i="1" s="1"/>
  <c r="T368" i="1"/>
  <c r="AE368" i="1" s="1"/>
  <c r="R369" i="1"/>
  <c r="AC369" i="1" s="1"/>
  <c r="S369" i="1"/>
  <c r="AD369" i="1" s="1"/>
  <c r="T369" i="1"/>
  <c r="AE369" i="1" s="1"/>
  <c r="R370" i="1"/>
  <c r="AC370" i="1" s="1"/>
  <c r="S370" i="1"/>
  <c r="AD370" i="1" s="1"/>
  <c r="T370" i="1"/>
  <c r="AE370" i="1" s="1"/>
  <c r="R371" i="1"/>
  <c r="AC371" i="1" s="1"/>
  <c r="S371" i="1"/>
  <c r="AD371" i="1" s="1"/>
  <c r="T371" i="1"/>
  <c r="AE371" i="1" s="1"/>
  <c r="R372" i="1"/>
  <c r="AC372" i="1" s="1"/>
  <c r="S372" i="1"/>
  <c r="AD372" i="1" s="1"/>
  <c r="T372" i="1"/>
  <c r="AE372" i="1" s="1"/>
  <c r="R373" i="1"/>
  <c r="AC373" i="1" s="1"/>
  <c r="S373" i="1"/>
  <c r="AD373" i="1" s="1"/>
  <c r="T373" i="1"/>
  <c r="AE373" i="1" s="1"/>
  <c r="R374" i="1"/>
  <c r="AC374" i="1" s="1"/>
  <c r="S374" i="1"/>
  <c r="AD374" i="1" s="1"/>
  <c r="T374" i="1"/>
  <c r="AE374" i="1" s="1"/>
  <c r="R375" i="1"/>
  <c r="AC375" i="1" s="1"/>
  <c r="S375" i="1"/>
  <c r="AD375" i="1" s="1"/>
  <c r="T375" i="1"/>
  <c r="AE375" i="1" s="1"/>
  <c r="R376" i="1"/>
  <c r="AC376" i="1" s="1"/>
  <c r="S376" i="1"/>
  <c r="AD376" i="1" s="1"/>
  <c r="T376" i="1"/>
  <c r="AE376" i="1" s="1"/>
  <c r="R377" i="1"/>
  <c r="AC377" i="1" s="1"/>
  <c r="S377" i="1"/>
  <c r="AD377" i="1" s="1"/>
  <c r="T377" i="1"/>
  <c r="AE377" i="1" s="1"/>
  <c r="R378" i="1"/>
  <c r="AC378" i="1" s="1"/>
  <c r="S378" i="1"/>
  <c r="AD378" i="1" s="1"/>
  <c r="T378" i="1"/>
  <c r="AE378" i="1" s="1"/>
  <c r="R379" i="1"/>
  <c r="AC379" i="1" s="1"/>
  <c r="S379" i="1"/>
  <c r="AD379" i="1" s="1"/>
  <c r="T379" i="1"/>
  <c r="AE379" i="1" s="1"/>
  <c r="R380" i="1"/>
  <c r="AC380" i="1" s="1"/>
  <c r="S380" i="1"/>
  <c r="AD380" i="1" s="1"/>
  <c r="T380" i="1"/>
  <c r="AE380" i="1" s="1"/>
  <c r="R381" i="1"/>
  <c r="AC381" i="1" s="1"/>
  <c r="S381" i="1"/>
  <c r="AD381" i="1" s="1"/>
  <c r="T381" i="1"/>
  <c r="AE381" i="1" s="1"/>
  <c r="R382" i="1"/>
  <c r="AC382" i="1" s="1"/>
  <c r="S382" i="1"/>
  <c r="AD382" i="1" s="1"/>
  <c r="T382" i="1"/>
  <c r="AE382" i="1" s="1"/>
  <c r="R383" i="1"/>
  <c r="AC383" i="1" s="1"/>
  <c r="S383" i="1"/>
  <c r="AD383" i="1" s="1"/>
  <c r="T383" i="1"/>
  <c r="AE383" i="1" s="1"/>
  <c r="R384" i="1"/>
  <c r="AC384" i="1" s="1"/>
  <c r="S384" i="1"/>
  <c r="AD384" i="1" s="1"/>
  <c r="T384" i="1"/>
  <c r="AE384" i="1" s="1"/>
  <c r="R385" i="1"/>
  <c r="AC385" i="1" s="1"/>
  <c r="S385" i="1"/>
  <c r="AD385" i="1" s="1"/>
  <c r="T385" i="1"/>
  <c r="AE385" i="1" s="1"/>
  <c r="R386" i="1"/>
  <c r="AC386" i="1" s="1"/>
  <c r="S386" i="1"/>
  <c r="AD386" i="1" s="1"/>
  <c r="T386" i="1"/>
  <c r="AE386" i="1" s="1"/>
  <c r="R387" i="1"/>
  <c r="AC387" i="1" s="1"/>
  <c r="S387" i="1"/>
  <c r="AD387" i="1" s="1"/>
  <c r="T387" i="1"/>
  <c r="AE387" i="1" s="1"/>
  <c r="R388" i="1"/>
  <c r="AC388" i="1" s="1"/>
  <c r="S388" i="1"/>
  <c r="AD388" i="1" s="1"/>
  <c r="T388" i="1"/>
  <c r="AE388" i="1" s="1"/>
  <c r="R389" i="1"/>
  <c r="AC389" i="1" s="1"/>
  <c r="S389" i="1"/>
  <c r="AD389" i="1" s="1"/>
  <c r="T389" i="1"/>
  <c r="AE389" i="1" s="1"/>
  <c r="R390" i="1"/>
  <c r="AC390" i="1" s="1"/>
  <c r="S390" i="1"/>
  <c r="AD390" i="1" s="1"/>
  <c r="T390" i="1"/>
  <c r="AE390" i="1" s="1"/>
  <c r="R391" i="1"/>
  <c r="AC391" i="1" s="1"/>
  <c r="S391" i="1"/>
  <c r="AD391" i="1" s="1"/>
  <c r="T391" i="1"/>
  <c r="AE391" i="1" s="1"/>
  <c r="R392" i="1"/>
  <c r="AC392" i="1" s="1"/>
  <c r="S392" i="1"/>
  <c r="AD392" i="1" s="1"/>
  <c r="T392" i="1"/>
  <c r="AE392" i="1" s="1"/>
  <c r="R393" i="1"/>
  <c r="AC393" i="1" s="1"/>
  <c r="S393" i="1"/>
  <c r="AD393" i="1" s="1"/>
  <c r="T393" i="1"/>
  <c r="AE393" i="1" s="1"/>
  <c r="R394" i="1"/>
  <c r="AC394" i="1" s="1"/>
  <c r="S394" i="1"/>
  <c r="AD394" i="1" s="1"/>
  <c r="T394" i="1"/>
  <c r="AE394" i="1" s="1"/>
  <c r="R395" i="1"/>
  <c r="AC395" i="1" s="1"/>
  <c r="S395" i="1"/>
  <c r="AD395" i="1" s="1"/>
  <c r="T395" i="1"/>
  <c r="AE395" i="1" s="1"/>
  <c r="R396" i="1"/>
  <c r="AC396" i="1" s="1"/>
  <c r="S396" i="1"/>
  <c r="AD396" i="1" s="1"/>
  <c r="T396" i="1"/>
  <c r="AE396" i="1" s="1"/>
  <c r="R397" i="1"/>
  <c r="AC397" i="1" s="1"/>
  <c r="S397" i="1"/>
  <c r="AD397" i="1" s="1"/>
  <c r="T397" i="1"/>
  <c r="AE397" i="1" s="1"/>
  <c r="R398" i="1"/>
  <c r="AC398" i="1" s="1"/>
  <c r="S398" i="1"/>
  <c r="AD398" i="1" s="1"/>
  <c r="T398" i="1"/>
  <c r="AE398" i="1" s="1"/>
  <c r="R399" i="1"/>
  <c r="AC399" i="1" s="1"/>
  <c r="S399" i="1"/>
  <c r="AD399" i="1" s="1"/>
  <c r="T399" i="1"/>
  <c r="AE399" i="1" s="1"/>
  <c r="R400" i="1"/>
  <c r="AC400" i="1" s="1"/>
  <c r="S400" i="1"/>
  <c r="AD400" i="1" s="1"/>
  <c r="T400" i="1"/>
  <c r="AE400" i="1" s="1"/>
  <c r="R401" i="1"/>
  <c r="AC401" i="1" s="1"/>
  <c r="S401" i="1"/>
  <c r="AD401" i="1" s="1"/>
  <c r="T401" i="1"/>
  <c r="AE401" i="1" s="1"/>
  <c r="R402" i="1"/>
  <c r="AC402" i="1" s="1"/>
  <c r="S402" i="1"/>
  <c r="AD402" i="1" s="1"/>
  <c r="T402" i="1"/>
  <c r="AE402" i="1" s="1"/>
  <c r="R403" i="1"/>
  <c r="AC403" i="1" s="1"/>
  <c r="S403" i="1"/>
  <c r="AD403" i="1" s="1"/>
  <c r="T403" i="1"/>
  <c r="AE403" i="1" s="1"/>
  <c r="R404" i="1"/>
  <c r="AC404" i="1" s="1"/>
  <c r="S404" i="1"/>
  <c r="AD404" i="1" s="1"/>
  <c r="T404" i="1"/>
  <c r="AE404" i="1" s="1"/>
  <c r="R405" i="1"/>
  <c r="AC405" i="1" s="1"/>
  <c r="S405" i="1"/>
  <c r="AD405" i="1" s="1"/>
  <c r="T405" i="1"/>
  <c r="AE405" i="1" s="1"/>
  <c r="R406" i="1"/>
  <c r="AC406" i="1" s="1"/>
  <c r="S406" i="1"/>
  <c r="AD406" i="1" s="1"/>
  <c r="T406" i="1"/>
  <c r="AE406" i="1" s="1"/>
  <c r="R407" i="1"/>
  <c r="AC407" i="1" s="1"/>
  <c r="S407" i="1"/>
  <c r="AD407" i="1" s="1"/>
  <c r="T407" i="1"/>
  <c r="AE407" i="1" s="1"/>
  <c r="R408" i="1"/>
  <c r="AC408" i="1" s="1"/>
  <c r="S408" i="1"/>
  <c r="AD408" i="1" s="1"/>
  <c r="T408" i="1"/>
  <c r="AE408" i="1" s="1"/>
  <c r="R409" i="1"/>
  <c r="AC409" i="1" s="1"/>
  <c r="S409" i="1"/>
  <c r="AD409" i="1" s="1"/>
  <c r="T409" i="1"/>
  <c r="AE409" i="1" s="1"/>
  <c r="R410" i="1"/>
  <c r="AC410" i="1" s="1"/>
  <c r="S410" i="1"/>
  <c r="AD410" i="1" s="1"/>
  <c r="T410" i="1"/>
  <c r="AE410" i="1" s="1"/>
  <c r="R411" i="1"/>
  <c r="AC411" i="1" s="1"/>
  <c r="S411" i="1"/>
  <c r="AD411" i="1" s="1"/>
  <c r="T411" i="1"/>
  <c r="AE411" i="1" s="1"/>
  <c r="R412" i="1"/>
  <c r="AC412" i="1" s="1"/>
  <c r="S412" i="1"/>
  <c r="AD412" i="1" s="1"/>
  <c r="T412" i="1"/>
  <c r="AE412" i="1" s="1"/>
  <c r="R413" i="1"/>
  <c r="AC413" i="1" s="1"/>
  <c r="S413" i="1"/>
  <c r="AD413" i="1" s="1"/>
  <c r="T413" i="1"/>
  <c r="AE413" i="1" s="1"/>
  <c r="R414" i="1"/>
  <c r="AC414" i="1" s="1"/>
  <c r="S414" i="1"/>
  <c r="AD414" i="1" s="1"/>
  <c r="T414" i="1"/>
  <c r="AE414" i="1" s="1"/>
  <c r="R415" i="1"/>
  <c r="AC415" i="1" s="1"/>
  <c r="S415" i="1"/>
  <c r="AD415" i="1" s="1"/>
  <c r="T415" i="1"/>
  <c r="AE415" i="1" s="1"/>
  <c r="R416" i="1"/>
  <c r="AC416" i="1" s="1"/>
  <c r="S416" i="1"/>
  <c r="AD416" i="1" s="1"/>
  <c r="T416" i="1"/>
  <c r="AE416" i="1" s="1"/>
  <c r="R417" i="1"/>
  <c r="AC417" i="1" s="1"/>
  <c r="S417" i="1"/>
  <c r="AD417" i="1" s="1"/>
  <c r="T417" i="1"/>
  <c r="AE417" i="1" s="1"/>
  <c r="R418" i="1"/>
  <c r="AC418" i="1" s="1"/>
  <c r="S418" i="1"/>
  <c r="AD418" i="1" s="1"/>
  <c r="T418" i="1"/>
  <c r="AE418" i="1" s="1"/>
  <c r="R419" i="1"/>
  <c r="AC419" i="1" s="1"/>
  <c r="S419" i="1"/>
  <c r="AD419" i="1" s="1"/>
  <c r="T419" i="1"/>
  <c r="AE419" i="1" s="1"/>
  <c r="R420" i="1"/>
  <c r="AC420" i="1" s="1"/>
  <c r="S420" i="1"/>
  <c r="AD420" i="1" s="1"/>
  <c r="T420" i="1"/>
  <c r="AE420" i="1" s="1"/>
  <c r="R421" i="1"/>
  <c r="AC421" i="1" s="1"/>
  <c r="S421" i="1"/>
  <c r="AD421" i="1" s="1"/>
  <c r="T421" i="1"/>
  <c r="AE421" i="1" s="1"/>
  <c r="R422" i="1"/>
  <c r="AC422" i="1" s="1"/>
  <c r="S422" i="1"/>
  <c r="AD422" i="1" s="1"/>
  <c r="T422" i="1"/>
  <c r="AE422" i="1" s="1"/>
  <c r="R423" i="1"/>
  <c r="AC423" i="1" s="1"/>
  <c r="S423" i="1"/>
  <c r="AD423" i="1" s="1"/>
  <c r="T423" i="1"/>
  <c r="AE423" i="1" s="1"/>
  <c r="R424" i="1"/>
  <c r="AC424" i="1" s="1"/>
  <c r="S424" i="1"/>
  <c r="AD424" i="1" s="1"/>
  <c r="T424" i="1"/>
  <c r="AE424" i="1" s="1"/>
  <c r="R425" i="1"/>
  <c r="AC425" i="1" s="1"/>
  <c r="S425" i="1"/>
  <c r="AD425" i="1" s="1"/>
  <c r="T425" i="1"/>
  <c r="AE425" i="1" s="1"/>
  <c r="R426" i="1"/>
  <c r="AC426" i="1" s="1"/>
  <c r="S426" i="1"/>
  <c r="AD426" i="1" s="1"/>
  <c r="T426" i="1"/>
  <c r="AE426" i="1" s="1"/>
  <c r="R427" i="1"/>
  <c r="AC427" i="1" s="1"/>
  <c r="S427" i="1"/>
  <c r="AD427" i="1" s="1"/>
  <c r="T427" i="1"/>
  <c r="AE427" i="1" s="1"/>
  <c r="R428" i="1"/>
  <c r="AC428" i="1" s="1"/>
  <c r="S428" i="1"/>
  <c r="AD428" i="1" s="1"/>
  <c r="T428" i="1"/>
  <c r="AE428" i="1" s="1"/>
  <c r="R429" i="1"/>
  <c r="AC429" i="1" s="1"/>
  <c r="S429" i="1"/>
  <c r="AD429" i="1" s="1"/>
  <c r="T429" i="1"/>
  <c r="AE429" i="1" s="1"/>
  <c r="R430" i="1"/>
  <c r="AC430" i="1" s="1"/>
  <c r="S430" i="1"/>
  <c r="AD430" i="1" s="1"/>
  <c r="T430" i="1"/>
  <c r="AE430" i="1" s="1"/>
  <c r="R431" i="1"/>
  <c r="AC431" i="1" s="1"/>
  <c r="S431" i="1"/>
  <c r="AD431" i="1" s="1"/>
  <c r="T431" i="1"/>
  <c r="AE431" i="1" s="1"/>
  <c r="R432" i="1"/>
  <c r="AC432" i="1" s="1"/>
  <c r="S432" i="1"/>
  <c r="AD432" i="1" s="1"/>
  <c r="T432" i="1"/>
  <c r="AE432" i="1" s="1"/>
  <c r="R433" i="1"/>
  <c r="AC433" i="1" s="1"/>
  <c r="S433" i="1"/>
  <c r="AD433" i="1" s="1"/>
  <c r="T433" i="1"/>
  <c r="AE433" i="1" s="1"/>
  <c r="R434" i="1"/>
  <c r="AC434" i="1" s="1"/>
  <c r="S434" i="1"/>
  <c r="AD434" i="1" s="1"/>
  <c r="T434" i="1"/>
  <c r="AE434" i="1" s="1"/>
  <c r="R435" i="1"/>
  <c r="AC435" i="1" s="1"/>
  <c r="S435" i="1"/>
  <c r="AD435" i="1" s="1"/>
  <c r="T435" i="1"/>
  <c r="AE435" i="1" s="1"/>
  <c r="R436" i="1"/>
  <c r="AC436" i="1" s="1"/>
  <c r="S436" i="1"/>
  <c r="AD436" i="1" s="1"/>
  <c r="T436" i="1"/>
  <c r="AE436" i="1" s="1"/>
  <c r="R437" i="1"/>
  <c r="AC437" i="1" s="1"/>
  <c r="S437" i="1"/>
  <c r="AD437" i="1" s="1"/>
  <c r="T437" i="1"/>
  <c r="AE437" i="1" s="1"/>
  <c r="R438" i="1"/>
  <c r="AC438" i="1" s="1"/>
  <c r="S438" i="1"/>
  <c r="AD438" i="1" s="1"/>
  <c r="T438" i="1"/>
  <c r="AE438" i="1" s="1"/>
  <c r="R439" i="1"/>
  <c r="AC439" i="1" s="1"/>
  <c r="S439" i="1"/>
  <c r="AD439" i="1" s="1"/>
  <c r="T439" i="1"/>
  <c r="AE439" i="1" s="1"/>
  <c r="R440" i="1"/>
  <c r="AC440" i="1" s="1"/>
  <c r="S440" i="1"/>
  <c r="AD440" i="1" s="1"/>
  <c r="T440" i="1"/>
  <c r="AE440" i="1" s="1"/>
  <c r="R441" i="1"/>
  <c r="AC441" i="1" s="1"/>
  <c r="S441" i="1"/>
  <c r="AD441" i="1" s="1"/>
  <c r="T441" i="1"/>
  <c r="AE441" i="1" s="1"/>
  <c r="R442" i="1"/>
  <c r="AC442" i="1" s="1"/>
  <c r="S442" i="1"/>
  <c r="AD442" i="1" s="1"/>
  <c r="T442" i="1"/>
  <c r="AE442" i="1" s="1"/>
  <c r="R443" i="1"/>
  <c r="AC443" i="1" s="1"/>
  <c r="S443" i="1"/>
  <c r="AD443" i="1" s="1"/>
  <c r="T443" i="1"/>
  <c r="AE443" i="1" s="1"/>
  <c r="R444" i="1"/>
  <c r="AC444" i="1" s="1"/>
  <c r="S444" i="1"/>
  <c r="AD444" i="1" s="1"/>
  <c r="T444" i="1"/>
  <c r="AE444" i="1" s="1"/>
  <c r="R445" i="1"/>
  <c r="AC445" i="1" s="1"/>
  <c r="S445" i="1"/>
  <c r="AD445" i="1" s="1"/>
  <c r="T445" i="1"/>
  <c r="AE445" i="1" s="1"/>
  <c r="R446" i="1"/>
  <c r="AC446" i="1" s="1"/>
  <c r="S446" i="1"/>
  <c r="AD446" i="1" s="1"/>
  <c r="T446" i="1"/>
  <c r="AE446" i="1" s="1"/>
  <c r="R447" i="1"/>
  <c r="AC447" i="1" s="1"/>
  <c r="S447" i="1"/>
  <c r="AD447" i="1" s="1"/>
  <c r="T447" i="1"/>
  <c r="AE447" i="1" s="1"/>
  <c r="R448" i="1"/>
  <c r="AC448" i="1" s="1"/>
  <c r="S448" i="1"/>
  <c r="AD448" i="1" s="1"/>
  <c r="T448" i="1"/>
  <c r="AE448" i="1" s="1"/>
  <c r="R449" i="1"/>
  <c r="AC449" i="1" s="1"/>
  <c r="S449" i="1"/>
  <c r="AD449" i="1" s="1"/>
  <c r="T449" i="1"/>
  <c r="AE449" i="1" s="1"/>
  <c r="R450" i="1"/>
  <c r="AC450" i="1" s="1"/>
  <c r="S450" i="1"/>
  <c r="AD450" i="1" s="1"/>
  <c r="T450" i="1"/>
  <c r="AE450" i="1" s="1"/>
  <c r="R451" i="1"/>
  <c r="AC451" i="1" s="1"/>
  <c r="S451" i="1"/>
  <c r="AD451" i="1" s="1"/>
  <c r="T451" i="1"/>
  <c r="AE451" i="1" s="1"/>
  <c r="R452" i="1"/>
  <c r="AC452" i="1" s="1"/>
  <c r="S452" i="1"/>
  <c r="AD452" i="1" s="1"/>
  <c r="T452" i="1"/>
  <c r="AE452" i="1" s="1"/>
  <c r="R453" i="1"/>
  <c r="AC453" i="1" s="1"/>
  <c r="S453" i="1"/>
  <c r="AD453" i="1" s="1"/>
  <c r="T453" i="1"/>
  <c r="AE453" i="1" s="1"/>
  <c r="R454" i="1"/>
  <c r="AC454" i="1" s="1"/>
  <c r="S454" i="1"/>
  <c r="AD454" i="1" s="1"/>
  <c r="T454" i="1"/>
  <c r="AE454" i="1" s="1"/>
  <c r="R455" i="1"/>
  <c r="AC455" i="1" s="1"/>
  <c r="S455" i="1"/>
  <c r="AD455" i="1" s="1"/>
  <c r="T455" i="1"/>
  <c r="AE455" i="1" s="1"/>
  <c r="R456" i="1"/>
  <c r="AC456" i="1" s="1"/>
  <c r="S456" i="1"/>
  <c r="AD456" i="1" s="1"/>
  <c r="T456" i="1"/>
  <c r="AE456" i="1" s="1"/>
  <c r="R457" i="1"/>
  <c r="AC457" i="1" s="1"/>
  <c r="S457" i="1"/>
  <c r="AD457" i="1" s="1"/>
  <c r="T457" i="1"/>
  <c r="AE457" i="1" s="1"/>
  <c r="R458" i="1"/>
  <c r="AC458" i="1" s="1"/>
  <c r="S458" i="1"/>
  <c r="AD458" i="1" s="1"/>
  <c r="T458" i="1"/>
  <c r="AE458" i="1" s="1"/>
  <c r="R459" i="1"/>
  <c r="AC459" i="1" s="1"/>
  <c r="S459" i="1"/>
  <c r="AD459" i="1" s="1"/>
  <c r="T459" i="1"/>
  <c r="AE459" i="1" s="1"/>
  <c r="R460" i="1"/>
  <c r="AC460" i="1" s="1"/>
  <c r="S460" i="1"/>
  <c r="AD460" i="1" s="1"/>
  <c r="T460" i="1"/>
  <c r="AE460" i="1" s="1"/>
  <c r="R461" i="1"/>
  <c r="AC461" i="1" s="1"/>
  <c r="S461" i="1"/>
  <c r="AD461" i="1" s="1"/>
  <c r="T461" i="1"/>
  <c r="AE461" i="1" s="1"/>
  <c r="R462" i="1"/>
  <c r="AC462" i="1" s="1"/>
  <c r="S462" i="1"/>
  <c r="AD462" i="1" s="1"/>
  <c r="T462" i="1"/>
  <c r="AE462" i="1" s="1"/>
  <c r="R463" i="1"/>
  <c r="AC463" i="1" s="1"/>
  <c r="S463" i="1"/>
  <c r="AD463" i="1" s="1"/>
  <c r="T463" i="1"/>
  <c r="AE463" i="1" s="1"/>
  <c r="R464" i="1"/>
  <c r="AC464" i="1" s="1"/>
  <c r="S464" i="1"/>
  <c r="AD464" i="1" s="1"/>
  <c r="T464" i="1"/>
  <c r="AE464" i="1" s="1"/>
  <c r="R465" i="1"/>
  <c r="AC465" i="1" s="1"/>
  <c r="S465" i="1"/>
  <c r="AD465" i="1" s="1"/>
  <c r="T465" i="1"/>
  <c r="AE465" i="1" s="1"/>
  <c r="R466" i="1"/>
  <c r="AC466" i="1" s="1"/>
  <c r="S466" i="1"/>
  <c r="AD466" i="1" s="1"/>
  <c r="T466" i="1"/>
  <c r="AE466" i="1" s="1"/>
  <c r="R467" i="1"/>
  <c r="AC467" i="1" s="1"/>
  <c r="S467" i="1"/>
  <c r="AD467" i="1" s="1"/>
  <c r="T467" i="1"/>
  <c r="AE467" i="1" s="1"/>
  <c r="R468" i="1"/>
  <c r="AC468" i="1" s="1"/>
  <c r="S468" i="1"/>
  <c r="AD468" i="1" s="1"/>
  <c r="T468" i="1"/>
  <c r="AE468" i="1" s="1"/>
  <c r="R469" i="1"/>
  <c r="AC469" i="1" s="1"/>
  <c r="S469" i="1"/>
  <c r="AD469" i="1" s="1"/>
  <c r="T469" i="1"/>
  <c r="AE469" i="1" s="1"/>
  <c r="R470" i="1"/>
  <c r="AC470" i="1" s="1"/>
  <c r="S470" i="1"/>
  <c r="AD470" i="1" s="1"/>
  <c r="T470" i="1"/>
  <c r="AE470" i="1" s="1"/>
  <c r="R471" i="1"/>
  <c r="AC471" i="1" s="1"/>
  <c r="S471" i="1"/>
  <c r="AD471" i="1" s="1"/>
  <c r="T471" i="1"/>
  <c r="AE471" i="1" s="1"/>
  <c r="R472" i="1"/>
  <c r="AC472" i="1" s="1"/>
  <c r="S472" i="1"/>
  <c r="AD472" i="1" s="1"/>
  <c r="T472" i="1"/>
  <c r="AE472" i="1" s="1"/>
  <c r="R473" i="1"/>
  <c r="AC473" i="1" s="1"/>
  <c r="S473" i="1"/>
  <c r="AD473" i="1" s="1"/>
  <c r="T473" i="1"/>
  <c r="AE473" i="1" s="1"/>
  <c r="R474" i="1"/>
  <c r="AC474" i="1" s="1"/>
  <c r="S474" i="1"/>
  <c r="AD474" i="1" s="1"/>
  <c r="T474" i="1"/>
  <c r="AE474" i="1" s="1"/>
  <c r="R475" i="1"/>
  <c r="AC475" i="1" s="1"/>
  <c r="S475" i="1"/>
  <c r="AD475" i="1" s="1"/>
  <c r="T475" i="1"/>
  <c r="AE475" i="1" s="1"/>
  <c r="R476" i="1"/>
  <c r="AC476" i="1" s="1"/>
  <c r="S476" i="1"/>
  <c r="AD476" i="1" s="1"/>
  <c r="T476" i="1"/>
  <c r="AE476" i="1" s="1"/>
  <c r="R477" i="1"/>
  <c r="AC477" i="1" s="1"/>
  <c r="S477" i="1"/>
  <c r="AD477" i="1" s="1"/>
  <c r="T477" i="1"/>
  <c r="AE477" i="1" s="1"/>
  <c r="R478" i="1"/>
  <c r="AC478" i="1" s="1"/>
  <c r="S478" i="1"/>
  <c r="AD478" i="1" s="1"/>
  <c r="T478" i="1"/>
  <c r="AE478" i="1" s="1"/>
  <c r="R479" i="1"/>
  <c r="AC479" i="1" s="1"/>
  <c r="S479" i="1"/>
  <c r="AD479" i="1" s="1"/>
  <c r="T479" i="1"/>
  <c r="AE479" i="1" s="1"/>
  <c r="R480" i="1"/>
  <c r="AC480" i="1" s="1"/>
  <c r="S480" i="1"/>
  <c r="AD480" i="1" s="1"/>
  <c r="T480" i="1"/>
  <c r="AE480" i="1" s="1"/>
  <c r="R481" i="1"/>
  <c r="AC481" i="1" s="1"/>
  <c r="S481" i="1"/>
  <c r="AD481" i="1" s="1"/>
  <c r="T481" i="1"/>
  <c r="AE481" i="1" s="1"/>
  <c r="R482" i="1"/>
  <c r="AC482" i="1" s="1"/>
  <c r="S482" i="1"/>
  <c r="AD482" i="1" s="1"/>
  <c r="T482" i="1"/>
  <c r="AE482" i="1" s="1"/>
  <c r="R483" i="1"/>
  <c r="AC483" i="1" s="1"/>
  <c r="S483" i="1"/>
  <c r="AD483" i="1" s="1"/>
  <c r="T483" i="1"/>
  <c r="AE483" i="1" s="1"/>
  <c r="R484" i="1"/>
  <c r="AC484" i="1" s="1"/>
  <c r="S484" i="1"/>
  <c r="AD484" i="1" s="1"/>
  <c r="T484" i="1"/>
  <c r="AE484" i="1" s="1"/>
  <c r="R485" i="1"/>
  <c r="AC485" i="1" s="1"/>
  <c r="S485" i="1"/>
  <c r="AD485" i="1" s="1"/>
  <c r="T485" i="1"/>
  <c r="AE485" i="1" s="1"/>
  <c r="R486" i="1"/>
  <c r="AC486" i="1" s="1"/>
  <c r="S486" i="1"/>
  <c r="AD486" i="1" s="1"/>
  <c r="T486" i="1"/>
  <c r="AE486" i="1" s="1"/>
  <c r="R487" i="1"/>
  <c r="AC487" i="1" s="1"/>
  <c r="S487" i="1"/>
  <c r="AD487" i="1" s="1"/>
  <c r="T487" i="1"/>
  <c r="AE487" i="1" s="1"/>
  <c r="R488" i="1"/>
  <c r="AC488" i="1" s="1"/>
  <c r="S488" i="1"/>
  <c r="AD488" i="1" s="1"/>
  <c r="T488" i="1"/>
  <c r="AE488" i="1" s="1"/>
  <c r="R489" i="1"/>
  <c r="AC489" i="1" s="1"/>
  <c r="S489" i="1"/>
  <c r="AD489" i="1" s="1"/>
  <c r="T489" i="1"/>
  <c r="AE489" i="1" s="1"/>
  <c r="R490" i="1"/>
  <c r="AC490" i="1" s="1"/>
  <c r="S490" i="1"/>
  <c r="AD490" i="1" s="1"/>
  <c r="T490" i="1"/>
  <c r="AE490" i="1" s="1"/>
  <c r="R491" i="1"/>
  <c r="AC491" i="1" s="1"/>
  <c r="S491" i="1"/>
  <c r="AD491" i="1" s="1"/>
  <c r="T491" i="1"/>
  <c r="AE491" i="1" s="1"/>
  <c r="R492" i="1"/>
  <c r="AC492" i="1" s="1"/>
  <c r="S492" i="1"/>
  <c r="AD492" i="1" s="1"/>
  <c r="T492" i="1"/>
  <c r="AE492" i="1" s="1"/>
  <c r="R493" i="1"/>
  <c r="AC493" i="1" s="1"/>
  <c r="S493" i="1"/>
  <c r="AD493" i="1" s="1"/>
  <c r="T493" i="1"/>
  <c r="AE493" i="1" s="1"/>
  <c r="R494" i="1"/>
  <c r="AC494" i="1" s="1"/>
  <c r="S494" i="1"/>
  <c r="AD494" i="1" s="1"/>
  <c r="T494" i="1"/>
  <c r="AE494" i="1" s="1"/>
  <c r="R495" i="1"/>
  <c r="AC495" i="1" s="1"/>
  <c r="S495" i="1"/>
  <c r="AD495" i="1" s="1"/>
  <c r="T495" i="1"/>
  <c r="AE495" i="1" s="1"/>
  <c r="R496" i="1"/>
  <c r="AC496" i="1" s="1"/>
  <c r="S496" i="1"/>
  <c r="AD496" i="1" s="1"/>
  <c r="T496" i="1"/>
  <c r="AE496" i="1" s="1"/>
  <c r="R497" i="1"/>
  <c r="AC497" i="1" s="1"/>
  <c r="S497" i="1"/>
  <c r="AD497" i="1" s="1"/>
  <c r="T497" i="1"/>
  <c r="AE497" i="1" s="1"/>
  <c r="R498" i="1"/>
  <c r="AC498" i="1" s="1"/>
  <c r="S498" i="1"/>
  <c r="AD498" i="1" s="1"/>
  <c r="T498" i="1"/>
  <c r="AE498" i="1" s="1"/>
  <c r="R499" i="1"/>
  <c r="AC499" i="1" s="1"/>
  <c r="S499" i="1"/>
  <c r="AD499" i="1" s="1"/>
  <c r="T499" i="1"/>
  <c r="AE499" i="1" s="1"/>
  <c r="R500" i="1"/>
  <c r="AC500" i="1" s="1"/>
  <c r="S500" i="1"/>
  <c r="AD500" i="1" s="1"/>
  <c r="T500" i="1"/>
  <c r="AE500" i="1" s="1"/>
  <c r="R501" i="1"/>
  <c r="AC501" i="1" s="1"/>
  <c r="S501" i="1"/>
  <c r="AD501" i="1" s="1"/>
  <c r="T501" i="1"/>
  <c r="AE501" i="1" s="1"/>
  <c r="R502" i="1"/>
  <c r="AC502" i="1" s="1"/>
  <c r="S502" i="1"/>
  <c r="AD502" i="1" s="1"/>
  <c r="T502" i="1"/>
  <c r="AE502" i="1" s="1"/>
  <c r="R503" i="1"/>
  <c r="AC503" i="1" s="1"/>
  <c r="S503" i="1"/>
  <c r="AD503" i="1" s="1"/>
  <c r="T503" i="1"/>
  <c r="AE503" i="1" s="1"/>
  <c r="R504" i="1"/>
  <c r="AC504" i="1" s="1"/>
  <c r="S504" i="1"/>
  <c r="AD504" i="1" s="1"/>
  <c r="T504" i="1"/>
  <c r="AE504" i="1" s="1"/>
  <c r="R505" i="1"/>
  <c r="AC505" i="1" s="1"/>
  <c r="S505" i="1"/>
  <c r="AD505" i="1" s="1"/>
  <c r="T505" i="1"/>
  <c r="AE505" i="1" s="1"/>
  <c r="R506" i="1"/>
  <c r="AC506" i="1" s="1"/>
  <c r="S506" i="1"/>
  <c r="AD506" i="1" s="1"/>
  <c r="T506" i="1"/>
  <c r="AE506" i="1" s="1"/>
  <c r="R507" i="1"/>
  <c r="AC507" i="1" s="1"/>
  <c r="S507" i="1"/>
  <c r="AD507" i="1" s="1"/>
  <c r="T507" i="1"/>
  <c r="AE507" i="1" s="1"/>
  <c r="R508" i="1"/>
  <c r="AC508" i="1" s="1"/>
  <c r="S508" i="1"/>
  <c r="AD508" i="1" s="1"/>
  <c r="T508" i="1"/>
  <c r="AE508" i="1" s="1"/>
  <c r="R509" i="1"/>
  <c r="AC509" i="1" s="1"/>
  <c r="S509" i="1"/>
  <c r="AD509" i="1" s="1"/>
  <c r="T509" i="1"/>
  <c r="AE509" i="1" s="1"/>
  <c r="R510" i="1"/>
  <c r="AC510" i="1" s="1"/>
  <c r="S510" i="1"/>
  <c r="AD510" i="1" s="1"/>
  <c r="T510" i="1"/>
  <c r="AE510" i="1" s="1"/>
  <c r="R511" i="1"/>
  <c r="AC511" i="1" s="1"/>
  <c r="S511" i="1"/>
  <c r="AD511" i="1" s="1"/>
  <c r="T511" i="1"/>
  <c r="AE511" i="1" s="1"/>
  <c r="R512" i="1"/>
  <c r="AC512" i="1" s="1"/>
  <c r="S512" i="1"/>
  <c r="AD512" i="1" s="1"/>
  <c r="T512" i="1"/>
  <c r="AE512" i="1" s="1"/>
  <c r="R513" i="1"/>
  <c r="AC513" i="1" s="1"/>
  <c r="S513" i="1"/>
  <c r="AD513" i="1" s="1"/>
  <c r="T513" i="1"/>
  <c r="AE513" i="1" s="1"/>
  <c r="R514" i="1"/>
  <c r="AC514" i="1" s="1"/>
  <c r="S514" i="1"/>
  <c r="AD514" i="1" s="1"/>
  <c r="T514" i="1"/>
  <c r="AE514" i="1" s="1"/>
  <c r="R515" i="1"/>
  <c r="AC515" i="1" s="1"/>
  <c r="S515" i="1"/>
  <c r="AD515" i="1" s="1"/>
  <c r="T515" i="1"/>
  <c r="AE515" i="1" s="1"/>
  <c r="R516" i="1"/>
  <c r="AC516" i="1" s="1"/>
  <c r="S516" i="1"/>
  <c r="AD516" i="1" s="1"/>
  <c r="T516" i="1"/>
  <c r="AE516" i="1" s="1"/>
  <c r="R517" i="1"/>
  <c r="AC517" i="1" s="1"/>
  <c r="S517" i="1"/>
  <c r="AD517" i="1" s="1"/>
  <c r="T517" i="1"/>
  <c r="AE517" i="1" s="1"/>
  <c r="R518" i="1"/>
  <c r="AC518" i="1" s="1"/>
  <c r="S518" i="1"/>
  <c r="AD518" i="1" s="1"/>
  <c r="T518" i="1"/>
  <c r="AE518" i="1" s="1"/>
  <c r="R519" i="1"/>
  <c r="AC519" i="1" s="1"/>
  <c r="S519" i="1"/>
  <c r="AD519" i="1" s="1"/>
  <c r="T519" i="1"/>
  <c r="AE519" i="1" s="1"/>
  <c r="R520" i="1"/>
  <c r="AC520" i="1" s="1"/>
  <c r="S520" i="1"/>
  <c r="AD520" i="1" s="1"/>
  <c r="T520" i="1"/>
  <c r="AE520" i="1" s="1"/>
  <c r="R521" i="1"/>
  <c r="AC521" i="1" s="1"/>
  <c r="S521" i="1"/>
  <c r="AD521" i="1" s="1"/>
  <c r="T521" i="1"/>
  <c r="AE521" i="1" s="1"/>
  <c r="R522" i="1"/>
  <c r="AC522" i="1" s="1"/>
  <c r="S522" i="1"/>
  <c r="AD522" i="1" s="1"/>
  <c r="T522" i="1"/>
  <c r="AE522" i="1" s="1"/>
  <c r="R523" i="1"/>
  <c r="AC523" i="1" s="1"/>
  <c r="S523" i="1"/>
  <c r="AD523" i="1" s="1"/>
  <c r="T523" i="1"/>
  <c r="AE523" i="1" s="1"/>
  <c r="R524" i="1"/>
  <c r="AC524" i="1" s="1"/>
  <c r="S524" i="1"/>
  <c r="AD524" i="1" s="1"/>
  <c r="T524" i="1"/>
  <c r="AE524" i="1" s="1"/>
  <c r="R525" i="1"/>
  <c r="AC525" i="1" s="1"/>
  <c r="S525" i="1"/>
  <c r="AD525" i="1" s="1"/>
  <c r="T525" i="1"/>
  <c r="AE525" i="1" s="1"/>
  <c r="R526" i="1"/>
  <c r="AC526" i="1" s="1"/>
  <c r="S526" i="1"/>
  <c r="AD526" i="1" s="1"/>
  <c r="T526" i="1"/>
  <c r="AE526" i="1" s="1"/>
  <c r="R527" i="1"/>
  <c r="AC527" i="1" s="1"/>
  <c r="S527" i="1"/>
  <c r="AD527" i="1" s="1"/>
  <c r="T527" i="1"/>
  <c r="AE527" i="1" s="1"/>
  <c r="R528" i="1"/>
  <c r="AC528" i="1" s="1"/>
  <c r="S528" i="1"/>
  <c r="AD528" i="1" s="1"/>
  <c r="T528" i="1"/>
  <c r="AE528" i="1" s="1"/>
  <c r="R529" i="1"/>
  <c r="AC529" i="1" s="1"/>
  <c r="S529" i="1"/>
  <c r="AD529" i="1" s="1"/>
  <c r="T529" i="1"/>
  <c r="AE529" i="1" s="1"/>
  <c r="R530" i="1"/>
  <c r="AC530" i="1" s="1"/>
  <c r="S530" i="1"/>
  <c r="AD530" i="1" s="1"/>
  <c r="T530" i="1"/>
  <c r="AE530" i="1" s="1"/>
  <c r="R531" i="1"/>
  <c r="AC531" i="1" s="1"/>
  <c r="S531" i="1"/>
  <c r="AD531" i="1" s="1"/>
  <c r="T531" i="1"/>
  <c r="AE531" i="1" s="1"/>
  <c r="R532" i="1"/>
  <c r="AC532" i="1" s="1"/>
  <c r="S532" i="1"/>
  <c r="AD532" i="1" s="1"/>
  <c r="T532" i="1"/>
  <c r="AE532" i="1" s="1"/>
  <c r="R533" i="1"/>
  <c r="AC533" i="1" s="1"/>
  <c r="S533" i="1"/>
  <c r="AD533" i="1" s="1"/>
  <c r="T533" i="1"/>
  <c r="AE533" i="1" s="1"/>
  <c r="R534" i="1"/>
  <c r="AC534" i="1" s="1"/>
  <c r="S534" i="1"/>
  <c r="AD534" i="1" s="1"/>
  <c r="T534" i="1"/>
  <c r="AE534" i="1" s="1"/>
  <c r="R535" i="1"/>
  <c r="AC535" i="1" s="1"/>
  <c r="S535" i="1"/>
  <c r="AD535" i="1" s="1"/>
  <c r="T535" i="1"/>
  <c r="AE535" i="1" s="1"/>
  <c r="R536" i="1"/>
  <c r="AC536" i="1" s="1"/>
  <c r="S536" i="1"/>
  <c r="AD536" i="1" s="1"/>
  <c r="T536" i="1"/>
  <c r="AE536" i="1" s="1"/>
  <c r="R537" i="1"/>
  <c r="AC537" i="1" s="1"/>
  <c r="S537" i="1"/>
  <c r="AD537" i="1" s="1"/>
  <c r="T537" i="1"/>
  <c r="AE537" i="1" s="1"/>
  <c r="R538" i="1"/>
  <c r="AC538" i="1" s="1"/>
  <c r="S538" i="1"/>
  <c r="AD538" i="1" s="1"/>
  <c r="T538" i="1"/>
  <c r="AE538" i="1" s="1"/>
  <c r="R539" i="1"/>
  <c r="AC539" i="1" s="1"/>
  <c r="S539" i="1"/>
  <c r="AD539" i="1" s="1"/>
  <c r="T539" i="1"/>
  <c r="AE539" i="1" s="1"/>
  <c r="R540" i="1"/>
  <c r="AC540" i="1" s="1"/>
  <c r="S540" i="1"/>
  <c r="AD540" i="1" s="1"/>
  <c r="T540" i="1"/>
  <c r="AE540" i="1" s="1"/>
  <c r="R541" i="1"/>
  <c r="AC541" i="1" s="1"/>
  <c r="S541" i="1"/>
  <c r="AD541" i="1" s="1"/>
  <c r="T541" i="1"/>
  <c r="AE541" i="1" s="1"/>
  <c r="R542" i="1"/>
  <c r="AC542" i="1" s="1"/>
  <c r="S542" i="1"/>
  <c r="AD542" i="1" s="1"/>
  <c r="T542" i="1"/>
  <c r="AE542" i="1" s="1"/>
  <c r="R543" i="1"/>
  <c r="AC543" i="1" s="1"/>
  <c r="S543" i="1"/>
  <c r="AD543" i="1" s="1"/>
  <c r="T543" i="1"/>
  <c r="AE543" i="1" s="1"/>
  <c r="R544" i="1"/>
  <c r="AC544" i="1" s="1"/>
  <c r="S544" i="1"/>
  <c r="AD544" i="1" s="1"/>
  <c r="T544" i="1"/>
  <c r="AE544" i="1" s="1"/>
  <c r="R545" i="1"/>
  <c r="AC545" i="1" s="1"/>
  <c r="S545" i="1"/>
  <c r="AD545" i="1" s="1"/>
  <c r="T545" i="1"/>
  <c r="AE545" i="1" s="1"/>
  <c r="R546" i="1"/>
  <c r="AC546" i="1" s="1"/>
  <c r="S546" i="1"/>
  <c r="AD546" i="1" s="1"/>
  <c r="T546" i="1"/>
  <c r="AE546" i="1" s="1"/>
  <c r="R547" i="1"/>
  <c r="AC547" i="1" s="1"/>
  <c r="S547" i="1"/>
  <c r="AD547" i="1" s="1"/>
  <c r="T547" i="1"/>
  <c r="AE547" i="1" s="1"/>
  <c r="R548" i="1"/>
  <c r="AC548" i="1" s="1"/>
  <c r="S548" i="1"/>
  <c r="AD548" i="1" s="1"/>
  <c r="T548" i="1"/>
  <c r="AE548" i="1" s="1"/>
  <c r="R549" i="1"/>
  <c r="AC549" i="1" s="1"/>
  <c r="S549" i="1"/>
  <c r="AD549" i="1" s="1"/>
  <c r="T549" i="1"/>
  <c r="AE549" i="1" s="1"/>
  <c r="R550" i="1"/>
  <c r="AC550" i="1" s="1"/>
  <c r="S550" i="1"/>
  <c r="AD550" i="1" s="1"/>
  <c r="T550" i="1"/>
  <c r="AE550" i="1" s="1"/>
  <c r="R551" i="1"/>
  <c r="AC551" i="1" s="1"/>
  <c r="S551" i="1"/>
  <c r="AD551" i="1" s="1"/>
  <c r="T551" i="1"/>
  <c r="AE551" i="1" s="1"/>
  <c r="R552" i="1"/>
  <c r="AC552" i="1" s="1"/>
  <c r="S552" i="1"/>
  <c r="AD552" i="1" s="1"/>
  <c r="T552" i="1"/>
  <c r="AE552" i="1" s="1"/>
  <c r="R553" i="1"/>
  <c r="AC553" i="1" s="1"/>
  <c r="S553" i="1"/>
  <c r="AD553" i="1" s="1"/>
  <c r="T553" i="1"/>
  <c r="AE553" i="1" s="1"/>
  <c r="R554" i="1"/>
  <c r="AC554" i="1" s="1"/>
  <c r="S554" i="1"/>
  <c r="AD554" i="1" s="1"/>
  <c r="T554" i="1"/>
  <c r="AE554" i="1" s="1"/>
  <c r="R555" i="1"/>
  <c r="AC555" i="1" s="1"/>
  <c r="S555" i="1"/>
  <c r="AD555" i="1" s="1"/>
  <c r="T555" i="1"/>
  <c r="AE555" i="1" s="1"/>
  <c r="R556" i="1"/>
  <c r="AC556" i="1" s="1"/>
  <c r="S556" i="1"/>
  <c r="AD556" i="1" s="1"/>
  <c r="T556" i="1"/>
  <c r="AE556" i="1" s="1"/>
  <c r="R557" i="1"/>
  <c r="AC557" i="1" s="1"/>
  <c r="S557" i="1"/>
  <c r="AD557" i="1" s="1"/>
  <c r="T557" i="1"/>
  <c r="AE557" i="1" s="1"/>
  <c r="R558" i="1"/>
  <c r="AC558" i="1" s="1"/>
  <c r="S558" i="1"/>
  <c r="AD558" i="1" s="1"/>
  <c r="T558" i="1"/>
  <c r="AE558" i="1" s="1"/>
  <c r="R559" i="1"/>
  <c r="AC559" i="1" s="1"/>
  <c r="S559" i="1"/>
  <c r="AD559" i="1" s="1"/>
  <c r="T559" i="1"/>
  <c r="AE559" i="1" s="1"/>
  <c r="R560" i="1"/>
  <c r="AC560" i="1" s="1"/>
  <c r="S560" i="1"/>
  <c r="AD560" i="1" s="1"/>
  <c r="T560" i="1"/>
  <c r="AE560" i="1" s="1"/>
  <c r="R561" i="1"/>
  <c r="AC561" i="1" s="1"/>
  <c r="S561" i="1"/>
  <c r="AD561" i="1" s="1"/>
  <c r="T561" i="1"/>
  <c r="AE561" i="1" s="1"/>
  <c r="R562" i="1"/>
  <c r="AC562" i="1" s="1"/>
  <c r="S562" i="1"/>
  <c r="AD562" i="1" s="1"/>
  <c r="T562" i="1"/>
  <c r="AE562" i="1" s="1"/>
  <c r="R563" i="1"/>
  <c r="AC563" i="1" s="1"/>
  <c r="S563" i="1"/>
  <c r="AD563" i="1" s="1"/>
  <c r="T563" i="1"/>
  <c r="AE563" i="1" s="1"/>
  <c r="R564" i="1"/>
  <c r="AC564" i="1" s="1"/>
  <c r="S564" i="1"/>
  <c r="AD564" i="1" s="1"/>
  <c r="T564" i="1"/>
  <c r="AE564" i="1" s="1"/>
  <c r="R565" i="1"/>
  <c r="AC565" i="1" s="1"/>
  <c r="S565" i="1"/>
  <c r="AD565" i="1" s="1"/>
  <c r="T565" i="1"/>
  <c r="AE565" i="1" s="1"/>
  <c r="R566" i="1"/>
  <c r="AC566" i="1" s="1"/>
  <c r="S566" i="1"/>
  <c r="AD566" i="1" s="1"/>
  <c r="T566" i="1"/>
  <c r="AE566" i="1" s="1"/>
  <c r="R567" i="1"/>
  <c r="AC567" i="1" s="1"/>
  <c r="S567" i="1"/>
  <c r="AD567" i="1" s="1"/>
  <c r="T567" i="1"/>
  <c r="AE567" i="1" s="1"/>
  <c r="R568" i="1"/>
  <c r="AC568" i="1" s="1"/>
  <c r="S568" i="1"/>
  <c r="AD568" i="1" s="1"/>
  <c r="T568" i="1"/>
  <c r="AE568" i="1" s="1"/>
  <c r="R569" i="1"/>
  <c r="AC569" i="1" s="1"/>
  <c r="S569" i="1"/>
  <c r="AD569" i="1" s="1"/>
  <c r="T569" i="1"/>
  <c r="AE569" i="1" s="1"/>
  <c r="R570" i="1"/>
  <c r="AC570" i="1" s="1"/>
  <c r="S570" i="1"/>
  <c r="AD570" i="1" s="1"/>
  <c r="T570" i="1"/>
  <c r="AE570" i="1" s="1"/>
  <c r="R571" i="1"/>
  <c r="AC571" i="1" s="1"/>
  <c r="S571" i="1"/>
  <c r="AD571" i="1" s="1"/>
  <c r="T571" i="1"/>
  <c r="AE571" i="1" s="1"/>
  <c r="R572" i="1"/>
  <c r="AC572" i="1" s="1"/>
  <c r="S572" i="1"/>
  <c r="AD572" i="1" s="1"/>
  <c r="T572" i="1"/>
  <c r="AE572" i="1" s="1"/>
  <c r="R573" i="1"/>
  <c r="AC573" i="1" s="1"/>
  <c r="S573" i="1"/>
  <c r="AD573" i="1" s="1"/>
  <c r="T573" i="1"/>
  <c r="AE573" i="1" s="1"/>
  <c r="R574" i="1"/>
  <c r="AC574" i="1" s="1"/>
  <c r="S574" i="1"/>
  <c r="AD574" i="1" s="1"/>
  <c r="T574" i="1"/>
  <c r="AE574" i="1" s="1"/>
  <c r="R575" i="1"/>
  <c r="AC575" i="1" s="1"/>
  <c r="S575" i="1"/>
  <c r="AD575" i="1" s="1"/>
  <c r="T575" i="1"/>
  <c r="AE575" i="1" s="1"/>
  <c r="R576" i="1"/>
  <c r="AC576" i="1" s="1"/>
  <c r="S576" i="1"/>
  <c r="AD576" i="1" s="1"/>
  <c r="T576" i="1"/>
  <c r="AE576" i="1" s="1"/>
  <c r="R577" i="1"/>
  <c r="AC577" i="1" s="1"/>
  <c r="S577" i="1"/>
  <c r="AD577" i="1" s="1"/>
  <c r="T577" i="1"/>
  <c r="AE577" i="1" s="1"/>
  <c r="R578" i="1"/>
  <c r="AC578" i="1" s="1"/>
  <c r="S578" i="1"/>
  <c r="AD578" i="1" s="1"/>
  <c r="T578" i="1"/>
  <c r="AE578" i="1" s="1"/>
  <c r="R579" i="1"/>
  <c r="AC579" i="1" s="1"/>
  <c r="S579" i="1"/>
  <c r="AD579" i="1" s="1"/>
  <c r="T579" i="1"/>
  <c r="AE579" i="1" s="1"/>
  <c r="R580" i="1"/>
  <c r="AC580" i="1" s="1"/>
  <c r="S580" i="1"/>
  <c r="AD580" i="1" s="1"/>
  <c r="T580" i="1"/>
  <c r="AE580" i="1" s="1"/>
  <c r="R581" i="1"/>
  <c r="AC581" i="1" s="1"/>
  <c r="S581" i="1"/>
  <c r="AD581" i="1" s="1"/>
  <c r="T581" i="1"/>
  <c r="AE581" i="1" s="1"/>
  <c r="R582" i="1"/>
  <c r="AC582" i="1" s="1"/>
  <c r="S582" i="1"/>
  <c r="AD582" i="1" s="1"/>
  <c r="T582" i="1"/>
  <c r="AE582" i="1" s="1"/>
  <c r="R583" i="1"/>
  <c r="AC583" i="1" s="1"/>
  <c r="S583" i="1"/>
  <c r="AD583" i="1" s="1"/>
  <c r="T583" i="1"/>
  <c r="AE583" i="1" s="1"/>
  <c r="R584" i="1"/>
  <c r="AC584" i="1" s="1"/>
  <c r="S584" i="1"/>
  <c r="AD584" i="1" s="1"/>
  <c r="T584" i="1"/>
  <c r="AE584" i="1" s="1"/>
  <c r="R585" i="1"/>
  <c r="AC585" i="1" s="1"/>
  <c r="S585" i="1"/>
  <c r="AD585" i="1" s="1"/>
  <c r="T585" i="1"/>
  <c r="AE585" i="1" s="1"/>
  <c r="R586" i="1"/>
  <c r="AC586" i="1" s="1"/>
  <c r="S586" i="1"/>
  <c r="AD586" i="1" s="1"/>
  <c r="T586" i="1"/>
  <c r="AE586" i="1" s="1"/>
  <c r="R587" i="1"/>
  <c r="AC587" i="1" s="1"/>
  <c r="S587" i="1"/>
  <c r="AD587" i="1" s="1"/>
  <c r="T587" i="1"/>
  <c r="AE587" i="1" s="1"/>
  <c r="R588" i="1"/>
  <c r="AC588" i="1" s="1"/>
  <c r="S588" i="1"/>
  <c r="AD588" i="1" s="1"/>
  <c r="T588" i="1"/>
  <c r="AE588" i="1" s="1"/>
  <c r="R589" i="1"/>
  <c r="AC589" i="1" s="1"/>
  <c r="S589" i="1"/>
  <c r="AD589" i="1" s="1"/>
  <c r="T589" i="1"/>
  <c r="AE589" i="1" s="1"/>
  <c r="R590" i="1"/>
  <c r="AC590" i="1" s="1"/>
  <c r="S590" i="1"/>
  <c r="AD590" i="1" s="1"/>
  <c r="T590" i="1"/>
  <c r="AE590" i="1" s="1"/>
  <c r="R591" i="1"/>
  <c r="AC591" i="1" s="1"/>
  <c r="S591" i="1"/>
  <c r="AD591" i="1" s="1"/>
  <c r="T591" i="1"/>
  <c r="AE591" i="1" s="1"/>
  <c r="R592" i="1"/>
  <c r="AC592" i="1" s="1"/>
  <c r="S592" i="1"/>
  <c r="AD592" i="1" s="1"/>
  <c r="T592" i="1"/>
  <c r="AE592" i="1" s="1"/>
  <c r="R593" i="1"/>
  <c r="AC593" i="1" s="1"/>
  <c r="S593" i="1"/>
  <c r="AD593" i="1" s="1"/>
  <c r="T593" i="1"/>
  <c r="AE593" i="1" s="1"/>
  <c r="R594" i="1"/>
  <c r="AC594" i="1" s="1"/>
  <c r="S594" i="1"/>
  <c r="AD594" i="1" s="1"/>
  <c r="T594" i="1"/>
  <c r="AE594" i="1" s="1"/>
  <c r="R595" i="1"/>
  <c r="AC595" i="1" s="1"/>
  <c r="S595" i="1"/>
  <c r="AD595" i="1" s="1"/>
  <c r="T595" i="1"/>
  <c r="AE595" i="1" s="1"/>
  <c r="R596" i="1"/>
  <c r="AC596" i="1" s="1"/>
  <c r="S596" i="1"/>
  <c r="AD596" i="1" s="1"/>
  <c r="T596" i="1"/>
  <c r="AE596" i="1" s="1"/>
  <c r="R597" i="1"/>
  <c r="AC597" i="1" s="1"/>
  <c r="S597" i="1"/>
  <c r="AD597" i="1" s="1"/>
  <c r="T597" i="1"/>
  <c r="AE597" i="1" s="1"/>
  <c r="R598" i="1"/>
  <c r="AC598" i="1" s="1"/>
  <c r="S598" i="1"/>
  <c r="AD598" i="1" s="1"/>
  <c r="T598" i="1"/>
  <c r="AE598" i="1" s="1"/>
  <c r="R599" i="1"/>
  <c r="AC599" i="1" s="1"/>
  <c r="S599" i="1"/>
  <c r="AD599" i="1" s="1"/>
  <c r="T599" i="1"/>
  <c r="AE599" i="1" s="1"/>
  <c r="R600" i="1"/>
  <c r="AC600" i="1" s="1"/>
  <c r="S600" i="1"/>
  <c r="AD600" i="1" s="1"/>
  <c r="T600" i="1"/>
  <c r="AE600" i="1" s="1"/>
  <c r="R601" i="1"/>
  <c r="AC601" i="1" s="1"/>
  <c r="S601" i="1"/>
  <c r="AD601" i="1" s="1"/>
  <c r="T601" i="1"/>
  <c r="AE601" i="1" s="1"/>
  <c r="R602" i="1"/>
  <c r="AC602" i="1" s="1"/>
  <c r="S602" i="1"/>
  <c r="AD602" i="1" s="1"/>
  <c r="T602" i="1"/>
  <c r="AE602" i="1" s="1"/>
  <c r="R603" i="1"/>
  <c r="AC603" i="1" s="1"/>
  <c r="S603" i="1"/>
  <c r="AD603" i="1" s="1"/>
  <c r="T603" i="1"/>
  <c r="AE603" i="1" s="1"/>
  <c r="R604" i="1"/>
  <c r="AC604" i="1" s="1"/>
  <c r="S604" i="1"/>
  <c r="AD604" i="1" s="1"/>
  <c r="T604" i="1"/>
  <c r="AE604" i="1" s="1"/>
  <c r="R605" i="1"/>
  <c r="AC605" i="1" s="1"/>
  <c r="S605" i="1"/>
  <c r="AD605" i="1" s="1"/>
  <c r="T605" i="1"/>
  <c r="AE605" i="1" s="1"/>
  <c r="R606" i="1"/>
  <c r="AC606" i="1" s="1"/>
  <c r="S606" i="1"/>
  <c r="AD606" i="1" s="1"/>
  <c r="T606" i="1"/>
  <c r="AE606" i="1" s="1"/>
  <c r="R607" i="1"/>
  <c r="AC607" i="1" s="1"/>
  <c r="S607" i="1"/>
  <c r="AD607" i="1" s="1"/>
  <c r="T607" i="1"/>
  <c r="AE607" i="1" s="1"/>
  <c r="R608" i="1"/>
  <c r="AC608" i="1" s="1"/>
  <c r="S608" i="1"/>
  <c r="AD608" i="1" s="1"/>
  <c r="T608" i="1"/>
  <c r="AE608" i="1" s="1"/>
  <c r="R609" i="1"/>
  <c r="AC609" i="1" s="1"/>
  <c r="S609" i="1"/>
  <c r="AD609" i="1" s="1"/>
  <c r="T609" i="1"/>
  <c r="AE609" i="1" s="1"/>
  <c r="R610" i="1"/>
  <c r="AC610" i="1" s="1"/>
  <c r="S610" i="1"/>
  <c r="AD610" i="1" s="1"/>
  <c r="T610" i="1"/>
  <c r="AE610" i="1" s="1"/>
  <c r="R611" i="1"/>
  <c r="AC611" i="1" s="1"/>
  <c r="S611" i="1"/>
  <c r="AD611" i="1" s="1"/>
  <c r="T611" i="1"/>
  <c r="AE611" i="1" s="1"/>
  <c r="R612" i="1"/>
  <c r="AC612" i="1" s="1"/>
  <c r="S612" i="1"/>
  <c r="AD612" i="1" s="1"/>
  <c r="T612" i="1"/>
  <c r="AE612" i="1" s="1"/>
  <c r="R613" i="1"/>
  <c r="AC613" i="1" s="1"/>
  <c r="S613" i="1"/>
  <c r="AD613" i="1" s="1"/>
  <c r="T613" i="1"/>
  <c r="AE613" i="1" s="1"/>
  <c r="R614" i="1"/>
  <c r="AC614" i="1" s="1"/>
  <c r="S614" i="1"/>
  <c r="AD614" i="1" s="1"/>
  <c r="T614" i="1"/>
  <c r="AE614" i="1" s="1"/>
  <c r="R615" i="1"/>
  <c r="AC615" i="1" s="1"/>
  <c r="S615" i="1"/>
  <c r="AD615" i="1" s="1"/>
  <c r="T615" i="1"/>
  <c r="AE615" i="1" s="1"/>
  <c r="R616" i="1"/>
  <c r="AC616" i="1" s="1"/>
  <c r="S616" i="1"/>
  <c r="AD616" i="1" s="1"/>
  <c r="T616" i="1"/>
  <c r="AE616" i="1" s="1"/>
  <c r="R617" i="1"/>
  <c r="AC617" i="1" s="1"/>
  <c r="S617" i="1"/>
  <c r="AD617" i="1" s="1"/>
  <c r="T617" i="1"/>
  <c r="AE617" i="1" s="1"/>
  <c r="R618" i="1"/>
  <c r="AC618" i="1" s="1"/>
  <c r="S618" i="1"/>
  <c r="AD618" i="1" s="1"/>
  <c r="T618" i="1"/>
  <c r="AE618" i="1" s="1"/>
  <c r="R619" i="1"/>
  <c r="AC619" i="1" s="1"/>
  <c r="S619" i="1"/>
  <c r="AD619" i="1" s="1"/>
  <c r="T619" i="1"/>
  <c r="AE619" i="1" s="1"/>
  <c r="R620" i="1"/>
  <c r="AC620" i="1" s="1"/>
  <c r="S620" i="1"/>
  <c r="AD620" i="1" s="1"/>
  <c r="T620" i="1"/>
  <c r="AE620" i="1" s="1"/>
  <c r="R621" i="1"/>
  <c r="AC621" i="1" s="1"/>
  <c r="S621" i="1"/>
  <c r="AD621" i="1" s="1"/>
  <c r="T621" i="1"/>
  <c r="AE621" i="1" s="1"/>
  <c r="R622" i="1"/>
  <c r="AC622" i="1" s="1"/>
  <c r="S622" i="1"/>
  <c r="AD622" i="1" s="1"/>
  <c r="T622" i="1"/>
  <c r="AE622" i="1" s="1"/>
  <c r="R623" i="1"/>
  <c r="AC623" i="1" s="1"/>
  <c r="S623" i="1"/>
  <c r="AD623" i="1" s="1"/>
  <c r="T623" i="1"/>
  <c r="AE623" i="1" s="1"/>
  <c r="R624" i="1"/>
  <c r="AC624" i="1" s="1"/>
  <c r="S624" i="1"/>
  <c r="AD624" i="1" s="1"/>
  <c r="T624" i="1"/>
  <c r="AE624" i="1" s="1"/>
  <c r="R625" i="1"/>
  <c r="AC625" i="1" s="1"/>
  <c r="S625" i="1"/>
  <c r="AD625" i="1" s="1"/>
  <c r="T625" i="1"/>
  <c r="AE625" i="1" s="1"/>
  <c r="R626" i="1"/>
  <c r="AC626" i="1" s="1"/>
  <c r="S626" i="1"/>
  <c r="AD626" i="1" s="1"/>
  <c r="T626" i="1"/>
  <c r="AE626" i="1" s="1"/>
  <c r="R627" i="1"/>
  <c r="AC627" i="1" s="1"/>
  <c r="S627" i="1"/>
  <c r="AD627" i="1" s="1"/>
  <c r="T627" i="1"/>
  <c r="AE627" i="1" s="1"/>
  <c r="R628" i="1"/>
  <c r="AC628" i="1" s="1"/>
  <c r="S628" i="1"/>
  <c r="AD628" i="1" s="1"/>
  <c r="T628" i="1"/>
  <c r="AE628" i="1" s="1"/>
  <c r="R629" i="1"/>
  <c r="AC629" i="1" s="1"/>
  <c r="S629" i="1"/>
  <c r="AD629" i="1" s="1"/>
  <c r="T629" i="1"/>
  <c r="AE629" i="1" s="1"/>
  <c r="R630" i="1"/>
  <c r="AC630" i="1" s="1"/>
  <c r="S630" i="1"/>
  <c r="AD630" i="1" s="1"/>
  <c r="T630" i="1"/>
  <c r="AE630" i="1" s="1"/>
  <c r="R631" i="1"/>
  <c r="AC631" i="1" s="1"/>
  <c r="S631" i="1"/>
  <c r="AD631" i="1" s="1"/>
  <c r="T631" i="1"/>
  <c r="AE631" i="1" s="1"/>
  <c r="R632" i="1"/>
  <c r="AC632" i="1" s="1"/>
  <c r="S632" i="1"/>
  <c r="AD632" i="1" s="1"/>
  <c r="T632" i="1"/>
  <c r="AE632" i="1" s="1"/>
  <c r="R633" i="1"/>
  <c r="AC633" i="1" s="1"/>
  <c r="S633" i="1"/>
  <c r="AD633" i="1" s="1"/>
  <c r="T633" i="1"/>
  <c r="AE633" i="1" s="1"/>
  <c r="R634" i="1"/>
  <c r="AC634" i="1" s="1"/>
  <c r="S634" i="1"/>
  <c r="AD634" i="1" s="1"/>
  <c r="T634" i="1"/>
  <c r="AE634" i="1" s="1"/>
  <c r="R635" i="1"/>
  <c r="AC635" i="1" s="1"/>
  <c r="S635" i="1"/>
  <c r="AD635" i="1" s="1"/>
  <c r="T635" i="1"/>
  <c r="AE635" i="1" s="1"/>
  <c r="R636" i="1"/>
  <c r="AC636" i="1" s="1"/>
  <c r="S636" i="1"/>
  <c r="AD636" i="1" s="1"/>
  <c r="T636" i="1"/>
  <c r="AE636" i="1" s="1"/>
  <c r="R637" i="1"/>
  <c r="AC637" i="1" s="1"/>
  <c r="S637" i="1"/>
  <c r="AD637" i="1" s="1"/>
  <c r="T637" i="1"/>
  <c r="AE637" i="1" s="1"/>
  <c r="R638" i="1"/>
  <c r="AC638" i="1" s="1"/>
  <c r="S638" i="1"/>
  <c r="AD638" i="1" s="1"/>
  <c r="T638" i="1"/>
  <c r="AE638" i="1" s="1"/>
  <c r="R639" i="1"/>
  <c r="AC639" i="1" s="1"/>
  <c r="S639" i="1"/>
  <c r="AD639" i="1" s="1"/>
  <c r="T639" i="1"/>
  <c r="AE639" i="1" s="1"/>
  <c r="R640" i="1"/>
  <c r="AC640" i="1" s="1"/>
  <c r="S640" i="1"/>
  <c r="AD640" i="1" s="1"/>
  <c r="T640" i="1"/>
  <c r="AE640" i="1" s="1"/>
  <c r="R641" i="1"/>
  <c r="AC641" i="1" s="1"/>
  <c r="S641" i="1"/>
  <c r="AD641" i="1" s="1"/>
  <c r="T641" i="1"/>
  <c r="AE641" i="1" s="1"/>
  <c r="R642" i="1"/>
  <c r="AC642" i="1" s="1"/>
  <c r="S642" i="1"/>
  <c r="AD642" i="1" s="1"/>
  <c r="T642" i="1"/>
  <c r="AE642" i="1" s="1"/>
  <c r="R643" i="1"/>
  <c r="AC643" i="1" s="1"/>
  <c r="S643" i="1"/>
  <c r="AD643" i="1" s="1"/>
  <c r="T643" i="1"/>
  <c r="AE643" i="1" s="1"/>
  <c r="R644" i="1"/>
  <c r="AC644" i="1" s="1"/>
  <c r="S644" i="1"/>
  <c r="AD644" i="1" s="1"/>
  <c r="T644" i="1"/>
  <c r="AE644" i="1" s="1"/>
  <c r="R645" i="1"/>
  <c r="AC645" i="1" s="1"/>
  <c r="S645" i="1"/>
  <c r="AD645" i="1" s="1"/>
  <c r="T645" i="1"/>
  <c r="AE645" i="1" s="1"/>
  <c r="R646" i="1"/>
  <c r="AC646" i="1" s="1"/>
  <c r="S646" i="1"/>
  <c r="AD646" i="1" s="1"/>
  <c r="T646" i="1"/>
  <c r="AE646" i="1" s="1"/>
  <c r="R647" i="1"/>
  <c r="AC647" i="1" s="1"/>
  <c r="S647" i="1"/>
  <c r="AD647" i="1" s="1"/>
  <c r="T647" i="1"/>
  <c r="AE647" i="1" s="1"/>
  <c r="R648" i="1"/>
  <c r="AC648" i="1" s="1"/>
  <c r="S648" i="1"/>
  <c r="AD648" i="1" s="1"/>
  <c r="T648" i="1"/>
  <c r="AE648" i="1" s="1"/>
  <c r="R649" i="1"/>
  <c r="AC649" i="1" s="1"/>
  <c r="S649" i="1"/>
  <c r="AD649" i="1" s="1"/>
  <c r="T649" i="1"/>
  <c r="AE649" i="1" s="1"/>
  <c r="R650" i="1"/>
  <c r="AC650" i="1" s="1"/>
  <c r="S650" i="1"/>
  <c r="AD650" i="1" s="1"/>
  <c r="T650" i="1"/>
  <c r="AE650" i="1" s="1"/>
  <c r="R651" i="1"/>
  <c r="AC651" i="1" s="1"/>
  <c r="S651" i="1"/>
  <c r="AD651" i="1" s="1"/>
  <c r="T651" i="1"/>
  <c r="AE651" i="1" s="1"/>
  <c r="R652" i="1"/>
  <c r="AC652" i="1" s="1"/>
  <c r="S652" i="1"/>
  <c r="AD652" i="1" s="1"/>
  <c r="T652" i="1"/>
  <c r="AE652" i="1" s="1"/>
  <c r="R653" i="1"/>
  <c r="AC653" i="1" s="1"/>
  <c r="S653" i="1"/>
  <c r="AD653" i="1" s="1"/>
  <c r="T653" i="1"/>
  <c r="AE653" i="1" s="1"/>
  <c r="R654" i="1"/>
  <c r="AC654" i="1" s="1"/>
  <c r="S654" i="1"/>
  <c r="AD654" i="1" s="1"/>
  <c r="T654" i="1"/>
  <c r="AE654" i="1" s="1"/>
  <c r="R655" i="1"/>
  <c r="AC655" i="1" s="1"/>
  <c r="S655" i="1"/>
  <c r="AD655" i="1" s="1"/>
  <c r="T655" i="1"/>
  <c r="AE655" i="1" s="1"/>
  <c r="R656" i="1"/>
  <c r="AC656" i="1" s="1"/>
  <c r="S656" i="1"/>
  <c r="AD656" i="1" s="1"/>
  <c r="T656" i="1"/>
  <c r="AE656" i="1" s="1"/>
  <c r="R657" i="1"/>
  <c r="AC657" i="1" s="1"/>
  <c r="S657" i="1"/>
  <c r="AD657" i="1" s="1"/>
  <c r="T657" i="1"/>
  <c r="AE657" i="1" s="1"/>
  <c r="R658" i="1"/>
  <c r="AC658" i="1" s="1"/>
  <c r="S658" i="1"/>
  <c r="AD658" i="1" s="1"/>
  <c r="T658" i="1"/>
  <c r="AE658" i="1" s="1"/>
  <c r="R659" i="1"/>
  <c r="AC659" i="1" s="1"/>
  <c r="S659" i="1"/>
  <c r="AD659" i="1" s="1"/>
  <c r="T659" i="1"/>
  <c r="AE659" i="1" s="1"/>
  <c r="R660" i="1"/>
  <c r="AC660" i="1" s="1"/>
  <c r="S660" i="1"/>
  <c r="AD660" i="1" s="1"/>
  <c r="T660" i="1"/>
  <c r="AE660" i="1" s="1"/>
  <c r="R661" i="1"/>
  <c r="AC661" i="1" s="1"/>
  <c r="S661" i="1"/>
  <c r="AD661" i="1" s="1"/>
  <c r="T661" i="1"/>
  <c r="AE661" i="1" s="1"/>
  <c r="R662" i="1"/>
  <c r="AC662" i="1" s="1"/>
  <c r="S662" i="1"/>
  <c r="AD662" i="1" s="1"/>
  <c r="T662" i="1"/>
  <c r="AE662" i="1" s="1"/>
  <c r="R663" i="1"/>
  <c r="AC663" i="1" s="1"/>
  <c r="S663" i="1"/>
  <c r="AD663" i="1" s="1"/>
  <c r="T663" i="1"/>
  <c r="AE663" i="1" s="1"/>
  <c r="R664" i="1"/>
  <c r="AC664" i="1" s="1"/>
  <c r="S664" i="1"/>
  <c r="AD664" i="1" s="1"/>
  <c r="T664" i="1"/>
  <c r="AE664" i="1" s="1"/>
  <c r="R665" i="1"/>
  <c r="AC665" i="1" s="1"/>
  <c r="S665" i="1"/>
  <c r="AD665" i="1" s="1"/>
  <c r="T665" i="1"/>
  <c r="AE665" i="1" s="1"/>
  <c r="R666" i="1"/>
  <c r="AC666" i="1" s="1"/>
  <c r="S666" i="1"/>
  <c r="AD666" i="1" s="1"/>
  <c r="T666" i="1"/>
  <c r="AE666" i="1" s="1"/>
  <c r="R667" i="1"/>
  <c r="AC667" i="1" s="1"/>
  <c r="S667" i="1"/>
  <c r="AD667" i="1" s="1"/>
  <c r="T667" i="1"/>
  <c r="AE667" i="1" s="1"/>
  <c r="R668" i="1"/>
  <c r="AC668" i="1" s="1"/>
  <c r="S668" i="1"/>
  <c r="AD668" i="1" s="1"/>
  <c r="T668" i="1"/>
  <c r="AE668" i="1" s="1"/>
  <c r="R669" i="1"/>
  <c r="AC669" i="1" s="1"/>
  <c r="S669" i="1"/>
  <c r="AD669" i="1" s="1"/>
  <c r="T669" i="1"/>
  <c r="AE669" i="1" s="1"/>
  <c r="R670" i="1"/>
  <c r="AC670" i="1" s="1"/>
  <c r="S670" i="1"/>
  <c r="AD670" i="1" s="1"/>
  <c r="T670" i="1"/>
  <c r="AE670" i="1" s="1"/>
  <c r="R671" i="1"/>
  <c r="AC671" i="1" s="1"/>
  <c r="S671" i="1"/>
  <c r="AD671" i="1" s="1"/>
  <c r="T671" i="1"/>
  <c r="AE671" i="1" s="1"/>
  <c r="R672" i="1"/>
  <c r="AC672" i="1" s="1"/>
  <c r="S672" i="1"/>
  <c r="AD672" i="1" s="1"/>
  <c r="T672" i="1"/>
  <c r="AE672" i="1" s="1"/>
  <c r="R673" i="1"/>
  <c r="AC673" i="1" s="1"/>
  <c r="S673" i="1"/>
  <c r="AD673" i="1" s="1"/>
  <c r="T673" i="1"/>
  <c r="AE673" i="1" s="1"/>
  <c r="R674" i="1"/>
  <c r="AC674" i="1" s="1"/>
  <c r="S674" i="1"/>
  <c r="AD674" i="1" s="1"/>
  <c r="T674" i="1"/>
  <c r="AE674" i="1" s="1"/>
  <c r="R675" i="1"/>
  <c r="AC675" i="1" s="1"/>
  <c r="S675" i="1"/>
  <c r="AD675" i="1" s="1"/>
  <c r="T675" i="1"/>
  <c r="AE675" i="1" s="1"/>
  <c r="R676" i="1"/>
  <c r="AC676" i="1" s="1"/>
  <c r="S676" i="1"/>
  <c r="AD676" i="1" s="1"/>
  <c r="T676" i="1"/>
  <c r="AE676" i="1" s="1"/>
  <c r="R677" i="1"/>
  <c r="AC677" i="1" s="1"/>
  <c r="S677" i="1"/>
  <c r="AD677" i="1" s="1"/>
  <c r="T677" i="1"/>
  <c r="AE677" i="1" s="1"/>
  <c r="R678" i="1"/>
  <c r="AC678" i="1" s="1"/>
  <c r="S678" i="1"/>
  <c r="AD678" i="1" s="1"/>
  <c r="T678" i="1"/>
  <c r="AE678" i="1" s="1"/>
  <c r="R679" i="1"/>
  <c r="AC679" i="1" s="1"/>
  <c r="S679" i="1"/>
  <c r="AD679" i="1" s="1"/>
  <c r="T679" i="1"/>
  <c r="AE679" i="1" s="1"/>
  <c r="R680" i="1"/>
  <c r="AC680" i="1" s="1"/>
  <c r="S680" i="1"/>
  <c r="AD680" i="1" s="1"/>
  <c r="T680" i="1"/>
  <c r="AE680" i="1" s="1"/>
  <c r="R681" i="1"/>
  <c r="AC681" i="1" s="1"/>
  <c r="S681" i="1"/>
  <c r="AD681" i="1" s="1"/>
  <c r="T681" i="1"/>
  <c r="AE681" i="1" s="1"/>
  <c r="R682" i="1"/>
  <c r="AC682" i="1" s="1"/>
  <c r="S682" i="1"/>
  <c r="AD682" i="1" s="1"/>
  <c r="T682" i="1"/>
  <c r="AE682" i="1" s="1"/>
  <c r="R683" i="1"/>
  <c r="AC683" i="1" s="1"/>
  <c r="S683" i="1"/>
  <c r="AD683" i="1" s="1"/>
  <c r="T683" i="1"/>
  <c r="AE683" i="1" s="1"/>
  <c r="R684" i="1"/>
  <c r="AC684" i="1" s="1"/>
  <c r="S684" i="1"/>
  <c r="AD684" i="1" s="1"/>
  <c r="T684" i="1"/>
  <c r="AE684" i="1" s="1"/>
  <c r="R685" i="1"/>
  <c r="AC685" i="1" s="1"/>
  <c r="S685" i="1"/>
  <c r="AD685" i="1" s="1"/>
  <c r="T685" i="1"/>
  <c r="AE685" i="1" s="1"/>
  <c r="R686" i="1"/>
  <c r="AC686" i="1" s="1"/>
  <c r="S686" i="1"/>
  <c r="AD686" i="1" s="1"/>
  <c r="T686" i="1"/>
  <c r="AE686" i="1" s="1"/>
  <c r="R687" i="1"/>
  <c r="AC687" i="1" s="1"/>
  <c r="S687" i="1"/>
  <c r="AD687" i="1" s="1"/>
  <c r="T687" i="1"/>
  <c r="AE687" i="1" s="1"/>
  <c r="R688" i="1"/>
  <c r="AC688" i="1" s="1"/>
  <c r="S688" i="1"/>
  <c r="AD688" i="1" s="1"/>
  <c r="T688" i="1"/>
  <c r="AE688" i="1" s="1"/>
  <c r="R689" i="1"/>
  <c r="AC689" i="1" s="1"/>
  <c r="S689" i="1"/>
  <c r="AD689" i="1" s="1"/>
  <c r="T689" i="1"/>
  <c r="AE689" i="1" s="1"/>
  <c r="R690" i="1"/>
  <c r="AC690" i="1" s="1"/>
  <c r="S690" i="1"/>
  <c r="AD690" i="1" s="1"/>
  <c r="T690" i="1"/>
  <c r="AE690" i="1" s="1"/>
  <c r="R691" i="1"/>
  <c r="AC691" i="1" s="1"/>
  <c r="S691" i="1"/>
  <c r="AD691" i="1" s="1"/>
  <c r="T691" i="1"/>
  <c r="AE691" i="1" s="1"/>
  <c r="R692" i="1"/>
  <c r="AC692" i="1" s="1"/>
  <c r="S692" i="1"/>
  <c r="AD692" i="1" s="1"/>
  <c r="T692" i="1"/>
  <c r="AE692" i="1" s="1"/>
  <c r="R693" i="1"/>
  <c r="AC693" i="1" s="1"/>
  <c r="S693" i="1"/>
  <c r="AD693" i="1" s="1"/>
  <c r="T693" i="1"/>
  <c r="AE693" i="1" s="1"/>
  <c r="R694" i="1"/>
  <c r="AC694" i="1" s="1"/>
  <c r="S694" i="1"/>
  <c r="AD694" i="1" s="1"/>
  <c r="T694" i="1"/>
  <c r="AE694" i="1" s="1"/>
  <c r="R695" i="1"/>
  <c r="AC695" i="1" s="1"/>
  <c r="S695" i="1"/>
  <c r="AD695" i="1" s="1"/>
  <c r="T695" i="1"/>
  <c r="AE695" i="1" s="1"/>
  <c r="R696" i="1"/>
  <c r="AC696" i="1" s="1"/>
  <c r="S696" i="1"/>
  <c r="AD696" i="1" s="1"/>
  <c r="T696" i="1"/>
  <c r="AE696" i="1" s="1"/>
  <c r="R697" i="1"/>
  <c r="AC697" i="1" s="1"/>
  <c r="S697" i="1"/>
  <c r="AD697" i="1" s="1"/>
  <c r="T697" i="1"/>
  <c r="AE697" i="1" s="1"/>
  <c r="R698" i="1"/>
  <c r="AC698" i="1" s="1"/>
  <c r="S698" i="1"/>
  <c r="AD698" i="1" s="1"/>
  <c r="T698" i="1"/>
  <c r="AE698" i="1" s="1"/>
  <c r="R699" i="1"/>
  <c r="AC699" i="1" s="1"/>
  <c r="S699" i="1"/>
  <c r="AD699" i="1" s="1"/>
  <c r="T699" i="1"/>
  <c r="AE699" i="1" s="1"/>
  <c r="R700" i="1"/>
  <c r="AC700" i="1" s="1"/>
  <c r="S700" i="1"/>
  <c r="AD700" i="1" s="1"/>
  <c r="T700" i="1"/>
  <c r="AE700" i="1" s="1"/>
  <c r="R701" i="1"/>
  <c r="AC701" i="1" s="1"/>
  <c r="S701" i="1"/>
  <c r="AD701" i="1" s="1"/>
  <c r="T701" i="1"/>
  <c r="AE701" i="1" s="1"/>
  <c r="R702" i="1"/>
  <c r="AC702" i="1" s="1"/>
  <c r="S702" i="1"/>
  <c r="AD702" i="1" s="1"/>
  <c r="T702" i="1"/>
  <c r="AE702" i="1" s="1"/>
  <c r="R703" i="1"/>
  <c r="AC703" i="1" s="1"/>
  <c r="S703" i="1"/>
  <c r="AD703" i="1" s="1"/>
  <c r="T703" i="1"/>
  <c r="AE703" i="1" s="1"/>
  <c r="R704" i="1"/>
  <c r="AC704" i="1" s="1"/>
  <c r="S704" i="1"/>
  <c r="AD704" i="1" s="1"/>
  <c r="T704" i="1"/>
  <c r="AE704" i="1" s="1"/>
  <c r="R705" i="1"/>
  <c r="AC705" i="1" s="1"/>
  <c r="S705" i="1"/>
  <c r="AD705" i="1" s="1"/>
  <c r="T705" i="1"/>
  <c r="AE705" i="1" s="1"/>
  <c r="R706" i="1"/>
  <c r="AC706" i="1" s="1"/>
  <c r="S706" i="1"/>
  <c r="AD706" i="1" s="1"/>
  <c r="T706" i="1"/>
  <c r="AE706" i="1" s="1"/>
  <c r="R707" i="1"/>
  <c r="AC707" i="1" s="1"/>
  <c r="S707" i="1"/>
  <c r="AD707" i="1" s="1"/>
  <c r="T707" i="1"/>
  <c r="AE707" i="1" s="1"/>
  <c r="R708" i="1"/>
  <c r="AC708" i="1" s="1"/>
  <c r="S708" i="1"/>
  <c r="AD708" i="1" s="1"/>
  <c r="T708" i="1"/>
  <c r="AE708" i="1" s="1"/>
  <c r="R709" i="1"/>
  <c r="AC709" i="1" s="1"/>
  <c r="S709" i="1"/>
  <c r="AD709" i="1" s="1"/>
  <c r="T709" i="1"/>
  <c r="AE709" i="1" s="1"/>
  <c r="R710" i="1"/>
  <c r="AC710" i="1" s="1"/>
  <c r="S710" i="1"/>
  <c r="AD710" i="1" s="1"/>
  <c r="T710" i="1"/>
  <c r="AE710" i="1" s="1"/>
  <c r="R711" i="1"/>
  <c r="AC711" i="1" s="1"/>
  <c r="S711" i="1"/>
  <c r="AD711" i="1" s="1"/>
  <c r="T711" i="1"/>
  <c r="AE711" i="1" s="1"/>
  <c r="R712" i="1"/>
  <c r="AC712" i="1" s="1"/>
  <c r="S712" i="1"/>
  <c r="AD712" i="1" s="1"/>
  <c r="T712" i="1"/>
  <c r="AE712" i="1" s="1"/>
  <c r="R713" i="1"/>
  <c r="AC713" i="1" s="1"/>
  <c r="S713" i="1"/>
  <c r="AD713" i="1" s="1"/>
  <c r="T713" i="1"/>
  <c r="AE713" i="1" s="1"/>
  <c r="R714" i="1"/>
  <c r="AC714" i="1" s="1"/>
  <c r="S714" i="1"/>
  <c r="AD714" i="1" s="1"/>
  <c r="T714" i="1"/>
  <c r="AE714" i="1" s="1"/>
  <c r="R715" i="1"/>
  <c r="AC715" i="1" s="1"/>
  <c r="S715" i="1"/>
  <c r="AD715" i="1" s="1"/>
  <c r="T715" i="1"/>
  <c r="AE715" i="1" s="1"/>
  <c r="R716" i="1"/>
  <c r="AC716" i="1" s="1"/>
  <c r="S716" i="1"/>
  <c r="AD716" i="1" s="1"/>
  <c r="T716" i="1"/>
  <c r="AE716" i="1" s="1"/>
  <c r="R717" i="1"/>
  <c r="AC717" i="1" s="1"/>
  <c r="S717" i="1"/>
  <c r="AD717" i="1" s="1"/>
  <c r="T717" i="1"/>
  <c r="AE717" i="1" s="1"/>
  <c r="R718" i="1"/>
  <c r="AC718" i="1" s="1"/>
  <c r="S718" i="1"/>
  <c r="AD718" i="1" s="1"/>
  <c r="T718" i="1"/>
  <c r="AE718" i="1" s="1"/>
  <c r="R719" i="1"/>
  <c r="AC719" i="1" s="1"/>
  <c r="S719" i="1"/>
  <c r="AD719" i="1" s="1"/>
  <c r="T719" i="1"/>
  <c r="AE719" i="1" s="1"/>
  <c r="R720" i="1"/>
  <c r="AC720" i="1" s="1"/>
  <c r="S720" i="1"/>
  <c r="AD720" i="1" s="1"/>
  <c r="T720" i="1"/>
  <c r="AE720" i="1" s="1"/>
  <c r="R721" i="1"/>
  <c r="AC721" i="1" s="1"/>
  <c r="S721" i="1"/>
  <c r="AD721" i="1" s="1"/>
  <c r="T721" i="1"/>
  <c r="AE721" i="1" s="1"/>
  <c r="R722" i="1"/>
  <c r="AC722" i="1" s="1"/>
  <c r="S722" i="1"/>
  <c r="AD722" i="1" s="1"/>
  <c r="T722" i="1"/>
  <c r="AE722" i="1" s="1"/>
  <c r="R723" i="1"/>
  <c r="AC723" i="1" s="1"/>
  <c r="S723" i="1"/>
  <c r="AD723" i="1" s="1"/>
  <c r="T723" i="1"/>
  <c r="AE723" i="1" s="1"/>
  <c r="R724" i="1"/>
  <c r="AC724" i="1" s="1"/>
  <c r="S724" i="1"/>
  <c r="AD724" i="1" s="1"/>
  <c r="T724" i="1"/>
  <c r="AE724" i="1" s="1"/>
  <c r="R725" i="1"/>
  <c r="AC725" i="1" s="1"/>
  <c r="S725" i="1"/>
  <c r="AD725" i="1" s="1"/>
  <c r="T725" i="1"/>
  <c r="AE725" i="1" s="1"/>
  <c r="R726" i="1"/>
  <c r="AC726" i="1" s="1"/>
  <c r="S726" i="1"/>
  <c r="AD726" i="1" s="1"/>
  <c r="T726" i="1"/>
  <c r="AE726" i="1" s="1"/>
  <c r="R727" i="1"/>
  <c r="AC727" i="1" s="1"/>
  <c r="S727" i="1"/>
  <c r="AD727" i="1" s="1"/>
  <c r="T727" i="1"/>
  <c r="AE727" i="1" s="1"/>
  <c r="R728" i="1"/>
  <c r="AC728" i="1" s="1"/>
  <c r="S728" i="1"/>
  <c r="AD728" i="1" s="1"/>
  <c r="T728" i="1"/>
  <c r="AE728" i="1" s="1"/>
  <c r="R729" i="1"/>
  <c r="AC729" i="1" s="1"/>
  <c r="S729" i="1"/>
  <c r="AD729" i="1" s="1"/>
  <c r="T729" i="1"/>
  <c r="AE729" i="1" s="1"/>
  <c r="R730" i="1"/>
  <c r="AC730" i="1" s="1"/>
  <c r="S730" i="1"/>
  <c r="AD730" i="1" s="1"/>
  <c r="T730" i="1"/>
  <c r="AE730" i="1" s="1"/>
  <c r="R731" i="1"/>
  <c r="AC731" i="1" s="1"/>
  <c r="S731" i="1"/>
  <c r="AD731" i="1" s="1"/>
  <c r="T731" i="1"/>
  <c r="AE731" i="1" s="1"/>
  <c r="R732" i="1"/>
  <c r="AC732" i="1" s="1"/>
  <c r="S732" i="1"/>
  <c r="AD732" i="1" s="1"/>
  <c r="T732" i="1"/>
  <c r="AE732" i="1" s="1"/>
  <c r="R733" i="1"/>
  <c r="AC733" i="1" s="1"/>
  <c r="S733" i="1"/>
  <c r="AD733" i="1" s="1"/>
  <c r="T733" i="1"/>
  <c r="AE733" i="1" s="1"/>
  <c r="R734" i="1"/>
  <c r="AC734" i="1" s="1"/>
  <c r="S734" i="1"/>
  <c r="AD734" i="1" s="1"/>
  <c r="T734" i="1"/>
  <c r="AE734" i="1" s="1"/>
  <c r="R735" i="1"/>
  <c r="AC735" i="1" s="1"/>
  <c r="S735" i="1"/>
  <c r="AD735" i="1" s="1"/>
  <c r="T735" i="1"/>
  <c r="AE735" i="1" s="1"/>
  <c r="R736" i="1"/>
  <c r="AC736" i="1" s="1"/>
  <c r="S736" i="1"/>
  <c r="AD736" i="1" s="1"/>
  <c r="T736" i="1"/>
  <c r="AE736" i="1" s="1"/>
  <c r="R737" i="1"/>
  <c r="AC737" i="1" s="1"/>
  <c r="S737" i="1"/>
  <c r="AD737" i="1" s="1"/>
  <c r="T737" i="1"/>
  <c r="AE737" i="1" s="1"/>
  <c r="R738" i="1"/>
  <c r="AC738" i="1" s="1"/>
  <c r="S738" i="1"/>
  <c r="AD738" i="1" s="1"/>
  <c r="T738" i="1"/>
  <c r="AE738" i="1" s="1"/>
  <c r="R739" i="1"/>
  <c r="AC739" i="1" s="1"/>
  <c r="S739" i="1"/>
  <c r="AD739" i="1" s="1"/>
  <c r="T739" i="1"/>
  <c r="AE739" i="1" s="1"/>
  <c r="R740" i="1"/>
  <c r="AC740" i="1" s="1"/>
  <c r="S740" i="1"/>
  <c r="AD740" i="1" s="1"/>
  <c r="T740" i="1"/>
  <c r="AE740" i="1" s="1"/>
  <c r="R741" i="1"/>
  <c r="AC741" i="1" s="1"/>
  <c r="S741" i="1"/>
  <c r="AD741" i="1" s="1"/>
  <c r="T741" i="1"/>
  <c r="AE741" i="1" s="1"/>
  <c r="R742" i="1"/>
  <c r="AC742" i="1" s="1"/>
  <c r="S742" i="1"/>
  <c r="AD742" i="1" s="1"/>
  <c r="T742" i="1"/>
  <c r="AE742" i="1" s="1"/>
  <c r="R743" i="1"/>
  <c r="AC743" i="1" s="1"/>
  <c r="S743" i="1"/>
  <c r="AD743" i="1" s="1"/>
  <c r="T743" i="1"/>
  <c r="AE743" i="1" s="1"/>
  <c r="R744" i="1"/>
  <c r="AC744" i="1" s="1"/>
  <c r="S744" i="1"/>
  <c r="AD744" i="1" s="1"/>
  <c r="T744" i="1"/>
  <c r="AE744" i="1" s="1"/>
  <c r="R745" i="1"/>
  <c r="AC745" i="1" s="1"/>
  <c r="S745" i="1"/>
  <c r="AD745" i="1" s="1"/>
  <c r="T745" i="1"/>
  <c r="AE745" i="1" s="1"/>
  <c r="R746" i="1"/>
  <c r="AC746" i="1" s="1"/>
  <c r="S746" i="1"/>
  <c r="AD746" i="1" s="1"/>
  <c r="T746" i="1"/>
  <c r="AE746" i="1" s="1"/>
  <c r="R747" i="1"/>
  <c r="AC747" i="1" s="1"/>
  <c r="S747" i="1"/>
  <c r="AD747" i="1" s="1"/>
  <c r="T747" i="1"/>
  <c r="AE747" i="1" s="1"/>
  <c r="R748" i="1"/>
  <c r="AC748" i="1" s="1"/>
  <c r="S748" i="1"/>
  <c r="AD748" i="1" s="1"/>
  <c r="T748" i="1"/>
  <c r="AE748" i="1" s="1"/>
  <c r="R749" i="1"/>
  <c r="AC749" i="1" s="1"/>
  <c r="S749" i="1"/>
  <c r="AD749" i="1" s="1"/>
  <c r="T749" i="1"/>
  <c r="AE749" i="1" s="1"/>
  <c r="R750" i="1"/>
  <c r="AC750" i="1" s="1"/>
  <c r="S750" i="1"/>
  <c r="AD750" i="1" s="1"/>
  <c r="T750" i="1"/>
  <c r="AE750" i="1" s="1"/>
  <c r="R751" i="1"/>
  <c r="AC751" i="1" s="1"/>
  <c r="S751" i="1"/>
  <c r="AD751" i="1" s="1"/>
  <c r="T751" i="1"/>
  <c r="AE751" i="1" s="1"/>
  <c r="R752" i="1"/>
  <c r="AC752" i="1" s="1"/>
  <c r="S752" i="1"/>
  <c r="AD752" i="1" s="1"/>
  <c r="T752" i="1"/>
  <c r="AE752" i="1" s="1"/>
  <c r="R753" i="1"/>
  <c r="AC753" i="1" s="1"/>
  <c r="S753" i="1"/>
  <c r="AD753" i="1" s="1"/>
  <c r="T753" i="1"/>
  <c r="AE753" i="1" s="1"/>
  <c r="R754" i="1"/>
  <c r="AC754" i="1" s="1"/>
  <c r="S754" i="1"/>
  <c r="AD754" i="1" s="1"/>
  <c r="T754" i="1"/>
  <c r="AE754" i="1" s="1"/>
  <c r="R755" i="1"/>
  <c r="AC755" i="1" s="1"/>
  <c r="S755" i="1"/>
  <c r="AD755" i="1" s="1"/>
  <c r="T755" i="1"/>
  <c r="AE755" i="1" s="1"/>
  <c r="R756" i="1"/>
  <c r="AC756" i="1" s="1"/>
  <c r="S756" i="1"/>
  <c r="AD756" i="1" s="1"/>
  <c r="T756" i="1"/>
  <c r="AE756" i="1" s="1"/>
  <c r="R757" i="1"/>
  <c r="AC757" i="1" s="1"/>
  <c r="S757" i="1"/>
  <c r="AD757" i="1" s="1"/>
  <c r="T757" i="1"/>
  <c r="AE757" i="1" s="1"/>
  <c r="R758" i="1"/>
  <c r="AC758" i="1" s="1"/>
  <c r="S758" i="1"/>
  <c r="AD758" i="1" s="1"/>
  <c r="T758" i="1"/>
  <c r="AE758" i="1" s="1"/>
  <c r="R759" i="1"/>
  <c r="AC759" i="1" s="1"/>
  <c r="S759" i="1"/>
  <c r="AD759" i="1" s="1"/>
  <c r="T759" i="1"/>
  <c r="AE759" i="1" s="1"/>
  <c r="R760" i="1"/>
  <c r="AC760" i="1" s="1"/>
  <c r="S760" i="1"/>
  <c r="AD760" i="1" s="1"/>
  <c r="T760" i="1"/>
  <c r="AE760" i="1" s="1"/>
  <c r="R761" i="1"/>
  <c r="AC761" i="1" s="1"/>
  <c r="S761" i="1"/>
  <c r="AD761" i="1" s="1"/>
  <c r="T761" i="1"/>
  <c r="AE761" i="1" s="1"/>
  <c r="R762" i="1"/>
  <c r="AC762" i="1" s="1"/>
  <c r="S762" i="1"/>
  <c r="AD762" i="1" s="1"/>
  <c r="T762" i="1"/>
  <c r="AE762" i="1" s="1"/>
  <c r="R763" i="1"/>
  <c r="AC763" i="1" s="1"/>
  <c r="S763" i="1"/>
  <c r="AD763" i="1" s="1"/>
  <c r="T763" i="1"/>
  <c r="AE763" i="1" s="1"/>
  <c r="R764" i="1"/>
  <c r="AC764" i="1" s="1"/>
  <c r="S764" i="1"/>
  <c r="AD764" i="1" s="1"/>
  <c r="T764" i="1"/>
  <c r="AE764" i="1" s="1"/>
  <c r="R765" i="1"/>
  <c r="AC765" i="1" s="1"/>
  <c r="S765" i="1"/>
  <c r="AD765" i="1" s="1"/>
  <c r="T765" i="1"/>
  <c r="AE765" i="1" s="1"/>
  <c r="R766" i="1"/>
  <c r="AC766" i="1" s="1"/>
  <c r="S766" i="1"/>
  <c r="AD766" i="1" s="1"/>
  <c r="T766" i="1"/>
  <c r="AE766" i="1" s="1"/>
  <c r="R767" i="1"/>
  <c r="AC767" i="1" s="1"/>
  <c r="S767" i="1"/>
  <c r="AD767" i="1" s="1"/>
  <c r="T767" i="1"/>
  <c r="AE767" i="1" s="1"/>
  <c r="R768" i="1"/>
  <c r="AC768" i="1" s="1"/>
  <c r="S768" i="1"/>
  <c r="AD768" i="1" s="1"/>
  <c r="T768" i="1"/>
  <c r="AE768" i="1" s="1"/>
  <c r="R769" i="1"/>
  <c r="AC769" i="1" s="1"/>
  <c r="S769" i="1"/>
  <c r="AD769" i="1" s="1"/>
  <c r="T769" i="1"/>
  <c r="AE769" i="1" s="1"/>
  <c r="R770" i="1"/>
  <c r="AC770" i="1" s="1"/>
  <c r="S770" i="1"/>
  <c r="AD770" i="1" s="1"/>
  <c r="T770" i="1"/>
  <c r="AE770" i="1" s="1"/>
  <c r="R771" i="1"/>
  <c r="AC771" i="1" s="1"/>
  <c r="S771" i="1"/>
  <c r="AD771" i="1" s="1"/>
  <c r="T771" i="1"/>
  <c r="AE771" i="1" s="1"/>
  <c r="R772" i="1"/>
  <c r="AC772" i="1" s="1"/>
  <c r="S772" i="1"/>
  <c r="AD772" i="1" s="1"/>
  <c r="T772" i="1"/>
  <c r="AE772" i="1" s="1"/>
  <c r="R773" i="1"/>
  <c r="AC773" i="1" s="1"/>
  <c r="S773" i="1"/>
  <c r="AD773" i="1" s="1"/>
  <c r="T773" i="1"/>
  <c r="AE773" i="1" s="1"/>
  <c r="R774" i="1"/>
  <c r="AC774" i="1" s="1"/>
  <c r="S774" i="1"/>
  <c r="AD774" i="1" s="1"/>
  <c r="T774" i="1"/>
  <c r="AE774" i="1" s="1"/>
  <c r="R775" i="1"/>
  <c r="AC775" i="1" s="1"/>
  <c r="S775" i="1"/>
  <c r="AD775" i="1" s="1"/>
  <c r="T775" i="1"/>
  <c r="AE775" i="1" s="1"/>
  <c r="R776" i="1"/>
  <c r="AC776" i="1" s="1"/>
  <c r="S776" i="1"/>
  <c r="AD776" i="1" s="1"/>
  <c r="T776" i="1"/>
  <c r="AE776" i="1" s="1"/>
  <c r="R777" i="1"/>
  <c r="AC777" i="1" s="1"/>
  <c r="S777" i="1"/>
  <c r="AD777" i="1" s="1"/>
  <c r="T777" i="1"/>
  <c r="AE777" i="1" s="1"/>
  <c r="R778" i="1"/>
  <c r="AC778" i="1" s="1"/>
  <c r="S778" i="1"/>
  <c r="AD778" i="1" s="1"/>
  <c r="T778" i="1"/>
  <c r="AE778" i="1" s="1"/>
  <c r="R779" i="1"/>
  <c r="AC779" i="1" s="1"/>
  <c r="S779" i="1"/>
  <c r="AD779" i="1" s="1"/>
  <c r="T779" i="1"/>
  <c r="AE779" i="1" s="1"/>
  <c r="R780" i="1"/>
  <c r="AC780" i="1" s="1"/>
  <c r="S780" i="1"/>
  <c r="AD780" i="1" s="1"/>
  <c r="T780" i="1"/>
  <c r="AE780" i="1" s="1"/>
  <c r="R781" i="1"/>
  <c r="AC781" i="1" s="1"/>
  <c r="S781" i="1"/>
  <c r="AD781" i="1" s="1"/>
  <c r="T781" i="1"/>
  <c r="AE781" i="1" s="1"/>
  <c r="R782" i="1"/>
  <c r="AC782" i="1" s="1"/>
  <c r="S782" i="1"/>
  <c r="AD782" i="1" s="1"/>
  <c r="T782" i="1"/>
  <c r="AE782" i="1" s="1"/>
  <c r="R783" i="1"/>
  <c r="AC783" i="1" s="1"/>
  <c r="S783" i="1"/>
  <c r="AD783" i="1" s="1"/>
  <c r="T783" i="1"/>
  <c r="AE783" i="1" s="1"/>
  <c r="R784" i="1"/>
  <c r="AC784" i="1" s="1"/>
  <c r="S784" i="1"/>
  <c r="AD784" i="1" s="1"/>
  <c r="T784" i="1"/>
  <c r="AE784" i="1" s="1"/>
  <c r="R785" i="1"/>
  <c r="AC785" i="1" s="1"/>
  <c r="S785" i="1"/>
  <c r="AD785" i="1" s="1"/>
  <c r="T785" i="1"/>
  <c r="AE785" i="1" s="1"/>
  <c r="R786" i="1"/>
  <c r="AC786" i="1" s="1"/>
  <c r="S786" i="1"/>
  <c r="AD786" i="1" s="1"/>
  <c r="T786" i="1"/>
  <c r="AE786" i="1" s="1"/>
  <c r="R787" i="1"/>
  <c r="AC787" i="1" s="1"/>
  <c r="S787" i="1"/>
  <c r="AD787" i="1" s="1"/>
  <c r="T787" i="1"/>
  <c r="AE787" i="1" s="1"/>
  <c r="R788" i="1"/>
  <c r="AC788" i="1" s="1"/>
  <c r="S788" i="1"/>
  <c r="AD788" i="1" s="1"/>
  <c r="T788" i="1"/>
  <c r="AE788" i="1" s="1"/>
  <c r="R789" i="1"/>
  <c r="AC789" i="1" s="1"/>
  <c r="S789" i="1"/>
  <c r="AD789" i="1" s="1"/>
  <c r="T789" i="1"/>
  <c r="AE789" i="1" s="1"/>
  <c r="R790" i="1"/>
  <c r="AC790" i="1" s="1"/>
  <c r="S790" i="1"/>
  <c r="AD790" i="1" s="1"/>
  <c r="T790" i="1"/>
  <c r="AE790" i="1" s="1"/>
  <c r="R791" i="1"/>
  <c r="AC791" i="1" s="1"/>
  <c r="S791" i="1"/>
  <c r="AD791" i="1" s="1"/>
  <c r="T791" i="1"/>
  <c r="AE791" i="1" s="1"/>
  <c r="R792" i="1"/>
  <c r="AC792" i="1" s="1"/>
  <c r="S792" i="1"/>
  <c r="AD792" i="1" s="1"/>
  <c r="T792" i="1"/>
  <c r="AE792" i="1" s="1"/>
  <c r="R793" i="1"/>
  <c r="AC793" i="1" s="1"/>
  <c r="S793" i="1"/>
  <c r="AD793" i="1" s="1"/>
  <c r="T793" i="1"/>
  <c r="AE793" i="1" s="1"/>
  <c r="R794" i="1"/>
  <c r="AC794" i="1" s="1"/>
  <c r="S794" i="1"/>
  <c r="AD794" i="1" s="1"/>
  <c r="T794" i="1"/>
  <c r="AE794" i="1" s="1"/>
  <c r="R795" i="1"/>
  <c r="AC795" i="1" s="1"/>
  <c r="S795" i="1"/>
  <c r="AD795" i="1" s="1"/>
  <c r="T795" i="1"/>
  <c r="AE795" i="1" s="1"/>
  <c r="R796" i="1"/>
  <c r="AC796" i="1" s="1"/>
  <c r="S796" i="1"/>
  <c r="AD796" i="1" s="1"/>
  <c r="T796" i="1"/>
  <c r="AE796" i="1" s="1"/>
  <c r="R797" i="1"/>
  <c r="AC797" i="1" s="1"/>
  <c r="S797" i="1"/>
  <c r="AD797" i="1" s="1"/>
  <c r="T797" i="1"/>
  <c r="AE797" i="1" s="1"/>
  <c r="R798" i="1"/>
  <c r="AC798" i="1" s="1"/>
  <c r="S798" i="1"/>
  <c r="AD798" i="1" s="1"/>
  <c r="T798" i="1"/>
  <c r="AE798" i="1" s="1"/>
  <c r="R799" i="1"/>
  <c r="AC799" i="1" s="1"/>
  <c r="S799" i="1"/>
  <c r="AD799" i="1" s="1"/>
  <c r="T799" i="1"/>
  <c r="AE799" i="1" s="1"/>
  <c r="R800" i="1"/>
  <c r="AC800" i="1" s="1"/>
  <c r="S800" i="1"/>
  <c r="AD800" i="1" s="1"/>
  <c r="T800" i="1"/>
  <c r="AE800" i="1" s="1"/>
  <c r="R801" i="1"/>
  <c r="AC801" i="1" s="1"/>
  <c r="S801" i="1"/>
  <c r="AD801" i="1" s="1"/>
  <c r="T801" i="1"/>
  <c r="AE801" i="1" s="1"/>
  <c r="R802" i="1"/>
  <c r="AC802" i="1" s="1"/>
  <c r="S802" i="1"/>
  <c r="AD802" i="1" s="1"/>
  <c r="T802" i="1"/>
  <c r="AE802" i="1" s="1"/>
  <c r="R803" i="1"/>
  <c r="AC803" i="1" s="1"/>
  <c r="S803" i="1"/>
  <c r="AD803" i="1" s="1"/>
  <c r="T803" i="1"/>
  <c r="AE803" i="1" s="1"/>
  <c r="R804" i="1"/>
  <c r="AC804" i="1" s="1"/>
  <c r="S804" i="1"/>
  <c r="AD804" i="1" s="1"/>
  <c r="T804" i="1"/>
  <c r="AE804" i="1" s="1"/>
  <c r="R805" i="1"/>
  <c r="AC805" i="1" s="1"/>
  <c r="S805" i="1"/>
  <c r="AD805" i="1" s="1"/>
  <c r="T805" i="1"/>
  <c r="AE805" i="1" s="1"/>
  <c r="R806" i="1"/>
  <c r="AC806" i="1" s="1"/>
  <c r="S806" i="1"/>
  <c r="AD806" i="1" s="1"/>
  <c r="T806" i="1"/>
  <c r="AE806" i="1" s="1"/>
  <c r="R807" i="1"/>
  <c r="AC807" i="1" s="1"/>
  <c r="S807" i="1"/>
  <c r="AD807" i="1" s="1"/>
  <c r="T807" i="1"/>
  <c r="AE807" i="1" s="1"/>
  <c r="R808" i="1"/>
  <c r="AC808" i="1" s="1"/>
  <c r="S808" i="1"/>
  <c r="AD808" i="1" s="1"/>
  <c r="T808" i="1"/>
  <c r="AE808" i="1" s="1"/>
  <c r="R809" i="1"/>
  <c r="AC809" i="1" s="1"/>
  <c r="S809" i="1"/>
  <c r="AD809" i="1" s="1"/>
  <c r="T809" i="1"/>
  <c r="AE809" i="1" s="1"/>
  <c r="R810" i="1"/>
  <c r="AC810" i="1" s="1"/>
  <c r="S810" i="1"/>
  <c r="AD810" i="1" s="1"/>
  <c r="T810" i="1"/>
  <c r="AE810" i="1" s="1"/>
  <c r="R811" i="1"/>
  <c r="AC811" i="1" s="1"/>
  <c r="S811" i="1"/>
  <c r="AD811" i="1" s="1"/>
  <c r="T811" i="1"/>
  <c r="AE811" i="1" s="1"/>
  <c r="R812" i="1"/>
  <c r="AC812" i="1" s="1"/>
  <c r="S812" i="1"/>
  <c r="AD812" i="1" s="1"/>
  <c r="T812" i="1"/>
  <c r="AE812" i="1" s="1"/>
  <c r="R813" i="1"/>
  <c r="AC813" i="1" s="1"/>
  <c r="S813" i="1"/>
  <c r="AD813" i="1" s="1"/>
  <c r="T813" i="1"/>
  <c r="AE813" i="1" s="1"/>
  <c r="R814" i="1"/>
  <c r="AC814" i="1" s="1"/>
  <c r="S814" i="1"/>
  <c r="AD814" i="1" s="1"/>
  <c r="T814" i="1"/>
  <c r="AE814" i="1" s="1"/>
  <c r="R815" i="1"/>
  <c r="AC815" i="1" s="1"/>
  <c r="S815" i="1"/>
  <c r="AD815" i="1" s="1"/>
  <c r="T815" i="1"/>
  <c r="AE815" i="1" s="1"/>
  <c r="R816" i="1"/>
  <c r="AC816" i="1" s="1"/>
  <c r="S816" i="1"/>
  <c r="AD816" i="1" s="1"/>
  <c r="T816" i="1"/>
  <c r="AE816" i="1" s="1"/>
  <c r="R817" i="1"/>
  <c r="AC817" i="1" s="1"/>
  <c r="S817" i="1"/>
  <c r="AD817" i="1" s="1"/>
  <c r="T817" i="1"/>
  <c r="AE817" i="1" s="1"/>
  <c r="R818" i="1"/>
  <c r="AC818" i="1" s="1"/>
  <c r="S818" i="1"/>
  <c r="AD818" i="1" s="1"/>
  <c r="T818" i="1"/>
  <c r="AE818" i="1" s="1"/>
  <c r="R819" i="1"/>
  <c r="AC819" i="1" s="1"/>
  <c r="S819" i="1"/>
  <c r="AD819" i="1" s="1"/>
  <c r="T819" i="1"/>
  <c r="AE819" i="1" s="1"/>
  <c r="R820" i="1"/>
  <c r="AC820" i="1" s="1"/>
  <c r="S820" i="1"/>
  <c r="AD820" i="1" s="1"/>
  <c r="T820" i="1"/>
  <c r="AE820" i="1" s="1"/>
  <c r="R821" i="1"/>
  <c r="AC821" i="1" s="1"/>
  <c r="S821" i="1"/>
  <c r="AD821" i="1" s="1"/>
  <c r="T821" i="1"/>
  <c r="AE821" i="1" s="1"/>
  <c r="R822" i="1"/>
  <c r="AC822" i="1" s="1"/>
  <c r="S822" i="1"/>
  <c r="AD822" i="1" s="1"/>
  <c r="T822" i="1"/>
  <c r="AE822" i="1" s="1"/>
  <c r="R823" i="1"/>
  <c r="AC823" i="1" s="1"/>
  <c r="S823" i="1"/>
  <c r="AD823" i="1" s="1"/>
  <c r="T823" i="1"/>
  <c r="AE823" i="1" s="1"/>
  <c r="R824" i="1"/>
  <c r="AC824" i="1" s="1"/>
  <c r="S824" i="1"/>
  <c r="AD824" i="1" s="1"/>
  <c r="T824" i="1"/>
  <c r="AE824" i="1" s="1"/>
  <c r="R825" i="1"/>
  <c r="AC825" i="1" s="1"/>
  <c r="S825" i="1"/>
  <c r="AD825" i="1" s="1"/>
  <c r="T825" i="1"/>
  <c r="AE825" i="1" s="1"/>
  <c r="R826" i="1"/>
  <c r="AC826" i="1" s="1"/>
  <c r="S826" i="1"/>
  <c r="AD826" i="1" s="1"/>
  <c r="T826" i="1"/>
  <c r="AE826" i="1" s="1"/>
  <c r="R827" i="1"/>
  <c r="AC827" i="1" s="1"/>
  <c r="S827" i="1"/>
  <c r="AD827" i="1" s="1"/>
  <c r="T827" i="1"/>
  <c r="AE827" i="1" s="1"/>
  <c r="R828" i="1"/>
  <c r="AC828" i="1" s="1"/>
  <c r="S828" i="1"/>
  <c r="AD828" i="1" s="1"/>
  <c r="T828" i="1"/>
  <c r="AE828" i="1" s="1"/>
  <c r="R829" i="1"/>
  <c r="AC829" i="1" s="1"/>
  <c r="S829" i="1"/>
  <c r="AD829" i="1" s="1"/>
  <c r="T829" i="1"/>
  <c r="AE829" i="1" s="1"/>
  <c r="R830" i="1"/>
  <c r="AC830" i="1" s="1"/>
  <c r="S830" i="1"/>
  <c r="AD830" i="1" s="1"/>
  <c r="T830" i="1"/>
  <c r="AE830" i="1" s="1"/>
  <c r="R831" i="1"/>
  <c r="AC831" i="1" s="1"/>
  <c r="S831" i="1"/>
  <c r="AD831" i="1" s="1"/>
  <c r="T831" i="1"/>
  <c r="AE831" i="1" s="1"/>
  <c r="R832" i="1"/>
  <c r="AC832" i="1" s="1"/>
  <c r="S832" i="1"/>
  <c r="AD832" i="1" s="1"/>
  <c r="T832" i="1"/>
  <c r="AE832" i="1" s="1"/>
  <c r="R833" i="1"/>
  <c r="AC833" i="1" s="1"/>
  <c r="S833" i="1"/>
  <c r="AD833" i="1" s="1"/>
  <c r="T833" i="1"/>
  <c r="AE833" i="1" s="1"/>
  <c r="R834" i="1"/>
  <c r="AC834" i="1" s="1"/>
  <c r="S834" i="1"/>
  <c r="AD834" i="1" s="1"/>
  <c r="T834" i="1"/>
  <c r="AE834" i="1" s="1"/>
  <c r="R835" i="1"/>
  <c r="AC835" i="1" s="1"/>
  <c r="S835" i="1"/>
  <c r="AD835" i="1" s="1"/>
  <c r="T835" i="1"/>
  <c r="AE835" i="1" s="1"/>
  <c r="R836" i="1"/>
  <c r="AC836" i="1" s="1"/>
  <c r="S836" i="1"/>
  <c r="AD836" i="1" s="1"/>
  <c r="T836" i="1"/>
  <c r="AE836" i="1" s="1"/>
  <c r="R837" i="1"/>
  <c r="AC837" i="1" s="1"/>
  <c r="S837" i="1"/>
  <c r="AD837" i="1" s="1"/>
  <c r="T837" i="1"/>
  <c r="AE837" i="1" s="1"/>
  <c r="R838" i="1"/>
  <c r="AC838" i="1" s="1"/>
  <c r="S838" i="1"/>
  <c r="AD838" i="1" s="1"/>
  <c r="T838" i="1"/>
  <c r="AE838" i="1" s="1"/>
  <c r="R839" i="1"/>
  <c r="AC839" i="1" s="1"/>
  <c r="S839" i="1"/>
  <c r="AD839" i="1" s="1"/>
  <c r="T839" i="1"/>
  <c r="AE839" i="1" s="1"/>
  <c r="R840" i="1"/>
  <c r="AC840" i="1" s="1"/>
  <c r="S840" i="1"/>
  <c r="AD840" i="1" s="1"/>
  <c r="T840" i="1"/>
  <c r="AE840" i="1" s="1"/>
  <c r="R841" i="1"/>
  <c r="AC841" i="1" s="1"/>
  <c r="S841" i="1"/>
  <c r="AD841" i="1" s="1"/>
  <c r="T841" i="1"/>
  <c r="AE841" i="1" s="1"/>
  <c r="R842" i="1"/>
  <c r="AC842" i="1" s="1"/>
  <c r="S842" i="1"/>
  <c r="AD842" i="1" s="1"/>
  <c r="T842" i="1"/>
  <c r="AE842" i="1" s="1"/>
  <c r="R843" i="1"/>
  <c r="AC843" i="1" s="1"/>
  <c r="S843" i="1"/>
  <c r="AD843" i="1" s="1"/>
  <c r="T843" i="1"/>
  <c r="AE843" i="1" s="1"/>
  <c r="R844" i="1"/>
  <c r="AC844" i="1" s="1"/>
  <c r="S844" i="1"/>
  <c r="AD844" i="1" s="1"/>
  <c r="T844" i="1"/>
  <c r="AE844" i="1" s="1"/>
  <c r="R845" i="1"/>
  <c r="AC845" i="1" s="1"/>
  <c r="S845" i="1"/>
  <c r="AD845" i="1" s="1"/>
  <c r="T845" i="1"/>
  <c r="AE845" i="1" s="1"/>
  <c r="R846" i="1"/>
  <c r="AC846" i="1" s="1"/>
  <c r="S846" i="1"/>
  <c r="AD846" i="1" s="1"/>
  <c r="T846" i="1"/>
  <c r="AE846" i="1" s="1"/>
  <c r="R847" i="1"/>
  <c r="AC847" i="1" s="1"/>
  <c r="S847" i="1"/>
  <c r="AD847" i="1" s="1"/>
  <c r="T847" i="1"/>
  <c r="AE847" i="1" s="1"/>
  <c r="R848" i="1"/>
  <c r="AC848" i="1" s="1"/>
  <c r="S848" i="1"/>
  <c r="AD848" i="1" s="1"/>
  <c r="T848" i="1"/>
  <c r="AE848" i="1" s="1"/>
  <c r="R849" i="1"/>
  <c r="AC849" i="1" s="1"/>
  <c r="S849" i="1"/>
  <c r="AD849" i="1" s="1"/>
  <c r="T849" i="1"/>
  <c r="AE849" i="1" s="1"/>
  <c r="R850" i="1"/>
  <c r="AC850" i="1" s="1"/>
  <c r="S850" i="1"/>
  <c r="AD850" i="1" s="1"/>
  <c r="T850" i="1"/>
  <c r="AE850" i="1" s="1"/>
  <c r="R851" i="1"/>
  <c r="AC851" i="1" s="1"/>
  <c r="S851" i="1"/>
  <c r="AD851" i="1" s="1"/>
  <c r="T851" i="1"/>
  <c r="AE851" i="1" s="1"/>
  <c r="R852" i="1"/>
  <c r="AC852" i="1" s="1"/>
  <c r="S852" i="1"/>
  <c r="AD852" i="1" s="1"/>
  <c r="T852" i="1"/>
  <c r="AE852" i="1" s="1"/>
  <c r="R853" i="1"/>
  <c r="AC853" i="1" s="1"/>
  <c r="S853" i="1"/>
  <c r="AD853" i="1" s="1"/>
  <c r="T853" i="1"/>
  <c r="AE853" i="1" s="1"/>
  <c r="R854" i="1"/>
  <c r="AC854" i="1" s="1"/>
  <c r="S854" i="1"/>
  <c r="AD854" i="1" s="1"/>
  <c r="T854" i="1"/>
  <c r="AE854" i="1" s="1"/>
  <c r="R855" i="1"/>
  <c r="AC855" i="1" s="1"/>
  <c r="S855" i="1"/>
  <c r="AD855" i="1" s="1"/>
  <c r="T855" i="1"/>
  <c r="AE855" i="1" s="1"/>
  <c r="R856" i="1"/>
  <c r="AC856" i="1" s="1"/>
  <c r="S856" i="1"/>
  <c r="AD856" i="1" s="1"/>
  <c r="T856" i="1"/>
  <c r="AE856" i="1" s="1"/>
  <c r="R857" i="1"/>
  <c r="AC857" i="1" s="1"/>
  <c r="S857" i="1"/>
  <c r="AD857" i="1" s="1"/>
  <c r="T857" i="1"/>
  <c r="AE857" i="1" s="1"/>
  <c r="R858" i="1"/>
  <c r="AC858" i="1" s="1"/>
  <c r="S858" i="1"/>
  <c r="AD858" i="1" s="1"/>
  <c r="T858" i="1"/>
  <c r="AE858" i="1" s="1"/>
  <c r="R859" i="1"/>
  <c r="AC859" i="1" s="1"/>
  <c r="S859" i="1"/>
  <c r="AD859" i="1" s="1"/>
  <c r="T859" i="1"/>
  <c r="AE859" i="1" s="1"/>
  <c r="R860" i="1"/>
  <c r="AC860" i="1" s="1"/>
  <c r="S860" i="1"/>
  <c r="AD860" i="1" s="1"/>
  <c r="T860" i="1"/>
  <c r="AE860" i="1" s="1"/>
  <c r="R861" i="1"/>
  <c r="AC861" i="1" s="1"/>
  <c r="S861" i="1"/>
  <c r="AD861" i="1" s="1"/>
  <c r="T861" i="1"/>
  <c r="AE861" i="1" s="1"/>
  <c r="R862" i="1"/>
  <c r="AC862" i="1" s="1"/>
  <c r="S862" i="1"/>
  <c r="AD862" i="1" s="1"/>
  <c r="T862" i="1"/>
  <c r="AE862" i="1" s="1"/>
  <c r="R863" i="1"/>
  <c r="AC863" i="1" s="1"/>
  <c r="S863" i="1"/>
  <c r="AD863" i="1" s="1"/>
  <c r="T863" i="1"/>
  <c r="AE863" i="1" s="1"/>
  <c r="R864" i="1"/>
  <c r="AC864" i="1" s="1"/>
  <c r="S864" i="1"/>
  <c r="AD864" i="1" s="1"/>
  <c r="T864" i="1"/>
  <c r="AE864" i="1" s="1"/>
  <c r="R865" i="1"/>
  <c r="AC865" i="1" s="1"/>
  <c r="S865" i="1"/>
  <c r="AD865" i="1" s="1"/>
  <c r="T865" i="1"/>
  <c r="AE865" i="1" s="1"/>
  <c r="R866" i="1"/>
  <c r="AC866" i="1" s="1"/>
  <c r="S866" i="1"/>
  <c r="AD866" i="1" s="1"/>
  <c r="T866" i="1"/>
  <c r="AE866" i="1" s="1"/>
  <c r="R867" i="1"/>
  <c r="AC867" i="1" s="1"/>
  <c r="S867" i="1"/>
  <c r="AD867" i="1" s="1"/>
  <c r="T867" i="1"/>
  <c r="AE867" i="1" s="1"/>
  <c r="R868" i="1"/>
  <c r="AC868" i="1" s="1"/>
  <c r="S868" i="1"/>
  <c r="AD868" i="1" s="1"/>
  <c r="T868" i="1"/>
  <c r="AE868" i="1" s="1"/>
  <c r="R869" i="1"/>
  <c r="AC869" i="1" s="1"/>
  <c r="S869" i="1"/>
  <c r="AD869" i="1" s="1"/>
  <c r="T869" i="1"/>
  <c r="AE869" i="1" s="1"/>
  <c r="R870" i="1"/>
  <c r="AC870" i="1" s="1"/>
  <c r="S870" i="1"/>
  <c r="AD870" i="1" s="1"/>
  <c r="T870" i="1"/>
  <c r="AE870" i="1" s="1"/>
  <c r="R871" i="1"/>
  <c r="AC871" i="1" s="1"/>
  <c r="S871" i="1"/>
  <c r="AD871" i="1" s="1"/>
  <c r="T871" i="1"/>
  <c r="AE871" i="1" s="1"/>
  <c r="R872" i="1"/>
  <c r="AC872" i="1" s="1"/>
  <c r="S872" i="1"/>
  <c r="AD872" i="1" s="1"/>
  <c r="T872" i="1"/>
  <c r="AE872" i="1" s="1"/>
  <c r="R873" i="1"/>
  <c r="AC873" i="1" s="1"/>
  <c r="S873" i="1"/>
  <c r="AD873" i="1" s="1"/>
  <c r="T873" i="1"/>
  <c r="AE873" i="1" s="1"/>
  <c r="R874" i="1"/>
  <c r="AC874" i="1" s="1"/>
  <c r="S874" i="1"/>
  <c r="AD874" i="1" s="1"/>
  <c r="T874" i="1"/>
  <c r="AE874" i="1" s="1"/>
  <c r="R875" i="1"/>
  <c r="AC875" i="1" s="1"/>
  <c r="S875" i="1"/>
  <c r="AD875" i="1" s="1"/>
  <c r="T875" i="1"/>
  <c r="AE875" i="1" s="1"/>
  <c r="R876" i="1"/>
  <c r="AC876" i="1" s="1"/>
  <c r="S876" i="1"/>
  <c r="AD876" i="1" s="1"/>
  <c r="T876" i="1"/>
  <c r="AE876" i="1" s="1"/>
  <c r="R877" i="1"/>
  <c r="AC877" i="1" s="1"/>
  <c r="S877" i="1"/>
  <c r="AD877" i="1" s="1"/>
  <c r="T877" i="1"/>
  <c r="AE877" i="1" s="1"/>
  <c r="R878" i="1"/>
  <c r="AC878" i="1" s="1"/>
  <c r="S878" i="1"/>
  <c r="AD878" i="1" s="1"/>
  <c r="T878" i="1"/>
  <c r="AE878" i="1" s="1"/>
  <c r="R879" i="1"/>
  <c r="AC879" i="1" s="1"/>
  <c r="S879" i="1"/>
  <c r="AD879" i="1" s="1"/>
  <c r="T879" i="1"/>
  <c r="AE879" i="1" s="1"/>
  <c r="R880" i="1"/>
  <c r="AC880" i="1" s="1"/>
  <c r="S880" i="1"/>
  <c r="AD880" i="1" s="1"/>
  <c r="T880" i="1"/>
  <c r="AE880" i="1" s="1"/>
  <c r="R881" i="1"/>
  <c r="AC881" i="1" s="1"/>
  <c r="S881" i="1"/>
  <c r="AD881" i="1" s="1"/>
  <c r="T881" i="1"/>
  <c r="AE881" i="1" s="1"/>
  <c r="R882" i="1"/>
  <c r="AC882" i="1" s="1"/>
  <c r="S882" i="1"/>
  <c r="AD882" i="1" s="1"/>
  <c r="T882" i="1"/>
  <c r="AE882" i="1" s="1"/>
  <c r="R883" i="1"/>
  <c r="AC883" i="1" s="1"/>
  <c r="S883" i="1"/>
  <c r="AD883" i="1" s="1"/>
  <c r="T883" i="1"/>
  <c r="AE883" i="1" s="1"/>
  <c r="R884" i="1"/>
  <c r="AC884" i="1" s="1"/>
  <c r="S884" i="1"/>
  <c r="AD884" i="1" s="1"/>
  <c r="T884" i="1"/>
  <c r="AE884" i="1" s="1"/>
  <c r="R885" i="1"/>
  <c r="AC885" i="1" s="1"/>
  <c r="S885" i="1"/>
  <c r="AD885" i="1" s="1"/>
  <c r="T885" i="1"/>
  <c r="AE885" i="1" s="1"/>
  <c r="R886" i="1"/>
  <c r="AC886" i="1" s="1"/>
  <c r="S886" i="1"/>
  <c r="AD886" i="1" s="1"/>
  <c r="T886" i="1"/>
  <c r="AE886" i="1" s="1"/>
  <c r="R887" i="1"/>
  <c r="AC887" i="1" s="1"/>
  <c r="S887" i="1"/>
  <c r="AD887" i="1" s="1"/>
  <c r="T887" i="1"/>
  <c r="AE887" i="1" s="1"/>
  <c r="R888" i="1"/>
  <c r="AC888" i="1" s="1"/>
  <c r="S888" i="1"/>
  <c r="AD888" i="1" s="1"/>
  <c r="T888" i="1"/>
  <c r="AE888" i="1" s="1"/>
  <c r="R889" i="1"/>
  <c r="AC889" i="1" s="1"/>
  <c r="S889" i="1"/>
  <c r="AD889" i="1" s="1"/>
  <c r="T889" i="1"/>
  <c r="AE889" i="1" s="1"/>
  <c r="R890" i="1"/>
  <c r="AC890" i="1" s="1"/>
  <c r="S890" i="1"/>
  <c r="AD890" i="1" s="1"/>
  <c r="T890" i="1"/>
  <c r="AE890" i="1" s="1"/>
  <c r="R891" i="1"/>
  <c r="AC891" i="1" s="1"/>
  <c r="S891" i="1"/>
  <c r="AD891" i="1" s="1"/>
  <c r="T891" i="1"/>
  <c r="AE891" i="1" s="1"/>
  <c r="R892" i="1"/>
  <c r="AC892" i="1" s="1"/>
  <c r="S892" i="1"/>
  <c r="AD892" i="1" s="1"/>
  <c r="T892" i="1"/>
  <c r="AE892" i="1" s="1"/>
  <c r="R893" i="1"/>
  <c r="AC893" i="1" s="1"/>
  <c r="S893" i="1"/>
  <c r="AD893" i="1" s="1"/>
  <c r="T893" i="1"/>
  <c r="AE893" i="1" s="1"/>
  <c r="R894" i="1"/>
  <c r="AC894" i="1" s="1"/>
  <c r="S894" i="1"/>
  <c r="AD894" i="1" s="1"/>
  <c r="T894" i="1"/>
  <c r="AE894" i="1" s="1"/>
  <c r="R895" i="1"/>
  <c r="AC895" i="1" s="1"/>
  <c r="S895" i="1"/>
  <c r="AD895" i="1" s="1"/>
  <c r="T895" i="1"/>
  <c r="AE895" i="1" s="1"/>
  <c r="R896" i="1"/>
  <c r="AC896" i="1" s="1"/>
  <c r="S896" i="1"/>
  <c r="AD896" i="1" s="1"/>
  <c r="T896" i="1"/>
  <c r="AE896" i="1" s="1"/>
  <c r="R897" i="1"/>
  <c r="AC897" i="1" s="1"/>
  <c r="S897" i="1"/>
  <c r="AD897" i="1" s="1"/>
  <c r="T897" i="1"/>
  <c r="AE897" i="1" s="1"/>
  <c r="R898" i="1"/>
  <c r="AC898" i="1" s="1"/>
  <c r="S898" i="1"/>
  <c r="AD898" i="1" s="1"/>
  <c r="T898" i="1"/>
  <c r="AE898" i="1" s="1"/>
  <c r="R899" i="1"/>
  <c r="AC899" i="1" s="1"/>
  <c r="S899" i="1"/>
  <c r="AD899" i="1" s="1"/>
  <c r="T899" i="1"/>
  <c r="AE899" i="1" s="1"/>
  <c r="R900" i="1"/>
  <c r="AC900" i="1" s="1"/>
  <c r="S900" i="1"/>
  <c r="AD900" i="1" s="1"/>
  <c r="T900" i="1"/>
  <c r="AE900" i="1" s="1"/>
  <c r="R901" i="1"/>
  <c r="AC901" i="1" s="1"/>
  <c r="S901" i="1"/>
  <c r="AD901" i="1" s="1"/>
  <c r="T901" i="1"/>
  <c r="AE901" i="1" s="1"/>
  <c r="R902" i="1"/>
  <c r="AC902" i="1" s="1"/>
  <c r="S902" i="1"/>
  <c r="AD902" i="1" s="1"/>
  <c r="T902" i="1"/>
  <c r="AE902" i="1" s="1"/>
  <c r="R903" i="1"/>
  <c r="AC903" i="1" s="1"/>
  <c r="S903" i="1"/>
  <c r="AD903" i="1" s="1"/>
  <c r="T903" i="1"/>
  <c r="AE903" i="1" s="1"/>
  <c r="R904" i="1"/>
  <c r="AC904" i="1" s="1"/>
  <c r="S904" i="1"/>
  <c r="AD904" i="1" s="1"/>
  <c r="T904" i="1"/>
  <c r="AE904" i="1" s="1"/>
  <c r="R905" i="1"/>
  <c r="AC905" i="1" s="1"/>
  <c r="S905" i="1"/>
  <c r="AD905" i="1" s="1"/>
  <c r="T905" i="1"/>
  <c r="AE905" i="1" s="1"/>
  <c r="R906" i="1"/>
  <c r="AC906" i="1" s="1"/>
  <c r="S906" i="1"/>
  <c r="AD906" i="1" s="1"/>
  <c r="T906" i="1"/>
  <c r="AE906" i="1" s="1"/>
  <c r="R907" i="1"/>
  <c r="AC907" i="1" s="1"/>
  <c r="S907" i="1"/>
  <c r="AD907" i="1" s="1"/>
  <c r="T907" i="1"/>
  <c r="AE907" i="1" s="1"/>
  <c r="R908" i="1"/>
  <c r="AC908" i="1" s="1"/>
  <c r="S908" i="1"/>
  <c r="AD908" i="1" s="1"/>
  <c r="T908" i="1"/>
  <c r="AE908" i="1" s="1"/>
  <c r="R909" i="1"/>
  <c r="AC909" i="1" s="1"/>
  <c r="S909" i="1"/>
  <c r="AD909" i="1" s="1"/>
  <c r="T909" i="1"/>
  <c r="AE909" i="1" s="1"/>
  <c r="R910" i="1"/>
  <c r="AC910" i="1" s="1"/>
  <c r="S910" i="1"/>
  <c r="AD910" i="1" s="1"/>
  <c r="T910" i="1"/>
  <c r="AE910" i="1" s="1"/>
  <c r="R911" i="1"/>
  <c r="AC911" i="1" s="1"/>
  <c r="S911" i="1"/>
  <c r="AD911" i="1" s="1"/>
  <c r="T911" i="1"/>
  <c r="AE911" i="1" s="1"/>
  <c r="R912" i="1"/>
  <c r="AC912" i="1" s="1"/>
  <c r="S912" i="1"/>
  <c r="AD912" i="1" s="1"/>
  <c r="T912" i="1"/>
  <c r="AE912" i="1" s="1"/>
  <c r="R913" i="1"/>
  <c r="AC913" i="1" s="1"/>
  <c r="S913" i="1"/>
  <c r="AD913" i="1" s="1"/>
  <c r="T913" i="1"/>
  <c r="AE913" i="1" s="1"/>
  <c r="R914" i="1"/>
  <c r="AC914" i="1" s="1"/>
  <c r="S914" i="1"/>
  <c r="AD914" i="1" s="1"/>
  <c r="T914" i="1"/>
  <c r="AE914" i="1" s="1"/>
  <c r="R915" i="1"/>
  <c r="AC915" i="1" s="1"/>
  <c r="S915" i="1"/>
  <c r="AD915" i="1" s="1"/>
  <c r="T915" i="1"/>
  <c r="AE915" i="1" s="1"/>
  <c r="R916" i="1"/>
  <c r="AC916" i="1" s="1"/>
  <c r="S916" i="1"/>
  <c r="AD916" i="1" s="1"/>
  <c r="T916" i="1"/>
  <c r="AE916" i="1" s="1"/>
  <c r="R917" i="1"/>
  <c r="AC917" i="1" s="1"/>
  <c r="S917" i="1"/>
  <c r="AD917" i="1" s="1"/>
  <c r="T917" i="1"/>
  <c r="AE917" i="1" s="1"/>
  <c r="R918" i="1"/>
  <c r="AC918" i="1" s="1"/>
  <c r="S918" i="1"/>
  <c r="AD918" i="1" s="1"/>
  <c r="T918" i="1"/>
  <c r="AE918" i="1" s="1"/>
  <c r="R919" i="1"/>
  <c r="AC919" i="1" s="1"/>
  <c r="S919" i="1"/>
  <c r="AD919" i="1" s="1"/>
  <c r="T919" i="1"/>
  <c r="AE919" i="1" s="1"/>
  <c r="R920" i="1"/>
  <c r="AC920" i="1" s="1"/>
  <c r="S920" i="1"/>
  <c r="AD920" i="1" s="1"/>
  <c r="T920" i="1"/>
  <c r="AE920" i="1" s="1"/>
  <c r="R921" i="1"/>
  <c r="AC921" i="1" s="1"/>
  <c r="S921" i="1"/>
  <c r="AD921" i="1" s="1"/>
  <c r="T921" i="1"/>
  <c r="AE921" i="1" s="1"/>
  <c r="R922" i="1"/>
  <c r="AC922" i="1" s="1"/>
  <c r="S922" i="1"/>
  <c r="AD922" i="1" s="1"/>
  <c r="T922" i="1"/>
  <c r="AE922" i="1" s="1"/>
  <c r="R923" i="1"/>
  <c r="AC923" i="1" s="1"/>
  <c r="S923" i="1"/>
  <c r="AD923" i="1" s="1"/>
  <c r="T923" i="1"/>
  <c r="AE923" i="1" s="1"/>
  <c r="R924" i="1"/>
  <c r="AC924" i="1" s="1"/>
  <c r="S924" i="1"/>
  <c r="AD924" i="1" s="1"/>
  <c r="T924" i="1"/>
  <c r="AE924" i="1" s="1"/>
  <c r="R925" i="1"/>
  <c r="AC925" i="1" s="1"/>
  <c r="S925" i="1"/>
  <c r="AD925" i="1" s="1"/>
  <c r="T925" i="1"/>
  <c r="AE925" i="1" s="1"/>
  <c r="R926" i="1"/>
  <c r="AC926" i="1" s="1"/>
  <c r="S926" i="1"/>
  <c r="AD926" i="1" s="1"/>
  <c r="T926" i="1"/>
  <c r="AE926" i="1" s="1"/>
  <c r="R927" i="1"/>
  <c r="AC927" i="1" s="1"/>
  <c r="S927" i="1"/>
  <c r="AD927" i="1" s="1"/>
  <c r="T927" i="1"/>
  <c r="AE927" i="1" s="1"/>
  <c r="R928" i="1"/>
  <c r="AC928" i="1" s="1"/>
  <c r="S928" i="1"/>
  <c r="AD928" i="1" s="1"/>
  <c r="T928" i="1"/>
  <c r="AE928" i="1" s="1"/>
  <c r="R929" i="1"/>
  <c r="AC929" i="1" s="1"/>
  <c r="S929" i="1"/>
  <c r="AD929" i="1" s="1"/>
  <c r="T929" i="1"/>
  <c r="AE929" i="1" s="1"/>
  <c r="R930" i="1"/>
  <c r="AC930" i="1" s="1"/>
  <c r="S930" i="1"/>
  <c r="AD930" i="1" s="1"/>
  <c r="T930" i="1"/>
  <c r="AE930" i="1" s="1"/>
  <c r="R931" i="1"/>
  <c r="AC931" i="1" s="1"/>
  <c r="S931" i="1"/>
  <c r="AD931" i="1" s="1"/>
  <c r="T931" i="1"/>
  <c r="AE931" i="1" s="1"/>
  <c r="R932" i="1"/>
  <c r="AC932" i="1" s="1"/>
  <c r="S932" i="1"/>
  <c r="AD932" i="1" s="1"/>
  <c r="T932" i="1"/>
  <c r="AE932" i="1" s="1"/>
  <c r="R933" i="1"/>
  <c r="AC933" i="1" s="1"/>
  <c r="S933" i="1"/>
  <c r="AD933" i="1" s="1"/>
  <c r="T933" i="1"/>
  <c r="AE933" i="1" s="1"/>
  <c r="R934" i="1"/>
  <c r="AC934" i="1" s="1"/>
  <c r="S934" i="1"/>
  <c r="AD934" i="1" s="1"/>
  <c r="T934" i="1"/>
  <c r="AE934" i="1" s="1"/>
  <c r="R935" i="1"/>
  <c r="AC935" i="1" s="1"/>
  <c r="S935" i="1"/>
  <c r="AD935" i="1" s="1"/>
  <c r="T935" i="1"/>
  <c r="AE935" i="1" s="1"/>
  <c r="R936" i="1"/>
  <c r="AC936" i="1" s="1"/>
  <c r="S936" i="1"/>
  <c r="AD936" i="1" s="1"/>
  <c r="T936" i="1"/>
  <c r="AE936" i="1" s="1"/>
  <c r="R937" i="1"/>
  <c r="AC937" i="1" s="1"/>
  <c r="S937" i="1"/>
  <c r="AD937" i="1" s="1"/>
  <c r="T937" i="1"/>
  <c r="AE937" i="1" s="1"/>
  <c r="R938" i="1"/>
  <c r="AC938" i="1" s="1"/>
  <c r="S938" i="1"/>
  <c r="AD938" i="1" s="1"/>
  <c r="T938" i="1"/>
  <c r="AE938" i="1" s="1"/>
  <c r="R939" i="1"/>
  <c r="AC939" i="1" s="1"/>
  <c r="S939" i="1"/>
  <c r="AD939" i="1" s="1"/>
  <c r="T939" i="1"/>
  <c r="AE939" i="1" s="1"/>
  <c r="R940" i="1"/>
  <c r="AC940" i="1" s="1"/>
  <c r="S940" i="1"/>
  <c r="AD940" i="1" s="1"/>
  <c r="T940" i="1"/>
  <c r="AE940" i="1" s="1"/>
  <c r="R941" i="1"/>
  <c r="AC941" i="1" s="1"/>
  <c r="S941" i="1"/>
  <c r="AD941" i="1" s="1"/>
  <c r="T941" i="1"/>
  <c r="AE941" i="1" s="1"/>
  <c r="R942" i="1"/>
  <c r="AC942" i="1" s="1"/>
  <c r="S942" i="1"/>
  <c r="AD942" i="1" s="1"/>
  <c r="T942" i="1"/>
  <c r="AE942" i="1" s="1"/>
  <c r="R943" i="1"/>
  <c r="AC943" i="1" s="1"/>
  <c r="S943" i="1"/>
  <c r="AD943" i="1" s="1"/>
  <c r="T943" i="1"/>
  <c r="AE943" i="1" s="1"/>
  <c r="R944" i="1"/>
  <c r="AC944" i="1" s="1"/>
  <c r="S944" i="1"/>
  <c r="AD944" i="1" s="1"/>
  <c r="T944" i="1"/>
  <c r="AE944" i="1" s="1"/>
  <c r="R945" i="1"/>
  <c r="AC945" i="1" s="1"/>
  <c r="S945" i="1"/>
  <c r="AD945" i="1" s="1"/>
  <c r="T945" i="1"/>
  <c r="AE945" i="1" s="1"/>
  <c r="R946" i="1"/>
  <c r="AC946" i="1" s="1"/>
  <c r="S946" i="1"/>
  <c r="AD946" i="1" s="1"/>
  <c r="T946" i="1"/>
  <c r="AE946" i="1" s="1"/>
  <c r="R947" i="1"/>
  <c r="AC947" i="1" s="1"/>
  <c r="S947" i="1"/>
  <c r="AD947" i="1" s="1"/>
  <c r="T947" i="1"/>
  <c r="AE947" i="1" s="1"/>
  <c r="R948" i="1"/>
  <c r="AC948" i="1" s="1"/>
  <c r="S948" i="1"/>
  <c r="AD948" i="1" s="1"/>
  <c r="T948" i="1"/>
  <c r="AE948" i="1" s="1"/>
  <c r="R949" i="1"/>
  <c r="AC949" i="1" s="1"/>
  <c r="S949" i="1"/>
  <c r="AD949" i="1" s="1"/>
  <c r="T949" i="1"/>
  <c r="AE949" i="1" s="1"/>
  <c r="R950" i="1"/>
  <c r="AC950" i="1" s="1"/>
  <c r="S950" i="1"/>
  <c r="AD950" i="1" s="1"/>
  <c r="T950" i="1"/>
  <c r="AE950" i="1" s="1"/>
  <c r="R951" i="1"/>
  <c r="AC951" i="1" s="1"/>
  <c r="S951" i="1"/>
  <c r="AD951" i="1" s="1"/>
  <c r="T951" i="1"/>
  <c r="AE951" i="1" s="1"/>
  <c r="R952" i="1"/>
  <c r="AC952" i="1" s="1"/>
  <c r="S952" i="1"/>
  <c r="AD952" i="1" s="1"/>
  <c r="T952" i="1"/>
  <c r="AE952" i="1" s="1"/>
  <c r="R953" i="1"/>
  <c r="AC953" i="1" s="1"/>
  <c r="S953" i="1"/>
  <c r="AD953" i="1" s="1"/>
  <c r="T953" i="1"/>
  <c r="AE953" i="1" s="1"/>
  <c r="R954" i="1"/>
  <c r="AC954" i="1" s="1"/>
  <c r="S954" i="1"/>
  <c r="AD954" i="1" s="1"/>
  <c r="T954" i="1"/>
  <c r="AE954" i="1" s="1"/>
  <c r="R955" i="1"/>
  <c r="AC955" i="1" s="1"/>
  <c r="S955" i="1"/>
  <c r="AD955" i="1" s="1"/>
  <c r="T955" i="1"/>
  <c r="AE955" i="1" s="1"/>
  <c r="R956" i="1"/>
  <c r="AC956" i="1" s="1"/>
  <c r="S956" i="1"/>
  <c r="AD956" i="1" s="1"/>
  <c r="T956" i="1"/>
  <c r="AE956" i="1" s="1"/>
  <c r="R957" i="1"/>
  <c r="AC957" i="1" s="1"/>
  <c r="S957" i="1"/>
  <c r="AD957" i="1" s="1"/>
  <c r="T957" i="1"/>
  <c r="AE957" i="1" s="1"/>
  <c r="R958" i="1"/>
  <c r="AC958" i="1" s="1"/>
  <c r="S958" i="1"/>
  <c r="AD958" i="1" s="1"/>
  <c r="T958" i="1"/>
  <c r="AE958" i="1" s="1"/>
  <c r="R959" i="1"/>
  <c r="AC959" i="1" s="1"/>
  <c r="S959" i="1"/>
  <c r="AD959" i="1" s="1"/>
  <c r="T959" i="1"/>
  <c r="AE959" i="1" s="1"/>
  <c r="R960" i="1"/>
  <c r="AC960" i="1" s="1"/>
  <c r="S960" i="1"/>
  <c r="AD960" i="1" s="1"/>
  <c r="T960" i="1"/>
  <c r="AE960" i="1" s="1"/>
  <c r="R961" i="1"/>
  <c r="AC961" i="1" s="1"/>
  <c r="S961" i="1"/>
  <c r="AD961" i="1" s="1"/>
  <c r="T961" i="1"/>
  <c r="AE961" i="1" s="1"/>
  <c r="R962" i="1"/>
  <c r="AC962" i="1" s="1"/>
  <c r="S962" i="1"/>
  <c r="AD962" i="1" s="1"/>
  <c r="T962" i="1"/>
  <c r="AE962" i="1" s="1"/>
  <c r="R963" i="1"/>
  <c r="AC963" i="1" s="1"/>
  <c r="S963" i="1"/>
  <c r="AD963" i="1" s="1"/>
  <c r="T963" i="1"/>
  <c r="AE963" i="1" s="1"/>
  <c r="R964" i="1"/>
  <c r="AC964" i="1" s="1"/>
  <c r="S964" i="1"/>
  <c r="AD964" i="1" s="1"/>
  <c r="T964" i="1"/>
  <c r="AE964" i="1" s="1"/>
  <c r="R965" i="1"/>
  <c r="AC965" i="1" s="1"/>
  <c r="S965" i="1"/>
  <c r="AD965" i="1" s="1"/>
  <c r="T965" i="1"/>
  <c r="AE965" i="1" s="1"/>
  <c r="R966" i="1"/>
  <c r="AC966" i="1" s="1"/>
  <c r="S966" i="1"/>
  <c r="AD966" i="1" s="1"/>
  <c r="T966" i="1"/>
  <c r="AE966" i="1" s="1"/>
  <c r="R967" i="1"/>
  <c r="AC967" i="1" s="1"/>
  <c r="S967" i="1"/>
  <c r="AD967" i="1" s="1"/>
  <c r="T967" i="1"/>
  <c r="AE967" i="1" s="1"/>
  <c r="R968" i="1"/>
  <c r="AC968" i="1" s="1"/>
  <c r="S968" i="1"/>
  <c r="AD968" i="1" s="1"/>
  <c r="T968" i="1"/>
  <c r="AE968" i="1" s="1"/>
  <c r="R969" i="1"/>
  <c r="AC969" i="1" s="1"/>
  <c r="S969" i="1"/>
  <c r="AD969" i="1" s="1"/>
  <c r="T969" i="1"/>
  <c r="AE969" i="1" s="1"/>
  <c r="R970" i="1"/>
  <c r="AC970" i="1" s="1"/>
  <c r="S970" i="1"/>
  <c r="AD970" i="1" s="1"/>
  <c r="T970" i="1"/>
  <c r="AE970" i="1" s="1"/>
  <c r="R971" i="1"/>
  <c r="AC971" i="1" s="1"/>
  <c r="S971" i="1"/>
  <c r="AD971" i="1" s="1"/>
  <c r="T971" i="1"/>
  <c r="AE971" i="1" s="1"/>
  <c r="R972" i="1"/>
  <c r="AC972" i="1" s="1"/>
  <c r="S972" i="1"/>
  <c r="AD972" i="1" s="1"/>
  <c r="T972" i="1"/>
  <c r="AE972" i="1" s="1"/>
  <c r="R973" i="1"/>
  <c r="AC973" i="1" s="1"/>
  <c r="S973" i="1"/>
  <c r="AD973" i="1" s="1"/>
  <c r="T973" i="1"/>
  <c r="AE973" i="1" s="1"/>
  <c r="R974" i="1"/>
  <c r="AC974" i="1" s="1"/>
  <c r="S974" i="1"/>
  <c r="AD974" i="1" s="1"/>
  <c r="T974" i="1"/>
  <c r="AE974" i="1" s="1"/>
  <c r="R975" i="1"/>
  <c r="AC975" i="1" s="1"/>
  <c r="S975" i="1"/>
  <c r="AD975" i="1" s="1"/>
  <c r="T975" i="1"/>
  <c r="AE975" i="1" s="1"/>
  <c r="R976" i="1"/>
  <c r="AC976" i="1" s="1"/>
  <c r="S976" i="1"/>
  <c r="AD976" i="1" s="1"/>
  <c r="T976" i="1"/>
  <c r="AE976" i="1" s="1"/>
  <c r="R977" i="1"/>
  <c r="AC977" i="1" s="1"/>
  <c r="S977" i="1"/>
  <c r="AD977" i="1" s="1"/>
  <c r="T977" i="1"/>
  <c r="AE977" i="1" s="1"/>
  <c r="R978" i="1"/>
  <c r="AC978" i="1" s="1"/>
  <c r="S978" i="1"/>
  <c r="AD978" i="1" s="1"/>
  <c r="T978" i="1"/>
  <c r="AE978" i="1" s="1"/>
  <c r="R979" i="1"/>
  <c r="AC979" i="1" s="1"/>
  <c r="S979" i="1"/>
  <c r="AD979" i="1" s="1"/>
  <c r="T979" i="1"/>
  <c r="AE979" i="1" s="1"/>
  <c r="R980" i="1"/>
  <c r="AC980" i="1" s="1"/>
  <c r="S980" i="1"/>
  <c r="AD980" i="1" s="1"/>
  <c r="T980" i="1"/>
  <c r="AE980" i="1" s="1"/>
  <c r="R981" i="1"/>
  <c r="AC981" i="1" s="1"/>
  <c r="S981" i="1"/>
  <c r="AD981" i="1" s="1"/>
  <c r="T981" i="1"/>
  <c r="AE981" i="1" s="1"/>
  <c r="R982" i="1"/>
  <c r="AC982" i="1" s="1"/>
  <c r="S982" i="1"/>
  <c r="AD982" i="1" s="1"/>
  <c r="T982" i="1"/>
  <c r="AE982" i="1" s="1"/>
  <c r="R983" i="1"/>
  <c r="AC983" i="1" s="1"/>
  <c r="S983" i="1"/>
  <c r="AD983" i="1" s="1"/>
  <c r="T983" i="1"/>
  <c r="AE983" i="1" s="1"/>
  <c r="R984" i="1"/>
  <c r="AC984" i="1" s="1"/>
  <c r="S984" i="1"/>
  <c r="AD984" i="1" s="1"/>
  <c r="T984" i="1"/>
  <c r="AE984" i="1" s="1"/>
  <c r="R985" i="1"/>
  <c r="AC985" i="1" s="1"/>
  <c r="S985" i="1"/>
  <c r="AD985" i="1" s="1"/>
  <c r="T985" i="1"/>
  <c r="AE985" i="1" s="1"/>
  <c r="R986" i="1"/>
  <c r="AC986" i="1" s="1"/>
  <c r="S986" i="1"/>
  <c r="AD986" i="1" s="1"/>
  <c r="T986" i="1"/>
  <c r="AE986" i="1" s="1"/>
  <c r="R987" i="1"/>
  <c r="AC987" i="1" s="1"/>
  <c r="S987" i="1"/>
  <c r="AD987" i="1" s="1"/>
  <c r="T987" i="1"/>
  <c r="AE987" i="1" s="1"/>
  <c r="R988" i="1"/>
  <c r="AC988" i="1" s="1"/>
  <c r="S988" i="1"/>
  <c r="AD988" i="1" s="1"/>
  <c r="T988" i="1"/>
  <c r="AE988" i="1" s="1"/>
  <c r="R989" i="1"/>
  <c r="AC989" i="1" s="1"/>
  <c r="S989" i="1"/>
  <c r="AD989" i="1" s="1"/>
  <c r="T989" i="1"/>
  <c r="AE989" i="1" s="1"/>
  <c r="R990" i="1"/>
  <c r="AC990" i="1" s="1"/>
  <c r="S990" i="1"/>
  <c r="AD990" i="1" s="1"/>
  <c r="T990" i="1"/>
  <c r="AE990" i="1" s="1"/>
  <c r="R991" i="1"/>
  <c r="AC991" i="1" s="1"/>
  <c r="S991" i="1"/>
  <c r="AD991" i="1" s="1"/>
  <c r="T991" i="1"/>
  <c r="AE991" i="1" s="1"/>
  <c r="R992" i="1"/>
  <c r="AC992" i="1" s="1"/>
  <c r="S992" i="1"/>
  <c r="AD992" i="1" s="1"/>
  <c r="T992" i="1"/>
  <c r="AE992" i="1" s="1"/>
  <c r="R993" i="1"/>
  <c r="AC993" i="1" s="1"/>
  <c r="S993" i="1"/>
  <c r="AD993" i="1" s="1"/>
  <c r="T993" i="1"/>
  <c r="AE993" i="1" s="1"/>
  <c r="R994" i="1"/>
  <c r="AC994" i="1" s="1"/>
  <c r="S994" i="1"/>
  <c r="AD994" i="1" s="1"/>
  <c r="T994" i="1"/>
  <c r="AE994" i="1" s="1"/>
  <c r="R995" i="1"/>
  <c r="AC995" i="1" s="1"/>
  <c r="S995" i="1"/>
  <c r="AD995" i="1" s="1"/>
  <c r="T995" i="1"/>
  <c r="AE995" i="1" s="1"/>
  <c r="R996" i="1"/>
  <c r="AC996" i="1" s="1"/>
  <c r="S996" i="1"/>
  <c r="AD996" i="1" s="1"/>
  <c r="T996" i="1"/>
  <c r="AE996" i="1" s="1"/>
  <c r="R997" i="1"/>
  <c r="AC997" i="1" s="1"/>
  <c r="S997" i="1"/>
  <c r="AD997" i="1" s="1"/>
  <c r="T997" i="1"/>
  <c r="AE997" i="1" s="1"/>
  <c r="R998" i="1"/>
  <c r="AC998" i="1" s="1"/>
  <c r="S998" i="1"/>
  <c r="AD998" i="1" s="1"/>
  <c r="T998" i="1"/>
  <c r="AE998" i="1" s="1"/>
  <c r="R999" i="1"/>
  <c r="AC999" i="1" s="1"/>
  <c r="S999" i="1"/>
  <c r="AD999" i="1" s="1"/>
  <c r="T999" i="1"/>
  <c r="AE999" i="1" s="1"/>
  <c r="R1000" i="1"/>
  <c r="AC1000" i="1" s="1"/>
  <c r="S1000" i="1"/>
  <c r="AD1000" i="1" s="1"/>
  <c r="T1000" i="1"/>
  <c r="AE1000" i="1" s="1"/>
  <c r="R1001" i="1"/>
  <c r="AC1001" i="1" s="1"/>
  <c r="S1001" i="1"/>
  <c r="AD1001" i="1" s="1"/>
  <c r="T1001" i="1"/>
  <c r="AE1001" i="1" s="1"/>
  <c r="R1002" i="1"/>
  <c r="AC1002" i="1" s="1"/>
  <c r="S1002" i="1"/>
  <c r="AD1002" i="1" s="1"/>
  <c r="T1002" i="1"/>
  <c r="AE1002" i="1" s="1"/>
  <c r="R1003" i="1"/>
  <c r="AC1003" i="1" s="1"/>
  <c r="S1003" i="1"/>
  <c r="AD1003" i="1" s="1"/>
  <c r="T1003" i="1"/>
  <c r="AE1003" i="1" s="1"/>
  <c r="R1004" i="1"/>
  <c r="AC1004" i="1" s="1"/>
  <c r="S1004" i="1"/>
  <c r="AD1004" i="1" s="1"/>
  <c r="T1004" i="1"/>
  <c r="AE1004" i="1" s="1"/>
  <c r="R7" i="1"/>
  <c r="AC7" i="1" s="1"/>
  <c r="S7" i="1"/>
  <c r="AD7" i="1" s="1"/>
  <c r="T7" i="1"/>
  <c r="AE7" i="1" s="1"/>
  <c r="T6" i="1"/>
  <c r="AE6" i="1" s="1"/>
  <c r="S6" i="1"/>
  <c r="AD6" i="1" s="1"/>
  <c r="T5" i="1"/>
  <c r="AE5" i="1" s="1"/>
  <c r="S5" i="1"/>
  <c r="AD5" i="1" s="1"/>
  <c r="R6" i="1"/>
  <c r="AC6" i="1" s="1"/>
  <c r="Z3" i="1" l="1"/>
  <c r="AD3" i="1"/>
  <c r="AE3" i="1"/>
  <c r="AC3" i="1"/>
  <c r="AF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53CD96-5CF9-4C0E-B8CA-18513D21ED3B}" name="g0usr1" type="6" refreshedVersion="6" background="1" saveData="1">
    <textPr codePage="437" sourceFile="C:\Users\maruf\Desktop\CSE331-Project-VM Kopyas 7 son2\Testing-Results\Testing-Results\g0usr1.txt">
      <textFields>
        <textField/>
      </textFields>
    </textPr>
  </connection>
  <connection id="2" xr16:uid="{EA1C683F-4ADD-42E7-9ABB-4014ECF321B4}" name="g0usr11" type="6" refreshedVersion="6" background="1" saveData="1">
    <textPr codePage="437" sourceFile="C:\Users\maruf\Desktop\CSE331-Project-VM Kopyas 7 son2\Testing-Results\Testing-Results\g0usr1.txt">
      <textFields>
        <textField/>
      </textFields>
    </textPr>
  </connection>
  <connection id="3" xr16:uid="{76D7D316-1209-4E22-8528-4DCFE92D357D}" name="g0usr2" type="6" refreshedVersion="6" background="1" saveData="1">
    <textPr codePage="437" sourceFile="C:\Users\maruf\Desktop\CSE331-Project-VM Kopyas 7 son2\Testing-Results\Testing-Results\g0usr2.txt">
      <textFields>
        <textField/>
      </textFields>
    </textPr>
  </connection>
  <connection id="4" xr16:uid="{394366CC-CE87-4D90-9CB1-A9073A2A8F87}" name="g0usr21" type="6" refreshedVersion="6" background="1" saveData="1">
    <textPr codePage="437" sourceFile="C:\Users\maruf\Desktop\CSE331-Project-VM Kopyas 7 son2\Testing-Results\Testing-Results\g0usr2.txt">
      <textFields>
        <textField/>
      </textFields>
    </textPr>
  </connection>
  <connection id="5" xr16:uid="{529B4B5F-931C-4903-AB06-78CFBA08149D}" name="g0usr3p1" type="6" refreshedVersion="6" background="1" saveData="1">
    <textPr codePage="437" sourceFile="C:\Users\maruf\Desktop\CSE331-Project-VM Kopyas 7 son2\Testing-Results\Testing-Results\g0usr3p1.txt">
      <textFields>
        <textField/>
      </textFields>
    </textPr>
  </connection>
  <connection id="6" xr16:uid="{E7E45015-D630-4ADD-8B86-9EF4D8C6B698}" name="g0usr3p11" type="6" refreshedVersion="6" background="1" saveData="1">
    <textPr codePage="437" sourceFile="C:\Users\maruf\Desktop\CSE331-Project-VM Kopyas 7 son2\Testing-Results\Testing-Results\g0usr3p1.txt">
      <textFields>
        <textField/>
      </textFields>
    </textPr>
  </connection>
  <connection id="7" xr16:uid="{3DB09A17-BA61-43AB-9CDE-DF27EFFDE289}" name="g0usr3p2" type="6" refreshedVersion="6" background="1" saveData="1">
    <textPr codePage="437" sourceFile="C:\Users\maruf\Desktop\CSE331-Project-VM Kopyas 7 son2\Testing-Results\Testing-Results\g0usr3p2.txt">
      <textFields>
        <textField/>
      </textFields>
    </textPr>
  </connection>
  <connection id="8" xr16:uid="{4678E0E6-6A23-4360-8B78-1E40989C239B}" name="g0usr3p21" type="6" refreshedVersion="6" background="1" saveData="1">
    <textPr codePage="437" sourceFile="C:\Users\maruf\Desktop\CSE331-Project-VM Kopyas 7 son2\Testing-Results\Testing-Results\g0usr3p2.txt">
      <textFields>
        <textField/>
      </textFields>
    </textPr>
  </connection>
  <connection id="9" xr16:uid="{2D63A659-1F50-4580-A4D1-E1F94256DC6D}" name="g0usr4" type="6" refreshedVersion="6" background="1" saveData="1">
    <textPr codePage="437" sourceFile="C:\Users\maruf\Desktop\CSE331-Project-VM Kopyas 7 son2\Testing-Results\Testing-Results\g0usr4.txt">
      <textFields>
        <textField/>
      </textFields>
    </textPr>
  </connection>
  <connection id="10" xr16:uid="{6321C2E5-7350-4961-8A8C-5693E1A210CB}" name="g0usr41" type="6" refreshedVersion="6" background="1" saveData="1">
    <textPr codePage="437" sourceFile="C:\Users\maruf\Desktop\CSE331-Project-VM Kopyas 7 son2\Testing-Results\Testing-Results\g0usr4.txt">
      <textFields>
        <textField/>
      </textFields>
    </textPr>
  </connection>
  <connection id="11" xr16:uid="{B7646762-2C9B-4920-AFA3-EB5A7008CDE4}" name="g1usr1" type="6" refreshedVersion="6" background="1" saveData="1">
    <textPr codePage="437" sourceFile="C:\Users\maruf\Desktop\CSE331-Project-VM Kopyas 7 son2\Testing-Results\Testing-Results\g1usr1.txt">
      <textFields>
        <textField/>
      </textFields>
    </textPr>
  </connection>
  <connection id="12" xr16:uid="{4890393D-58F3-462E-8B4E-C3CA22A65D21}" name="g1usr11" type="6" refreshedVersion="6" background="1" saveData="1">
    <textPr codePage="437" sourceFile="C:\Users\maruf\Desktop\CSE331-Project-VM Kopyas 7 son2\Testing-Results\Testing-Results\g1usr1.txt">
      <textFields>
        <textField/>
      </textFields>
    </textPr>
  </connection>
  <connection id="13" xr16:uid="{406BD5DF-4178-47C2-872A-5BEB2B995CB0}" name="g1usr2" type="6" refreshedVersion="6" background="1" saveData="1">
    <textPr codePage="437" sourceFile="C:\Users\maruf\Desktop\CSE331-Project-VM Kopyas 7 son2\Testing-Results\Testing-Results\g1usr2.txt">
      <textFields>
        <textField/>
      </textFields>
    </textPr>
  </connection>
  <connection id="14" xr16:uid="{A3CABF88-D87D-4DE7-BB9E-2AB802E386B3}" name="g1usr21" type="6" refreshedVersion="6" background="1" saveData="1">
    <textPr codePage="437" sourceFile="C:\Users\maruf\Desktop\CSE331-Project-VM Kopyas 7 son2\Testing-Results\Testing-Results\g1usr2.txt">
      <textFields>
        <textField/>
      </textFields>
    </textPr>
  </connection>
  <connection id="15" xr16:uid="{7870F766-5ED2-4497-8295-A1E732643DD0}" name="g1usr3p1" type="6" refreshedVersion="6" background="1" saveData="1">
    <textPr codePage="437" sourceFile="C:\Users\maruf\Desktop\CSE331-Project-VM Kopyas 7 son2\Testing-Results\Testing-Results\g1usr3p1.txt">
      <textFields>
        <textField/>
      </textFields>
    </textPr>
  </connection>
  <connection id="16" xr16:uid="{365854E9-7C12-425B-8868-3715983B8C80}" name="g1usr3p11" type="6" refreshedVersion="6" background="1" saveData="1">
    <textPr codePage="437" sourceFile="C:\Users\maruf\Desktop\CSE331-Project-VM Kopyas 7 son2\Testing-Results\Testing-Results\g1usr3p1.txt">
      <textFields>
        <textField/>
      </textFields>
    </textPr>
  </connection>
  <connection id="17" xr16:uid="{897F9EF5-A9CE-43BC-8558-76790F785F02}" name="g1usr3p2" type="6" refreshedVersion="6" background="1" saveData="1">
    <textPr codePage="437" sourceFile="C:\Users\maruf\Desktop\CSE331-Project-VM Kopyas 7 son2\Testing-Results\Testing-Results\g1usr3p2.txt">
      <textFields>
        <textField/>
      </textFields>
    </textPr>
  </connection>
  <connection id="18" xr16:uid="{E1B39A2F-0504-44F0-98C5-78696436A21A}" name="g1usr3p21" type="6" refreshedVersion="6" background="1" saveData="1">
    <textPr codePage="437" sourceFile="C:\Users\maruf\Desktop\CSE331-Project-VM Kopyas 7 son2\Testing-Results\Testing-Results\g1usr3p2.txt">
      <textFields>
        <textField/>
      </textFields>
    </textPr>
  </connection>
  <connection id="19" xr16:uid="{FD67CDED-2D1E-47CF-A609-A03DEA6693A8}" name="g1usr4" type="6" refreshedVersion="6" background="1" saveData="1">
    <textPr codePage="437" sourceFile="C:\Users\maruf\Desktop\CSE331-Project-VM Kopyas 7 son2\Testing-Results\Testing-Results\g1usr4.txt">
      <textFields>
        <textField/>
      </textFields>
    </textPr>
  </connection>
  <connection id="20" xr16:uid="{DDA09DD2-A9CF-4EE2-8CE5-AE4B600E925D}" name="g1usr41" type="6" refreshedVersion="6" background="1" saveData="1">
    <textPr codePage="437" sourceFile="C:\Users\maruf\Desktop\CSE331-Project-VM Kopyas 7 son2\Testing-Results\Testing-Results\g1usr4.txt">
      <textFields>
        <textField/>
      </textFields>
    </textPr>
  </connection>
</connections>
</file>

<file path=xl/sharedStrings.xml><?xml version="1.0" encoding="utf-8"?>
<sst xmlns="http://schemas.openxmlformats.org/spreadsheetml/2006/main" count="129" uniqueCount="29">
  <si>
    <t>P1</t>
  </si>
  <si>
    <t>P2</t>
  </si>
  <si>
    <t>Group 1</t>
  </si>
  <si>
    <t>Group 2</t>
  </si>
  <si>
    <t>Group 3</t>
  </si>
  <si>
    <t>User 1</t>
  </si>
  <si>
    <t>User 2</t>
  </si>
  <si>
    <t>User 3</t>
  </si>
  <si>
    <t>User 4</t>
  </si>
  <si>
    <t>P3</t>
  </si>
  <si>
    <t>P4</t>
  </si>
  <si>
    <t>P5</t>
  </si>
  <si>
    <t xml:space="preserve">                                          Actual Values</t>
  </si>
  <si>
    <t xml:space="preserve">                     Squared Error</t>
  </si>
  <si>
    <t>MSE:</t>
  </si>
  <si>
    <t>Predicted</t>
  </si>
  <si>
    <t xml:space="preserve">                        Squared Error</t>
  </si>
  <si>
    <t xml:space="preserve">                              Default Scheduler</t>
  </si>
  <si>
    <t xml:space="preserve">                              Gticket Scheduler</t>
  </si>
  <si>
    <t>Gticket Scheduler Groups</t>
  </si>
  <si>
    <t>Default Scheduler Groups</t>
  </si>
  <si>
    <t>AVG</t>
  </si>
  <si>
    <t>Default Scheduler Errors</t>
  </si>
  <si>
    <t>Gticket Scheduler Errors</t>
  </si>
  <si>
    <t xml:space="preserve">                              Default Scheduler ERROR</t>
  </si>
  <si>
    <t xml:space="preserve">                              Gticket Scheduler ERROR</t>
  </si>
  <si>
    <t>PREDICTED</t>
  </si>
  <si>
    <t>Default</t>
  </si>
  <si>
    <t>Gticket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</si>
</sst>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Sayfa1!$A$4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Sayfa1!$A$5:$A$141</c:f>
              <c:numCache>
                <c:formatCode>General</c:formatCode>
                <c:ptCount val="137"/>
                <c:pt idx="0">
                  <c:v>22.8</c:v>
                </c:pt>
                <c:pt idx="1">
                  <c:v>28.9</c:v>
                </c:pt>
                <c:pt idx="2">
                  <c:v>28.9</c:v>
                </c:pt>
                <c:pt idx="3">
                  <c:v>31.1</c:v>
                </c:pt>
                <c:pt idx="4">
                  <c:v>27.3</c:v>
                </c:pt>
                <c:pt idx="5">
                  <c:v>27.1</c:v>
                </c:pt>
                <c:pt idx="6">
                  <c:v>26.3</c:v>
                </c:pt>
                <c:pt idx="7">
                  <c:v>26.1</c:v>
                </c:pt>
                <c:pt idx="8">
                  <c:v>26.3</c:v>
                </c:pt>
                <c:pt idx="9">
                  <c:v>27.9</c:v>
                </c:pt>
                <c:pt idx="10">
                  <c:v>25.9</c:v>
                </c:pt>
                <c:pt idx="11">
                  <c:v>26.1</c:v>
                </c:pt>
                <c:pt idx="12">
                  <c:v>26.3</c:v>
                </c:pt>
                <c:pt idx="13">
                  <c:v>26.1</c:v>
                </c:pt>
                <c:pt idx="14">
                  <c:v>26.5</c:v>
                </c:pt>
                <c:pt idx="15">
                  <c:v>24.9</c:v>
                </c:pt>
                <c:pt idx="16">
                  <c:v>25.3</c:v>
                </c:pt>
                <c:pt idx="17">
                  <c:v>26.3</c:v>
                </c:pt>
                <c:pt idx="18">
                  <c:v>26.3</c:v>
                </c:pt>
                <c:pt idx="19">
                  <c:v>26.1</c:v>
                </c:pt>
                <c:pt idx="20">
                  <c:v>26.7</c:v>
                </c:pt>
                <c:pt idx="21">
                  <c:v>27.9</c:v>
                </c:pt>
                <c:pt idx="22">
                  <c:v>27.7</c:v>
                </c:pt>
                <c:pt idx="23">
                  <c:v>26.7</c:v>
                </c:pt>
                <c:pt idx="24">
                  <c:v>26.5</c:v>
                </c:pt>
                <c:pt idx="25">
                  <c:v>26.1</c:v>
                </c:pt>
                <c:pt idx="26">
                  <c:v>26.3</c:v>
                </c:pt>
                <c:pt idx="27">
                  <c:v>25.5</c:v>
                </c:pt>
                <c:pt idx="28">
                  <c:v>25.9</c:v>
                </c:pt>
                <c:pt idx="29">
                  <c:v>25.3</c:v>
                </c:pt>
                <c:pt idx="30">
                  <c:v>25.5</c:v>
                </c:pt>
                <c:pt idx="31">
                  <c:v>24.5</c:v>
                </c:pt>
                <c:pt idx="32">
                  <c:v>28.3</c:v>
                </c:pt>
                <c:pt idx="33">
                  <c:v>25.1</c:v>
                </c:pt>
                <c:pt idx="34">
                  <c:v>25.7</c:v>
                </c:pt>
                <c:pt idx="35">
                  <c:v>26.5</c:v>
                </c:pt>
                <c:pt idx="36">
                  <c:v>26.9</c:v>
                </c:pt>
                <c:pt idx="37">
                  <c:v>26.9</c:v>
                </c:pt>
                <c:pt idx="38">
                  <c:v>24.3</c:v>
                </c:pt>
                <c:pt idx="39">
                  <c:v>25.5</c:v>
                </c:pt>
                <c:pt idx="40">
                  <c:v>26.1</c:v>
                </c:pt>
                <c:pt idx="41">
                  <c:v>25.9</c:v>
                </c:pt>
                <c:pt idx="42">
                  <c:v>25.3</c:v>
                </c:pt>
                <c:pt idx="43">
                  <c:v>25.7</c:v>
                </c:pt>
                <c:pt idx="44">
                  <c:v>26.3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26.5</c:v>
                </c:pt>
                <c:pt idx="49">
                  <c:v>26.1</c:v>
                </c:pt>
                <c:pt idx="50">
                  <c:v>26.3</c:v>
                </c:pt>
                <c:pt idx="51">
                  <c:v>26.3</c:v>
                </c:pt>
                <c:pt idx="52">
                  <c:v>25.3</c:v>
                </c:pt>
                <c:pt idx="53">
                  <c:v>26.9</c:v>
                </c:pt>
                <c:pt idx="54">
                  <c:v>26.7</c:v>
                </c:pt>
                <c:pt idx="55">
                  <c:v>25.7</c:v>
                </c:pt>
                <c:pt idx="56">
                  <c:v>26.1</c:v>
                </c:pt>
                <c:pt idx="57">
                  <c:v>26.7</c:v>
                </c:pt>
                <c:pt idx="58">
                  <c:v>25.3</c:v>
                </c:pt>
                <c:pt idx="59">
                  <c:v>26.5</c:v>
                </c:pt>
                <c:pt idx="60">
                  <c:v>25.9</c:v>
                </c:pt>
                <c:pt idx="61">
                  <c:v>26.1</c:v>
                </c:pt>
                <c:pt idx="62">
                  <c:v>27.1</c:v>
                </c:pt>
                <c:pt idx="63">
                  <c:v>26.7</c:v>
                </c:pt>
                <c:pt idx="64">
                  <c:v>26.7</c:v>
                </c:pt>
                <c:pt idx="65">
                  <c:v>26.7</c:v>
                </c:pt>
                <c:pt idx="66">
                  <c:v>26.5</c:v>
                </c:pt>
                <c:pt idx="67">
                  <c:v>26.3</c:v>
                </c:pt>
                <c:pt idx="68">
                  <c:v>25.3</c:v>
                </c:pt>
                <c:pt idx="69">
                  <c:v>25.7</c:v>
                </c:pt>
                <c:pt idx="70">
                  <c:v>25.5</c:v>
                </c:pt>
                <c:pt idx="71">
                  <c:v>23.7</c:v>
                </c:pt>
                <c:pt idx="72">
                  <c:v>26.9</c:v>
                </c:pt>
                <c:pt idx="73">
                  <c:v>26.3</c:v>
                </c:pt>
                <c:pt idx="74">
                  <c:v>26.3</c:v>
                </c:pt>
                <c:pt idx="75">
                  <c:v>24.3</c:v>
                </c:pt>
                <c:pt idx="76">
                  <c:v>27.1</c:v>
                </c:pt>
                <c:pt idx="77">
                  <c:v>26.5</c:v>
                </c:pt>
                <c:pt idx="78">
                  <c:v>25.7</c:v>
                </c:pt>
                <c:pt idx="79">
                  <c:v>24.9</c:v>
                </c:pt>
                <c:pt idx="80">
                  <c:v>24.7</c:v>
                </c:pt>
                <c:pt idx="81">
                  <c:v>27.1</c:v>
                </c:pt>
                <c:pt idx="82">
                  <c:v>27.3</c:v>
                </c:pt>
                <c:pt idx="83">
                  <c:v>26.3</c:v>
                </c:pt>
                <c:pt idx="84">
                  <c:v>26.7</c:v>
                </c:pt>
                <c:pt idx="85">
                  <c:v>26.5</c:v>
                </c:pt>
                <c:pt idx="86">
                  <c:v>26.1</c:v>
                </c:pt>
                <c:pt idx="87">
                  <c:v>26.5</c:v>
                </c:pt>
                <c:pt idx="88">
                  <c:v>26.5</c:v>
                </c:pt>
                <c:pt idx="89">
                  <c:v>26.5</c:v>
                </c:pt>
                <c:pt idx="90">
                  <c:v>26.9</c:v>
                </c:pt>
                <c:pt idx="91">
                  <c:v>27.1</c:v>
                </c:pt>
                <c:pt idx="92">
                  <c:v>25.1</c:v>
                </c:pt>
                <c:pt idx="93">
                  <c:v>28.1</c:v>
                </c:pt>
                <c:pt idx="94">
                  <c:v>25.5</c:v>
                </c:pt>
                <c:pt idx="95">
                  <c:v>26.5</c:v>
                </c:pt>
                <c:pt idx="96">
                  <c:v>26.7</c:v>
                </c:pt>
                <c:pt idx="97">
                  <c:v>26.3</c:v>
                </c:pt>
                <c:pt idx="98">
                  <c:v>26.5</c:v>
                </c:pt>
                <c:pt idx="99">
                  <c:v>24.3</c:v>
                </c:pt>
                <c:pt idx="100">
                  <c:v>25.3</c:v>
                </c:pt>
                <c:pt idx="101">
                  <c:v>25.9</c:v>
                </c:pt>
                <c:pt idx="102">
                  <c:v>26.3</c:v>
                </c:pt>
                <c:pt idx="103">
                  <c:v>25.3</c:v>
                </c:pt>
                <c:pt idx="104">
                  <c:v>26.3</c:v>
                </c:pt>
                <c:pt idx="105">
                  <c:v>26.1</c:v>
                </c:pt>
                <c:pt idx="106">
                  <c:v>26.1</c:v>
                </c:pt>
                <c:pt idx="107">
                  <c:v>25.3</c:v>
                </c:pt>
                <c:pt idx="108">
                  <c:v>27.9</c:v>
                </c:pt>
                <c:pt idx="109">
                  <c:v>25.9</c:v>
                </c:pt>
                <c:pt idx="110">
                  <c:v>25.7</c:v>
                </c:pt>
                <c:pt idx="111">
                  <c:v>26.5</c:v>
                </c:pt>
                <c:pt idx="112">
                  <c:v>25.1</c:v>
                </c:pt>
                <c:pt idx="113">
                  <c:v>25.3</c:v>
                </c:pt>
                <c:pt idx="114">
                  <c:v>27.1</c:v>
                </c:pt>
                <c:pt idx="115">
                  <c:v>25.3</c:v>
                </c:pt>
                <c:pt idx="116">
                  <c:v>26.1</c:v>
                </c:pt>
                <c:pt idx="117">
                  <c:v>26.1</c:v>
                </c:pt>
                <c:pt idx="118">
                  <c:v>26.3</c:v>
                </c:pt>
                <c:pt idx="119">
                  <c:v>26.7</c:v>
                </c:pt>
                <c:pt idx="120">
                  <c:v>26.1</c:v>
                </c:pt>
                <c:pt idx="121">
                  <c:v>27.1</c:v>
                </c:pt>
                <c:pt idx="122">
                  <c:v>25.9</c:v>
                </c:pt>
                <c:pt idx="123">
                  <c:v>24.5</c:v>
                </c:pt>
                <c:pt idx="124">
                  <c:v>25.9</c:v>
                </c:pt>
                <c:pt idx="125">
                  <c:v>23.9</c:v>
                </c:pt>
                <c:pt idx="126">
                  <c:v>26.5</c:v>
                </c:pt>
                <c:pt idx="127">
                  <c:v>28.1</c:v>
                </c:pt>
                <c:pt idx="128">
                  <c:v>26.1</c:v>
                </c:pt>
                <c:pt idx="129">
                  <c:v>25.7</c:v>
                </c:pt>
                <c:pt idx="130">
                  <c:v>26.1</c:v>
                </c:pt>
                <c:pt idx="131">
                  <c:v>25.1</c:v>
                </c:pt>
                <c:pt idx="132">
                  <c:v>26.3</c:v>
                </c:pt>
                <c:pt idx="133">
                  <c:v>24.7</c:v>
                </c:pt>
                <c:pt idx="134">
                  <c:v>27.1</c:v>
                </c:pt>
                <c:pt idx="135">
                  <c:v>26.3</c:v>
                </c:pt>
                <c:pt idx="136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8-455E-87CE-D34AB3886162}"/>
            </c:ext>
          </c:extLst>
        </c:ser>
        <c:ser>
          <c:idx val="1"/>
          <c:order val="1"/>
          <c:tx>
            <c:strRef>
              <c:f>Sayfa1!$B$4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Sayfa1!$B$5:$B$141</c:f>
              <c:numCache>
                <c:formatCode>General</c:formatCode>
                <c:ptCount val="137"/>
                <c:pt idx="0">
                  <c:v>13.8</c:v>
                </c:pt>
                <c:pt idx="1">
                  <c:v>3.5</c:v>
                </c:pt>
                <c:pt idx="2">
                  <c:v>4.0999999999999996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6.5</c:v>
                </c:pt>
                <c:pt idx="7">
                  <c:v>6.5</c:v>
                </c:pt>
                <c:pt idx="8">
                  <c:v>6.9</c:v>
                </c:pt>
                <c:pt idx="9">
                  <c:v>6.5</c:v>
                </c:pt>
                <c:pt idx="10">
                  <c:v>7.1</c:v>
                </c:pt>
                <c:pt idx="11">
                  <c:v>6.5</c:v>
                </c:pt>
                <c:pt idx="12">
                  <c:v>7.3</c:v>
                </c:pt>
                <c:pt idx="13">
                  <c:v>6.7</c:v>
                </c:pt>
                <c:pt idx="14">
                  <c:v>6.3</c:v>
                </c:pt>
                <c:pt idx="15">
                  <c:v>7.1</c:v>
                </c:pt>
                <c:pt idx="16">
                  <c:v>6.9</c:v>
                </c:pt>
                <c:pt idx="17">
                  <c:v>6.9</c:v>
                </c:pt>
                <c:pt idx="18">
                  <c:v>6.5</c:v>
                </c:pt>
                <c:pt idx="19">
                  <c:v>7.3</c:v>
                </c:pt>
                <c:pt idx="20">
                  <c:v>6.9</c:v>
                </c:pt>
                <c:pt idx="21">
                  <c:v>6.1</c:v>
                </c:pt>
                <c:pt idx="22">
                  <c:v>6.7</c:v>
                </c:pt>
                <c:pt idx="23">
                  <c:v>6.7</c:v>
                </c:pt>
                <c:pt idx="24">
                  <c:v>6.3</c:v>
                </c:pt>
                <c:pt idx="25">
                  <c:v>7.5</c:v>
                </c:pt>
                <c:pt idx="26">
                  <c:v>7.3</c:v>
                </c:pt>
                <c:pt idx="27">
                  <c:v>7.1</c:v>
                </c:pt>
                <c:pt idx="28">
                  <c:v>7.1</c:v>
                </c:pt>
                <c:pt idx="29">
                  <c:v>7.5</c:v>
                </c:pt>
                <c:pt idx="30">
                  <c:v>6.7</c:v>
                </c:pt>
                <c:pt idx="31">
                  <c:v>6.9</c:v>
                </c:pt>
                <c:pt idx="32">
                  <c:v>5.7</c:v>
                </c:pt>
                <c:pt idx="33">
                  <c:v>7.5</c:v>
                </c:pt>
                <c:pt idx="34">
                  <c:v>6.7</c:v>
                </c:pt>
                <c:pt idx="35">
                  <c:v>6.9</c:v>
                </c:pt>
                <c:pt idx="36">
                  <c:v>6.5</c:v>
                </c:pt>
                <c:pt idx="37">
                  <c:v>5.7</c:v>
                </c:pt>
                <c:pt idx="38">
                  <c:v>7.3</c:v>
                </c:pt>
                <c:pt idx="39">
                  <c:v>6.7</c:v>
                </c:pt>
                <c:pt idx="40">
                  <c:v>5.9</c:v>
                </c:pt>
                <c:pt idx="41">
                  <c:v>7.3</c:v>
                </c:pt>
                <c:pt idx="42">
                  <c:v>7.3</c:v>
                </c:pt>
                <c:pt idx="43">
                  <c:v>6.7</c:v>
                </c:pt>
                <c:pt idx="44">
                  <c:v>6.1</c:v>
                </c:pt>
                <c:pt idx="45">
                  <c:v>6.9</c:v>
                </c:pt>
                <c:pt idx="46">
                  <c:v>7.7</c:v>
                </c:pt>
                <c:pt idx="47">
                  <c:v>7.5</c:v>
                </c:pt>
                <c:pt idx="48">
                  <c:v>6.5</c:v>
                </c:pt>
                <c:pt idx="49">
                  <c:v>7.3</c:v>
                </c:pt>
                <c:pt idx="50">
                  <c:v>6.3</c:v>
                </c:pt>
                <c:pt idx="51">
                  <c:v>6.9</c:v>
                </c:pt>
                <c:pt idx="52">
                  <c:v>7.3</c:v>
                </c:pt>
                <c:pt idx="53">
                  <c:v>6.1</c:v>
                </c:pt>
                <c:pt idx="54">
                  <c:v>6.3</c:v>
                </c:pt>
                <c:pt idx="55">
                  <c:v>7.7</c:v>
                </c:pt>
                <c:pt idx="56">
                  <c:v>6.3</c:v>
                </c:pt>
                <c:pt idx="57">
                  <c:v>6.3</c:v>
                </c:pt>
                <c:pt idx="58">
                  <c:v>7.1</c:v>
                </c:pt>
                <c:pt idx="59">
                  <c:v>6.7</c:v>
                </c:pt>
                <c:pt idx="60">
                  <c:v>6.1</c:v>
                </c:pt>
                <c:pt idx="61">
                  <c:v>6.7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6.3</c:v>
                </c:pt>
                <c:pt idx="66">
                  <c:v>6.5</c:v>
                </c:pt>
                <c:pt idx="67">
                  <c:v>7.1</c:v>
                </c:pt>
                <c:pt idx="68">
                  <c:v>6.9</c:v>
                </c:pt>
                <c:pt idx="69">
                  <c:v>6.9</c:v>
                </c:pt>
                <c:pt idx="70">
                  <c:v>6.3</c:v>
                </c:pt>
                <c:pt idx="71">
                  <c:v>8.5</c:v>
                </c:pt>
                <c:pt idx="72">
                  <c:v>5.7</c:v>
                </c:pt>
                <c:pt idx="73">
                  <c:v>7.1</c:v>
                </c:pt>
                <c:pt idx="74">
                  <c:v>6.7</c:v>
                </c:pt>
                <c:pt idx="75">
                  <c:v>8.5</c:v>
                </c:pt>
                <c:pt idx="76">
                  <c:v>6.7</c:v>
                </c:pt>
                <c:pt idx="77">
                  <c:v>6.3</c:v>
                </c:pt>
                <c:pt idx="78">
                  <c:v>6.9</c:v>
                </c:pt>
                <c:pt idx="79">
                  <c:v>7.9</c:v>
                </c:pt>
                <c:pt idx="80">
                  <c:v>7.5</c:v>
                </c:pt>
                <c:pt idx="81">
                  <c:v>7.1</c:v>
                </c:pt>
                <c:pt idx="82">
                  <c:v>6.3</c:v>
                </c:pt>
                <c:pt idx="83">
                  <c:v>6.1</c:v>
                </c:pt>
                <c:pt idx="84">
                  <c:v>6.1</c:v>
                </c:pt>
                <c:pt idx="85">
                  <c:v>6.5</c:v>
                </c:pt>
                <c:pt idx="86">
                  <c:v>7.1</c:v>
                </c:pt>
                <c:pt idx="87">
                  <c:v>6.3</c:v>
                </c:pt>
                <c:pt idx="88">
                  <c:v>6.7</c:v>
                </c:pt>
                <c:pt idx="89">
                  <c:v>6.3</c:v>
                </c:pt>
                <c:pt idx="90">
                  <c:v>5.3</c:v>
                </c:pt>
                <c:pt idx="91">
                  <c:v>6.1</c:v>
                </c:pt>
                <c:pt idx="92">
                  <c:v>7.1</c:v>
                </c:pt>
                <c:pt idx="93">
                  <c:v>3.7</c:v>
                </c:pt>
                <c:pt idx="94">
                  <c:v>7.9</c:v>
                </c:pt>
                <c:pt idx="95">
                  <c:v>6.3</c:v>
                </c:pt>
                <c:pt idx="96">
                  <c:v>6.5</c:v>
                </c:pt>
                <c:pt idx="97">
                  <c:v>6.9</c:v>
                </c:pt>
                <c:pt idx="98">
                  <c:v>6.3</c:v>
                </c:pt>
                <c:pt idx="99">
                  <c:v>7.7</c:v>
                </c:pt>
                <c:pt idx="100">
                  <c:v>6.3</c:v>
                </c:pt>
                <c:pt idx="101">
                  <c:v>6.9</c:v>
                </c:pt>
                <c:pt idx="102">
                  <c:v>6.1</c:v>
                </c:pt>
                <c:pt idx="103">
                  <c:v>7.3</c:v>
                </c:pt>
                <c:pt idx="104">
                  <c:v>6.7</c:v>
                </c:pt>
                <c:pt idx="105">
                  <c:v>6.5</c:v>
                </c:pt>
                <c:pt idx="106">
                  <c:v>7.1</c:v>
                </c:pt>
                <c:pt idx="107">
                  <c:v>7.3</c:v>
                </c:pt>
                <c:pt idx="108">
                  <c:v>5.5</c:v>
                </c:pt>
                <c:pt idx="109">
                  <c:v>7.5</c:v>
                </c:pt>
                <c:pt idx="110">
                  <c:v>6.7</c:v>
                </c:pt>
                <c:pt idx="111">
                  <c:v>5.7</c:v>
                </c:pt>
                <c:pt idx="112">
                  <c:v>7.1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6.3</c:v>
                </c:pt>
                <c:pt idx="117">
                  <c:v>5.9</c:v>
                </c:pt>
                <c:pt idx="118">
                  <c:v>6.3</c:v>
                </c:pt>
                <c:pt idx="119">
                  <c:v>6.3</c:v>
                </c:pt>
                <c:pt idx="120">
                  <c:v>7.1</c:v>
                </c:pt>
                <c:pt idx="121">
                  <c:v>6.5</c:v>
                </c:pt>
                <c:pt idx="122">
                  <c:v>6.5</c:v>
                </c:pt>
                <c:pt idx="123">
                  <c:v>7.5</c:v>
                </c:pt>
                <c:pt idx="124">
                  <c:v>6.7</c:v>
                </c:pt>
                <c:pt idx="125">
                  <c:v>7.9</c:v>
                </c:pt>
                <c:pt idx="126">
                  <c:v>6.1</c:v>
                </c:pt>
                <c:pt idx="127">
                  <c:v>6.7</c:v>
                </c:pt>
                <c:pt idx="128">
                  <c:v>6.9</c:v>
                </c:pt>
                <c:pt idx="129">
                  <c:v>7.7</c:v>
                </c:pt>
                <c:pt idx="130">
                  <c:v>6.7</c:v>
                </c:pt>
                <c:pt idx="131">
                  <c:v>7.5</c:v>
                </c:pt>
                <c:pt idx="132">
                  <c:v>6.3</c:v>
                </c:pt>
                <c:pt idx="133">
                  <c:v>6.9</c:v>
                </c:pt>
                <c:pt idx="134">
                  <c:v>6.3</c:v>
                </c:pt>
                <c:pt idx="135">
                  <c:v>6.5</c:v>
                </c:pt>
                <c:pt idx="136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8-455E-87CE-D34AB3886162}"/>
            </c:ext>
          </c:extLst>
        </c:ser>
        <c:ser>
          <c:idx val="2"/>
          <c:order val="2"/>
          <c:tx>
            <c:strRef>
              <c:f>Sayfa1!$C$4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Sayfa1!$C$5:$C$141</c:f>
              <c:numCache>
                <c:formatCode>General</c:formatCode>
                <c:ptCount val="137"/>
                <c:pt idx="0">
                  <c:v>20.7</c:v>
                </c:pt>
                <c:pt idx="1">
                  <c:v>28.9</c:v>
                </c:pt>
                <c:pt idx="2">
                  <c:v>27.3</c:v>
                </c:pt>
                <c:pt idx="3">
                  <c:v>27.3</c:v>
                </c:pt>
                <c:pt idx="4">
                  <c:v>26.7</c:v>
                </c:pt>
                <c:pt idx="5">
                  <c:v>25.9</c:v>
                </c:pt>
                <c:pt idx="6">
                  <c:v>28.1</c:v>
                </c:pt>
                <c:pt idx="7">
                  <c:v>26.5</c:v>
                </c:pt>
                <c:pt idx="8">
                  <c:v>25.9</c:v>
                </c:pt>
                <c:pt idx="9">
                  <c:v>26.9</c:v>
                </c:pt>
                <c:pt idx="10">
                  <c:v>26.7</c:v>
                </c:pt>
                <c:pt idx="11">
                  <c:v>25.3</c:v>
                </c:pt>
                <c:pt idx="12">
                  <c:v>25.7</c:v>
                </c:pt>
                <c:pt idx="13">
                  <c:v>27.1</c:v>
                </c:pt>
                <c:pt idx="14">
                  <c:v>26.9</c:v>
                </c:pt>
                <c:pt idx="15">
                  <c:v>26.7</c:v>
                </c:pt>
                <c:pt idx="16">
                  <c:v>28.9</c:v>
                </c:pt>
                <c:pt idx="17">
                  <c:v>25.9</c:v>
                </c:pt>
                <c:pt idx="18">
                  <c:v>26.7</c:v>
                </c:pt>
                <c:pt idx="19">
                  <c:v>25.5</c:v>
                </c:pt>
                <c:pt idx="20">
                  <c:v>25.9</c:v>
                </c:pt>
                <c:pt idx="21">
                  <c:v>25.9</c:v>
                </c:pt>
                <c:pt idx="22">
                  <c:v>25.3</c:v>
                </c:pt>
                <c:pt idx="23">
                  <c:v>24.6</c:v>
                </c:pt>
                <c:pt idx="24">
                  <c:v>26.5</c:v>
                </c:pt>
                <c:pt idx="25">
                  <c:v>25.3</c:v>
                </c:pt>
                <c:pt idx="26">
                  <c:v>27.1</c:v>
                </c:pt>
                <c:pt idx="27">
                  <c:v>26.3</c:v>
                </c:pt>
                <c:pt idx="28">
                  <c:v>25.7</c:v>
                </c:pt>
                <c:pt idx="29">
                  <c:v>24.9</c:v>
                </c:pt>
                <c:pt idx="30">
                  <c:v>26.1</c:v>
                </c:pt>
                <c:pt idx="31">
                  <c:v>26.3</c:v>
                </c:pt>
                <c:pt idx="32">
                  <c:v>25.1</c:v>
                </c:pt>
                <c:pt idx="33">
                  <c:v>26.5</c:v>
                </c:pt>
                <c:pt idx="34">
                  <c:v>26.3</c:v>
                </c:pt>
                <c:pt idx="35">
                  <c:v>26.3</c:v>
                </c:pt>
                <c:pt idx="36">
                  <c:v>26.1</c:v>
                </c:pt>
                <c:pt idx="37">
                  <c:v>27.5</c:v>
                </c:pt>
                <c:pt idx="38">
                  <c:v>27.9</c:v>
                </c:pt>
                <c:pt idx="39">
                  <c:v>26.7</c:v>
                </c:pt>
                <c:pt idx="40">
                  <c:v>27.5</c:v>
                </c:pt>
                <c:pt idx="41">
                  <c:v>26.7</c:v>
                </c:pt>
                <c:pt idx="42">
                  <c:v>25.1</c:v>
                </c:pt>
                <c:pt idx="43">
                  <c:v>26.5</c:v>
                </c:pt>
                <c:pt idx="44">
                  <c:v>26.9</c:v>
                </c:pt>
                <c:pt idx="45">
                  <c:v>26.9</c:v>
                </c:pt>
                <c:pt idx="46">
                  <c:v>26.9</c:v>
                </c:pt>
                <c:pt idx="47">
                  <c:v>25.5</c:v>
                </c:pt>
                <c:pt idx="48">
                  <c:v>26.1</c:v>
                </c:pt>
                <c:pt idx="49">
                  <c:v>26.5</c:v>
                </c:pt>
                <c:pt idx="50">
                  <c:v>26.7</c:v>
                </c:pt>
                <c:pt idx="51">
                  <c:v>26.3</c:v>
                </c:pt>
                <c:pt idx="52">
                  <c:v>26.7</c:v>
                </c:pt>
                <c:pt idx="53">
                  <c:v>25.3</c:v>
                </c:pt>
                <c:pt idx="54">
                  <c:v>25.7</c:v>
                </c:pt>
                <c:pt idx="55">
                  <c:v>24.9</c:v>
                </c:pt>
                <c:pt idx="56">
                  <c:v>25.9</c:v>
                </c:pt>
                <c:pt idx="57">
                  <c:v>25.5</c:v>
                </c:pt>
                <c:pt idx="58">
                  <c:v>27.9</c:v>
                </c:pt>
                <c:pt idx="59">
                  <c:v>25.5</c:v>
                </c:pt>
                <c:pt idx="60">
                  <c:v>26.3</c:v>
                </c:pt>
                <c:pt idx="61">
                  <c:v>26.7</c:v>
                </c:pt>
                <c:pt idx="62">
                  <c:v>27.1</c:v>
                </c:pt>
                <c:pt idx="63">
                  <c:v>25.1</c:v>
                </c:pt>
                <c:pt idx="64">
                  <c:v>25.3</c:v>
                </c:pt>
                <c:pt idx="65">
                  <c:v>26.3</c:v>
                </c:pt>
                <c:pt idx="66">
                  <c:v>26.1</c:v>
                </c:pt>
                <c:pt idx="67">
                  <c:v>26.3</c:v>
                </c:pt>
                <c:pt idx="68">
                  <c:v>27.3</c:v>
                </c:pt>
                <c:pt idx="69">
                  <c:v>25.3</c:v>
                </c:pt>
                <c:pt idx="70">
                  <c:v>25.7</c:v>
                </c:pt>
                <c:pt idx="71">
                  <c:v>26.9</c:v>
                </c:pt>
                <c:pt idx="72">
                  <c:v>25.9</c:v>
                </c:pt>
                <c:pt idx="73">
                  <c:v>25.5</c:v>
                </c:pt>
                <c:pt idx="74">
                  <c:v>25.9</c:v>
                </c:pt>
                <c:pt idx="75">
                  <c:v>24.7</c:v>
                </c:pt>
                <c:pt idx="76">
                  <c:v>25.9</c:v>
                </c:pt>
                <c:pt idx="77">
                  <c:v>26.3</c:v>
                </c:pt>
                <c:pt idx="78">
                  <c:v>24.3</c:v>
                </c:pt>
                <c:pt idx="79">
                  <c:v>25.5</c:v>
                </c:pt>
                <c:pt idx="80">
                  <c:v>26.1</c:v>
                </c:pt>
                <c:pt idx="81">
                  <c:v>25.7</c:v>
                </c:pt>
                <c:pt idx="82">
                  <c:v>25.3</c:v>
                </c:pt>
                <c:pt idx="83">
                  <c:v>26.1</c:v>
                </c:pt>
                <c:pt idx="84">
                  <c:v>25.9</c:v>
                </c:pt>
                <c:pt idx="85">
                  <c:v>26.9</c:v>
                </c:pt>
                <c:pt idx="86">
                  <c:v>25.9</c:v>
                </c:pt>
                <c:pt idx="87">
                  <c:v>27.1</c:v>
                </c:pt>
                <c:pt idx="88">
                  <c:v>26.9</c:v>
                </c:pt>
                <c:pt idx="89">
                  <c:v>25.5</c:v>
                </c:pt>
                <c:pt idx="90">
                  <c:v>27.5</c:v>
                </c:pt>
                <c:pt idx="91">
                  <c:v>25.3</c:v>
                </c:pt>
                <c:pt idx="92">
                  <c:v>26.5</c:v>
                </c:pt>
                <c:pt idx="93">
                  <c:v>27.5</c:v>
                </c:pt>
                <c:pt idx="94">
                  <c:v>25.3</c:v>
                </c:pt>
                <c:pt idx="95">
                  <c:v>26.1</c:v>
                </c:pt>
                <c:pt idx="96">
                  <c:v>25.7</c:v>
                </c:pt>
                <c:pt idx="97">
                  <c:v>25.5</c:v>
                </c:pt>
                <c:pt idx="98">
                  <c:v>25.5</c:v>
                </c:pt>
                <c:pt idx="99">
                  <c:v>26.5</c:v>
                </c:pt>
                <c:pt idx="100">
                  <c:v>27.3</c:v>
                </c:pt>
                <c:pt idx="101">
                  <c:v>25.7</c:v>
                </c:pt>
                <c:pt idx="102">
                  <c:v>25.3</c:v>
                </c:pt>
                <c:pt idx="103">
                  <c:v>26.3</c:v>
                </c:pt>
                <c:pt idx="104">
                  <c:v>27.3</c:v>
                </c:pt>
                <c:pt idx="105">
                  <c:v>25.9</c:v>
                </c:pt>
                <c:pt idx="106">
                  <c:v>25.3</c:v>
                </c:pt>
                <c:pt idx="107">
                  <c:v>25.1</c:v>
                </c:pt>
                <c:pt idx="108">
                  <c:v>26.1</c:v>
                </c:pt>
                <c:pt idx="109">
                  <c:v>26.1</c:v>
                </c:pt>
                <c:pt idx="110">
                  <c:v>26.7</c:v>
                </c:pt>
                <c:pt idx="111">
                  <c:v>26.5</c:v>
                </c:pt>
                <c:pt idx="112">
                  <c:v>27.5</c:v>
                </c:pt>
                <c:pt idx="113">
                  <c:v>25.3</c:v>
                </c:pt>
                <c:pt idx="114">
                  <c:v>25.7</c:v>
                </c:pt>
                <c:pt idx="115">
                  <c:v>26.5</c:v>
                </c:pt>
                <c:pt idx="116">
                  <c:v>25.1</c:v>
                </c:pt>
                <c:pt idx="117">
                  <c:v>26.4</c:v>
                </c:pt>
                <c:pt idx="118">
                  <c:v>25.9</c:v>
                </c:pt>
                <c:pt idx="119">
                  <c:v>25.1</c:v>
                </c:pt>
                <c:pt idx="120">
                  <c:v>26.9</c:v>
                </c:pt>
                <c:pt idx="121">
                  <c:v>25.9</c:v>
                </c:pt>
                <c:pt idx="122">
                  <c:v>25.5</c:v>
                </c:pt>
                <c:pt idx="123">
                  <c:v>25.9</c:v>
                </c:pt>
                <c:pt idx="124">
                  <c:v>26.7</c:v>
                </c:pt>
                <c:pt idx="125">
                  <c:v>25.7</c:v>
                </c:pt>
                <c:pt idx="126">
                  <c:v>26.3</c:v>
                </c:pt>
                <c:pt idx="127">
                  <c:v>22.9</c:v>
                </c:pt>
                <c:pt idx="128">
                  <c:v>26.3</c:v>
                </c:pt>
                <c:pt idx="129">
                  <c:v>24.1</c:v>
                </c:pt>
                <c:pt idx="130">
                  <c:v>25.7</c:v>
                </c:pt>
                <c:pt idx="131">
                  <c:v>26.1</c:v>
                </c:pt>
                <c:pt idx="132">
                  <c:v>26.3</c:v>
                </c:pt>
                <c:pt idx="133">
                  <c:v>27.1</c:v>
                </c:pt>
                <c:pt idx="134">
                  <c:v>25.5</c:v>
                </c:pt>
                <c:pt idx="135">
                  <c:v>25.7</c:v>
                </c:pt>
                <c:pt idx="136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8-455E-87CE-D34AB3886162}"/>
            </c:ext>
          </c:extLst>
        </c:ser>
        <c:ser>
          <c:idx val="3"/>
          <c:order val="3"/>
          <c:tx>
            <c:strRef>
              <c:f>Sayfa1!$D$4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Sayfa1!$D$5:$D$141</c:f>
              <c:numCache>
                <c:formatCode>General</c:formatCode>
                <c:ptCount val="137"/>
                <c:pt idx="0">
                  <c:v>12.8</c:v>
                </c:pt>
                <c:pt idx="1">
                  <c:v>3.1</c:v>
                </c:pt>
                <c:pt idx="2">
                  <c:v>4.7</c:v>
                </c:pt>
                <c:pt idx="3">
                  <c:v>3.5</c:v>
                </c:pt>
                <c:pt idx="4">
                  <c:v>5.0999999999999996</c:v>
                </c:pt>
                <c:pt idx="5">
                  <c:v>6.7</c:v>
                </c:pt>
                <c:pt idx="6">
                  <c:v>6.3</c:v>
                </c:pt>
                <c:pt idx="7">
                  <c:v>7.3</c:v>
                </c:pt>
                <c:pt idx="8">
                  <c:v>6.9</c:v>
                </c:pt>
                <c:pt idx="9">
                  <c:v>6.3</c:v>
                </c:pt>
                <c:pt idx="10">
                  <c:v>6.7</c:v>
                </c:pt>
                <c:pt idx="11">
                  <c:v>7.3</c:v>
                </c:pt>
                <c:pt idx="12">
                  <c:v>6.7</c:v>
                </c:pt>
                <c:pt idx="13">
                  <c:v>6.9</c:v>
                </c:pt>
                <c:pt idx="14">
                  <c:v>6.5</c:v>
                </c:pt>
                <c:pt idx="15">
                  <c:v>6.9</c:v>
                </c:pt>
                <c:pt idx="16">
                  <c:v>6.3</c:v>
                </c:pt>
                <c:pt idx="17">
                  <c:v>7.5</c:v>
                </c:pt>
                <c:pt idx="18">
                  <c:v>6.7</c:v>
                </c:pt>
                <c:pt idx="19">
                  <c:v>7.1</c:v>
                </c:pt>
                <c:pt idx="20">
                  <c:v>7.7</c:v>
                </c:pt>
                <c:pt idx="21">
                  <c:v>7.3</c:v>
                </c:pt>
                <c:pt idx="22">
                  <c:v>6.7</c:v>
                </c:pt>
                <c:pt idx="23">
                  <c:v>8.1</c:v>
                </c:pt>
                <c:pt idx="24">
                  <c:v>7.1</c:v>
                </c:pt>
                <c:pt idx="25">
                  <c:v>7.3</c:v>
                </c:pt>
                <c:pt idx="26">
                  <c:v>7.5</c:v>
                </c:pt>
                <c:pt idx="27">
                  <c:v>6.5</c:v>
                </c:pt>
                <c:pt idx="28">
                  <c:v>7.5</c:v>
                </c:pt>
                <c:pt idx="29">
                  <c:v>8.1</c:v>
                </c:pt>
                <c:pt idx="30">
                  <c:v>5.9</c:v>
                </c:pt>
                <c:pt idx="31">
                  <c:v>7.3</c:v>
                </c:pt>
                <c:pt idx="32">
                  <c:v>6.7</c:v>
                </c:pt>
                <c:pt idx="33">
                  <c:v>7.1</c:v>
                </c:pt>
                <c:pt idx="34">
                  <c:v>6.5</c:v>
                </c:pt>
                <c:pt idx="35">
                  <c:v>6.5</c:v>
                </c:pt>
                <c:pt idx="36">
                  <c:v>6.7</c:v>
                </c:pt>
                <c:pt idx="37">
                  <c:v>6.3</c:v>
                </c:pt>
                <c:pt idx="38">
                  <c:v>6.9</c:v>
                </c:pt>
                <c:pt idx="39">
                  <c:v>6.7</c:v>
                </c:pt>
                <c:pt idx="40">
                  <c:v>6.5</c:v>
                </c:pt>
                <c:pt idx="41">
                  <c:v>6.3</c:v>
                </c:pt>
                <c:pt idx="42">
                  <c:v>7.5</c:v>
                </c:pt>
                <c:pt idx="43">
                  <c:v>7.3</c:v>
                </c:pt>
                <c:pt idx="44">
                  <c:v>7.1</c:v>
                </c:pt>
                <c:pt idx="45">
                  <c:v>6.5</c:v>
                </c:pt>
                <c:pt idx="46">
                  <c:v>6.5</c:v>
                </c:pt>
                <c:pt idx="47">
                  <c:v>7.9</c:v>
                </c:pt>
                <c:pt idx="48">
                  <c:v>6.7</c:v>
                </c:pt>
                <c:pt idx="49">
                  <c:v>6.5</c:v>
                </c:pt>
                <c:pt idx="50">
                  <c:v>6.1</c:v>
                </c:pt>
                <c:pt idx="51">
                  <c:v>6.5</c:v>
                </c:pt>
                <c:pt idx="52">
                  <c:v>6.5</c:v>
                </c:pt>
                <c:pt idx="53">
                  <c:v>7.7</c:v>
                </c:pt>
                <c:pt idx="54">
                  <c:v>6.5</c:v>
                </c:pt>
                <c:pt idx="55">
                  <c:v>7.9</c:v>
                </c:pt>
                <c:pt idx="56">
                  <c:v>7.5</c:v>
                </c:pt>
                <c:pt idx="57">
                  <c:v>6.9</c:v>
                </c:pt>
                <c:pt idx="58">
                  <c:v>6.3</c:v>
                </c:pt>
                <c:pt idx="59">
                  <c:v>7.1</c:v>
                </c:pt>
                <c:pt idx="60">
                  <c:v>7.7</c:v>
                </c:pt>
                <c:pt idx="61">
                  <c:v>6.5</c:v>
                </c:pt>
                <c:pt idx="62">
                  <c:v>6.1</c:v>
                </c:pt>
                <c:pt idx="63">
                  <c:v>7.9</c:v>
                </c:pt>
                <c:pt idx="64">
                  <c:v>6.9</c:v>
                </c:pt>
                <c:pt idx="65">
                  <c:v>7.3</c:v>
                </c:pt>
                <c:pt idx="66">
                  <c:v>6.7</c:v>
                </c:pt>
                <c:pt idx="67">
                  <c:v>7.1</c:v>
                </c:pt>
                <c:pt idx="68">
                  <c:v>6.7</c:v>
                </c:pt>
                <c:pt idx="69">
                  <c:v>6.7</c:v>
                </c:pt>
                <c:pt idx="70">
                  <c:v>7.7</c:v>
                </c:pt>
                <c:pt idx="71">
                  <c:v>6.9</c:v>
                </c:pt>
                <c:pt idx="72">
                  <c:v>6.7</c:v>
                </c:pt>
                <c:pt idx="73">
                  <c:v>6.9</c:v>
                </c:pt>
                <c:pt idx="74">
                  <c:v>6.9</c:v>
                </c:pt>
                <c:pt idx="75">
                  <c:v>8.1</c:v>
                </c:pt>
                <c:pt idx="76">
                  <c:v>6.3</c:v>
                </c:pt>
                <c:pt idx="77">
                  <c:v>5.9</c:v>
                </c:pt>
                <c:pt idx="78">
                  <c:v>7.9</c:v>
                </c:pt>
                <c:pt idx="79">
                  <c:v>6.7</c:v>
                </c:pt>
                <c:pt idx="80">
                  <c:v>7.5</c:v>
                </c:pt>
                <c:pt idx="81">
                  <c:v>7.3</c:v>
                </c:pt>
                <c:pt idx="82">
                  <c:v>7.3</c:v>
                </c:pt>
                <c:pt idx="83">
                  <c:v>6.7</c:v>
                </c:pt>
                <c:pt idx="84">
                  <c:v>7.5</c:v>
                </c:pt>
                <c:pt idx="85">
                  <c:v>6.5</c:v>
                </c:pt>
                <c:pt idx="86">
                  <c:v>7.7</c:v>
                </c:pt>
                <c:pt idx="87">
                  <c:v>6.7</c:v>
                </c:pt>
                <c:pt idx="88">
                  <c:v>6.3</c:v>
                </c:pt>
                <c:pt idx="89">
                  <c:v>6.7</c:v>
                </c:pt>
                <c:pt idx="90">
                  <c:v>6.1</c:v>
                </c:pt>
                <c:pt idx="91">
                  <c:v>6.7</c:v>
                </c:pt>
                <c:pt idx="92">
                  <c:v>7.1</c:v>
                </c:pt>
                <c:pt idx="93">
                  <c:v>4.3</c:v>
                </c:pt>
                <c:pt idx="94">
                  <c:v>7.7</c:v>
                </c:pt>
                <c:pt idx="95">
                  <c:v>6.9</c:v>
                </c:pt>
                <c:pt idx="96">
                  <c:v>7.3</c:v>
                </c:pt>
                <c:pt idx="97">
                  <c:v>6.7</c:v>
                </c:pt>
                <c:pt idx="98">
                  <c:v>7.5</c:v>
                </c:pt>
                <c:pt idx="99">
                  <c:v>6.9</c:v>
                </c:pt>
                <c:pt idx="100">
                  <c:v>6.3</c:v>
                </c:pt>
                <c:pt idx="101">
                  <c:v>7.3</c:v>
                </c:pt>
                <c:pt idx="102">
                  <c:v>6.7</c:v>
                </c:pt>
                <c:pt idx="103">
                  <c:v>6.7</c:v>
                </c:pt>
                <c:pt idx="104">
                  <c:v>6.3</c:v>
                </c:pt>
                <c:pt idx="105">
                  <c:v>6.9</c:v>
                </c:pt>
                <c:pt idx="106">
                  <c:v>6.7</c:v>
                </c:pt>
                <c:pt idx="107">
                  <c:v>7.3</c:v>
                </c:pt>
                <c:pt idx="108">
                  <c:v>6.7</c:v>
                </c:pt>
                <c:pt idx="109">
                  <c:v>7.1</c:v>
                </c:pt>
                <c:pt idx="110">
                  <c:v>6.7</c:v>
                </c:pt>
                <c:pt idx="111">
                  <c:v>6.1</c:v>
                </c:pt>
                <c:pt idx="112">
                  <c:v>7.5</c:v>
                </c:pt>
                <c:pt idx="113">
                  <c:v>7.3</c:v>
                </c:pt>
                <c:pt idx="114">
                  <c:v>7.1</c:v>
                </c:pt>
                <c:pt idx="115">
                  <c:v>6.1</c:v>
                </c:pt>
                <c:pt idx="116">
                  <c:v>6.5</c:v>
                </c:pt>
                <c:pt idx="117">
                  <c:v>7.5</c:v>
                </c:pt>
                <c:pt idx="118">
                  <c:v>6.9</c:v>
                </c:pt>
                <c:pt idx="119">
                  <c:v>6.9</c:v>
                </c:pt>
                <c:pt idx="120">
                  <c:v>6.1</c:v>
                </c:pt>
                <c:pt idx="121">
                  <c:v>6.1</c:v>
                </c:pt>
                <c:pt idx="122">
                  <c:v>6.3</c:v>
                </c:pt>
                <c:pt idx="123">
                  <c:v>7.5</c:v>
                </c:pt>
                <c:pt idx="124">
                  <c:v>7.1</c:v>
                </c:pt>
                <c:pt idx="125">
                  <c:v>6.9</c:v>
                </c:pt>
                <c:pt idx="126">
                  <c:v>6.3</c:v>
                </c:pt>
                <c:pt idx="127">
                  <c:v>7.5</c:v>
                </c:pt>
                <c:pt idx="128">
                  <c:v>6.3</c:v>
                </c:pt>
                <c:pt idx="129">
                  <c:v>8.5</c:v>
                </c:pt>
                <c:pt idx="130">
                  <c:v>6.9</c:v>
                </c:pt>
                <c:pt idx="131">
                  <c:v>6.7</c:v>
                </c:pt>
                <c:pt idx="132">
                  <c:v>7.1</c:v>
                </c:pt>
                <c:pt idx="133">
                  <c:v>7.1</c:v>
                </c:pt>
                <c:pt idx="134">
                  <c:v>8.1</c:v>
                </c:pt>
                <c:pt idx="135">
                  <c:v>6.9</c:v>
                </c:pt>
                <c:pt idx="13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8-455E-87CE-D34AB3886162}"/>
            </c:ext>
          </c:extLst>
        </c:ser>
        <c:ser>
          <c:idx val="4"/>
          <c:order val="4"/>
          <c:tx>
            <c:strRef>
              <c:f>Sayfa1!$E$4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Sayfa1!$E$5:$E$141</c:f>
              <c:numCache>
                <c:formatCode>General</c:formatCode>
                <c:ptCount val="137"/>
                <c:pt idx="0">
                  <c:v>27.7</c:v>
                </c:pt>
                <c:pt idx="1">
                  <c:v>32.9</c:v>
                </c:pt>
                <c:pt idx="2">
                  <c:v>30.9</c:v>
                </c:pt>
                <c:pt idx="3">
                  <c:v>30.9</c:v>
                </c:pt>
                <c:pt idx="4">
                  <c:v>32.1</c:v>
                </c:pt>
                <c:pt idx="5">
                  <c:v>30.1</c:v>
                </c:pt>
                <c:pt idx="6">
                  <c:v>32.700000000000003</c:v>
                </c:pt>
                <c:pt idx="7">
                  <c:v>33.5</c:v>
                </c:pt>
                <c:pt idx="8">
                  <c:v>33.299999999999997</c:v>
                </c:pt>
                <c:pt idx="9">
                  <c:v>32.299999999999997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33.5</c:v>
                </c:pt>
                <c:pt idx="13">
                  <c:v>32.9</c:v>
                </c:pt>
                <c:pt idx="14">
                  <c:v>33.5</c:v>
                </c:pt>
                <c:pt idx="15">
                  <c:v>34.1</c:v>
                </c:pt>
                <c:pt idx="16">
                  <c:v>32.1</c:v>
                </c:pt>
                <c:pt idx="17">
                  <c:v>33.1</c:v>
                </c:pt>
                <c:pt idx="18">
                  <c:v>33.5</c:v>
                </c:pt>
                <c:pt idx="19">
                  <c:v>33.299999999999997</c:v>
                </c:pt>
                <c:pt idx="20">
                  <c:v>32.5</c:v>
                </c:pt>
                <c:pt idx="21">
                  <c:v>32.700000000000003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31.7</c:v>
                </c:pt>
                <c:pt idx="27">
                  <c:v>31.5</c:v>
                </c:pt>
                <c:pt idx="28">
                  <c:v>31.1</c:v>
                </c:pt>
                <c:pt idx="29">
                  <c:v>32.700000000000003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33.1</c:v>
                </c:pt>
                <c:pt idx="33">
                  <c:v>32.700000000000003</c:v>
                </c:pt>
                <c:pt idx="34">
                  <c:v>33.5</c:v>
                </c:pt>
                <c:pt idx="35">
                  <c:v>32.4</c:v>
                </c:pt>
                <c:pt idx="36">
                  <c:v>32.5</c:v>
                </c:pt>
                <c:pt idx="37">
                  <c:v>32.299999999999997</c:v>
                </c:pt>
                <c:pt idx="38">
                  <c:v>32.1</c:v>
                </c:pt>
                <c:pt idx="39">
                  <c:v>32.700000000000003</c:v>
                </c:pt>
                <c:pt idx="40">
                  <c:v>32.299999999999997</c:v>
                </c:pt>
                <c:pt idx="41">
                  <c:v>32.700000000000003</c:v>
                </c:pt>
                <c:pt idx="42">
                  <c:v>33.299999999999997</c:v>
                </c:pt>
                <c:pt idx="43">
                  <c:v>32.9</c:v>
                </c:pt>
                <c:pt idx="44">
                  <c:v>32.1</c:v>
                </c:pt>
                <c:pt idx="45">
                  <c:v>32.700000000000003</c:v>
                </c:pt>
                <c:pt idx="46">
                  <c:v>32.5</c:v>
                </c:pt>
                <c:pt idx="47">
                  <c:v>32.299999999999997</c:v>
                </c:pt>
                <c:pt idx="48">
                  <c:v>33.299999999999997</c:v>
                </c:pt>
                <c:pt idx="49">
                  <c:v>32.5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32.5</c:v>
                </c:pt>
                <c:pt idx="53">
                  <c:v>32.700000000000003</c:v>
                </c:pt>
                <c:pt idx="54">
                  <c:v>34.1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33.4</c:v>
                </c:pt>
                <c:pt idx="58">
                  <c:v>32.299999999999997</c:v>
                </c:pt>
                <c:pt idx="59">
                  <c:v>33.1</c:v>
                </c:pt>
                <c:pt idx="60">
                  <c:v>33.1</c:v>
                </c:pt>
                <c:pt idx="61">
                  <c:v>32.799999999999997</c:v>
                </c:pt>
                <c:pt idx="62">
                  <c:v>31.7</c:v>
                </c:pt>
                <c:pt idx="63">
                  <c:v>32.299999999999997</c:v>
                </c:pt>
                <c:pt idx="64">
                  <c:v>32.9</c:v>
                </c:pt>
                <c:pt idx="65">
                  <c:v>32.299999999999997</c:v>
                </c:pt>
                <c:pt idx="66">
                  <c:v>32.5</c:v>
                </c:pt>
                <c:pt idx="67">
                  <c:v>32.1</c:v>
                </c:pt>
                <c:pt idx="68">
                  <c:v>32.299999999999997</c:v>
                </c:pt>
                <c:pt idx="69">
                  <c:v>33.799999999999997</c:v>
                </c:pt>
                <c:pt idx="70">
                  <c:v>33.700000000000003</c:v>
                </c:pt>
                <c:pt idx="71">
                  <c:v>32.5</c:v>
                </c:pt>
                <c:pt idx="72">
                  <c:v>33.1</c:v>
                </c:pt>
                <c:pt idx="73">
                  <c:v>33.1</c:v>
                </c:pt>
                <c:pt idx="74">
                  <c:v>32.700000000000003</c:v>
                </c:pt>
                <c:pt idx="75">
                  <c:v>32.5</c:v>
                </c:pt>
                <c:pt idx="76">
                  <c:v>32.700000000000003</c:v>
                </c:pt>
                <c:pt idx="77">
                  <c:v>33.5</c:v>
                </c:pt>
                <c:pt idx="78">
                  <c:v>33.700000000000003</c:v>
                </c:pt>
                <c:pt idx="79">
                  <c:v>33.5</c:v>
                </c:pt>
                <c:pt idx="80">
                  <c:v>32.700000000000003</c:v>
                </c:pt>
                <c:pt idx="81">
                  <c:v>31.1</c:v>
                </c:pt>
                <c:pt idx="82">
                  <c:v>32.700000000000003</c:v>
                </c:pt>
                <c:pt idx="83">
                  <c:v>33.1</c:v>
                </c:pt>
                <c:pt idx="84">
                  <c:v>31.9</c:v>
                </c:pt>
                <c:pt idx="85">
                  <c:v>32.5</c:v>
                </c:pt>
                <c:pt idx="86">
                  <c:v>31.7</c:v>
                </c:pt>
                <c:pt idx="87">
                  <c:v>31.7</c:v>
                </c:pt>
                <c:pt idx="88">
                  <c:v>32.5</c:v>
                </c:pt>
                <c:pt idx="89">
                  <c:v>33.299999999999997</c:v>
                </c:pt>
                <c:pt idx="90">
                  <c:v>32.700000000000003</c:v>
                </c:pt>
                <c:pt idx="91">
                  <c:v>33.299999999999997</c:v>
                </c:pt>
                <c:pt idx="92">
                  <c:v>32.9</c:v>
                </c:pt>
                <c:pt idx="93">
                  <c:v>33.1</c:v>
                </c:pt>
                <c:pt idx="94">
                  <c:v>31.9</c:v>
                </c:pt>
                <c:pt idx="95">
                  <c:v>32.9</c:v>
                </c:pt>
                <c:pt idx="96">
                  <c:v>32.299999999999997</c:v>
                </c:pt>
                <c:pt idx="97">
                  <c:v>33.1</c:v>
                </c:pt>
                <c:pt idx="98">
                  <c:v>32.9</c:v>
                </c:pt>
                <c:pt idx="99">
                  <c:v>32.9</c:v>
                </c:pt>
                <c:pt idx="100">
                  <c:v>33.700000000000003</c:v>
                </c:pt>
                <c:pt idx="101">
                  <c:v>32.700000000000003</c:v>
                </c:pt>
                <c:pt idx="102">
                  <c:v>34.1</c:v>
                </c:pt>
                <c:pt idx="103">
                  <c:v>33.1</c:v>
                </c:pt>
                <c:pt idx="104">
                  <c:v>32.1</c:v>
                </c:pt>
                <c:pt idx="105">
                  <c:v>33.1</c:v>
                </c:pt>
                <c:pt idx="106">
                  <c:v>33.299999999999997</c:v>
                </c:pt>
                <c:pt idx="107">
                  <c:v>33.5</c:v>
                </c:pt>
                <c:pt idx="108">
                  <c:v>32.299999999999997</c:v>
                </c:pt>
                <c:pt idx="109">
                  <c:v>31.9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31.5</c:v>
                </c:pt>
                <c:pt idx="113">
                  <c:v>34.1</c:v>
                </c:pt>
                <c:pt idx="114">
                  <c:v>32.1</c:v>
                </c:pt>
                <c:pt idx="115">
                  <c:v>34.1</c:v>
                </c:pt>
                <c:pt idx="116">
                  <c:v>34.5</c:v>
                </c:pt>
                <c:pt idx="117">
                  <c:v>32.9</c:v>
                </c:pt>
                <c:pt idx="118">
                  <c:v>32.9</c:v>
                </c:pt>
                <c:pt idx="119">
                  <c:v>33.700000000000003</c:v>
                </c:pt>
                <c:pt idx="120">
                  <c:v>32.299999999999997</c:v>
                </c:pt>
                <c:pt idx="121">
                  <c:v>32.9</c:v>
                </c:pt>
                <c:pt idx="122">
                  <c:v>34.5</c:v>
                </c:pt>
                <c:pt idx="123">
                  <c:v>32.9</c:v>
                </c:pt>
                <c:pt idx="124">
                  <c:v>32.299999999999997</c:v>
                </c:pt>
                <c:pt idx="125">
                  <c:v>34.1</c:v>
                </c:pt>
                <c:pt idx="126">
                  <c:v>33.299999999999997</c:v>
                </c:pt>
                <c:pt idx="127">
                  <c:v>32.9</c:v>
                </c:pt>
                <c:pt idx="128">
                  <c:v>33.1</c:v>
                </c:pt>
                <c:pt idx="129">
                  <c:v>32.5</c:v>
                </c:pt>
                <c:pt idx="130">
                  <c:v>33.299999999999997</c:v>
                </c:pt>
                <c:pt idx="131">
                  <c:v>33.1</c:v>
                </c:pt>
                <c:pt idx="132">
                  <c:v>32.299999999999997</c:v>
                </c:pt>
                <c:pt idx="133">
                  <c:v>32.5</c:v>
                </c:pt>
                <c:pt idx="134">
                  <c:v>31.7</c:v>
                </c:pt>
                <c:pt idx="135">
                  <c:v>33.1</c:v>
                </c:pt>
                <c:pt idx="136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8-455E-87CE-D34AB388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88096"/>
        <c:axId val="698201936"/>
      </c:lineChart>
      <c:catAx>
        <c:axId val="70058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1936"/>
        <c:crosses val="autoZero"/>
        <c:auto val="1"/>
        <c:lblAlgn val="ctr"/>
        <c:lblOffset val="100"/>
        <c:noMultiLvlLbl val="0"/>
      </c:catAx>
      <c:valAx>
        <c:axId val="698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Group-Oriented</a:t>
            </a:r>
            <a:r>
              <a:rPr lang="tr-TR" baseline="0"/>
              <a:t> Proccess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Sayfa1!$A$4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Sayfa1!$A$5:$A$1004</c:f>
              <c:numCache>
                <c:formatCode>General</c:formatCode>
                <c:ptCount val="1000"/>
                <c:pt idx="0">
                  <c:v>22.8</c:v>
                </c:pt>
                <c:pt idx="1">
                  <c:v>28.9</c:v>
                </c:pt>
                <c:pt idx="2">
                  <c:v>28.9</c:v>
                </c:pt>
                <c:pt idx="3">
                  <c:v>31.1</c:v>
                </c:pt>
                <c:pt idx="4">
                  <c:v>27.3</c:v>
                </c:pt>
                <c:pt idx="5">
                  <c:v>27.1</c:v>
                </c:pt>
                <c:pt idx="6">
                  <c:v>26.3</c:v>
                </c:pt>
                <c:pt idx="7">
                  <c:v>26.1</c:v>
                </c:pt>
                <c:pt idx="8">
                  <c:v>26.3</c:v>
                </c:pt>
                <c:pt idx="9">
                  <c:v>27.9</c:v>
                </c:pt>
                <c:pt idx="10">
                  <c:v>25.9</c:v>
                </c:pt>
                <c:pt idx="11">
                  <c:v>26.1</c:v>
                </c:pt>
                <c:pt idx="12">
                  <c:v>26.3</c:v>
                </c:pt>
                <c:pt idx="13">
                  <c:v>26.1</c:v>
                </c:pt>
                <c:pt idx="14">
                  <c:v>26.5</c:v>
                </c:pt>
                <c:pt idx="15">
                  <c:v>24.9</c:v>
                </c:pt>
                <c:pt idx="16">
                  <c:v>25.3</c:v>
                </c:pt>
                <c:pt idx="17">
                  <c:v>26.3</c:v>
                </c:pt>
                <c:pt idx="18">
                  <c:v>26.3</c:v>
                </c:pt>
                <c:pt idx="19">
                  <c:v>26.1</c:v>
                </c:pt>
                <c:pt idx="20">
                  <c:v>26.7</c:v>
                </c:pt>
                <c:pt idx="21">
                  <c:v>27.9</c:v>
                </c:pt>
                <c:pt idx="22">
                  <c:v>27.7</c:v>
                </c:pt>
                <c:pt idx="23">
                  <c:v>26.7</c:v>
                </c:pt>
                <c:pt idx="24">
                  <c:v>26.5</c:v>
                </c:pt>
                <c:pt idx="25">
                  <c:v>26.1</c:v>
                </c:pt>
                <c:pt idx="26">
                  <c:v>26.3</c:v>
                </c:pt>
                <c:pt idx="27">
                  <c:v>25.5</c:v>
                </c:pt>
                <c:pt idx="28">
                  <c:v>25.9</c:v>
                </c:pt>
                <c:pt idx="29">
                  <c:v>25.3</c:v>
                </c:pt>
                <c:pt idx="30">
                  <c:v>25.5</c:v>
                </c:pt>
                <c:pt idx="31">
                  <c:v>24.5</c:v>
                </c:pt>
                <c:pt idx="32">
                  <c:v>28.3</c:v>
                </c:pt>
                <c:pt idx="33">
                  <c:v>25.1</c:v>
                </c:pt>
                <c:pt idx="34">
                  <c:v>25.7</c:v>
                </c:pt>
                <c:pt idx="35">
                  <c:v>26.5</c:v>
                </c:pt>
                <c:pt idx="36">
                  <c:v>26.9</c:v>
                </c:pt>
                <c:pt idx="37">
                  <c:v>26.9</c:v>
                </c:pt>
                <c:pt idx="38">
                  <c:v>24.3</c:v>
                </c:pt>
                <c:pt idx="39">
                  <c:v>25.5</c:v>
                </c:pt>
                <c:pt idx="40">
                  <c:v>26.1</c:v>
                </c:pt>
                <c:pt idx="41">
                  <c:v>25.9</c:v>
                </c:pt>
                <c:pt idx="42">
                  <c:v>25.3</c:v>
                </c:pt>
                <c:pt idx="43">
                  <c:v>25.7</c:v>
                </c:pt>
                <c:pt idx="44">
                  <c:v>26.3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26.5</c:v>
                </c:pt>
                <c:pt idx="49">
                  <c:v>26.1</c:v>
                </c:pt>
                <c:pt idx="50">
                  <c:v>26.3</c:v>
                </c:pt>
                <c:pt idx="51">
                  <c:v>26.3</c:v>
                </c:pt>
                <c:pt idx="52">
                  <c:v>25.3</c:v>
                </c:pt>
                <c:pt idx="53">
                  <c:v>26.9</c:v>
                </c:pt>
                <c:pt idx="54">
                  <c:v>26.7</c:v>
                </c:pt>
                <c:pt idx="55">
                  <c:v>25.7</c:v>
                </c:pt>
                <c:pt idx="56">
                  <c:v>26.1</c:v>
                </c:pt>
                <c:pt idx="57">
                  <c:v>26.7</c:v>
                </c:pt>
                <c:pt idx="58">
                  <c:v>25.3</c:v>
                </c:pt>
                <c:pt idx="59">
                  <c:v>26.5</c:v>
                </c:pt>
                <c:pt idx="60">
                  <c:v>25.9</c:v>
                </c:pt>
                <c:pt idx="61">
                  <c:v>26.1</c:v>
                </c:pt>
                <c:pt idx="62">
                  <c:v>27.1</c:v>
                </c:pt>
                <c:pt idx="63">
                  <c:v>26.7</c:v>
                </c:pt>
                <c:pt idx="64">
                  <c:v>26.7</c:v>
                </c:pt>
                <c:pt idx="65">
                  <c:v>26.7</c:v>
                </c:pt>
                <c:pt idx="66">
                  <c:v>26.5</c:v>
                </c:pt>
                <c:pt idx="67">
                  <c:v>26.3</c:v>
                </c:pt>
                <c:pt idx="68">
                  <c:v>25.3</c:v>
                </c:pt>
                <c:pt idx="69">
                  <c:v>25.7</c:v>
                </c:pt>
                <c:pt idx="70">
                  <c:v>25.5</c:v>
                </c:pt>
                <c:pt idx="71">
                  <c:v>23.7</c:v>
                </c:pt>
                <c:pt idx="72">
                  <c:v>26.9</c:v>
                </c:pt>
                <c:pt idx="73">
                  <c:v>26.3</c:v>
                </c:pt>
                <c:pt idx="74">
                  <c:v>26.3</c:v>
                </c:pt>
                <c:pt idx="75">
                  <c:v>24.3</c:v>
                </c:pt>
                <c:pt idx="76">
                  <c:v>27.1</c:v>
                </c:pt>
                <c:pt idx="77">
                  <c:v>26.5</c:v>
                </c:pt>
                <c:pt idx="78">
                  <c:v>25.7</c:v>
                </c:pt>
                <c:pt idx="79">
                  <c:v>24.9</c:v>
                </c:pt>
                <c:pt idx="80">
                  <c:v>24.7</c:v>
                </c:pt>
                <c:pt idx="81">
                  <c:v>27.1</c:v>
                </c:pt>
                <c:pt idx="82">
                  <c:v>27.3</c:v>
                </c:pt>
                <c:pt idx="83">
                  <c:v>26.3</c:v>
                </c:pt>
                <c:pt idx="84">
                  <c:v>26.7</c:v>
                </c:pt>
                <c:pt idx="85">
                  <c:v>26.5</c:v>
                </c:pt>
                <c:pt idx="86">
                  <c:v>26.1</c:v>
                </c:pt>
                <c:pt idx="87">
                  <c:v>26.5</c:v>
                </c:pt>
                <c:pt idx="88">
                  <c:v>26.5</c:v>
                </c:pt>
                <c:pt idx="89">
                  <c:v>26.5</c:v>
                </c:pt>
                <c:pt idx="90">
                  <c:v>26.9</c:v>
                </c:pt>
                <c:pt idx="91">
                  <c:v>27.1</c:v>
                </c:pt>
                <c:pt idx="92">
                  <c:v>25.1</c:v>
                </c:pt>
                <c:pt idx="93">
                  <c:v>28.1</c:v>
                </c:pt>
                <c:pt idx="94">
                  <c:v>25.5</c:v>
                </c:pt>
                <c:pt idx="95">
                  <c:v>26.5</c:v>
                </c:pt>
                <c:pt idx="96">
                  <c:v>26.7</c:v>
                </c:pt>
                <c:pt idx="97">
                  <c:v>26.3</c:v>
                </c:pt>
                <c:pt idx="98">
                  <c:v>26.5</c:v>
                </c:pt>
                <c:pt idx="99">
                  <c:v>24.3</c:v>
                </c:pt>
                <c:pt idx="100">
                  <c:v>25.3</c:v>
                </c:pt>
                <c:pt idx="101">
                  <c:v>25.9</c:v>
                </c:pt>
                <c:pt idx="102">
                  <c:v>26.3</c:v>
                </c:pt>
                <c:pt idx="103">
                  <c:v>25.3</c:v>
                </c:pt>
                <c:pt idx="104">
                  <c:v>26.3</c:v>
                </c:pt>
                <c:pt idx="105">
                  <c:v>26.1</c:v>
                </c:pt>
                <c:pt idx="106">
                  <c:v>26.1</c:v>
                </c:pt>
                <c:pt idx="107">
                  <c:v>25.3</c:v>
                </c:pt>
                <c:pt idx="108">
                  <c:v>27.9</c:v>
                </c:pt>
                <c:pt idx="109">
                  <c:v>25.9</c:v>
                </c:pt>
                <c:pt idx="110">
                  <c:v>25.7</c:v>
                </c:pt>
                <c:pt idx="111">
                  <c:v>26.5</c:v>
                </c:pt>
                <c:pt idx="112">
                  <c:v>25.1</c:v>
                </c:pt>
                <c:pt idx="113">
                  <c:v>25.3</c:v>
                </c:pt>
                <c:pt idx="114">
                  <c:v>27.1</c:v>
                </c:pt>
                <c:pt idx="115">
                  <c:v>25.3</c:v>
                </c:pt>
                <c:pt idx="116">
                  <c:v>26.1</c:v>
                </c:pt>
                <c:pt idx="117">
                  <c:v>26.1</c:v>
                </c:pt>
                <c:pt idx="118">
                  <c:v>26.3</c:v>
                </c:pt>
                <c:pt idx="119">
                  <c:v>26.7</c:v>
                </c:pt>
                <c:pt idx="120">
                  <c:v>26.1</c:v>
                </c:pt>
                <c:pt idx="121">
                  <c:v>27.1</c:v>
                </c:pt>
                <c:pt idx="122">
                  <c:v>25.9</c:v>
                </c:pt>
                <c:pt idx="123">
                  <c:v>24.5</c:v>
                </c:pt>
                <c:pt idx="124">
                  <c:v>25.9</c:v>
                </c:pt>
                <c:pt idx="125">
                  <c:v>23.9</c:v>
                </c:pt>
                <c:pt idx="126">
                  <c:v>26.5</c:v>
                </c:pt>
                <c:pt idx="127">
                  <c:v>28.1</c:v>
                </c:pt>
                <c:pt idx="128">
                  <c:v>26.1</c:v>
                </c:pt>
                <c:pt idx="129">
                  <c:v>25.7</c:v>
                </c:pt>
                <c:pt idx="130">
                  <c:v>26.1</c:v>
                </c:pt>
                <c:pt idx="131">
                  <c:v>25.1</c:v>
                </c:pt>
                <c:pt idx="132">
                  <c:v>26.3</c:v>
                </c:pt>
                <c:pt idx="133">
                  <c:v>24.7</c:v>
                </c:pt>
                <c:pt idx="134">
                  <c:v>27.1</c:v>
                </c:pt>
                <c:pt idx="135">
                  <c:v>26.3</c:v>
                </c:pt>
                <c:pt idx="136">
                  <c:v>26.3</c:v>
                </c:pt>
                <c:pt idx="137">
                  <c:v>25.3</c:v>
                </c:pt>
                <c:pt idx="138">
                  <c:v>26.1</c:v>
                </c:pt>
                <c:pt idx="139">
                  <c:v>24.1</c:v>
                </c:pt>
                <c:pt idx="140">
                  <c:v>26.9</c:v>
                </c:pt>
                <c:pt idx="141">
                  <c:v>26.7</c:v>
                </c:pt>
                <c:pt idx="142">
                  <c:v>26.5</c:v>
                </c:pt>
                <c:pt idx="143">
                  <c:v>26.3</c:v>
                </c:pt>
                <c:pt idx="144">
                  <c:v>26.5</c:v>
                </c:pt>
                <c:pt idx="145">
                  <c:v>24.9</c:v>
                </c:pt>
                <c:pt idx="146">
                  <c:v>27.5</c:v>
                </c:pt>
                <c:pt idx="147">
                  <c:v>25.9</c:v>
                </c:pt>
                <c:pt idx="148">
                  <c:v>27.5</c:v>
                </c:pt>
                <c:pt idx="149">
                  <c:v>27.3</c:v>
                </c:pt>
                <c:pt idx="150">
                  <c:v>25.7</c:v>
                </c:pt>
                <c:pt idx="151">
                  <c:v>25.7</c:v>
                </c:pt>
                <c:pt idx="152">
                  <c:v>26.3</c:v>
                </c:pt>
                <c:pt idx="153">
                  <c:v>25.7</c:v>
                </c:pt>
                <c:pt idx="154">
                  <c:v>27.5</c:v>
                </c:pt>
                <c:pt idx="155">
                  <c:v>24.9</c:v>
                </c:pt>
                <c:pt idx="156">
                  <c:v>26.3</c:v>
                </c:pt>
                <c:pt idx="157">
                  <c:v>26.1</c:v>
                </c:pt>
                <c:pt idx="158">
                  <c:v>26.9</c:v>
                </c:pt>
                <c:pt idx="159">
                  <c:v>26.7</c:v>
                </c:pt>
                <c:pt idx="160">
                  <c:v>25.5</c:v>
                </c:pt>
                <c:pt idx="161">
                  <c:v>25.9</c:v>
                </c:pt>
                <c:pt idx="162">
                  <c:v>26.9</c:v>
                </c:pt>
                <c:pt idx="163">
                  <c:v>25.5</c:v>
                </c:pt>
                <c:pt idx="164">
                  <c:v>26.3</c:v>
                </c:pt>
                <c:pt idx="165">
                  <c:v>25.7</c:v>
                </c:pt>
                <c:pt idx="166">
                  <c:v>24.9</c:v>
                </c:pt>
                <c:pt idx="167">
                  <c:v>26.1</c:v>
                </c:pt>
                <c:pt idx="168">
                  <c:v>25.9</c:v>
                </c:pt>
                <c:pt idx="169">
                  <c:v>26.3</c:v>
                </c:pt>
                <c:pt idx="170">
                  <c:v>26.1</c:v>
                </c:pt>
                <c:pt idx="171">
                  <c:v>25.9</c:v>
                </c:pt>
                <c:pt idx="172">
                  <c:v>26.7</c:v>
                </c:pt>
                <c:pt idx="173">
                  <c:v>26.3</c:v>
                </c:pt>
                <c:pt idx="174">
                  <c:v>25.7</c:v>
                </c:pt>
                <c:pt idx="175">
                  <c:v>26.5</c:v>
                </c:pt>
                <c:pt idx="176">
                  <c:v>27.7</c:v>
                </c:pt>
                <c:pt idx="177">
                  <c:v>27.9</c:v>
                </c:pt>
                <c:pt idx="178">
                  <c:v>26.9</c:v>
                </c:pt>
                <c:pt idx="179">
                  <c:v>26.1</c:v>
                </c:pt>
                <c:pt idx="180">
                  <c:v>26.7</c:v>
                </c:pt>
                <c:pt idx="181">
                  <c:v>25.3</c:v>
                </c:pt>
                <c:pt idx="182">
                  <c:v>26.7</c:v>
                </c:pt>
                <c:pt idx="183">
                  <c:v>26.7</c:v>
                </c:pt>
                <c:pt idx="184">
                  <c:v>25.3</c:v>
                </c:pt>
                <c:pt idx="185">
                  <c:v>24.7</c:v>
                </c:pt>
                <c:pt idx="186">
                  <c:v>27.1</c:v>
                </c:pt>
                <c:pt idx="187">
                  <c:v>26.9</c:v>
                </c:pt>
                <c:pt idx="188">
                  <c:v>25.7</c:v>
                </c:pt>
                <c:pt idx="189">
                  <c:v>27.5</c:v>
                </c:pt>
                <c:pt idx="190">
                  <c:v>26.7</c:v>
                </c:pt>
                <c:pt idx="191">
                  <c:v>26.1</c:v>
                </c:pt>
                <c:pt idx="192">
                  <c:v>25.9</c:v>
                </c:pt>
                <c:pt idx="193">
                  <c:v>26.7</c:v>
                </c:pt>
                <c:pt idx="194">
                  <c:v>26.7</c:v>
                </c:pt>
                <c:pt idx="195">
                  <c:v>28.5</c:v>
                </c:pt>
                <c:pt idx="196">
                  <c:v>25.5</c:v>
                </c:pt>
                <c:pt idx="197">
                  <c:v>26.5</c:v>
                </c:pt>
                <c:pt idx="198">
                  <c:v>26.1</c:v>
                </c:pt>
                <c:pt idx="199">
                  <c:v>26.1</c:v>
                </c:pt>
                <c:pt idx="200">
                  <c:v>26.7</c:v>
                </c:pt>
                <c:pt idx="201">
                  <c:v>27.3</c:v>
                </c:pt>
                <c:pt idx="202">
                  <c:v>26.3</c:v>
                </c:pt>
                <c:pt idx="203">
                  <c:v>26.1</c:v>
                </c:pt>
                <c:pt idx="204">
                  <c:v>25.1</c:v>
                </c:pt>
                <c:pt idx="205">
                  <c:v>26.3</c:v>
                </c:pt>
                <c:pt idx="206">
                  <c:v>25.9</c:v>
                </c:pt>
                <c:pt idx="207">
                  <c:v>25.3</c:v>
                </c:pt>
                <c:pt idx="208">
                  <c:v>26.1</c:v>
                </c:pt>
                <c:pt idx="209">
                  <c:v>24.5</c:v>
                </c:pt>
                <c:pt idx="210">
                  <c:v>27.9</c:v>
                </c:pt>
                <c:pt idx="211">
                  <c:v>26.7</c:v>
                </c:pt>
                <c:pt idx="212">
                  <c:v>25.7</c:v>
                </c:pt>
                <c:pt idx="213">
                  <c:v>26.9</c:v>
                </c:pt>
                <c:pt idx="214">
                  <c:v>25.9</c:v>
                </c:pt>
                <c:pt idx="215">
                  <c:v>26.3</c:v>
                </c:pt>
                <c:pt idx="216">
                  <c:v>27.5</c:v>
                </c:pt>
                <c:pt idx="217">
                  <c:v>27.9</c:v>
                </c:pt>
                <c:pt idx="218">
                  <c:v>25.3</c:v>
                </c:pt>
                <c:pt idx="219">
                  <c:v>26.7</c:v>
                </c:pt>
                <c:pt idx="220">
                  <c:v>27.5</c:v>
                </c:pt>
                <c:pt idx="221">
                  <c:v>27.9</c:v>
                </c:pt>
                <c:pt idx="222">
                  <c:v>25.5</c:v>
                </c:pt>
                <c:pt idx="223">
                  <c:v>25.5</c:v>
                </c:pt>
                <c:pt idx="224">
                  <c:v>26.5</c:v>
                </c:pt>
                <c:pt idx="225">
                  <c:v>25.9</c:v>
                </c:pt>
                <c:pt idx="226">
                  <c:v>28.9</c:v>
                </c:pt>
                <c:pt idx="227">
                  <c:v>27.5</c:v>
                </c:pt>
                <c:pt idx="228">
                  <c:v>26.3</c:v>
                </c:pt>
                <c:pt idx="229">
                  <c:v>26.9</c:v>
                </c:pt>
                <c:pt idx="230">
                  <c:v>25.5</c:v>
                </c:pt>
                <c:pt idx="231">
                  <c:v>27.7</c:v>
                </c:pt>
                <c:pt idx="232">
                  <c:v>25.5</c:v>
                </c:pt>
                <c:pt idx="233">
                  <c:v>26.7</c:v>
                </c:pt>
                <c:pt idx="234">
                  <c:v>25.1</c:v>
                </c:pt>
                <c:pt idx="235">
                  <c:v>27.3</c:v>
                </c:pt>
                <c:pt idx="236">
                  <c:v>25.5</c:v>
                </c:pt>
                <c:pt idx="237">
                  <c:v>27.1</c:v>
                </c:pt>
                <c:pt idx="238">
                  <c:v>26.3</c:v>
                </c:pt>
                <c:pt idx="239">
                  <c:v>25.9</c:v>
                </c:pt>
                <c:pt idx="240">
                  <c:v>25.5</c:v>
                </c:pt>
                <c:pt idx="241">
                  <c:v>25.9</c:v>
                </c:pt>
                <c:pt idx="242">
                  <c:v>25.5</c:v>
                </c:pt>
                <c:pt idx="243">
                  <c:v>26.3</c:v>
                </c:pt>
                <c:pt idx="244">
                  <c:v>26.1</c:v>
                </c:pt>
                <c:pt idx="245">
                  <c:v>26.1</c:v>
                </c:pt>
                <c:pt idx="246">
                  <c:v>27.7</c:v>
                </c:pt>
                <c:pt idx="247">
                  <c:v>27.3</c:v>
                </c:pt>
                <c:pt idx="248">
                  <c:v>27.1</c:v>
                </c:pt>
                <c:pt idx="249">
                  <c:v>26.9</c:v>
                </c:pt>
                <c:pt idx="250">
                  <c:v>27.1</c:v>
                </c:pt>
                <c:pt idx="251">
                  <c:v>27.3</c:v>
                </c:pt>
                <c:pt idx="252">
                  <c:v>26.5</c:v>
                </c:pt>
                <c:pt idx="253">
                  <c:v>25.1</c:v>
                </c:pt>
                <c:pt idx="254">
                  <c:v>26.3</c:v>
                </c:pt>
                <c:pt idx="255">
                  <c:v>26.1</c:v>
                </c:pt>
                <c:pt idx="256">
                  <c:v>26.3</c:v>
                </c:pt>
                <c:pt idx="257">
                  <c:v>27.1</c:v>
                </c:pt>
                <c:pt idx="258">
                  <c:v>25.9</c:v>
                </c:pt>
                <c:pt idx="259">
                  <c:v>27.5</c:v>
                </c:pt>
                <c:pt idx="260">
                  <c:v>25.9</c:v>
                </c:pt>
                <c:pt idx="261">
                  <c:v>25.5</c:v>
                </c:pt>
                <c:pt idx="262">
                  <c:v>27.3</c:v>
                </c:pt>
                <c:pt idx="263">
                  <c:v>26.3</c:v>
                </c:pt>
                <c:pt idx="264">
                  <c:v>27.3</c:v>
                </c:pt>
                <c:pt idx="265">
                  <c:v>26.5</c:v>
                </c:pt>
                <c:pt idx="266">
                  <c:v>25.9</c:v>
                </c:pt>
                <c:pt idx="267">
                  <c:v>27.1</c:v>
                </c:pt>
                <c:pt idx="268">
                  <c:v>28.7</c:v>
                </c:pt>
                <c:pt idx="269">
                  <c:v>26.9</c:v>
                </c:pt>
                <c:pt idx="270">
                  <c:v>25.7</c:v>
                </c:pt>
                <c:pt idx="271">
                  <c:v>26.3</c:v>
                </c:pt>
                <c:pt idx="272">
                  <c:v>27.3</c:v>
                </c:pt>
                <c:pt idx="273">
                  <c:v>27.1</c:v>
                </c:pt>
                <c:pt idx="274">
                  <c:v>26.1</c:v>
                </c:pt>
                <c:pt idx="275">
                  <c:v>26.3</c:v>
                </c:pt>
                <c:pt idx="276">
                  <c:v>25.9</c:v>
                </c:pt>
                <c:pt idx="277">
                  <c:v>25.9</c:v>
                </c:pt>
                <c:pt idx="278">
                  <c:v>26.3</c:v>
                </c:pt>
                <c:pt idx="279">
                  <c:v>27.7</c:v>
                </c:pt>
                <c:pt idx="280">
                  <c:v>26.5</c:v>
                </c:pt>
                <c:pt idx="281">
                  <c:v>25.7</c:v>
                </c:pt>
                <c:pt idx="282">
                  <c:v>25.7</c:v>
                </c:pt>
                <c:pt idx="283">
                  <c:v>26.5</c:v>
                </c:pt>
                <c:pt idx="284">
                  <c:v>26.1</c:v>
                </c:pt>
                <c:pt idx="285">
                  <c:v>26.9</c:v>
                </c:pt>
                <c:pt idx="286">
                  <c:v>26.3</c:v>
                </c:pt>
                <c:pt idx="287">
                  <c:v>25.3</c:v>
                </c:pt>
                <c:pt idx="288">
                  <c:v>25.7</c:v>
                </c:pt>
                <c:pt idx="289">
                  <c:v>27.1</c:v>
                </c:pt>
                <c:pt idx="290">
                  <c:v>27.1</c:v>
                </c:pt>
                <c:pt idx="291">
                  <c:v>28.1</c:v>
                </c:pt>
                <c:pt idx="292">
                  <c:v>27.1</c:v>
                </c:pt>
                <c:pt idx="293">
                  <c:v>26.9</c:v>
                </c:pt>
                <c:pt idx="294">
                  <c:v>26.3</c:v>
                </c:pt>
                <c:pt idx="295">
                  <c:v>27.7</c:v>
                </c:pt>
                <c:pt idx="296">
                  <c:v>26.7</c:v>
                </c:pt>
                <c:pt idx="297">
                  <c:v>26.3</c:v>
                </c:pt>
                <c:pt idx="298">
                  <c:v>24.9</c:v>
                </c:pt>
                <c:pt idx="299">
                  <c:v>25.5</c:v>
                </c:pt>
                <c:pt idx="300">
                  <c:v>24.1</c:v>
                </c:pt>
                <c:pt idx="301">
                  <c:v>25.5</c:v>
                </c:pt>
                <c:pt idx="302">
                  <c:v>30.1</c:v>
                </c:pt>
                <c:pt idx="303">
                  <c:v>27.3</c:v>
                </c:pt>
                <c:pt idx="304">
                  <c:v>26.3</c:v>
                </c:pt>
                <c:pt idx="305">
                  <c:v>26.9</c:v>
                </c:pt>
                <c:pt idx="306">
                  <c:v>25.7</c:v>
                </c:pt>
                <c:pt idx="307">
                  <c:v>25.7</c:v>
                </c:pt>
                <c:pt idx="308">
                  <c:v>28.3</c:v>
                </c:pt>
                <c:pt idx="309">
                  <c:v>26.5</c:v>
                </c:pt>
                <c:pt idx="310">
                  <c:v>27.7</c:v>
                </c:pt>
                <c:pt idx="311">
                  <c:v>25.9</c:v>
                </c:pt>
                <c:pt idx="312">
                  <c:v>25.5</c:v>
                </c:pt>
                <c:pt idx="313">
                  <c:v>27.1</c:v>
                </c:pt>
                <c:pt idx="314">
                  <c:v>27.1</c:v>
                </c:pt>
                <c:pt idx="315">
                  <c:v>27.5</c:v>
                </c:pt>
                <c:pt idx="316">
                  <c:v>26.9</c:v>
                </c:pt>
                <c:pt idx="317">
                  <c:v>25.9</c:v>
                </c:pt>
                <c:pt idx="318">
                  <c:v>24.7</c:v>
                </c:pt>
                <c:pt idx="319">
                  <c:v>26.5</c:v>
                </c:pt>
                <c:pt idx="320">
                  <c:v>24.7</c:v>
                </c:pt>
                <c:pt idx="321">
                  <c:v>26.7</c:v>
                </c:pt>
                <c:pt idx="322">
                  <c:v>25.5</c:v>
                </c:pt>
                <c:pt idx="323">
                  <c:v>26.1</c:v>
                </c:pt>
                <c:pt idx="324">
                  <c:v>26.9</c:v>
                </c:pt>
                <c:pt idx="325">
                  <c:v>26.7</c:v>
                </c:pt>
                <c:pt idx="326">
                  <c:v>26.7</c:v>
                </c:pt>
                <c:pt idx="327">
                  <c:v>27.9</c:v>
                </c:pt>
                <c:pt idx="328">
                  <c:v>26.9</c:v>
                </c:pt>
                <c:pt idx="329">
                  <c:v>25.7</c:v>
                </c:pt>
                <c:pt idx="330">
                  <c:v>27.5</c:v>
                </c:pt>
                <c:pt idx="331">
                  <c:v>27.5</c:v>
                </c:pt>
                <c:pt idx="332">
                  <c:v>27.3</c:v>
                </c:pt>
                <c:pt idx="333">
                  <c:v>25.9</c:v>
                </c:pt>
                <c:pt idx="334">
                  <c:v>25.3</c:v>
                </c:pt>
                <c:pt idx="335">
                  <c:v>27.1</c:v>
                </c:pt>
                <c:pt idx="336">
                  <c:v>27.3</c:v>
                </c:pt>
                <c:pt idx="337">
                  <c:v>26.5</c:v>
                </c:pt>
                <c:pt idx="338">
                  <c:v>25.5</c:v>
                </c:pt>
                <c:pt idx="339">
                  <c:v>26.1</c:v>
                </c:pt>
                <c:pt idx="340">
                  <c:v>26.3</c:v>
                </c:pt>
                <c:pt idx="341">
                  <c:v>26.1</c:v>
                </c:pt>
                <c:pt idx="342">
                  <c:v>27.1</c:v>
                </c:pt>
                <c:pt idx="343">
                  <c:v>27.7</c:v>
                </c:pt>
                <c:pt idx="344">
                  <c:v>26.1</c:v>
                </c:pt>
                <c:pt idx="345">
                  <c:v>27.5</c:v>
                </c:pt>
                <c:pt idx="346">
                  <c:v>26.9</c:v>
                </c:pt>
                <c:pt idx="347">
                  <c:v>26.5</c:v>
                </c:pt>
                <c:pt idx="348">
                  <c:v>25.7</c:v>
                </c:pt>
                <c:pt idx="349">
                  <c:v>26.5</c:v>
                </c:pt>
                <c:pt idx="350">
                  <c:v>26.3</c:v>
                </c:pt>
                <c:pt idx="351">
                  <c:v>27.1</c:v>
                </c:pt>
                <c:pt idx="352">
                  <c:v>26.7</c:v>
                </c:pt>
                <c:pt idx="353">
                  <c:v>26.9</c:v>
                </c:pt>
                <c:pt idx="354">
                  <c:v>26.9</c:v>
                </c:pt>
                <c:pt idx="355">
                  <c:v>24.7</c:v>
                </c:pt>
                <c:pt idx="356">
                  <c:v>25.9</c:v>
                </c:pt>
                <c:pt idx="357">
                  <c:v>27.3</c:v>
                </c:pt>
                <c:pt idx="358">
                  <c:v>25.9</c:v>
                </c:pt>
                <c:pt idx="359">
                  <c:v>26.5</c:v>
                </c:pt>
                <c:pt idx="360">
                  <c:v>27.5</c:v>
                </c:pt>
                <c:pt idx="361">
                  <c:v>26.1</c:v>
                </c:pt>
                <c:pt idx="362">
                  <c:v>27.5</c:v>
                </c:pt>
                <c:pt idx="363">
                  <c:v>27.7</c:v>
                </c:pt>
                <c:pt idx="364">
                  <c:v>25.1</c:v>
                </c:pt>
                <c:pt idx="365">
                  <c:v>27.7</c:v>
                </c:pt>
                <c:pt idx="366">
                  <c:v>28.1</c:v>
                </c:pt>
                <c:pt idx="367">
                  <c:v>27.7</c:v>
                </c:pt>
                <c:pt idx="368">
                  <c:v>26.1</c:v>
                </c:pt>
                <c:pt idx="369">
                  <c:v>26.7</c:v>
                </c:pt>
                <c:pt idx="370">
                  <c:v>26.9</c:v>
                </c:pt>
                <c:pt idx="371">
                  <c:v>27.7</c:v>
                </c:pt>
                <c:pt idx="372">
                  <c:v>27.1</c:v>
                </c:pt>
                <c:pt idx="373">
                  <c:v>26.5</c:v>
                </c:pt>
                <c:pt idx="374">
                  <c:v>25.5</c:v>
                </c:pt>
                <c:pt idx="375">
                  <c:v>27.1</c:v>
                </c:pt>
                <c:pt idx="376">
                  <c:v>26.9</c:v>
                </c:pt>
                <c:pt idx="377">
                  <c:v>25.5</c:v>
                </c:pt>
                <c:pt idx="378">
                  <c:v>26.9</c:v>
                </c:pt>
                <c:pt idx="379">
                  <c:v>26.5</c:v>
                </c:pt>
                <c:pt idx="380">
                  <c:v>25.5</c:v>
                </c:pt>
                <c:pt idx="381">
                  <c:v>26.1</c:v>
                </c:pt>
                <c:pt idx="382">
                  <c:v>26.3</c:v>
                </c:pt>
                <c:pt idx="383">
                  <c:v>26.7</c:v>
                </c:pt>
                <c:pt idx="384">
                  <c:v>26.3</c:v>
                </c:pt>
                <c:pt idx="385">
                  <c:v>27.3</c:v>
                </c:pt>
                <c:pt idx="386">
                  <c:v>26.9</c:v>
                </c:pt>
                <c:pt idx="387">
                  <c:v>25.9</c:v>
                </c:pt>
                <c:pt idx="388">
                  <c:v>25.3</c:v>
                </c:pt>
                <c:pt idx="389">
                  <c:v>25.3</c:v>
                </c:pt>
                <c:pt idx="390">
                  <c:v>26.5</c:v>
                </c:pt>
                <c:pt idx="391">
                  <c:v>27.7</c:v>
                </c:pt>
                <c:pt idx="392">
                  <c:v>25.1</c:v>
                </c:pt>
                <c:pt idx="393">
                  <c:v>26.1</c:v>
                </c:pt>
                <c:pt idx="394">
                  <c:v>27.1</c:v>
                </c:pt>
                <c:pt idx="395">
                  <c:v>26.7</c:v>
                </c:pt>
                <c:pt idx="396">
                  <c:v>25.7</c:v>
                </c:pt>
                <c:pt idx="397">
                  <c:v>26.5</c:v>
                </c:pt>
                <c:pt idx="398">
                  <c:v>25.9</c:v>
                </c:pt>
                <c:pt idx="399">
                  <c:v>26.3</c:v>
                </c:pt>
                <c:pt idx="400">
                  <c:v>26.5</c:v>
                </c:pt>
                <c:pt idx="401">
                  <c:v>26.9</c:v>
                </c:pt>
                <c:pt idx="402">
                  <c:v>27.9</c:v>
                </c:pt>
                <c:pt idx="403">
                  <c:v>26.9</c:v>
                </c:pt>
                <c:pt idx="404">
                  <c:v>26.5</c:v>
                </c:pt>
                <c:pt idx="405">
                  <c:v>25.5</c:v>
                </c:pt>
                <c:pt idx="406">
                  <c:v>26.3</c:v>
                </c:pt>
                <c:pt idx="407">
                  <c:v>25.7</c:v>
                </c:pt>
                <c:pt idx="408">
                  <c:v>27.3</c:v>
                </c:pt>
                <c:pt idx="409">
                  <c:v>27.3</c:v>
                </c:pt>
                <c:pt idx="410">
                  <c:v>28.5</c:v>
                </c:pt>
                <c:pt idx="411">
                  <c:v>26.1</c:v>
                </c:pt>
                <c:pt idx="412">
                  <c:v>27.5</c:v>
                </c:pt>
                <c:pt idx="413">
                  <c:v>26.1</c:v>
                </c:pt>
                <c:pt idx="414">
                  <c:v>25.3</c:v>
                </c:pt>
                <c:pt idx="415">
                  <c:v>24.9</c:v>
                </c:pt>
                <c:pt idx="416">
                  <c:v>27.1</c:v>
                </c:pt>
                <c:pt idx="417">
                  <c:v>26.3</c:v>
                </c:pt>
                <c:pt idx="418">
                  <c:v>26.9</c:v>
                </c:pt>
                <c:pt idx="419">
                  <c:v>27.3</c:v>
                </c:pt>
                <c:pt idx="420">
                  <c:v>27.7</c:v>
                </c:pt>
                <c:pt idx="421">
                  <c:v>26.3</c:v>
                </c:pt>
                <c:pt idx="422">
                  <c:v>26.9</c:v>
                </c:pt>
                <c:pt idx="423">
                  <c:v>27.3</c:v>
                </c:pt>
                <c:pt idx="424">
                  <c:v>24.7</c:v>
                </c:pt>
                <c:pt idx="425">
                  <c:v>26.5</c:v>
                </c:pt>
                <c:pt idx="426">
                  <c:v>24.9</c:v>
                </c:pt>
                <c:pt idx="427">
                  <c:v>27.3</c:v>
                </c:pt>
                <c:pt idx="428">
                  <c:v>28.5</c:v>
                </c:pt>
                <c:pt idx="429">
                  <c:v>27.3</c:v>
                </c:pt>
                <c:pt idx="430">
                  <c:v>25.3</c:v>
                </c:pt>
                <c:pt idx="431">
                  <c:v>25.1</c:v>
                </c:pt>
                <c:pt idx="432">
                  <c:v>27.7</c:v>
                </c:pt>
                <c:pt idx="433">
                  <c:v>25.9</c:v>
                </c:pt>
                <c:pt idx="434">
                  <c:v>28.1</c:v>
                </c:pt>
                <c:pt idx="435">
                  <c:v>26.3</c:v>
                </c:pt>
                <c:pt idx="436">
                  <c:v>26.1</c:v>
                </c:pt>
                <c:pt idx="437">
                  <c:v>27.3</c:v>
                </c:pt>
                <c:pt idx="438">
                  <c:v>27.3</c:v>
                </c:pt>
                <c:pt idx="439">
                  <c:v>26.1</c:v>
                </c:pt>
                <c:pt idx="440">
                  <c:v>25.3</c:v>
                </c:pt>
                <c:pt idx="441">
                  <c:v>26.1</c:v>
                </c:pt>
                <c:pt idx="442">
                  <c:v>25.5</c:v>
                </c:pt>
                <c:pt idx="443">
                  <c:v>27.5</c:v>
                </c:pt>
                <c:pt idx="444">
                  <c:v>27.7</c:v>
                </c:pt>
                <c:pt idx="445">
                  <c:v>26.1</c:v>
                </c:pt>
                <c:pt idx="446">
                  <c:v>26.5</c:v>
                </c:pt>
                <c:pt idx="447">
                  <c:v>25.3</c:v>
                </c:pt>
                <c:pt idx="448">
                  <c:v>25.5</c:v>
                </c:pt>
                <c:pt idx="449">
                  <c:v>25.9</c:v>
                </c:pt>
                <c:pt idx="450">
                  <c:v>28.1</c:v>
                </c:pt>
                <c:pt idx="451">
                  <c:v>25.9</c:v>
                </c:pt>
                <c:pt idx="452">
                  <c:v>26.1</c:v>
                </c:pt>
                <c:pt idx="453">
                  <c:v>26.5</c:v>
                </c:pt>
                <c:pt idx="454">
                  <c:v>25.1</c:v>
                </c:pt>
                <c:pt idx="455">
                  <c:v>27.7</c:v>
                </c:pt>
                <c:pt idx="456">
                  <c:v>25.5</c:v>
                </c:pt>
                <c:pt idx="457">
                  <c:v>26.9</c:v>
                </c:pt>
                <c:pt idx="458">
                  <c:v>27.5</c:v>
                </c:pt>
                <c:pt idx="459">
                  <c:v>24.3</c:v>
                </c:pt>
                <c:pt idx="460">
                  <c:v>27.1</c:v>
                </c:pt>
                <c:pt idx="461">
                  <c:v>25.7</c:v>
                </c:pt>
                <c:pt idx="462">
                  <c:v>26.5</c:v>
                </c:pt>
                <c:pt idx="463">
                  <c:v>27.1</c:v>
                </c:pt>
                <c:pt idx="464">
                  <c:v>26.7</c:v>
                </c:pt>
                <c:pt idx="465">
                  <c:v>27.1</c:v>
                </c:pt>
                <c:pt idx="466">
                  <c:v>26.3</c:v>
                </c:pt>
                <c:pt idx="467">
                  <c:v>26.1</c:v>
                </c:pt>
                <c:pt idx="468">
                  <c:v>25.7</c:v>
                </c:pt>
                <c:pt idx="469">
                  <c:v>25.7</c:v>
                </c:pt>
                <c:pt idx="470">
                  <c:v>24.5</c:v>
                </c:pt>
                <c:pt idx="471">
                  <c:v>25.7</c:v>
                </c:pt>
                <c:pt idx="472">
                  <c:v>27.5</c:v>
                </c:pt>
                <c:pt idx="473">
                  <c:v>25.7</c:v>
                </c:pt>
                <c:pt idx="474">
                  <c:v>25.3</c:v>
                </c:pt>
                <c:pt idx="475">
                  <c:v>26.3</c:v>
                </c:pt>
                <c:pt idx="476">
                  <c:v>26.1</c:v>
                </c:pt>
                <c:pt idx="477">
                  <c:v>27.1</c:v>
                </c:pt>
                <c:pt idx="478">
                  <c:v>26.1</c:v>
                </c:pt>
                <c:pt idx="479">
                  <c:v>25.5</c:v>
                </c:pt>
                <c:pt idx="480">
                  <c:v>25.7</c:v>
                </c:pt>
                <c:pt idx="481">
                  <c:v>27.3</c:v>
                </c:pt>
                <c:pt idx="482">
                  <c:v>25.5</c:v>
                </c:pt>
                <c:pt idx="483">
                  <c:v>25.9</c:v>
                </c:pt>
                <c:pt idx="484">
                  <c:v>28.5</c:v>
                </c:pt>
                <c:pt idx="485">
                  <c:v>26.1</c:v>
                </c:pt>
                <c:pt idx="486">
                  <c:v>25.5</c:v>
                </c:pt>
                <c:pt idx="487">
                  <c:v>26.9</c:v>
                </c:pt>
                <c:pt idx="488">
                  <c:v>27.9</c:v>
                </c:pt>
                <c:pt idx="489">
                  <c:v>29.7</c:v>
                </c:pt>
                <c:pt idx="490">
                  <c:v>28.3</c:v>
                </c:pt>
                <c:pt idx="491">
                  <c:v>28.7</c:v>
                </c:pt>
                <c:pt idx="492">
                  <c:v>36.9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32.5</c:v>
                </c:pt>
                <c:pt idx="496">
                  <c:v>37.700000000000003</c:v>
                </c:pt>
                <c:pt idx="497">
                  <c:v>35.299999999999997</c:v>
                </c:pt>
                <c:pt idx="498">
                  <c:v>31.5</c:v>
                </c:pt>
                <c:pt idx="499">
                  <c:v>29.5</c:v>
                </c:pt>
                <c:pt idx="500">
                  <c:v>33.700000000000003</c:v>
                </c:pt>
                <c:pt idx="501">
                  <c:v>35.5</c:v>
                </c:pt>
                <c:pt idx="502">
                  <c:v>32.700000000000003</c:v>
                </c:pt>
                <c:pt idx="503">
                  <c:v>31.6</c:v>
                </c:pt>
                <c:pt idx="504">
                  <c:v>30.5</c:v>
                </c:pt>
                <c:pt idx="505">
                  <c:v>27.9</c:v>
                </c:pt>
                <c:pt idx="506">
                  <c:v>26.1</c:v>
                </c:pt>
                <c:pt idx="507">
                  <c:v>26.9</c:v>
                </c:pt>
                <c:pt idx="508">
                  <c:v>26.1</c:v>
                </c:pt>
                <c:pt idx="509">
                  <c:v>25.3</c:v>
                </c:pt>
                <c:pt idx="510">
                  <c:v>26.1</c:v>
                </c:pt>
                <c:pt idx="511">
                  <c:v>25.7</c:v>
                </c:pt>
                <c:pt idx="512">
                  <c:v>24.5</c:v>
                </c:pt>
                <c:pt idx="513">
                  <c:v>24.7</c:v>
                </c:pt>
                <c:pt idx="514">
                  <c:v>25.5</c:v>
                </c:pt>
                <c:pt idx="515">
                  <c:v>26.7</c:v>
                </c:pt>
                <c:pt idx="516">
                  <c:v>25.7</c:v>
                </c:pt>
                <c:pt idx="517">
                  <c:v>24.9</c:v>
                </c:pt>
                <c:pt idx="518">
                  <c:v>26.1</c:v>
                </c:pt>
                <c:pt idx="519">
                  <c:v>25.1</c:v>
                </c:pt>
                <c:pt idx="520">
                  <c:v>25.7</c:v>
                </c:pt>
                <c:pt idx="521">
                  <c:v>26.1</c:v>
                </c:pt>
                <c:pt idx="522">
                  <c:v>25.5</c:v>
                </c:pt>
                <c:pt idx="523">
                  <c:v>26.1</c:v>
                </c:pt>
                <c:pt idx="524">
                  <c:v>24.7</c:v>
                </c:pt>
                <c:pt idx="525">
                  <c:v>26.3</c:v>
                </c:pt>
                <c:pt idx="526">
                  <c:v>25.1</c:v>
                </c:pt>
                <c:pt idx="527">
                  <c:v>25.5</c:v>
                </c:pt>
                <c:pt idx="528">
                  <c:v>26.1</c:v>
                </c:pt>
                <c:pt idx="529">
                  <c:v>25.9</c:v>
                </c:pt>
                <c:pt idx="530">
                  <c:v>25.7</c:v>
                </c:pt>
                <c:pt idx="531">
                  <c:v>25.5</c:v>
                </c:pt>
                <c:pt idx="532">
                  <c:v>25.5</c:v>
                </c:pt>
                <c:pt idx="533">
                  <c:v>25.7</c:v>
                </c:pt>
                <c:pt idx="534">
                  <c:v>24.9</c:v>
                </c:pt>
                <c:pt idx="535">
                  <c:v>25.3</c:v>
                </c:pt>
                <c:pt idx="536">
                  <c:v>25.5</c:v>
                </c:pt>
                <c:pt idx="537">
                  <c:v>24.7</c:v>
                </c:pt>
                <c:pt idx="538">
                  <c:v>25.1</c:v>
                </c:pt>
                <c:pt idx="539">
                  <c:v>25.5</c:v>
                </c:pt>
                <c:pt idx="540">
                  <c:v>25.3</c:v>
                </c:pt>
                <c:pt idx="541">
                  <c:v>25.1</c:v>
                </c:pt>
                <c:pt idx="542">
                  <c:v>25.3</c:v>
                </c:pt>
                <c:pt idx="543">
                  <c:v>26.1</c:v>
                </c:pt>
                <c:pt idx="544">
                  <c:v>26.5</c:v>
                </c:pt>
                <c:pt idx="545">
                  <c:v>27.1</c:v>
                </c:pt>
                <c:pt idx="546">
                  <c:v>26.3</c:v>
                </c:pt>
                <c:pt idx="547">
                  <c:v>26.5</c:v>
                </c:pt>
                <c:pt idx="548">
                  <c:v>25.9</c:v>
                </c:pt>
                <c:pt idx="549">
                  <c:v>26.5</c:v>
                </c:pt>
                <c:pt idx="550">
                  <c:v>25.7</c:v>
                </c:pt>
                <c:pt idx="551">
                  <c:v>27.1</c:v>
                </c:pt>
                <c:pt idx="552">
                  <c:v>26.7</c:v>
                </c:pt>
                <c:pt idx="553">
                  <c:v>25.7</c:v>
                </c:pt>
                <c:pt idx="554">
                  <c:v>26.5</c:v>
                </c:pt>
                <c:pt idx="555">
                  <c:v>26.5</c:v>
                </c:pt>
                <c:pt idx="556">
                  <c:v>25.9</c:v>
                </c:pt>
                <c:pt idx="557">
                  <c:v>25.7</c:v>
                </c:pt>
                <c:pt idx="558">
                  <c:v>26.9</c:v>
                </c:pt>
                <c:pt idx="559">
                  <c:v>26.3</c:v>
                </c:pt>
                <c:pt idx="560">
                  <c:v>25.3</c:v>
                </c:pt>
                <c:pt idx="561">
                  <c:v>27.1</c:v>
                </c:pt>
                <c:pt idx="562">
                  <c:v>25.5</c:v>
                </c:pt>
                <c:pt idx="563">
                  <c:v>25.3</c:v>
                </c:pt>
                <c:pt idx="564">
                  <c:v>25.7</c:v>
                </c:pt>
                <c:pt idx="565">
                  <c:v>26.1</c:v>
                </c:pt>
                <c:pt idx="566">
                  <c:v>26.3</c:v>
                </c:pt>
                <c:pt idx="567">
                  <c:v>26.9</c:v>
                </c:pt>
                <c:pt idx="568">
                  <c:v>25.7</c:v>
                </c:pt>
                <c:pt idx="569">
                  <c:v>27.7</c:v>
                </c:pt>
                <c:pt idx="570">
                  <c:v>26.9</c:v>
                </c:pt>
                <c:pt idx="571">
                  <c:v>25.5</c:v>
                </c:pt>
                <c:pt idx="572">
                  <c:v>25.7</c:v>
                </c:pt>
                <c:pt idx="573">
                  <c:v>26.7</c:v>
                </c:pt>
                <c:pt idx="574">
                  <c:v>25.1</c:v>
                </c:pt>
                <c:pt idx="575">
                  <c:v>27.1</c:v>
                </c:pt>
                <c:pt idx="576">
                  <c:v>26.5</c:v>
                </c:pt>
                <c:pt idx="577">
                  <c:v>25.7</c:v>
                </c:pt>
                <c:pt idx="578">
                  <c:v>26.7</c:v>
                </c:pt>
                <c:pt idx="579">
                  <c:v>25.9</c:v>
                </c:pt>
                <c:pt idx="580">
                  <c:v>25.5</c:v>
                </c:pt>
                <c:pt idx="581">
                  <c:v>26.5</c:v>
                </c:pt>
                <c:pt idx="582">
                  <c:v>26.9</c:v>
                </c:pt>
                <c:pt idx="583">
                  <c:v>26.7</c:v>
                </c:pt>
                <c:pt idx="584">
                  <c:v>26.7</c:v>
                </c:pt>
                <c:pt idx="585">
                  <c:v>26.7</c:v>
                </c:pt>
                <c:pt idx="586">
                  <c:v>25.3</c:v>
                </c:pt>
                <c:pt idx="587">
                  <c:v>25.3</c:v>
                </c:pt>
                <c:pt idx="588">
                  <c:v>26.5</c:v>
                </c:pt>
                <c:pt idx="589">
                  <c:v>26.1</c:v>
                </c:pt>
                <c:pt idx="590">
                  <c:v>26.1</c:v>
                </c:pt>
                <c:pt idx="591">
                  <c:v>25.5</c:v>
                </c:pt>
                <c:pt idx="592">
                  <c:v>27.1</c:v>
                </c:pt>
                <c:pt idx="593">
                  <c:v>26.3</c:v>
                </c:pt>
                <c:pt idx="594">
                  <c:v>27.3</c:v>
                </c:pt>
                <c:pt idx="595">
                  <c:v>25.9</c:v>
                </c:pt>
                <c:pt idx="596">
                  <c:v>28.1</c:v>
                </c:pt>
                <c:pt idx="597">
                  <c:v>25.7</c:v>
                </c:pt>
                <c:pt idx="598">
                  <c:v>27.1</c:v>
                </c:pt>
                <c:pt idx="599">
                  <c:v>25.5</c:v>
                </c:pt>
                <c:pt idx="600">
                  <c:v>26.3</c:v>
                </c:pt>
                <c:pt idx="601">
                  <c:v>26.5</c:v>
                </c:pt>
                <c:pt idx="602">
                  <c:v>26.3</c:v>
                </c:pt>
                <c:pt idx="603">
                  <c:v>25.9</c:v>
                </c:pt>
                <c:pt idx="604">
                  <c:v>25.7</c:v>
                </c:pt>
                <c:pt idx="605">
                  <c:v>26.3</c:v>
                </c:pt>
                <c:pt idx="606">
                  <c:v>26.5</c:v>
                </c:pt>
                <c:pt idx="607">
                  <c:v>27.1</c:v>
                </c:pt>
                <c:pt idx="608">
                  <c:v>25.7</c:v>
                </c:pt>
                <c:pt idx="609">
                  <c:v>26.5</c:v>
                </c:pt>
                <c:pt idx="610">
                  <c:v>26.9</c:v>
                </c:pt>
                <c:pt idx="611">
                  <c:v>24.5</c:v>
                </c:pt>
                <c:pt idx="612">
                  <c:v>25.5</c:v>
                </c:pt>
                <c:pt idx="613">
                  <c:v>25.9</c:v>
                </c:pt>
                <c:pt idx="614">
                  <c:v>26.9</c:v>
                </c:pt>
                <c:pt idx="615">
                  <c:v>25.7</c:v>
                </c:pt>
                <c:pt idx="616">
                  <c:v>25.1</c:v>
                </c:pt>
                <c:pt idx="617">
                  <c:v>25.9</c:v>
                </c:pt>
                <c:pt idx="618">
                  <c:v>26.5</c:v>
                </c:pt>
                <c:pt idx="619">
                  <c:v>26.5</c:v>
                </c:pt>
                <c:pt idx="620">
                  <c:v>27.5</c:v>
                </c:pt>
                <c:pt idx="621">
                  <c:v>26.5</c:v>
                </c:pt>
                <c:pt idx="622">
                  <c:v>26.7</c:v>
                </c:pt>
                <c:pt idx="623">
                  <c:v>26.3</c:v>
                </c:pt>
                <c:pt idx="624">
                  <c:v>26.1</c:v>
                </c:pt>
                <c:pt idx="625">
                  <c:v>29.7</c:v>
                </c:pt>
                <c:pt idx="626">
                  <c:v>25.9</c:v>
                </c:pt>
                <c:pt idx="627">
                  <c:v>24.7</c:v>
                </c:pt>
                <c:pt idx="628">
                  <c:v>26.1</c:v>
                </c:pt>
                <c:pt idx="629">
                  <c:v>24.9</c:v>
                </c:pt>
                <c:pt idx="630">
                  <c:v>27.1</c:v>
                </c:pt>
                <c:pt idx="631">
                  <c:v>26.5</c:v>
                </c:pt>
                <c:pt idx="632">
                  <c:v>27.5</c:v>
                </c:pt>
                <c:pt idx="633">
                  <c:v>26.7</c:v>
                </c:pt>
                <c:pt idx="634">
                  <c:v>25.1</c:v>
                </c:pt>
                <c:pt idx="635">
                  <c:v>27.9</c:v>
                </c:pt>
                <c:pt idx="636">
                  <c:v>26.9</c:v>
                </c:pt>
                <c:pt idx="637">
                  <c:v>28.1</c:v>
                </c:pt>
                <c:pt idx="638">
                  <c:v>25.5</c:v>
                </c:pt>
                <c:pt idx="639">
                  <c:v>25.5</c:v>
                </c:pt>
                <c:pt idx="640">
                  <c:v>26.7</c:v>
                </c:pt>
                <c:pt idx="641">
                  <c:v>25.7</c:v>
                </c:pt>
                <c:pt idx="642">
                  <c:v>25.1</c:v>
                </c:pt>
                <c:pt idx="643">
                  <c:v>26.3</c:v>
                </c:pt>
                <c:pt idx="644">
                  <c:v>25.3</c:v>
                </c:pt>
                <c:pt idx="645">
                  <c:v>27.5</c:v>
                </c:pt>
                <c:pt idx="646">
                  <c:v>26.3</c:v>
                </c:pt>
                <c:pt idx="647">
                  <c:v>26.3</c:v>
                </c:pt>
                <c:pt idx="648">
                  <c:v>26.7</c:v>
                </c:pt>
                <c:pt idx="649">
                  <c:v>26.1</c:v>
                </c:pt>
                <c:pt idx="650">
                  <c:v>26.9</c:v>
                </c:pt>
                <c:pt idx="651">
                  <c:v>25.1</c:v>
                </c:pt>
                <c:pt idx="652">
                  <c:v>25.3</c:v>
                </c:pt>
                <c:pt idx="653">
                  <c:v>26.7</c:v>
                </c:pt>
                <c:pt idx="654">
                  <c:v>24.9</c:v>
                </c:pt>
                <c:pt idx="655">
                  <c:v>27.5</c:v>
                </c:pt>
                <c:pt idx="656">
                  <c:v>26.9</c:v>
                </c:pt>
                <c:pt idx="657">
                  <c:v>26.1</c:v>
                </c:pt>
                <c:pt idx="658">
                  <c:v>25.9</c:v>
                </c:pt>
                <c:pt idx="659">
                  <c:v>25.5</c:v>
                </c:pt>
                <c:pt idx="660">
                  <c:v>27.1</c:v>
                </c:pt>
                <c:pt idx="661">
                  <c:v>26.1</c:v>
                </c:pt>
                <c:pt idx="662">
                  <c:v>27.1</c:v>
                </c:pt>
                <c:pt idx="663">
                  <c:v>26.3</c:v>
                </c:pt>
                <c:pt idx="664">
                  <c:v>26.5</c:v>
                </c:pt>
                <c:pt idx="665">
                  <c:v>25.3</c:v>
                </c:pt>
                <c:pt idx="666">
                  <c:v>27.3</c:v>
                </c:pt>
                <c:pt idx="667">
                  <c:v>25.3</c:v>
                </c:pt>
                <c:pt idx="668">
                  <c:v>26.7</c:v>
                </c:pt>
                <c:pt idx="669">
                  <c:v>26.5</c:v>
                </c:pt>
                <c:pt idx="670">
                  <c:v>26.5</c:v>
                </c:pt>
                <c:pt idx="671">
                  <c:v>26.7</c:v>
                </c:pt>
                <c:pt idx="672">
                  <c:v>26.5</c:v>
                </c:pt>
                <c:pt idx="673">
                  <c:v>27.5</c:v>
                </c:pt>
                <c:pt idx="674">
                  <c:v>27.1</c:v>
                </c:pt>
                <c:pt idx="675">
                  <c:v>26.9</c:v>
                </c:pt>
                <c:pt idx="676">
                  <c:v>24.9</c:v>
                </c:pt>
                <c:pt idx="677">
                  <c:v>26.9</c:v>
                </c:pt>
                <c:pt idx="678">
                  <c:v>27.3</c:v>
                </c:pt>
                <c:pt idx="679">
                  <c:v>25.7</c:v>
                </c:pt>
                <c:pt idx="680">
                  <c:v>24.9</c:v>
                </c:pt>
                <c:pt idx="681">
                  <c:v>26.7</c:v>
                </c:pt>
                <c:pt idx="682">
                  <c:v>27.3</c:v>
                </c:pt>
                <c:pt idx="683">
                  <c:v>26.7</c:v>
                </c:pt>
                <c:pt idx="684">
                  <c:v>27.5</c:v>
                </c:pt>
                <c:pt idx="685">
                  <c:v>24.7</c:v>
                </c:pt>
                <c:pt idx="686">
                  <c:v>29.3</c:v>
                </c:pt>
                <c:pt idx="687">
                  <c:v>27.1</c:v>
                </c:pt>
                <c:pt idx="688">
                  <c:v>26.3</c:v>
                </c:pt>
                <c:pt idx="689">
                  <c:v>26.3</c:v>
                </c:pt>
                <c:pt idx="690">
                  <c:v>25.9</c:v>
                </c:pt>
                <c:pt idx="691">
                  <c:v>26.1</c:v>
                </c:pt>
                <c:pt idx="692">
                  <c:v>26.5</c:v>
                </c:pt>
                <c:pt idx="693">
                  <c:v>26.5</c:v>
                </c:pt>
                <c:pt idx="694">
                  <c:v>27.9</c:v>
                </c:pt>
                <c:pt idx="695">
                  <c:v>25.9</c:v>
                </c:pt>
                <c:pt idx="696">
                  <c:v>25.9</c:v>
                </c:pt>
                <c:pt idx="697">
                  <c:v>26.5</c:v>
                </c:pt>
                <c:pt idx="698">
                  <c:v>26.3</c:v>
                </c:pt>
                <c:pt idx="699">
                  <c:v>25.7</c:v>
                </c:pt>
                <c:pt idx="700">
                  <c:v>25.3</c:v>
                </c:pt>
                <c:pt idx="701">
                  <c:v>27.7</c:v>
                </c:pt>
                <c:pt idx="702">
                  <c:v>27.3</c:v>
                </c:pt>
                <c:pt idx="703">
                  <c:v>26.5</c:v>
                </c:pt>
                <c:pt idx="704">
                  <c:v>26.9</c:v>
                </c:pt>
                <c:pt idx="705">
                  <c:v>26.1</c:v>
                </c:pt>
                <c:pt idx="706">
                  <c:v>25.9</c:v>
                </c:pt>
                <c:pt idx="707">
                  <c:v>25.3</c:v>
                </c:pt>
                <c:pt idx="708">
                  <c:v>27.1</c:v>
                </c:pt>
                <c:pt idx="709">
                  <c:v>25.3</c:v>
                </c:pt>
                <c:pt idx="710">
                  <c:v>26.3</c:v>
                </c:pt>
                <c:pt idx="711">
                  <c:v>25.9</c:v>
                </c:pt>
                <c:pt idx="712">
                  <c:v>28.5</c:v>
                </c:pt>
                <c:pt idx="713">
                  <c:v>26.5</c:v>
                </c:pt>
                <c:pt idx="714">
                  <c:v>26.3</c:v>
                </c:pt>
                <c:pt idx="715">
                  <c:v>27.5</c:v>
                </c:pt>
                <c:pt idx="716">
                  <c:v>27.5</c:v>
                </c:pt>
                <c:pt idx="717">
                  <c:v>25.7</c:v>
                </c:pt>
                <c:pt idx="718">
                  <c:v>25.7</c:v>
                </c:pt>
                <c:pt idx="719">
                  <c:v>26.5</c:v>
                </c:pt>
                <c:pt idx="720">
                  <c:v>26.7</c:v>
                </c:pt>
                <c:pt idx="721">
                  <c:v>26.9</c:v>
                </c:pt>
                <c:pt idx="722">
                  <c:v>26.9</c:v>
                </c:pt>
                <c:pt idx="723">
                  <c:v>26.7</c:v>
                </c:pt>
                <c:pt idx="724">
                  <c:v>25.7</c:v>
                </c:pt>
                <c:pt idx="725">
                  <c:v>26.7</c:v>
                </c:pt>
                <c:pt idx="726">
                  <c:v>27.7</c:v>
                </c:pt>
                <c:pt idx="727">
                  <c:v>26.5</c:v>
                </c:pt>
                <c:pt idx="728">
                  <c:v>24.9</c:v>
                </c:pt>
                <c:pt idx="729">
                  <c:v>26.1</c:v>
                </c:pt>
                <c:pt idx="730">
                  <c:v>27.7</c:v>
                </c:pt>
                <c:pt idx="731">
                  <c:v>27.5</c:v>
                </c:pt>
                <c:pt idx="732">
                  <c:v>25.7</c:v>
                </c:pt>
                <c:pt idx="733">
                  <c:v>27.9</c:v>
                </c:pt>
                <c:pt idx="734">
                  <c:v>27.5</c:v>
                </c:pt>
                <c:pt idx="735">
                  <c:v>26.5</c:v>
                </c:pt>
                <c:pt idx="736">
                  <c:v>27.9</c:v>
                </c:pt>
                <c:pt idx="737">
                  <c:v>27.1</c:v>
                </c:pt>
                <c:pt idx="738">
                  <c:v>26.5</c:v>
                </c:pt>
                <c:pt idx="739">
                  <c:v>27.7</c:v>
                </c:pt>
                <c:pt idx="740">
                  <c:v>27.5</c:v>
                </c:pt>
                <c:pt idx="741">
                  <c:v>26.7</c:v>
                </c:pt>
                <c:pt idx="742">
                  <c:v>25.9</c:v>
                </c:pt>
                <c:pt idx="743">
                  <c:v>26.9</c:v>
                </c:pt>
                <c:pt idx="744">
                  <c:v>25.5</c:v>
                </c:pt>
                <c:pt idx="745">
                  <c:v>26.3</c:v>
                </c:pt>
                <c:pt idx="746">
                  <c:v>27.3</c:v>
                </c:pt>
                <c:pt idx="747">
                  <c:v>27.5</c:v>
                </c:pt>
                <c:pt idx="748">
                  <c:v>26.5</c:v>
                </c:pt>
                <c:pt idx="749">
                  <c:v>26.5</c:v>
                </c:pt>
                <c:pt idx="750">
                  <c:v>27.9</c:v>
                </c:pt>
                <c:pt idx="751">
                  <c:v>24.9</c:v>
                </c:pt>
                <c:pt idx="752">
                  <c:v>27.7</c:v>
                </c:pt>
                <c:pt idx="753">
                  <c:v>28.3</c:v>
                </c:pt>
                <c:pt idx="754">
                  <c:v>26.3</c:v>
                </c:pt>
                <c:pt idx="755">
                  <c:v>26.5</c:v>
                </c:pt>
                <c:pt idx="756">
                  <c:v>27.9</c:v>
                </c:pt>
                <c:pt idx="757">
                  <c:v>27.1</c:v>
                </c:pt>
                <c:pt idx="758">
                  <c:v>26.5</c:v>
                </c:pt>
                <c:pt idx="759">
                  <c:v>26.7</c:v>
                </c:pt>
                <c:pt idx="760">
                  <c:v>26.5</c:v>
                </c:pt>
                <c:pt idx="761">
                  <c:v>27.5</c:v>
                </c:pt>
                <c:pt idx="762">
                  <c:v>25.5</c:v>
                </c:pt>
                <c:pt idx="763">
                  <c:v>25.5</c:v>
                </c:pt>
                <c:pt idx="764">
                  <c:v>25.5</c:v>
                </c:pt>
                <c:pt idx="765">
                  <c:v>26.5</c:v>
                </c:pt>
                <c:pt idx="766">
                  <c:v>27.9</c:v>
                </c:pt>
                <c:pt idx="767">
                  <c:v>27.1</c:v>
                </c:pt>
                <c:pt idx="768">
                  <c:v>26.7</c:v>
                </c:pt>
                <c:pt idx="769">
                  <c:v>26.1</c:v>
                </c:pt>
                <c:pt idx="770">
                  <c:v>26.3</c:v>
                </c:pt>
                <c:pt idx="771">
                  <c:v>26.5</c:v>
                </c:pt>
                <c:pt idx="772">
                  <c:v>27.3</c:v>
                </c:pt>
                <c:pt idx="773">
                  <c:v>26.5</c:v>
                </c:pt>
                <c:pt idx="774">
                  <c:v>25.7</c:v>
                </c:pt>
                <c:pt idx="775">
                  <c:v>27.3</c:v>
                </c:pt>
                <c:pt idx="776">
                  <c:v>26.1</c:v>
                </c:pt>
                <c:pt idx="777">
                  <c:v>26.9</c:v>
                </c:pt>
                <c:pt idx="778">
                  <c:v>27.1</c:v>
                </c:pt>
                <c:pt idx="779">
                  <c:v>28.3</c:v>
                </c:pt>
                <c:pt idx="780">
                  <c:v>27.5</c:v>
                </c:pt>
                <c:pt idx="781">
                  <c:v>26.9</c:v>
                </c:pt>
                <c:pt idx="782">
                  <c:v>27.9</c:v>
                </c:pt>
                <c:pt idx="783">
                  <c:v>27.1</c:v>
                </c:pt>
                <c:pt idx="784">
                  <c:v>27.7</c:v>
                </c:pt>
                <c:pt idx="785">
                  <c:v>26.5</c:v>
                </c:pt>
                <c:pt idx="786">
                  <c:v>27.1</c:v>
                </c:pt>
                <c:pt idx="787">
                  <c:v>25.7</c:v>
                </c:pt>
                <c:pt idx="788">
                  <c:v>26.5</c:v>
                </c:pt>
                <c:pt idx="789">
                  <c:v>27.5</c:v>
                </c:pt>
                <c:pt idx="790">
                  <c:v>26.9</c:v>
                </c:pt>
                <c:pt idx="791">
                  <c:v>25.8</c:v>
                </c:pt>
                <c:pt idx="792">
                  <c:v>27.7</c:v>
                </c:pt>
                <c:pt idx="793">
                  <c:v>26.3</c:v>
                </c:pt>
                <c:pt idx="794">
                  <c:v>25.1</c:v>
                </c:pt>
                <c:pt idx="795">
                  <c:v>27.3</c:v>
                </c:pt>
                <c:pt idx="796">
                  <c:v>26.3</c:v>
                </c:pt>
                <c:pt idx="797">
                  <c:v>25.7</c:v>
                </c:pt>
                <c:pt idx="798">
                  <c:v>26.1</c:v>
                </c:pt>
                <c:pt idx="799">
                  <c:v>26.9</c:v>
                </c:pt>
                <c:pt idx="800">
                  <c:v>27.9</c:v>
                </c:pt>
                <c:pt idx="801">
                  <c:v>27.7</c:v>
                </c:pt>
                <c:pt idx="802">
                  <c:v>24.7</c:v>
                </c:pt>
                <c:pt idx="803">
                  <c:v>27.3</c:v>
                </c:pt>
                <c:pt idx="804">
                  <c:v>26.3</c:v>
                </c:pt>
                <c:pt idx="805">
                  <c:v>24.7</c:v>
                </c:pt>
                <c:pt idx="806">
                  <c:v>25.9</c:v>
                </c:pt>
                <c:pt idx="807">
                  <c:v>28.3</c:v>
                </c:pt>
                <c:pt idx="808">
                  <c:v>27.1</c:v>
                </c:pt>
                <c:pt idx="809">
                  <c:v>22.5</c:v>
                </c:pt>
                <c:pt idx="810">
                  <c:v>23.5</c:v>
                </c:pt>
                <c:pt idx="811">
                  <c:v>20.9</c:v>
                </c:pt>
                <c:pt idx="812">
                  <c:v>23.1</c:v>
                </c:pt>
                <c:pt idx="813">
                  <c:v>23.5</c:v>
                </c:pt>
                <c:pt idx="814">
                  <c:v>23.5</c:v>
                </c:pt>
                <c:pt idx="815">
                  <c:v>24.3</c:v>
                </c:pt>
                <c:pt idx="816">
                  <c:v>22.7</c:v>
                </c:pt>
                <c:pt idx="817">
                  <c:v>23.5</c:v>
                </c:pt>
                <c:pt idx="818">
                  <c:v>23.7</c:v>
                </c:pt>
                <c:pt idx="819">
                  <c:v>22.5</c:v>
                </c:pt>
                <c:pt idx="820">
                  <c:v>23.5</c:v>
                </c:pt>
                <c:pt idx="821">
                  <c:v>23.3</c:v>
                </c:pt>
                <c:pt idx="822">
                  <c:v>23.1</c:v>
                </c:pt>
                <c:pt idx="823">
                  <c:v>24.5</c:v>
                </c:pt>
                <c:pt idx="824">
                  <c:v>25.1</c:v>
                </c:pt>
                <c:pt idx="825">
                  <c:v>24.5</c:v>
                </c:pt>
                <c:pt idx="826">
                  <c:v>24.9</c:v>
                </c:pt>
                <c:pt idx="827">
                  <c:v>23.9</c:v>
                </c:pt>
                <c:pt idx="828">
                  <c:v>24.3</c:v>
                </c:pt>
                <c:pt idx="829">
                  <c:v>21.7</c:v>
                </c:pt>
                <c:pt idx="830">
                  <c:v>23.1</c:v>
                </c:pt>
                <c:pt idx="831">
                  <c:v>25.1</c:v>
                </c:pt>
                <c:pt idx="832">
                  <c:v>22.1</c:v>
                </c:pt>
                <c:pt idx="833">
                  <c:v>21.1</c:v>
                </c:pt>
                <c:pt idx="834">
                  <c:v>25.1</c:v>
                </c:pt>
                <c:pt idx="835">
                  <c:v>23.1</c:v>
                </c:pt>
                <c:pt idx="836">
                  <c:v>24.5</c:v>
                </c:pt>
                <c:pt idx="837">
                  <c:v>25.3</c:v>
                </c:pt>
                <c:pt idx="838">
                  <c:v>25.3</c:v>
                </c:pt>
                <c:pt idx="839">
                  <c:v>24.1</c:v>
                </c:pt>
                <c:pt idx="840">
                  <c:v>22.1</c:v>
                </c:pt>
                <c:pt idx="841">
                  <c:v>22.7</c:v>
                </c:pt>
                <c:pt idx="842">
                  <c:v>23.5</c:v>
                </c:pt>
                <c:pt idx="843">
                  <c:v>24.3</c:v>
                </c:pt>
                <c:pt idx="844">
                  <c:v>23.1</c:v>
                </c:pt>
                <c:pt idx="845">
                  <c:v>25.5</c:v>
                </c:pt>
                <c:pt idx="846">
                  <c:v>26.3</c:v>
                </c:pt>
                <c:pt idx="847">
                  <c:v>24.3</c:v>
                </c:pt>
                <c:pt idx="848">
                  <c:v>21.9</c:v>
                </c:pt>
                <c:pt idx="849">
                  <c:v>23.3</c:v>
                </c:pt>
                <c:pt idx="850">
                  <c:v>25.9</c:v>
                </c:pt>
                <c:pt idx="851">
                  <c:v>23.7</c:v>
                </c:pt>
                <c:pt idx="852">
                  <c:v>21.5</c:v>
                </c:pt>
                <c:pt idx="853">
                  <c:v>24.1</c:v>
                </c:pt>
                <c:pt idx="854">
                  <c:v>25.1</c:v>
                </c:pt>
                <c:pt idx="855">
                  <c:v>27.3</c:v>
                </c:pt>
                <c:pt idx="856">
                  <c:v>26.1</c:v>
                </c:pt>
                <c:pt idx="857">
                  <c:v>27.5</c:v>
                </c:pt>
                <c:pt idx="858">
                  <c:v>27.3</c:v>
                </c:pt>
                <c:pt idx="859">
                  <c:v>25.9</c:v>
                </c:pt>
                <c:pt idx="860">
                  <c:v>28.1</c:v>
                </c:pt>
                <c:pt idx="861">
                  <c:v>27.3</c:v>
                </c:pt>
                <c:pt idx="862">
                  <c:v>26.5</c:v>
                </c:pt>
                <c:pt idx="863">
                  <c:v>26.5</c:v>
                </c:pt>
                <c:pt idx="864">
                  <c:v>28.1</c:v>
                </c:pt>
                <c:pt idx="865">
                  <c:v>27.1</c:v>
                </c:pt>
                <c:pt idx="866">
                  <c:v>25.9</c:v>
                </c:pt>
                <c:pt idx="867">
                  <c:v>26.3</c:v>
                </c:pt>
                <c:pt idx="868">
                  <c:v>26.1</c:v>
                </c:pt>
                <c:pt idx="869">
                  <c:v>27.3</c:v>
                </c:pt>
                <c:pt idx="870">
                  <c:v>26.9</c:v>
                </c:pt>
                <c:pt idx="871">
                  <c:v>26.9</c:v>
                </c:pt>
                <c:pt idx="872">
                  <c:v>25.9</c:v>
                </c:pt>
                <c:pt idx="873">
                  <c:v>26.9</c:v>
                </c:pt>
                <c:pt idx="874">
                  <c:v>27.3</c:v>
                </c:pt>
                <c:pt idx="875">
                  <c:v>26.7</c:v>
                </c:pt>
                <c:pt idx="876">
                  <c:v>26.3</c:v>
                </c:pt>
                <c:pt idx="877">
                  <c:v>26.5</c:v>
                </c:pt>
                <c:pt idx="878">
                  <c:v>27.9</c:v>
                </c:pt>
                <c:pt idx="879">
                  <c:v>27.1</c:v>
                </c:pt>
                <c:pt idx="880">
                  <c:v>27.9</c:v>
                </c:pt>
                <c:pt idx="881">
                  <c:v>27.7</c:v>
                </c:pt>
                <c:pt idx="882">
                  <c:v>26.5</c:v>
                </c:pt>
                <c:pt idx="883">
                  <c:v>27.3</c:v>
                </c:pt>
                <c:pt idx="884">
                  <c:v>26.5</c:v>
                </c:pt>
                <c:pt idx="885">
                  <c:v>26.9</c:v>
                </c:pt>
                <c:pt idx="886">
                  <c:v>27.3</c:v>
                </c:pt>
                <c:pt idx="887">
                  <c:v>27.5</c:v>
                </c:pt>
                <c:pt idx="888">
                  <c:v>27.5</c:v>
                </c:pt>
                <c:pt idx="889">
                  <c:v>27.1</c:v>
                </c:pt>
                <c:pt idx="890">
                  <c:v>26.7</c:v>
                </c:pt>
                <c:pt idx="891">
                  <c:v>27.1</c:v>
                </c:pt>
                <c:pt idx="892">
                  <c:v>26.7</c:v>
                </c:pt>
                <c:pt idx="893">
                  <c:v>27.1</c:v>
                </c:pt>
                <c:pt idx="894">
                  <c:v>27.9</c:v>
                </c:pt>
                <c:pt idx="895">
                  <c:v>26.5</c:v>
                </c:pt>
                <c:pt idx="896">
                  <c:v>27.9</c:v>
                </c:pt>
                <c:pt idx="897">
                  <c:v>26.5</c:v>
                </c:pt>
                <c:pt idx="898">
                  <c:v>27.1</c:v>
                </c:pt>
                <c:pt idx="899">
                  <c:v>27.3</c:v>
                </c:pt>
                <c:pt idx="900">
                  <c:v>26.9</c:v>
                </c:pt>
                <c:pt idx="901">
                  <c:v>27.9</c:v>
                </c:pt>
                <c:pt idx="902">
                  <c:v>26.5</c:v>
                </c:pt>
                <c:pt idx="903">
                  <c:v>27.5</c:v>
                </c:pt>
                <c:pt idx="904">
                  <c:v>26.1</c:v>
                </c:pt>
                <c:pt idx="905">
                  <c:v>26.9</c:v>
                </c:pt>
                <c:pt idx="906">
                  <c:v>26.5</c:v>
                </c:pt>
                <c:pt idx="907">
                  <c:v>26.1</c:v>
                </c:pt>
                <c:pt idx="908">
                  <c:v>26.9</c:v>
                </c:pt>
                <c:pt idx="909">
                  <c:v>28.7</c:v>
                </c:pt>
                <c:pt idx="910">
                  <c:v>27.3</c:v>
                </c:pt>
                <c:pt idx="911">
                  <c:v>24.9</c:v>
                </c:pt>
                <c:pt idx="912">
                  <c:v>27.3</c:v>
                </c:pt>
                <c:pt idx="913">
                  <c:v>27.5</c:v>
                </c:pt>
                <c:pt idx="914">
                  <c:v>27.5</c:v>
                </c:pt>
                <c:pt idx="915">
                  <c:v>27.1</c:v>
                </c:pt>
                <c:pt idx="916">
                  <c:v>26.1</c:v>
                </c:pt>
                <c:pt idx="917">
                  <c:v>26.9</c:v>
                </c:pt>
                <c:pt idx="918">
                  <c:v>25.7</c:v>
                </c:pt>
                <c:pt idx="919">
                  <c:v>26.7</c:v>
                </c:pt>
                <c:pt idx="920">
                  <c:v>27.1</c:v>
                </c:pt>
                <c:pt idx="921">
                  <c:v>27.5</c:v>
                </c:pt>
                <c:pt idx="922">
                  <c:v>27.1</c:v>
                </c:pt>
                <c:pt idx="923">
                  <c:v>28.1</c:v>
                </c:pt>
                <c:pt idx="924">
                  <c:v>27.5</c:v>
                </c:pt>
                <c:pt idx="925">
                  <c:v>26.7</c:v>
                </c:pt>
                <c:pt idx="926">
                  <c:v>28.1</c:v>
                </c:pt>
                <c:pt idx="927">
                  <c:v>27.9</c:v>
                </c:pt>
                <c:pt idx="928">
                  <c:v>26.1</c:v>
                </c:pt>
                <c:pt idx="929">
                  <c:v>27.3</c:v>
                </c:pt>
                <c:pt idx="930">
                  <c:v>26.9</c:v>
                </c:pt>
                <c:pt idx="931">
                  <c:v>27.5</c:v>
                </c:pt>
                <c:pt idx="932">
                  <c:v>25.9</c:v>
                </c:pt>
                <c:pt idx="933">
                  <c:v>26.9</c:v>
                </c:pt>
                <c:pt idx="934">
                  <c:v>26.5</c:v>
                </c:pt>
                <c:pt idx="935">
                  <c:v>27.1</c:v>
                </c:pt>
                <c:pt idx="936">
                  <c:v>26.3</c:v>
                </c:pt>
                <c:pt idx="937">
                  <c:v>26.3</c:v>
                </c:pt>
                <c:pt idx="938">
                  <c:v>26.5</c:v>
                </c:pt>
                <c:pt idx="939">
                  <c:v>25.3</c:v>
                </c:pt>
                <c:pt idx="940">
                  <c:v>26.1</c:v>
                </c:pt>
                <c:pt idx="941">
                  <c:v>26.9</c:v>
                </c:pt>
                <c:pt idx="942">
                  <c:v>25.9</c:v>
                </c:pt>
                <c:pt idx="943">
                  <c:v>25.3</c:v>
                </c:pt>
                <c:pt idx="944">
                  <c:v>27.1</c:v>
                </c:pt>
                <c:pt idx="945">
                  <c:v>27.7</c:v>
                </c:pt>
                <c:pt idx="946">
                  <c:v>29.5</c:v>
                </c:pt>
                <c:pt idx="947">
                  <c:v>27.9</c:v>
                </c:pt>
                <c:pt idx="948">
                  <c:v>26.1</c:v>
                </c:pt>
                <c:pt idx="949">
                  <c:v>24.7</c:v>
                </c:pt>
                <c:pt idx="950">
                  <c:v>25.7</c:v>
                </c:pt>
                <c:pt idx="951">
                  <c:v>28.5</c:v>
                </c:pt>
                <c:pt idx="952">
                  <c:v>26.7</c:v>
                </c:pt>
                <c:pt idx="953">
                  <c:v>25.3</c:v>
                </c:pt>
                <c:pt idx="954">
                  <c:v>26.3</c:v>
                </c:pt>
                <c:pt idx="955">
                  <c:v>24.7</c:v>
                </c:pt>
                <c:pt idx="956">
                  <c:v>26.9</c:v>
                </c:pt>
                <c:pt idx="957">
                  <c:v>26.9</c:v>
                </c:pt>
                <c:pt idx="958">
                  <c:v>26.7</c:v>
                </c:pt>
                <c:pt idx="959">
                  <c:v>25.7</c:v>
                </c:pt>
                <c:pt idx="960">
                  <c:v>26.3</c:v>
                </c:pt>
                <c:pt idx="961">
                  <c:v>26.5</c:v>
                </c:pt>
                <c:pt idx="962">
                  <c:v>27.3</c:v>
                </c:pt>
                <c:pt idx="963">
                  <c:v>26.5</c:v>
                </c:pt>
                <c:pt idx="964">
                  <c:v>25.1</c:v>
                </c:pt>
                <c:pt idx="965">
                  <c:v>26.1</c:v>
                </c:pt>
                <c:pt idx="966">
                  <c:v>26.3</c:v>
                </c:pt>
                <c:pt idx="967">
                  <c:v>26.1</c:v>
                </c:pt>
                <c:pt idx="968">
                  <c:v>27.7</c:v>
                </c:pt>
                <c:pt idx="969">
                  <c:v>25.7</c:v>
                </c:pt>
                <c:pt idx="970">
                  <c:v>27.3</c:v>
                </c:pt>
                <c:pt idx="971">
                  <c:v>26.3</c:v>
                </c:pt>
                <c:pt idx="972">
                  <c:v>24.9</c:v>
                </c:pt>
                <c:pt idx="973">
                  <c:v>27.9</c:v>
                </c:pt>
                <c:pt idx="974">
                  <c:v>27.5</c:v>
                </c:pt>
                <c:pt idx="975">
                  <c:v>25.3</c:v>
                </c:pt>
                <c:pt idx="976">
                  <c:v>26.7</c:v>
                </c:pt>
                <c:pt idx="977">
                  <c:v>26.7</c:v>
                </c:pt>
                <c:pt idx="978">
                  <c:v>26.7</c:v>
                </c:pt>
                <c:pt idx="979">
                  <c:v>27.3</c:v>
                </c:pt>
                <c:pt idx="980">
                  <c:v>26.7</c:v>
                </c:pt>
                <c:pt idx="981">
                  <c:v>27.1</c:v>
                </c:pt>
                <c:pt idx="982">
                  <c:v>26.1</c:v>
                </c:pt>
                <c:pt idx="983">
                  <c:v>25.9</c:v>
                </c:pt>
                <c:pt idx="984">
                  <c:v>26.5</c:v>
                </c:pt>
                <c:pt idx="985">
                  <c:v>27.1</c:v>
                </c:pt>
                <c:pt idx="986">
                  <c:v>26.7</c:v>
                </c:pt>
                <c:pt idx="987">
                  <c:v>27.5</c:v>
                </c:pt>
                <c:pt idx="988">
                  <c:v>26.5</c:v>
                </c:pt>
                <c:pt idx="989">
                  <c:v>25.3</c:v>
                </c:pt>
                <c:pt idx="990">
                  <c:v>24.9</c:v>
                </c:pt>
                <c:pt idx="991">
                  <c:v>26.7</c:v>
                </c:pt>
                <c:pt idx="992">
                  <c:v>26.7</c:v>
                </c:pt>
                <c:pt idx="993">
                  <c:v>26.1</c:v>
                </c:pt>
                <c:pt idx="994">
                  <c:v>25.5</c:v>
                </c:pt>
                <c:pt idx="995">
                  <c:v>26.5</c:v>
                </c:pt>
                <c:pt idx="996">
                  <c:v>25.3</c:v>
                </c:pt>
                <c:pt idx="997">
                  <c:v>25.7</c:v>
                </c:pt>
                <c:pt idx="998">
                  <c:v>26.1</c:v>
                </c:pt>
                <c:pt idx="999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9-4096-8D0F-3DBB3E14D449}"/>
            </c:ext>
          </c:extLst>
        </c:ser>
        <c:ser>
          <c:idx val="1"/>
          <c:order val="1"/>
          <c:tx>
            <c:strRef>
              <c:f>Sayfa1!$B$4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Sayfa1!$B$5:$B$1004</c:f>
              <c:numCache>
                <c:formatCode>General</c:formatCode>
                <c:ptCount val="1000"/>
                <c:pt idx="0">
                  <c:v>13.8</c:v>
                </c:pt>
                <c:pt idx="1">
                  <c:v>3.5</c:v>
                </c:pt>
                <c:pt idx="2">
                  <c:v>4.0999999999999996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6.5</c:v>
                </c:pt>
                <c:pt idx="7">
                  <c:v>6.5</c:v>
                </c:pt>
                <c:pt idx="8">
                  <c:v>6.9</c:v>
                </c:pt>
                <c:pt idx="9">
                  <c:v>6.5</c:v>
                </c:pt>
                <c:pt idx="10">
                  <c:v>7.1</c:v>
                </c:pt>
                <c:pt idx="11">
                  <c:v>6.5</c:v>
                </c:pt>
                <c:pt idx="12">
                  <c:v>7.3</c:v>
                </c:pt>
                <c:pt idx="13">
                  <c:v>6.7</c:v>
                </c:pt>
                <c:pt idx="14">
                  <c:v>6.3</c:v>
                </c:pt>
                <c:pt idx="15">
                  <c:v>7.1</c:v>
                </c:pt>
                <c:pt idx="16">
                  <c:v>6.9</c:v>
                </c:pt>
                <c:pt idx="17">
                  <c:v>6.9</c:v>
                </c:pt>
                <c:pt idx="18">
                  <c:v>6.5</c:v>
                </c:pt>
                <c:pt idx="19">
                  <c:v>7.3</c:v>
                </c:pt>
                <c:pt idx="20">
                  <c:v>6.9</c:v>
                </c:pt>
                <c:pt idx="21">
                  <c:v>6.1</c:v>
                </c:pt>
                <c:pt idx="22">
                  <c:v>6.7</c:v>
                </c:pt>
                <c:pt idx="23">
                  <c:v>6.7</c:v>
                </c:pt>
                <c:pt idx="24">
                  <c:v>6.3</c:v>
                </c:pt>
                <c:pt idx="25">
                  <c:v>7.5</c:v>
                </c:pt>
                <c:pt idx="26">
                  <c:v>7.3</c:v>
                </c:pt>
                <c:pt idx="27">
                  <c:v>7.1</c:v>
                </c:pt>
                <c:pt idx="28">
                  <c:v>7.1</c:v>
                </c:pt>
                <c:pt idx="29">
                  <c:v>7.5</c:v>
                </c:pt>
                <c:pt idx="30">
                  <c:v>6.7</c:v>
                </c:pt>
                <c:pt idx="31">
                  <c:v>6.9</c:v>
                </c:pt>
                <c:pt idx="32">
                  <c:v>5.7</c:v>
                </c:pt>
                <c:pt idx="33">
                  <c:v>7.5</c:v>
                </c:pt>
                <c:pt idx="34">
                  <c:v>6.7</c:v>
                </c:pt>
                <c:pt idx="35">
                  <c:v>6.9</c:v>
                </c:pt>
                <c:pt idx="36">
                  <c:v>6.5</c:v>
                </c:pt>
                <c:pt idx="37">
                  <c:v>5.7</c:v>
                </c:pt>
                <c:pt idx="38">
                  <c:v>7.3</c:v>
                </c:pt>
                <c:pt idx="39">
                  <c:v>6.7</c:v>
                </c:pt>
                <c:pt idx="40">
                  <c:v>5.9</c:v>
                </c:pt>
                <c:pt idx="41">
                  <c:v>7.3</c:v>
                </c:pt>
                <c:pt idx="42">
                  <c:v>7.3</c:v>
                </c:pt>
                <c:pt idx="43">
                  <c:v>6.7</c:v>
                </c:pt>
                <c:pt idx="44">
                  <c:v>6.1</c:v>
                </c:pt>
                <c:pt idx="45">
                  <c:v>6.9</c:v>
                </c:pt>
                <c:pt idx="46">
                  <c:v>7.7</c:v>
                </c:pt>
                <c:pt idx="47">
                  <c:v>7.5</c:v>
                </c:pt>
                <c:pt idx="48">
                  <c:v>6.5</c:v>
                </c:pt>
                <c:pt idx="49">
                  <c:v>7.3</c:v>
                </c:pt>
                <c:pt idx="50">
                  <c:v>6.3</c:v>
                </c:pt>
                <c:pt idx="51">
                  <c:v>6.9</c:v>
                </c:pt>
                <c:pt idx="52">
                  <c:v>7.3</c:v>
                </c:pt>
                <c:pt idx="53">
                  <c:v>6.1</c:v>
                </c:pt>
                <c:pt idx="54">
                  <c:v>6.3</c:v>
                </c:pt>
                <c:pt idx="55">
                  <c:v>7.7</c:v>
                </c:pt>
                <c:pt idx="56">
                  <c:v>6.3</c:v>
                </c:pt>
                <c:pt idx="57">
                  <c:v>6.3</c:v>
                </c:pt>
                <c:pt idx="58">
                  <c:v>7.1</c:v>
                </c:pt>
                <c:pt idx="59">
                  <c:v>6.7</c:v>
                </c:pt>
                <c:pt idx="60">
                  <c:v>6.1</c:v>
                </c:pt>
                <c:pt idx="61">
                  <c:v>6.7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6.3</c:v>
                </c:pt>
                <c:pt idx="66">
                  <c:v>6.5</c:v>
                </c:pt>
                <c:pt idx="67">
                  <c:v>7.1</c:v>
                </c:pt>
                <c:pt idx="68">
                  <c:v>6.9</c:v>
                </c:pt>
                <c:pt idx="69">
                  <c:v>6.9</c:v>
                </c:pt>
                <c:pt idx="70">
                  <c:v>6.3</c:v>
                </c:pt>
                <c:pt idx="71">
                  <c:v>8.5</c:v>
                </c:pt>
                <c:pt idx="72">
                  <c:v>5.7</c:v>
                </c:pt>
                <c:pt idx="73">
                  <c:v>7.1</c:v>
                </c:pt>
                <c:pt idx="74">
                  <c:v>6.7</c:v>
                </c:pt>
                <c:pt idx="75">
                  <c:v>8.5</c:v>
                </c:pt>
                <c:pt idx="76">
                  <c:v>6.7</c:v>
                </c:pt>
                <c:pt idx="77">
                  <c:v>6.3</c:v>
                </c:pt>
                <c:pt idx="78">
                  <c:v>6.9</c:v>
                </c:pt>
                <c:pt idx="79">
                  <c:v>7.9</c:v>
                </c:pt>
                <c:pt idx="80">
                  <c:v>7.5</c:v>
                </c:pt>
                <c:pt idx="81">
                  <c:v>7.1</c:v>
                </c:pt>
                <c:pt idx="82">
                  <c:v>6.3</c:v>
                </c:pt>
                <c:pt idx="83">
                  <c:v>6.1</c:v>
                </c:pt>
                <c:pt idx="84">
                  <c:v>6.1</c:v>
                </c:pt>
                <c:pt idx="85">
                  <c:v>6.5</c:v>
                </c:pt>
                <c:pt idx="86">
                  <c:v>7.1</c:v>
                </c:pt>
                <c:pt idx="87">
                  <c:v>6.3</c:v>
                </c:pt>
                <c:pt idx="88">
                  <c:v>6.7</c:v>
                </c:pt>
                <c:pt idx="89">
                  <c:v>6.3</c:v>
                </c:pt>
                <c:pt idx="90">
                  <c:v>5.3</c:v>
                </c:pt>
                <c:pt idx="91">
                  <c:v>6.1</c:v>
                </c:pt>
                <c:pt idx="92">
                  <c:v>7.1</c:v>
                </c:pt>
                <c:pt idx="93">
                  <c:v>3.7</c:v>
                </c:pt>
                <c:pt idx="94">
                  <c:v>7.9</c:v>
                </c:pt>
                <c:pt idx="95">
                  <c:v>6.3</c:v>
                </c:pt>
                <c:pt idx="96">
                  <c:v>6.5</c:v>
                </c:pt>
                <c:pt idx="97">
                  <c:v>6.9</c:v>
                </c:pt>
                <c:pt idx="98">
                  <c:v>6.3</c:v>
                </c:pt>
                <c:pt idx="99">
                  <c:v>7.7</c:v>
                </c:pt>
                <c:pt idx="100">
                  <c:v>6.3</c:v>
                </c:pt>
                <c:pt idx="101">
                  <c:v>6.9</c:v>
                </c:pt>
                <c:pt idx="102">
                  <c:v>6.1</c:v>
                </c:pt>
                <c:pt idx="103">
                  <c:v>7.3</c:v>
                </c:pt>
                <c:pt idx="104">
                  <c:v>6.7</c:v>
                </c:pt>
                <c:pt idx="105">
                  <c:v>6.5</c:v>
                </c:pt>
                <c:pt idx="106">
                  <c:v>7.1</c:v>
                </c:pt>
                <c:pt idx="107">
                  <c:v>7.3</c:v>
                </c:pt>
                <c:pt idx="108">
                  <c:v>5.5</c:v>
                </c:pt>
                <c:pt idx="109">
                  <c:v>7.5</c:v>
                </c:pt>
                <c:pt idx="110">
                  <c:v>6.7</c:v>
                </c:pt>
                <c:pt idx="111">
                  <c:v>5.7</c:v>
                </c:pt>
                <c:pt idx="112">
                  <c:v>7.1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6.3</c:v>
                </c:pt>
                <c:pt idx="117">
                  <c:v>5.9</c:v>
                </c:pt>
                <c:pt idx="118">
                  <c:v>6.3</c:v>
                </c:pt>
                <c:pt idx="119">
                  <c:v>6.3</c:v>
                </c:pt>
                <c:pt idx="120">
                  <c:v>7.1</c:v>
                </c:pt>
                <c:pt idx="121">
                  <c:v>6.5</c:v>
                </c:pt>
                <c:pt idx="122">
                  <c:v>6.5</c:v>
                </c:pt>
                <c:pt idx="123">
                  <c:v>7.5</c:v>
                </c:pt>
                <c:pt idx="124">
                  <c:v>6.7</c:v>
                </c:pt>
                <c:pt idx="125">
                  <c:v>7.9</c:v>
                </c:pt>
                <c:pt idx="126">
                  <c:v>6.1</c:v>
                </c:pt>
                <c:pt idx="127">
                  <c:v>6.7</c:v>
                </c:pt>
                <c:pt idx="128">
                  <c:v>6.9</c:v>
                </c:pt>
                <c:pt idx="129">
                  <c:v>7.7</c:v>
                </c:pt>
                <c:pt idx="130">
                  <c:v>6.7</c:v>
                </c:pt>
                <c:pt idx="131">
                  <c:v>7.5</c:v>
                </c:pt>
                <c:pt idx="132">
                  <c:v>6.3</c:v>
                </c:pt>
                <c:pt idx="133">
                  <c:v>6.9</c:v>
                </c:pt>
                <c:pt idx="134">
                  <c:v>6.3</c:v>
                </c:pt>
                <c:pt idx="135">
                  <c:v>6.5</c:v>
                </c:pt>
                <c:pt idx="136">
                  <c:v>6.9</c:v>
                </c:pt>
                <c:pt idx="137">
                  <c:v>6.5</c:v>
                </c:pt>
                <c:pt idx="138">
                  <c:v>6.5</c:v>
                </c:pt>
                <c:pt idx="139">
                  <c:v>8.1</c:v>
                </c:pt>
                <c:pt idx="140">
                  <c:v>6.3</c:v>
                </c:pt>
                <c:pt idx="141">
                  <c:v>6.1</c:v>
                </c:pt>
                <c:pt idx="142">
                  <c:v>6.3</c:v>
                </c:pt>
                <c:pt idx="143">
                  <c:v>6.3</c:v>
                </c:pt>
                <c:pt idx="144">
                  <c:v>7.7</c:v>
                </c:pt>
                <c:pt idx="145">
                  <c:v>7.5</c:v>
                </c:pt>
                <c:pt idx="146">
                  <c:v>6.7</c:v>
                </c:pt>
                <c:pt idx="147">
                  <c:v>5.9</c:v>
                </c:pt>
                <c:pt idx="148">
                  <c:v>6.3</c:v>
                </c:pt>
                <c:pt idx="149">
                  <c:v>6.3</c:v>
                </c:pt>
                <c:pt idx="150">
                  <c:v>6.7</c:v>
                </c:pt>
                <c:pt idx="151">
                  <c:v>5.9</c:v>
                </c:pt>
                <c:pt idx="152">
                  <c:v>5.7</c:v>
                </c:pt>
                <c:pt idx="153">
                  <c:v>7.5</c:v>
                </c:pt>
                <c:pt idx="154">
                  <c:v>5.7</c:v>
                </c:pt>
                <c:pt idx="155">
                  <c:v>7.5</c:v>
                </c:pt>
                <c:pt idx="156">
                  <c:v>6.7</c:v>
                </c:pt>
                <c:pt idx="157">
                  <c:v>6.3</c:v>
                </c:pt>
                <c:pt idx="158">
                  <c:v>6.7</c:v>
                </c:pt>
                <c:pt idx="159">
                  <c:v>5.7</c:v>
                </c:pt>
                <c:pt idx="160">
                  <c:v>8.1</c:v>
                </c:pt>
                <c:pt idx="161">
                  <c:v>7.3</c:v>
                </c:pt>
                <c:pt idx="162">
                  <c:v>6.7</c:v>
                </c:pt>
                <c:pt idx="163">
                  <c:v>7.7</c:v>
                </c:pt>
                <c:pt idx="164">
                  <c:v>6.3</c:v>
                </c:pt>
                <c:pt idx="165">
                  <c:v>6.9</c:v>
                </c:pt>
                <c:pt idx="166">
                  <c:v>7.9</c:v>
                </c:pt>
                <c:pt idx="167">
                  <c:v>6.5</c:v>
                </c:pt>
                <c:pt idx="168">
                  <c:v>6.9</c:v>
                </c:pt>
                <c:pt idx="169">
                  <c:v>6.7</c:v>
                </c:pt>
                <c:pt idx="170">
                  <c:v>6.9</c:v>
                </c:pt>
                <c:pt idx="171">
                  <c:v>6.7</c:v>
                </c:pt>
                <c:pt idx="172">
                  <c:v>6.5</c:v>
                </c:pt>
                <c:pt idx="173">
                  <c:v>6.7</c:v>
                </c:pt>
                <c:pt idx="174">
                  <c:v>6.5</c:v>
                </c:pt>
                <c:pt idx="175">
                  <c:v>7.1</c:v>
                </c:pt>
                <c:pt idx="176">
                  <c:v>6.5</c:v>
                </c:pt>
                <c:pt idx="177">
                  <c:v>2.9</c:v>
                </c:pt>
                <c:pt idx="178">
                  <c:v>6.7</c:v>
                </c:pt>
                <c:pt idx="179">
                  <c:v>6.3</c:v>
                </c:pt>
                <c:pt idx="180">
                  <c:v>5.7</c:v>
                </c:pt>
                <c:pt idx="181">
                  <c:v>7.5</c:v>
                </c:pt>
                <c:pt idx="182">
                  <c:v>6.3</c:v>
                </c:pt>
                <c:pt idx="183">
                  <c:v>7.3</c:v>
                </c:pt>
                <c:pt idx="184">
                  <c:v>6.5</c:v>
                </c:pt>
                <c:pt idx="185">
                  <c:v>6.7</c:v>
                </c:pt>
                <c:pt idx="186">
                  <c:v>6.3</c:v>
                </c:pt>
                <c:pt idx="187">
                  <c:v>6.7</c:v>
                </c:pt>
                <c:pt idx="188">
                  <c:v>6.9</c:v>
                </c:pt>
                <c:pt idx="189">
                  <c:v>5.7</c:v>
                </c:pt>
                <c:pt idx="190">
                  <c:v>6.7</c:v>
                </c:pt>
                <c:pt idx="191">
                  <c:v>5.7</c:v>
                </c:pt>
                <c:pt idx="192">
                  <c:v>6.3</c:v>
                </c:pt>
                <c:pt idx="193">
                  <c:v>6.9</c:v>
                </c:pt>
                <c:pt idx="194">
                  <c:v>7.1</c:v>
                </c:pt>
                <c:pt idx="195">
                  <c:v>6.5</c:v>
                </c:pt>
                <c:pt idx="196">
                  <c:v>6.9</c:v>
                </c:pt>
                <c:pt idx="197">
                  <c:v>6.5</c:v>
                </c:pt>
                <c:pt idx="198">
                  <c:v>7.5</c:v>
                </c:pt>
                <c:pt idx="199">
                  <c:v>6.7</c:v>
                </c:pt>
                <c:pt idx="200">
                  <c:v>7.1</c:v>
                </c:pt>
                <c:pt idx="201">
                  <c:v>6.5</c:v>
                </c:pt>
                <c:pt idx="202">
                  <c:v>6.3</c:v>
                </c:pt>
                <c:pt idx="203">
                  <c:v>7.1</c:v>
                </c:pt>
                <c:pt idx="204">
                  <c:v>7.9</c:v>
                </c:pt>
                <c:pt idx="205">
                  <c:v>6.9</c:v>
                </c:pt>
                <c:pt idx="206">
                  <c:v>6.5</c:v>
                </c:pt>
                <c:pt idx="207">
                  <c:v>7.1</c:v>
                </c:pt>
                <c:pt idx="208">
                  <c:v>6.5</c:v>
                </c:pt>
                <c:pt idx="209">
                  <c:v>8.6999999999999993</c:v>
                </c:pt>
                <c:pt idx="210">
                  <c:v>6.7</c:v>
                </c:pt>
                <c:pt idx="211">
                  <c:v>6.9</c:v>
                </c:pt>
                <c:pt idx="212">
                  <c:v>6.5</c:v>
                </c:pt>
                <c:pt idx="213">
                  <c:v>6.7</c:v>
                </c:pt>
                <c:pt idx="214">
                  <c:v>7.7</c:v>
                </c:pt>
                <c:pt idx="215">
                  <c:v>6.3</c:v>
                </c:pt>
                <c:pt idx="216">
                  <c:v>7.3</c:v>
                </c:pt>
                <c:pt idx="217">
                  <c:v>6.1</c:v>
                </c:pt>
                <c:pt idx="218">
                  <c:v>7.1</c:v>
                </c:pt>
                <c:pt idx="219">
                  <c:v>6.9</c:v>
                </c:pt>
                <c:pt idx="220">
                  <c:v>6.3</c:v>
                </c:pt>
                <c:pt idx="221">
                  <c:v>6.1</c:v>
                </c:pt>
                <c:pt idx="222">
                  <c:v>6.3</c:v>
                </c:pt>
                <c:pt idx="223">
                  <c:v>7.3</c:v>
                </c:pt>
                <c:pt idx="224">
                  <c:v>7.5</c:v>
                </c:pt>
                <c:pt idx="225">
                  <c:v>6.3</c:v>
                </c:pt>
                <c:pt idx="226">
                  <c:v>5.9</c:v>
                </c:pt>
                <c:pt idx="227">
                  <c:v>6.3</c:v>
                </c:pt>
                <c:pt idx="228">
                  <c:v>6.7</c:v>
                </c:pt>
                <c:pt idx="229">
                  <c:v>6.3</c:v>
                </c:pt>
                <c:pt idx="230">
                  <c:v>6.5</c:v>
                </c:pt>
                <c:pt idx="231">
                  <c:v>6.3</c:v>
                </c:pt>
                <c:pt idx="232">
                  <c:v>7.5</c:v>
                </c:pt>
                <c:pt idx="233">
                  <c:v>6.9</c:v>
                </c:pt>
                <c:pt idx="234">
                  <c:v>6.9</c:v>
                </c:pt>
                <c:pt idx="235">
                  <c:v>6.3</c:v>
                </c:pt>
                <c:pt idx="236">
                  <c:v>7.1</c:v>
                </c:pt>
                <c:pt idx="237">
                  <c:v>6.3</c:v>
                </c:pt>
                <c:pt idx="238">
                  <c:v>6.9</c:v>
                </c:pt>
                <c:pt idx="239">
                  <c:v>7.1</c:v>
                </c:pt>
                <c:pt idx="240">
                  <c:v>6.9</c:v>
                </c:pt>
                <c:pt idx="241">
                  <c:v>5.9</c:v>
                </c:pt>
                <c:pt idx="242">
                  <c:v>7.5</c:v>
                </c:pt>
                <c:pt idx="243">
                  <c:v>6.7</c:v>
                </c:pt>
                <c:pt idx="244">
                  <c:v>6.5</c:v>
                </c:pt>
                <c:pt idx="245">
                  <c:v>8.1</c:v>
                </c:pt>
                <c:pt idx="246">
                  <c:v>4.0999999999999996</c:v>
                </c:pt>
                <c:pt idx="247">
                  <c:v>6.5</c:v>
                </c:pt>
                <c:pt idx="248">
                  <c:v>6.7</c:v>
                </c:pt>
                <c:pt idx="249">
                  <c:v>5.7</c:v>
                </c:pt>
                <c:pt idx="250">
                  <c:v>7.7</c:v>
                </c:pt>
                <c:pt idx="251">
                  <c:v>6.3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6.7</c:v>
                </c:pt>
                <c:pt idx="256">
                  <c:v>6.5</c:v>
                </c:pt>
                <c:pt idx="257">
                  <c:v>6.7</c:v>
                </c:pt>
                <c:pt idx="258">
                  <c:v>6.9</c:v>
                </c:pt>
                <c:pt idx="259">
                  <c:v>6.3</c:v>
                </c:pt>
                <c:pt idx="260">
                  <c:v>6.9</c:v>
                </c:pt>
                <c:pt idx="261">
                  <c:v>6.1</c:v>
                </c:pt>
                <c:pt idx="262">
                  <c:v>5.9</c:v>
                </c:pt>
                <c:pt idx="263">
                  <c:v>7.1</c:v>
                </c:pt>
                <c:pt idx="264">
                  <c:v>6.5</c:v>
                </c:pt>
                <c:pt idx="265">
                  <c:v>6.7</c:v>
                </c:pt>
                <c:pt idx="266">
                  <c:v>7.1</c:v>
                </c:pt>
                <c:pt idx="267">
                  <c:v>6.7</c:v>
                </c:pt>
                <c:pt idx="268">
                  <c:v>5.7</c:v>
                </c:pt>
                <c:pt idx="269">
                  <c:v>6.5</c:v>
                </c:pt>
                <c:pt idx="270">
                  <c:v>7.3</c:v>
                </c:pt>
                <c:pt idx="271">
                  <c:v>6.3</c:v>
                </c:pt>
                <c:pt idx="272">
                  <c:v>6.5</c:v>
                </c:pt>
                <c:pt idx="273">
                  <c:v>6.3</c:v>
                </c:pt>
                <c:pt idx="274">
                  <c:v>6.5</c:v>
                </c:pt>
                <c:pt idx="275">
                  <c:v>6.5</c:v>
                </c:pt>
                <c:pt idx="276">
                  <c:v>6.9</c:v>
                </c:pt>
                <c:pt idx="277">
                  <c:v>6.7</c:v>
                </c:pt>
                <c:pt idx="278">
                  <c:v>6.9</c:v>
                </c:pt>
                <c:pt idx="279">
                  <c:v>6.3</c:v>
                </c:pt>
                <c:pt idx="280">
                  <c:v>6.3</c:v>
                </c:pt>
                <c:pt idx="281">
                  <c:v>6.9</c:v>
                </c:pt>
                <c:pt idx="282">
                  <c:v>6.9</c:v>
                </c:pt>
                <c:pt idx="283">
                  <c:v>6.5</c:v>
                </c:pt>
                <c:pt idx="284">
                  <c:v>6.3</c:v>
                </c:pt>
                <c:pt idx="285">
                  <c:v>6.5</c:v>
                </c:pt>
                <c:pt idx="286">
                  <c:v>6.9</c:v>
                </c:pt>
                <c:pt idx="287">
                  <c:v>6.5</c:v>
                </c:pt>
                <c:pt idx="288">
                  <c:v>7.1</c:v>
                </c:pt>
                <c:pt idx="289">
                  <c:v>5.9</c:v>
                </c:pt>
                <c:pt idx="290">
                  <c:v>6.9</c:v>
                </c:pt>
                <c:pt idx="291">
                  <c:v>6.3</c:v>
                </c:pt>
                <c:pt idx="292">
                  <c:v>6.5</c:v>
                </c:pt>
                <c:pt idx="293">
                  <c:v>6.9</c:v>
                </c:pt>
                <c:pt idx="294">
                  <c:v>7.7</c:v>
                </c:pt>
                <c:pt idx="295">
                  <c:v>6.5</c:v>
                </c:pt>
                <c:pt idx="296">
                  <c:v>6.5</c:v>
                </c:pt>
                <c:pt idx="297">
                  <c:v>6.7</c:v>
                </c:pt>
                <c:pt idx="298">
                  <c:v>6.9</c:v>
                </c:pt>
                <c:pt idx="299">
                  <c:v>6.9</c:v>
                </c:pt>
                <c:pt idx="300">
                  <c:v>7.1</c:v>
                </c:pt>
                <c:pt idx="301">
                  <c:v>7.1</c:v>
                </c:pt>
                <c:pt idx="302">
                  <c:v>3.9</c:v>
                </c:pt>
                <c:pt idx="303">
                  <c:v>6.7</c:v>
                </c:pt>
                <c:pt idx="304">
                  <c:v>5.9</c:v>
                </c:pt>
                <c:pt idx="305">
                  <c:v>6.7</c:v>
                </c:pt>
                <c:pt idx="306">
                  <c:v>7.1</c:v>
                </c:pt>
                <c:pt idx="307">
                  <c:v>6.7</c:v>
                </c:pt>
                <c:pt idx="308">
                  <c:v>5.3</c:v>
                </c:pt>
                <c:pt idx="309">
                  <c:v>7.1</c:v>
                </c:pt>
                <c:pt idx="310">
                  <c:v>6.5</c:v>
                </c:pt>
                <c:pt idx="311">
                  <c:v>6.7</c:v>
                </c:pt>
                <c:pt idx="312">
                  <c:v>7.1</c:v>
                </c:pt>
                <c:pt idx="313">
                  <c:v>6.1</c:v>
                </c:pt>
                <c:pt idx="314">
                  <c:v>6.1</c:v>
                </c:pt>
                <c:pt idx="315">
                  <c:v>6.7</c:v>
                </c:pt>
                <c:pt idx="316">
                  <c:v>6.3</c:v>
                </c:pt>
                <c:pt idx="317">
                  <c:v>7.3</c:v>
                </c:pt>
                <c:pt idx="318">
                  <c:v>7.3</c:v>
                </c:pt>
                <c:pt idx="319">
                  <c:v>6.1</c:v>
                </c:pt>
                <c:pt idx="320">
                  <c:v>7.1</c:v>
                </c:pt>
                <c:pt idx="321">
                  <c:v>7.3</c:v>
                </c:pt>
                <c:pt idx="322">
                  <c:v>7.1</c:v>
                </c:pt>
                <c:pt idx="323">
                  <c:v>7.3</c:v>
                </c:pt>
                <c:pt idx="324">
                  <c:v>6.5</c:v>
                </c:pt>
                <c:pt idx="325">
                  <c:v>5.9</c:v>
                </c:pt>
                <c:pt idx="326">
                  <c:v>6.3</c:v>
                </c:pt>
                <c:pt idx="327">
                  <c:v>6.1</c:v>
                </c:pt>
                <c:pt idx="328">
                  <c:v>6.1</c:v>
                </c:pt>
                <c:pt idx="329">
                  <c:v>7.1</c:v>
                </c:pt>
                <c:pt idx="330">
                  <c:v>6.9</c:v>
                </c:pt>
                <c:pt idx="331">
                  <c:v>6.7</c:v>
                </c:pt>
                <c:pt idx="332">
                  <c:v>6.3</c:v>
                </c:pt>
                <c:pt idx="333">
                  <c:v>7.1</c:v>
                </c:pt>
                <c:pt idx="334">
                  <c:v>6.7</c:v>
                </c:pt>
                <c:pt idx="335">
                  <c:v>6.3</c:v>
                </c:pt>
                <c:pt idx="336">
                  <c:v>6.7</c:v>
                </c:pt>
                <c:pt idx="337">
                  <c:v>5.9</c:v>
                </c:pt>
                <c:pt idx="338">
                  <c:v>5.9</c:v>
                </c:pt>
                <c:pt idx="339">
                  <c:v>5.9</c:v>
                </c:pt>
                <c:pt idx="340">
                  <c:v>6.9</c:v>
                </c:pt>
                <c:pt idx="341">
                  <c:v>6.3</c:v>
                </c:pt>
                <c:pt idx="342">
                  <c:v>6.5</c:v>
                </c:pt>
                <c:pt idx="343">
                  <c:v>6.1</c:v>
                </c:pt>
                <c:pt idx="344">
                  <c:v>6.5</c:v>
                </c:pt>
                <c:pt idx="345">
                  <c:v>6.7</c:v>
                </c:pt>
                <c:pt idx="346">
                  <c:v>5.9</c:v>
                </c:pt>
                <c:pt idx="347">
                  <c:v>7.3</c:v>
                </c:pt>
                <c:pt idx="348">
                  <c:v>6.9</c:v>
                </c:pt>
                <c:pt idx="349">
                  <c:v>6.1</c:v>
                </c:pt>
                <c:pt idx="350">
                  <c:v>6.5</c:v>
                </c:pt>
                <c:pt idx="351">
                  <c:v>6.1</c:v>
                </c:pt>
                <c:pt idx="352">
                  <c:v>6.7</c:v>
                </c:pt>
                <c:pt idx="353">
                  <c:v>6.5</c:v>
                </c:pt>
                <c:pt idx="354">
                  <c:v>6.3</c:v>
                </c:pt>
                <c:pt idx="355">
                  <c:v>6.9</c:v>
                </c:pt>
                <c:pt idx="356">
                  <c:v>6.5</c:v>
                </c:pt>
                <c:pt idx="357">
                  <c:v>6.5</c:v>
                </c:pt>
                <c:pt idx="358">
                  <c:v>6.5</c:v>
                </c:pt>
                <c:pt idx="359">
                  <c:v>6.9</c:v>
                </c:pt>
                <c:pt idx="360">
                  <c:v>6.3</c:v>
                </c:pt>
                <c:pt idx="361">
                  <c:v>6.7</c:v>
                </c:pt>
                <c:pt idx="362">
                  <c:v>6.5</c:v>
                </c:pt>
                <c:pt idx="363">
                  <c:v>6.1</c:v>
                </c:pt>
                <c:pt idx="364">
                  <c:v>7.5</c:v>
                </c:pt>
                <c:pt idx="365">
                  <c:v>6.7</c:v>
                </c:pt>
                <c:pt idx="366">
                  <c:v>4.7</c:v>
                </c:pt>
                <c:pt idx="367">
                  <c:v>6.1</c:v>
                </c:pt>
                <c:pt idx="368">
                  <c:v>7.3</c:v>
                </c:pt>
                <c:pt idx="369">
                  <c:v>5.0999999999999996</c:v>
                </c:pt>
                <c:pt idx="370">
                  <c:v>6.1</c:v>
                </c:pt>
                <c:pt idx="371">
                  <c:v>6.1</c:v>
                </c:pt>
                <c:pt idx="372">
                  <c:v>6.9</c:v>
                </c:pt>
                <c:pt idx="373">
                  <c:v>7.3</c:v>
                </c:pt>
                <c:pt idx="374">
                  <c:v>6.7</c:v>
                </c:pt>
                <c:pt idx="375">
                  <c:v>6.3</c:v>
                </c:pt>
                <c:pt idx="376">
                  <c:v>7.1</c:v>
                </c:pt>
                <c:pt idx="377">
                  <c:v>6.3</c:v>
                </c:pt>
                <c:pt idx="378">
                  <c:v>6.7</c:v>
                </c:pt>
                <c:pt idx="379">
                  <c:v>6.7</c:v>
                </c:pt>
                <c:pt idx="380">
                  <c:v>7.5</c:v>
                </c:pt>
                <c:pt idx="381">
                  <c:v>6.5</c:v>
                </c:pt>
                <c:pt idx="382">
                  <c:v>6.7</c:v>
                </c:pt>
                <c:pt idx="383">
                  <c:v>6.7</c:v>
                </c:pt>
                <c:pt idx="384">
                  <c:v>6.9</c:v>
                </c:pt>
                <c:pt idx="385">
                  <c:v>6.9</c:v>
                </c:pt>
                <c:pt idx="386">
                  <c:v>6.3</c:v>
                </c:pt>
                <c:pt idx="387">
                  <c:v>6.1</c:v>
                </c:pt>
                <c:pt idx="388">
                  <c:v>6.5</c:v>
                </c:pt>
                <c:pt idx="389">
                  <c:v>7.1</c:v>
                </c:pt>
                <c:pt idx="390">
                  <c:v>6.5</c:v>
                </c:pt>
                <c:pt idx="391">
                  <c:v>5.3</c:v>
                </c:pt>
                <c:pt idx="392">
                  <c:v>6.9</c:v>
                </c:pt>
                <c:pt idx="393">
                  <c:v>7.1</c:v>
                </c:pt>
                <c:pt idx="394">
                  <c:v>5.9</c:v>
                </c:pt>
                <c:pt idx="395">
                  <c:v>7.1</c:v>
                </c:pt>
                <c:pt idx="396">
                  <c:v>6.9</c:v>
                </c:pt>
                <c:pt idx="397">
                  <c:v>7.3</c:v>
                </c:pt>
                <c:pt idx="398">
                  <c:v>6.7</c:v>
                </c:pt>
                <c:pt idx="399">
                  <c:v>6.5</c:v>
                </c:pt>
                <c:pt idx="400">
                  <c:v>5.9</c:v>
                </c:pt>
                <c:pt idx="401">
                  <c:v>5.7</c:v>
                </c:pt>
                <c:pt idx="402">
                  <c:v>6.3</c:v>
                </c:pt>
                <c:pt idx="403">
                  <c:v>5.9</c:v>
                </c:pt>
                <c:pt idx="404">
                  <c:v>6.3</c:v>
                </c:pt>
                <c:pt idx="405">
                  <c:v>7.5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5.7</c:v>
                </c:pt>
                <c:pt idx="410">
                  <c:v>6.3</c:v>
                </c:pt>
                <c:pt idx="411">
                  <c:v>7.1</c:v>
                </c:pt>
                <c:pt idx="412">
                  <c:v>6.5</c:v>
                </c:pt>
                <c:pt idx="413">
                  <c:v>6.3</c:v>
                </c:pt>
                <c:pt idx="414">
                  <c:v>6.7</c:v>
                </c:pt>
                <c:pt idx="415">
                  <c:v>6.7</c:v>
                </c:pt>
                <c:pt idx="416">
                  <c:v>6.1</c:v>
                </c:pt>
                <c:pt idx="417">
                  <c:v>6.3</c:v>
                </c:pt>
                <c:pt idx="418">
                  <c:v>7.5</c:v>
                </c:pt>
                <c:pt idx="419">
                  <c:v>6.1</c:v>
                </c:pt>
                <c:pt idx="420">
                  <c:v>6.7</c:v>
                </c:pt>
                <c:pt idx="421">
                  <c:v>7.5</c:v>
                </c:pt>
                <c:pt idx="422">
                  <c:v>6.1</c:v>
                </c:pt>
                <c:pt idx="423">
                  <c:v>5.9</c:v>
                </c:pt>
                <c:pt idx="424">
                  <c:v>7.5</c:v>
                </c:pt>
                <c:pt idx="425">
                  <c:v>6.7</c:v>
                </c:pt>
                <c:pt idx="426">
                  <c:v>6.7</c:v>
                </c:pt>
                <c:pt idx="427">
                  <c:v>6.5</c:v>
                </c:pt>
                <c:pt idx="428">
                  <c:v>6.1</c:v>
                </c:pt>
                <c:pt idx="429">
                  <c:v>6.5</c:v>
                </c:pt>
                <c:pt idx="430">
                  <c:v>6.5</c:v>
                </c:pt>
                <c:pt idx="431">
                  <c:v>7.3</c:v>
                </c:pt>
                <c:pt idx="432">
                  <c:v>7.7</c:v>
                </c:pt>
                <c:pt idx="433">
                  <c:v>6.5</c:v>
                </c:pt>
                <c:pt idx="434">
                  <c:v>5.7</c:v>
                </c:pt>
                <c:pt idx="435">
                  <c:v>6.7</c:v>
                </c:pt>
                <c:pt idx="436">
                  <c:v>6.7</c:v>
                </c:pt>
                <c:pt idx="437">
                  <c:v>6.7</c:v>
                </c:pt>
                <c:pt idx="438">
                  <c:v>6.7</c:v>
                </c:pt>
                <c:pt idx="439">
                  <c:v>7.1</c:v>
                </c:pt>
                <c:pt idx="440">
                  <c:v>7.1</c:v>
                </c:pt>
                <c:pt idx="441">
                  <c:v>6.5</c:v>
                </c:pt>
                <c:pt idx="442">
                  <c:v>6.9</c:v>
                </c:pt>
                <c:pt idx="443">
                  <c:v>6.7</c:v>
                </c:pt>
                <c:pt idx="444">
                  <c:v>6.1</c:v>
                </c:pt>
                <c:pt idx="445">
                  <c:v>6.7</c:v>
                </c:pt>
                <c:pt idx="446">
                  <c:v>6.7</c:v>
                </c:pt>
                <c:pt idx="447">
                  <c:v>6.7</c:v>
                </c:pt>
                <c:pt idx="448">
                  <c:v>6.5</c:v>
                </c:pt>
                <c:pt idx="449">
                  <c:v>6.7</c:v>
                </c:pt>
                <c:pt idx="450">
                  <c:v>6.1</c:v>
                </c:pt>
                <c:pt idx="451">
                  <c:v>6.7</c:v>
                </c:pt>
                <c:pt idx="452">
                  <c:v>6.3</c:v>
                </c:pt>
                <c:pt idx="453">
                  <c:v>7.3</c:v>
                </c:pt>
                <c:pt idx="454">
                  <c:v>6.5</c:v>
                </c:pt>
                <c:pt idx="455">
                  <c:v>6.5</c:v>
                </c:pt>
                <c:pt idx="456">
                  <c:v>7.3</c:v>
                </c:pt>
                <c:pt idx="457">
                  <c:v>6.1</c:v>
                </c:pt>
                <c:pt idx="458">
                  <c:v>6.9</c:v>
                </c:pt>
                <c:pt idx="459">
                  <c:v>7.1</c:v>
                </c:pt>
                <c:pt idx="460">
                  <c:v>5.3</c:v>
                </c:pt>
                <c:pt idx="461">
                  <c:v>6.5</c:v>
                </c:pt>
                <c:pt idx="462">
                  <c:v>6.9</c:v>
                </c:pt>
                <c:pt idx="463">
                  <c:v>6.5</c:v>
                </c:pt>
                <c:pt idx="464">
                  <c:v>7.3</c:v>
                </c:pt>
                <c:pt idx="465">
                  <c:v>6.7</c:v>
                </c:pt>
                <c:pt idx="466">
                  <c:v>6.3</c:v>
                </c:pt>
                <c:pt idx="467">
                  <c:v>6.7</c:v>
                </c:pt>
                <c:pt idx="468">
                  <c:v>6.7</c:v>
                </c:pt>
                <c:pt idx="469">
                  <c:v>6.3</c:v>
                </c:pt>
                <c:pt idx="470">
                  <c:v>7.5</c:v>
                </c:pt>
                <c:pt idx="471">
                  <c:v>7.1</c:v>
                </c:pt>
                <c:pt idx="472">
                  <c:v>7.1</c:v>
                </c:pt>
                <c:pt idx="473">
                  <c:v>6.9</c:v>
                </c:pt>
                <c:pt idx="474">
                  <c:v>6.7</c:v>
                </c:pt>
                <c:pt idx="475">
                  <c:v>7.3</c:v>
                </c:pt>
                <c:pt idx="476">
                  <c:v>6.9</c:v>
                </c:pt>
                <c:pt idx="477">
                  <c:v>6.7</c:v>
                </c:pt>
                <c:pt idx="478">
                  <c:v>7.1</c:v>
                </c:pt>
                <c:pt idx="479">
                  <c:v>7.3</c:v>
                </c:pt>
                <c:pt idx="480">
                  <c:v>6.5</c:v>
                </c:pt>
                <c:pt idx="481">
                  <c:v>6.3</c:v>
                </c:pt>
                <c:pt idx="482">
                  <c:v>7.3</c:v>
                </c:pt>
                <c:pt idx="483">
                  <c:v>7.9</c:v>
                </c:pt>
                <c:pt idx="484">
                  <c:v>6.1</c:v>
                </c:pt>
                <c:pt idx="485">
                  <c:v>7.3</c:v>
                </c:pt>
                <c:pt idx="486">
                  <c:v>7.1</c:v>
                </c:pt>
                <c:pt idx="487">
                  <c:v>6.5</c:v>
                </c:pt>
                <c:pt idx="488">
                  <c:v>0.5</c:v>
                </c:pt>
                <c:pt idx="489">
                  <c:v>0.3</c:v>
                </c:pt>
                <c:pt idx="490">
                  <c:v>0.3</c:v>
                </c:pt>
                <c:pt idx="491">
                  <c:v>0.7</c:v>
                </c:pt>
                <c:pt idx="492">
                  <c:v>0.9</c:v>
                </c:pt>
                <c:pt idx="493">
                  <c:v>0.1</c:v>
                </c:pt>
                <c:pt idx="494">
                  <c:v>0.5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0.7</c:v>
                </c:pt>
                <c:pt idx="501">
                  <c:v>0.1</c:v>
                </c:pt>
                <c:pt idx="502">
                  <c:v>0.9</c:v>
                </c:pt>
                <c:pt idx="503">
                  <c:v>1.9</c:v>
                </c:pt>
                <c:pt idx="504">
                  <c:v>4.7</c:v>
                </c:pt>
                <c:pt idx="505">
                  <c:v>6.9</c:v>
                </c:pt>
                <c:pt idx="506">
                  <c:v>6.9</c:v>
                </c:pt>
                <c:pt idx="507">
                  <c:v>7.1</c:v>
                </c:pt>
                <c:pt idx="508">
                  <c:v>7.1</c:v>
                </c:pt>
                <c:pt idx="509">
                  <c:v>7.3</c:v>
                </c:pt>
                <c:pt idx="510">
                  <c:v>6.9</c:v>
                </c:pt>
                <c:pt idx="511">
                  <c:v>7.3</c:v>
                </c:pt>
                <c:pt idx="512">
                  <c:v>7.3</c:v>
                </c:pt>
                <c:pt idx="513">
                  <c:v>8.3000000000000007</c:v>
                </c:pt>
                <c:pt idx="514">
                  <c:v>7.5</c:v>
                </c:pt>
                <c:pt idx="515">
                  <c:v>6.1</c:v>
                </c:pt>
                <c:pt idx="516">
                  <c:v>7.3</c:v>
                </c:pt>
                <c:pt idx="517">
                  <c:v>7.1</c:v>
                </c:pt>
                <c:pt idx="518">
                  <c:v>6.1</c:v>
                </c:pt>
                <c:pt idx="519">
                  <c:v>8.1</c:v>
                </c:pt>
                <c:pt idx="520">
                  <c:v>7.9</c:v>
                </c:pt>
                <c:pt idx="521">
                  <c:v>6.3</c:v>
                </c:pt>
                <c:pt idx="522">
                  <c:v>6.5</c:v>
                </c:pt>
                <c:pt idx="523">
                  <c:v>7.1</c:v>
                </c:pt>
                <c:pt idx="524">
                  <c:v>7.9</c:v>
                </c:pt>
                <c:pt idx="525">
                  <c:v>6.1</c:v>
                </c:pt>
                <c:pt idx="526">
                  <c:v>6.9</c:v>
                </c:pt>
                <c:pt idx="527">
                  <c:v>7.9</c:v>
                </c:pt>
                <c:pt idx="528">
                  <c:v>6.5</c:v>
                </c:pt>
                <c:pt idx="529">
                  <c:v>6.5</c:v>
                </c:pt>
                <c:pt idx="530">
                  <c:v>7.3</c:v>
                </c:pt>
                <c:pt idx="531">
                  <c:v>7.5</c:v>
                </c:pt>
                <c:pt idx="532">
                  <c:v>6.1</c:v>
                </c:pt>
                <c:pt idx="533">
                  <c:v>6.7</c:v>
                </c:pt>
                <c:pt idx="534">
                  <c:v>6.9</c:v>
                </c:pt>
                <c:pt idx="535">
                  <c:v>7.3</c:v>
                </c:pt>
                <c:pt idx="536">
                  <c:v>6.5</c:v>
                </c:pt>
                <c:pt idx="537">
                  <c:v>7.9</c:v>
                </c:pt>
                <c:pt idx="538">
                  <c:v>7.1</c:v>
                </c:pt>
                <c:pt idx="539">
                  <c:v>7.1</c:v>
                </c:pt>
                <c:pt idx="540">
                  <c:v>6.5</c:v>
                </c:pt>
                <c:pt idx="541">
                  <c:v>7.5</c:v>
                </c:pt>
                <c:pt idx="542">
                  <c:v>7.1</c:v>
                </c:pt>
                <c:pt idx="543">
                  <c:v>6.1</c:v>
                </c:pt>
                <c:pt idx="544">
                  <c:v>7.7</c:v>
                </c:pt>
                <c:pt idx="545">
                  <c:v>6.5</c:v>
                </c:pt>
                <c:pt idx="546">
                  <c:v>7.1</c:v>
                </c:pt>
                <c:pt idx="547">
                  <c:v>6.5</c:v>
                </c:pt>
                <c:pt idx="548">
                  <c:v>7.1</c:v>
                </c:pt>
                <c:pt idx="549">
                  <c:v>6.9</c:v>
                </c:pt>
                <c:pt idx="550">
                  <c:v>7.1</c:v>
                </c:pt>
                <c:pt idx="551">
                  <c:v>7.9</c:v>
                </c:pt>
                <c:pt idx="552">
                  <c:v>7.3</c:v>
                </c:pt>
                <c:pt idx="553">
                  <c:v>6.9</c:v>
                </c:pt>
                <c:pt idx="554">
                  <c:v>5.9</c:v>
                </c:pt>
                <c:pt idx="555">
                  <c:v>6.7</c:v>
                </c:pt>
                <c:pt idx="556">
                  <c:v>7.1</c:v>
                </c:pt>
                <c:pt idx="557">
                  <c:v>7.1</c:v>
                </c:pt>
                <c:pt idx="558">
                  <c:v>7.7</c:v>
                </c:pt>
                <c:pt idx="559">
                  <c:v>6.5</c:v>
                </c:pt>
                <c:pt idx="560">
                  <c:v>6.9</c:v>
                </c:pt>
                <c:pt idx="561">
                  <c:v>6.1</c:v>
                </c:pt>
                <c:pt idx="562">
                  <c:v>7.1</c:v>
                </c:pt>
                <c:pt idx="563">
                  <c:v>7.7</c:v>
                </c:pt>
                <c:pt idx="564">
                  <c:v>6.7</c:v>
                </c:pt>
                <c:pt idx="565">
                  <c:v>6.3</c:v>
                </c:pt>
                <c:pt idx="566">
                  <c:v>6.7</c:v>
                </c:pt>
                <c:pt idx="567">
                  <c:v>5.9</c:v>
                </c:pt>
                <c:pt idx="568">
                  <c:v>6.5</c:v>
                </c:pt>
                <c:pt idx="569">
                  <c:v>6.1</c:v>
                </c:pt>
                <c:pt idx="570">
                  <c:v>6.9</c:v>
                </c:pt>
                <c:pt idx="571">
                  <c:v>6.7</c:v>
                </c:pt>
                <c:pt idx="572">
                  <c:v>5.9</c:v>
                </c:pt>
                <c:pt idx="573">
                  <c:v>5.5</c:v>
                </c:pt>
                <c:pt idx="574">
                  <c:v>7.9</c:v>
                </c:pt>
                <c:pt idx="575">
                  <c:v>6.5</c:v>
                </c:pt>
                <c:pt idx="576">
                  <c:v>5.7</c:v>
                </c:pt>
                <c:pt idx="577">
                  <c:v>6.9</c:v>
                </c:pt>
                <c:pt idx="578">
                  <c:v>6.9</c:v>
                </c:pt>
                <c:pt idx="579">
                  <c:v>6.1</c:v>
                </c:pt>
                <c:pt idx="580">
                  <c:v>7.9</c:v>
                </c:pt>
                <c:pt idx="581">
                  <c:v>6.5</c:v>
                </c:pt>
                <c:pt idx="582">
                  <c:v>6.3</c:v>
                </c:pt>
                <c:pt idx="583">
                  <c:v>5.7</c:v>
                </c:pt>
                <c:pt idx="584">
                  <c:v>6.1</c:v>
                </c:pt>
                <c:pt idx="585">
                  <c:v>6.5</c:v>
                </c:pt>
                <c:pt idx="586">
                  <c:v>7.3</c:v>
                </c:pt>
                <c:pt idx="587">
                  <c:v>6.9</c:v>
                </c:pt>
                <c:pt idx="588">
                  <c:v>6.5</c:v>
                </c:pt>
                <c:pt idx="589">
                  <c:v>7.3</c:v>
                </c:pt>
                <c:pt idx="590">
                  <c:v>7.1</c:v>
                </c:pt>
                <c:pt idx="591">
                  <c:v>6.7</c:v>
                </c:pt>
                <c:pt idx="592">
                  <c:v>6.7</c:v>
                </c:pt>
                <c:pt idx="593">
                  <c:v>7.3</c:v>
                </c:pt>
                <c:pt idx="594">
                  <c:v>6.5</c:v>
                </c:pt>
                <c:pt idx="595">
                  <c:v>6.5</c:v>
                </c:pt>
                <c:pt idx="596">
                  <c:v>5.9</c:v>
                </c:pt>
                <c:pt idx="597">
                  <c:v>7.3</c:v>
                </c:pt>
                <c:pt idx="598">
                  <c:v>6.7</c:v>
                </c:pt>
                <c:pt idx="599">
                  <c:v>6.9</c:v>
                </c:pt>
                <c:pt idx="600">
                  <c:v>5.9</c:v>
                </c:pt>
                <c:pt idx="601">
                  <c:v>7.1</c:v>
                </c:pt>
                <c:pt idx="602">
                  <c:v>6.7</c:v>
                </c:pt>
                <c:pt idx="603">
                  <c:v>7.1</c:v>
                </c:pt>
                <c:pt idx="604">
                  <c:v>6.9</c:v>
                </c:pt>
                <c:pt idx="605">
                  <c:v>6.5</c:v>
                </c:pt>
                <c:pt idx="606">
                  <c:v>5.9</c:v>
                </c:pt>
                <c:pt idx="607">
                  <c:v>7.1</c:v>
                </c:pt>
                <c:pt idx="608">
                  <c:v>7.5</c:v>
                </c:pt>
                <c:pt idx="609">
                  <c:v>6.3</c:v>
                </c:pt>
                <c:pt idx="610">
                  <c:v>6.9</c:v>
                </c:pt>
                <c:pt idx="611">
                  <c:v>6.9</c:v>
                </c:pt>
                <c:pt idx="612">
                  <c:v>6.5</c:v>
                </c:pt>
                <c:pt idx="613">
                  <c:v>7.1</c:v>
                </c:pt>
                <c:pt idx="614">
                  <c:v>6.1</c:v>
                </c:pt>
                <c:pt idx="615">
                  <c:v>6.7</c:v>
                </c:pt>
                <c:pt idx="616">
                  <c:v>6.7</c:v>
                </c:pt>
                <c:pt idx="617">
                  <c:v>6.3</c:v>
                </c:pt>
                <c:pt idx="618">
                  <c:v>7.7</c:v>
                </c:pt>
                <c:pt idx="619">
                  <c:v>6.9</c:v>
                </c:pt>
                <c:pt idx="620">
                  <c:v>6.7</c:v>
                </c:pt>
                <c:pt idx="621">
                  <c:v>5.9</c:v>
                </c:pt>
                <c:pt idx="622">
                  <c:v>5.9</c:v>
                </c:pt>
                <c:pt idx="623">
                  <c:v>8.5</c:v>
                </c:pt>
                <c:pt idx="624">
                  <c:v>6.9</c:v>
                </c:pt>
                <c:pt idx="625">
                  <c:v>4.3</c:v>
                </c:pt>
                <c:pt idx="626">
                  <c:v>6.7</c:v>
                </c:pt>
                <c:pt idx="627">
                  <c:v>7.7</c:v>
                </c:pt>
                <c:pt idx="628">
                  <c:v>4.9000000000000004</c:v>
                </c:pt>
                <c:pt idx="629">
                  <c:v>6.9</c:v>
                </c:pt>
                <c:pt idx="630">
                  <c:v>5.9</c:v>
                </c:pt>
                <c:pt idx="631">
                  <c:v>5.5</c:v>
                </c:pt>
                <c:pt idx="632">
                  <c:v>6.5</c:v>
                </c:pt>
                <c:pt idx="633">
                  <c:v>6.5</c:v>
                </c:pt>
                <c:pt idx="634">
                  <c:v>7.5</c:v>
                </c:pt>
                <c:pt idx="635">
                  <c:v>5.7</c:v>
                </c:pt>
                <c:pt idx="636">
                  <c:v>7.1</c:v>
                </c:pt>
                <c:pt idx="637">
                  <c:v>5.5</c:v>
                </c:pt>
                <c:pt idx="638">
                  <c:v>7.5</c:v>
                </c:pt>
                <c:pt idx="639">
                  <c:v>7.1</c:v>
                </c:pt>
                <c:pt idx="640">
                  <c:v>6.7</c:v>
                </c:pt>
                <c:pt idx="641">
                  <c:v>6.7</c:v>
                </c:pt>
                <c:pt idx="642">
                  <c:v>6.3</c:v>
                </c:pt>
                <c:pt idx="643">
                  <c:v>6.5</c:v>
                </c:pt>
                <c:pt idx="644">
                  <c:v>7.5</c:v>
                </c:pt>
                <c:pt idx="645">
                  <c:v>5.7</c:v>
                </c:pt>
                <c:pt idx="646">
                  <c:v>5.9</c:v>
                </c:pt>
                <c:pt idx="647">
                  <c:v>5.5</c:v>
                </c:pt>
                <c:pt idx="648">
                  <c:v>6.7</c:v>
                </c:pt>
                <c:pt idx="649">
                  <c:v>5.9</c:v>
                </c:pt>
                <c:pt idx="650">
                  <c:v>7.3</c:v>
                </c:pt>
                <c:pt idx="651">
                  <c:v>7.1</c:v>
                </c:pt>
                <c:pt idx="652">
                  <c:v>7.3</c:v>
                </c:pt>
                <c:pt idx="653">
                  <c:v>7.3</c:v>
                </c:pt>
                <c:pt idx="654">
                  <c:v>7.3</c:v>
                </c:pt>
                <c:pt idx="655">
                  <c:v>6.5</c:v>
                </c:pt>
                <c:pt idx="656">
                  <c:v>6.7</c:v>
                </c:pt>
                <c:pt idx="657">
                  <c:v>6.7</c:v>
                </c:pt>
                <c:pt idx="658">
                  <c:v>7.1</c:v>
                </c:pt>
                <c:pt idx="659">
                  <c:v>7.5</c:v>
                </c:pt>
                <c:pt idx="660">
                  <c:v>5.9</c:v>
                </c:pt>
                <c:pt idx="661">
                  <c:v>6.5</c:v>
                </c:pt>
                <c:pt idx="662">
                  <c:v>6.1</c:v>
                </c:pt>
                <c:pt idx="663">
                  <c:v>7.1</c:v>
                </c:pt>
                <c:pt idx="664">
                  <c:v>6.9</c:v>
                </c:pt>
                <c:pt idx="665">
                  <c:v>6.3</c:v>
                </c:pt>
                <c:pt idx="666">
                  <c:v>7.3</c:v>
                </c:pt>
                <c:pt idx="667">
                  <c:v>7.3</c:v>
                </c:pt>
                <c:pt idx="668">
                  <c:v>5.7</c:v>
                </c:pt>
                <c:pt idx="669">
                  <c:v>6.1</c:v>
                </c:pt>
                <c:pt idx="670">
                  <c:v>6.5</c:v>
                </c:pt>
                <c:pt idx="671">
                  <c:v>5.9</c:v>
                </c:pt>
                <c:pt idx="672">
                  <c:v>6.5</c:v>
                </c:pt>
                <c:pt idx="673">
                  <c:v>5.5</c:v>
                </c:pt>
                <c:pt idx="674">
                  <c:v>6.1</c:v>
                </c:pt>
                <c:pt idx="675">
                  <c:v>6.3</c:v>
                </c:pt>
                <c:pt idx="676">
                  <c:v>7.9</c:v>
                </c:pt>
                <c:pt idx="677">
                  <c:v>7.1</c:v>
                </c:pt>
                <c:pt idx="678">
                  <c:v>5.0999999999999996</c:v>
                </c:pt>
                <c:pt idx="679">
                  <c:v>7.3</c:v>
                </c:pt>
                <c:pt idx="680">
                  <c:v>6.9</c:v>
                </c:pt>
                <c:pt idx="681">
                  <c:v>7.5</c:v>
                </c:pt>
                <c:pt idx="682">
                  <c:v>5.7</c:v>
                </c:pt>
                <c:pt idx="683">
                  <c:v>7.1</c:v>
                </c:pt>
                <c:pt idx="684">
                  <c:v>5.9</c:v>
                </c:pt>
                <c:pt idx="685">
                  <c:v>6.5</c:v>
                </c:pt>
                <c:pt idx="686">
                  <c:v>5.5</c:v>
                </c:pt>
                <c:pt idx="687">
                  <c:v>5.5</c:v>
                </c:pt>
                <c:pt idx="688">
                  <c:v>6.9</c:v>
                </c:pt>
                <c:pt idx="689">
                  <c:v>7.3</c:v>
                </c:pt>
                <c:pt idx="690">
                  <c:v>7.1</c:v>
                </c:pt>
                <c:pt idx="691">
                  <c:v>6.7</c:v>
                </c:pt>
                <c:pt idx="692">
                  <c:v>7.1</c:v>
                </c:pt>
                <c:pt idx="693">
                  <c:v>6.1</c:v>
                </c:pt>
                <c:pt idx="694">
                  <c:v>6.5</c:v>
                </c:pt>
                <c:pt idx="695">
                  <c:v>6.7</c:v>
                </c:pt>
                <c:pt idx="696">
                  <c:v>6.3</c:v>
                </c:pt>
                <c:pt idx="697">
                  <c:v>6.3</c:v>
                </c:pt>
                <c:pt idx="698">
                  <c:v>6.5</c:v>
                </c:pt>
                <c:pt idx="699">
                  <c:v>6.9</c:v>
                </c:pt>
                <c:pt idx="700">
                  <c:v>6.7</c:v>
                </c:pt>
                <c:pt idx="701">
                  <c:v>6.3</c:v>
                </c:pt>
                <c:pt idx="702">
                  <c:v>6.5</c:v>
                </c:pt>
                <c:pt idx="703">
                  <c:v>6.9</c:v>
                </c:pt>
                <c:pt idx="704">
                  <c:v>6.5</c:v>
                </c:pt>
                <c:pt idx="705">
                  <c:v>6.7</c:v>
                </c:pt>
                <c:pt idx="706">
                  <c:v>7.3</c:v>
                </c:pt>
                <c:pt idx="707">
                  <c:v>6.3</c:v>
                </c:pt>
                <c:pt idx="708">
                  <c:v>6.3</c:v>
                </c:pt>
                <c:pt idx="709">
                  <c:v>7.7</c:v>
                </c:pt>
                <c:pt idx="710">
                  <c:v>5.9</c:v>
                </c:pt>
                <c:pt idx="711">
                  <c:v>6.5</c:v>
                </c:pt>
                <c:pt idx="712">
                  <c:v>6.1</c:v>
                </c:pt>
                <c:pt idx="713">
                  <c:v>7.3</c:v>
                </c:pt>
                <c:pt idx="714">
                  <c:v>6.5</c:v>
                </c:pt>
                <c:pt idx="715">
                  <c:v>6.1</c:v>
                </c:pt>
                <c:pt idx="716">
                  <c:v>5.3</c:v>
                </c:pt>
                <c:pt idx="717">
                  <c:v>6.3</c:v>
                </c:pt>
                <c:pt idx="718">
                  <c:v>6.5</c:v>
                </c:pt>
                <c:pt idx="719">
                  <c:v>7.3</c:v>
                </c:pt>
                <c:pt idx="720">
                  <c:v>7.3</c:v>
                </c:pt>
                <c:pt idx="721">
                  <c:v>6.5</c:v>
                </c:pt>
                <c:pt idx="722">
                  <c:v>7.3</c:v>
                </c:pt>
                <c:pt idx="723">
                  <c:v>7.1</c:v>
                </c:pt>
                <c:pt idx="724">
                  <c:v>6.7</c:v>
                </c:pt>
                <c:pt idx="725">
                  <c:v>7.1</c:v>
                </c:pt>
                <c:pt idx="726">
                  <c:v>5.7</c:v>
                </c:pt>
                <c:pt idx="727">
                  <c:v>8.1</c:v>
                </c:pt>
                <c:pt idx="728">
                  <c:v>6.5</c:v>
                </c:pt>
                <c:pt idx="729">
                  <c:v>6.7</c:v>
                </c:pt>
                <c:pt idx="730">
                  <c:v>5.9</c:v>
                </c:pt>
                <c:pt idx="731">
                  <c:v>6.5</c:v>
                </c:pt>
                <c:pt idx="732">
                  <c:v>6.3</c:v>
                </c:pt>
                <c:pt idx="733">
                  <c:v>5.3</c:v>
                </c:pt>
                <c:pt idx="734">
                  <c:v>6.9</c:v>
                </c:pt>
                <c:pt idx="735">
                  <c:v>6.5</c:v>
                </c:pt>
                <c:pt idx="736">
                  <c:v>6.9</c:v>
                </c:pt>
                <c:pt idx="737">
                  <c:v>7.1</c:v>
                </c:pt>
                <c:pt idx="738">
                  <c:v>5.9</c:v>
                </c:pt>
                <c:pt idx="739">
                  <c:v>5.7</c:v>
                </c:pt>
                <c:pt idx="740">
                  <c:v>5.7</c:v>
                </c:pt>
                <c:pt idx="741">
                  <c:v>5.9</c:v>
                </c:pt>
                <c:pt idx="742">
                  <c:v>5.9</c:v>
                </c:pt>
                <c:pt idx="743">
                  <c:v>6.1</c:v>
                </c:pt>
                <c:pt idx="744">
                  <c:v>6.3</c:v>
                </c:pt>
                <c:pt idx="745">
                  <c:v>6.7</c:v>
                </c:pt>
                <c:pt idx="746">
                  <c:v>6.3</c:v>
                </c:pt>
                <c:pt idx="747">
                  <c:v>6.5</c:v>
                </c:pt>
                <c:pt idx="748">
                  <c:v>5.5</c:v>
                </c:pt>
                <c:pt idx="749">
                  <c:v>5.9</c:v>
                </c:pt>
                <c:pt idx="750">
                  <c:v>6.3</c:v>
                </c:pt>
                <c:pt idx="751">
                  <c:v>6.9</c:v>
                </c:pt>
                <c:pt idx="752">
                  <c:v>5.7</c:v>
                </c:pt>
                <c:pt idx="753">
                  <c:v>5.9</c:v>
                </c:pt>
                <c:pt idx="754">
                  <c:v>5.9</c:v>
                </c:pt>
                <c:pt idx="755">
                  <c:v>6.5</c:v>
                </c:pt>
                <c:pt idx="756">
                  <c:v>6.1</c:v>
                </c:pt>
                <c:pt idx="757">
                  <c:v>6.1</c:v>
                </c:pt>
                <c:pt idx="758">
                  <c:v>6.3</c:v>
                </c:pt>
                <c:pt idx="759">
                  <c:v>6.3</c:v>
                </c:pt>
                <c:pt idx="760">
                  <c:v>5.9</c:v>
                </c:pt>
                <c:pt idx="761">
                  <c:v>6.1</c:v>
                </c:pt>
                <c:pt idx="762">
                  <c:v>7.1</c:v>
                </c:pt>
                <c:pt idx="763">
                  <c:v>7.5</c:v>
                </c:pt>
                <c:pt idx="764">
                  <c:v>6.9</c:v>
                </c:pt>
                <c:pt idx="765">
                  <c:v>7.1</c:v>
                </c:pt>
                <c:pt idx="766">
                  <c:v>6.1</c:v>
                </c:pt>
                <c:pt idx="767">
                  <c:v>5.9</c:v>
                </c:pt>
                <c:pt idx="768">
                  <c:v>6.9</c:v>
                </c:pt>
                <c:pt idx="769">
                  <c:v>5.9</c:v>
                </c:pt>
                <c:pt idx="770">
                  <c:v>6.9</c:v>
                </c:pt>
                <c:pt idx="771">
                  <c:v>6.7</c:v>
                </c:pt>
                <c:pt idx="772">
                  <c:v>5.9</c:v>
                </c:pt>
                <c:pt idx="773">
                  <c:v>6.5</c:v>
                </c:pt>
                <c:pt idx="774">
                  <c:v>7.1</c:v>
                </c:pt>
                <c:pt idx="775">
                  <c:v>6.1</c:v>
                </c:pt>
                <c:pt idx="776">
                  <c:v>6.5</c:v>
                </c:pt>
                <c:pt idx="777">
                  <c:v>6.3</c:v>
                </c:pt>
                <c:pt idx="778">
                  <c:v>6.9</c:v>
                </c:pt>
                <c:pt idx="779">
                  <c:v>6.7</c:v>
                </c:pt>
                <c:pt idx="780">
                  <c:v>5.9</c:v>
                </c:pt>
                <c:pt idx="781">
                  <c:v>6.5</c:v>
                </c:pt>
                <c:pt idx="782">
                  <c:v>6.1</c:v>
                </c:pt>
                <c:pt idx="783">
                  <c:v>5.9</c:v>
                </c:pt>
                <c:pt idx="784">
                  <c:v>6.3</c:v>
                </c:pt>
                <c:pt idx="785">
                  <c:v>6.9</c:v>
                </c:pt>
                <c:pt idx="786">
                  <c:v>6.7</c:v>
                </c:pt>
                <c:pt idx="787">
                  <c:v>7.3</c:v>
                </c:pt>
                <c:pt idx="788">
                  <c:v>6.5</c:v>
                </c:pt>
                <c:pt idx="789">
                  <c:v>6.1</c:v>
                </c:pt>
                <c:pt idx="790">
                  <c:v>6.5</c:v>
                </c:pt>
                <c:pt idx="791">
                  <c:v>6.7</c:v>
                </c:pt>
                <c:pt idx="792">
                  <c:v>7.1</c:v>
                </c:pt>
                <c:pt idx="793">
                  <c:v>7.1</c:v>
                </c:pt>
                <c:pt idx="794">
                  <c:v>7.3</c:v>
                </c:pt>
                <c:pt idx="795">
                  <c:v>6.1</c:v>
                </c:pt>
                <c:pt idx="796">
                  <c:v>6.9</c:v>
                </c:pt>
                <c:pt idx="797">
                  <c:v>6.9</c:v>
                </c:pt>
                <c:pt idx="798">
                  <c:v>6.9</c:v>
                </c:pt>
                <c:pt idx="799">
                  <c:v>6.1</c:v>
                </c:pt>
                <c:pt idx="800">
                  <c:v>6.5</c:v>
                </c:pt>
                <c:pt idx="801">
                  <c:v>5.5</c:v>
                </c:pt>
                <c:pt idx="802">
                  <c:v>7.1</c:v>
                </c:pt>
                <c:pt idx="803">
                  <c:v>6.3</c:v>
                </c:pt>
                <c:pt idx="804">
                  <c:v>6.1</c:v>
                </c:pt>
                <c:pt idx="805">
                  <c:v>8.1</c:v>
                </c:pt>
                <c:pt idx="806">
                  <c:v>6.9</c:v>
                </c:pt>
                <c:pt idx="807">
                  <c:v>6.5</c:v>
                </c:pt>
                <c:pt idx="808">
                  <c:v>2.5</c:v>
                </c:pt>
                <c:pt idx="809">
                  <c:v>0.5</c:v>
                </c:pt>
                <c:pt idx="810">
                  <c:v>0</c:v>
                </c:pt>
                <c:pt idx="811">
                  <c:v>2.1</c:v>
                </c:pt>
                <c:pt idx="812">
                  <c:v>2.1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0.5</c:v>
                </c:pt>
                <c:pt idx="817">
                  <c:v>0</c:v>
                </c:pt>
                <c:pt idx="818">
                  <c:v>0</c:v>
                </c:pt>
                <c:pt idx="819">
                  <c:v>2.1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1.3</c:v>
                </c:pt>
                <c:pt idx="828">
                  <c:v>0</c:v>
                </c:pt>
                <c:pt idx="829">
                  <c:v>2.1</c:v>
                </c:pt>
                <c:pt idx="830">
                  <c:v>0</c:v>
                </c:pt>
                <c:pt idx="831">
                  <c:v>2.1</c:v>
                </c:pt>
                <c:pt idx="832">
                  <c:v>0</c:v>
                </c:pt>
                <c:pt idx="833">
                  <c:v>2.1</c:v>
                </c:pt>
                <c:pt idx="834">
                  <c:v>0</c:v>
                </c:pt>
                <c:pt idx="835">
                  <c:v>2.1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1.3</c:v>
                </c:pt>
                <c:pt idx="840">
                  <c:v>0</c:v>
                </c:pt>
                <c:pt idx="841">
                  <c:v>0</c:v>
                </c:pt>
                <c:pt idx="842">
                  <c:v>1.3</c:v>
                </c:pt>
                <c:pt idx="843">
                  <c:v>2.1</c:v>
                </c:pt>
                <c:pt idx="844">
                  <c:v>1.7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2.5</c:v>
                </c:pt>
                <c:pt idx="855">
                  <c:v>5.3</c:v>
                </c:pt>
                <c:pt idx="856">
                  <c:v>6.9</c:v>
                </c:pt>
                <c:pt idx="857">
                  <c:v>5.5</c:v>
                </c:pt>
                <c:pt idx="858">
                  <c:v>6.5</c:v>
                </c:pt>
                <c:pt idx="859">
                  <c:v>7.3</c:v>
                </c:pt>
                <c:pt idx="860">
                  <c:v>5.5</c:v>
                </c:pt>
                <c:pt idx="861">
                  <c:v>5.7</c:v>
                </c:pt>
                <c:pt idx="862">
                  <c:v>5.9</c:v>
                </c:pt>
                <c:pt idx="863">
                  <c:v>6.1</c:v>
                </c:pt>
                <c:pt idx="864">
                  <c:v>5.0999999999999996</c:v>
                </c:pt>
                <c:pt idx="865">
                  <c:v>5.9</c:v>
                </c:pt>
                <c:pt idx="866">
                  <c:v>6.3</c:v>
                </c:pt>
                <c:pt idx="867">
                  <c:v>6.7</c:v>
                </c:pt>
                <c:pt idx="868">
                  <c:v>6.5</c:v>
                </c:pt>
                <c:pt idx="869">
                  <c:v>6.3</c:v>
                </c:pt>
                <c:pt idx="870">
                  <c:v>6.3</c:v>
                </c:pt>
                <c:pt idx="871">
                  <c:v>7.3</c:v>
                </c:pt>
                <c:pt idx="872">
                  <c:v>6.5</c:v>
                </c:pt>
                <c:pt idx="873">
                  <c:v>6.3</c:v>
                </c:pt>
                <c:pt idx="874">
                  <c:v>6.3</c:v>
                </c:pt>
                <c:pt idx="875">
                  <c:v>6.3</c:v>
                </c:pt>
                <c:pt idx="876">
                  <c:v>6.7</c:v>
                </c:pt>
                <c:pt idx="877">
                  <c:v>6.1</c:v>
                </c:pt>
                <c:pt idx="878">
                  <c:v>4.9000000000000004</c:v>
                </c:pt>
                <c:pt idx="879">
                  <c:v>6.5</c:v>
                </c:pt>
                <c:pt idx="880">
                  <c:v>7.3</c:v>
                </c:pt>
                <c:pt idx="881">
                  <c:v>6.1</c:v>
                </c:pt>
                <c:pt idx="882">
                  <c:v>6.5</c:v>
                </c:pt>
                <c:pt idx="883">
                  <c:v>6.3</c:v>
                </c:pt>
                <c:pt idx="884">
                  <c:v>6.5</c:v>
                </c:pt>
                <c:pt idx="885">
                  <c:v>6.9</c:v>
                </c:pt>
                <c:pt idx="886">
                  <c:v>6.1</c:v>
                </c:pt>
                <c:pt idx="887">
                  <c:v>6.3</c:v>
                </c:pt>
                <c:pt idx="888">
                  <c:v>6.1</c:v>
                </c:pt>
                <c:pt idx="889">
                  <c:v>7.5</c:v>
                </c:pt>
                <c:pt idx="890">
                  <c:v>6.5</c:v>
                </c:pt>
                <c:pt idx="891">
                  <c:v>5.9</c:v>
                </c:pt>
                <c:pt idx="892">
                  <c:v>5.9</c:v>
                </c:pt>
                <c:pt idx="893">
                  <c:v>6.5</c:v>
                </c:pt>
                <c:pt idx="894">
                  <c:v>6.3</c:v>
                </c:pt>
                <c:pt idx="895">
                  <c:v>6.9</c:v>
                </c:pt>
                <c:pt idx="896">
                  <c:v>5.9</c:v>
                </c:pt>
                <c:pt idx="897">
                  <c:v>7.1</c:v>
                </c:pt>
                <c:pt idx="898">
                  <c:v>6.9</c:v>
                </c:pt>
                <c:pt idx="899">
                  <c:v>6.7</c:v>
                </c:pt>
                <c:pt idx="900">
                  <c:v>5.7</c:v>
                </c:pt>
                <c:pt idx="901">
                  <c:v>6.5</c:v>
                </c:pt>
                <c:pt idx="902">
                  <c:v>6.5</c:v>
                </c:pt>
                <c:pt idx="903">
                  <c:v>5.5</c:v>
                </c:pt>
                <c:pt idx="904">
                  <c:v>7.5</c:v>
                </c:pt>
                <c:pt idx="905">
                  <c:v>7.1</c:v>
                </c:pt>
                <c:pt idx="906">
                  <c:v>7.3</c:v>
                </c:pt>
                <c:pt idx="907">
                  <c:v>6.1</c:v>
                </c:pt>
                <c:pt idx="908">
                  <c:v>6.1</c:v>
                </c:pt>
                <c:pt idx="909">
                  <c:v>5.0999999999999996</c:v>
                </c:pt>
                <c:pt idx="910">
                  <c:v>5.9</c:v>
                </c:pt>
                <c:pt idx="911">
                  <c:v>6.9</c:v>
                </c:pt>
                <c:pt idx="912">
                  <c:v>6.1</c:v>
                </c:pt>
                <c:pt idx="913">
                  <c:v>6.7</c:v>
                </c:pt>
                <c:pt idx="914">
                  <c:v>6.3</c:v>
                </c:pt>
                <c:pt idx="915">
                  <c:v>6.3</c:v>
                </c:pt>
                <c:pt idx="916">
                  <c:v>6.3</c:v>
                </c:pt>
                <c:pt idx="917">
                  <c:v>6.5</c:v>
                </c:pt>
                <c:pt idx="918">
                  <c:v>6.7</c:v>
                </c:pt>
                <c:pt idx="919">
                  <c:v>5.7</c:v>
                </c:pt>
                <c:pt idx="920">
                  <c:v>5.5</c:v>
                </c:pt>
                <c:pt idx="921">
                  <c:v>6.1</c:v>
                </c:pt>
                <c:pt idx="922">
                  <c:v>5.7</c:v>
                </c:pt>
                <c:pt idx="923">
                  <c:v>6.1</c:v>
                </c:pt>
                <c:pt idx="924">
                  <c:v>6.7</c:v>
                </c:pt>
                <c:pt idx="925">
                  <c:v>6.3</c:v>
                </c:pt>
                <c:pt idx="926">
                  <c:v>5.9</c:v>
                </c:pt>
                <c:pt idx="927">
                  <c:v>5.5</c:v>
                </c:pt>
                <c:pt idx="928">
                  <c:v>6.7</c:v>
                </c:pt>
                <c:pt idx="929">
                  <c:v>5.7</c:v>
                </c:pt>
                <c:pt idx="930">
                  <c:v>5.9</c:v>
                </c:pt>
                <c:pt idx="931">
                  <c:v>6.3</c:v>
                </c:pt>
                <c:pt idx="932">
                  <c:v>5.7</c:v>
                </c:pt>
                <c:pt idx="933">
                  <c:v>6.1</c:v>
                </c:pt>
                <c:pt idx="934">
                  <c:v>6.9</c:v>
                </c:pt>
                <c:pt idx="935">
                  <c:v>6.3</c:v>
                </c:pt>
                <c:pt idx="936">
                  <c:v>7.1</c:v>
                </c:pt>
                <c:pt idx="937">
                  <c:v>6.3</c:v>
                </c:pt>
                <c:pt idx="938">
                  <c:v>6.3</c:v>
                </c:pt>
                <c:pt idx="939">
                  <c:v>6.9</c:v>
                </c:pt>
                <c:pt idx="940">
                  <c:v>7.7</c:v>
                </c:pt>
                <c:pt idx="941">
                  <c:v>7.1</c:v>
                </c:pt>
                <c:pt idx="942">
                  <c:v>6.7</c:v>
                </c:pt>
                <c:pt idx="943">
                  <c:v>7.3</c:v>
                </c:pt>
                <c:pt idx="944">
                  <c:v>6.7</c:v>
                </c:pt>
                <c:pt idx="945">
                  <c:v>5.9</c:v>
                </c:pt>
                <c:pt idx="946">
                  <c:v>4.7</c:v>
                </c:pt>
                <c:pt idx="947">
                  <c:v>5.9</c:v>
                </c:pt>
                <c:pt idx="948">
                  <c:v>7.1</c:v>
                </c:pt>
                <c:pt idx="949">
                  <c:v>7.5</c:v>
                </c:pt>
                <c:pt idx="950">
                  <c:v>6.7</c:v>
                </c:pt>
                <c:pt idx="951">
                  <c:v>6.5</c:v>
                </c:pt>
                <c:pt idx="952">
                  <c:v>6.5</c:v>
                </c:pt>
                <c:pt idx="953">
                  <c:v>7.5</c:v>
                </c:pt>
                <c:pt idx="954">
                  <c:v>7.3</c:v>
                </c:pt>
                <c:pt idx="955">
                  <c:v>7.7</c:v>
                </c:pt>
                <c:pt idx="956">
                  <c:v>6.7</c:v>
                </c:pt>
                <c:pt idx="957">
                  <c:v>7.1</c:v>
                </c:pt>
                <c:pt idx="958">
                  <c:v>7.3</c:v>
                </c:pt>
                <c:pt idx="959">
                  <c:v>6.9</c:v>
                </c:pt>
                <c:pt idx="960">
                  <c:v>6.3</c:v>
                </c:pt>
                <c:pt idx="961">
                  <c:v>6.5</c:v>
                </c:pt>
                <c:pt idx="962">
                  <c:v>6.1</c:v>
                </c:pt>
                <c:pt idx="963">
                  <c:v>6.9</c:v>
                </c:pt>
                <c:pt idx="964">
                  <c:v>8.1</c:v>
                </c:pt>
                <c:pt idx="965">
                  <c:v>6.5</c:v>
                </c:pt>
                <c:pt idx="966">
                  <c:v>6.5</c:v>
                </c:pt>
                <c:pt idx="967">
                  <c:v>7.5</c:v>
                </c:pt>
                <c:pt idx="968">
                  <c:v>5.7</c:v>
                </c:pt>
                <c:pt idx="969">
                  <c:v>7.9</c:v>
                </c:pt>
                <c:pt idx="970">
                  <c:v>7.3</c:v>
                </c:pt>
                <c:pt idx="971">
                  <c:v>6.1</c:v>
                </c:pt>
                <c:pt idx="972">
                  <c:v>7.1</c:v>
                </c:pt>
                <c:pt idx="973">
                  <c:v>6.7</c:v>
                </c:pt>
                <c:pt idx="974">
                  <c:v>6.7</c:v>
                </c:pt>
                <c:pt idx="975">
                  <c:v>7.1</c:v>
                </c:pt>
                <c:pt idx="976">
                  <c:v>7.3</c:v>
                </c:pt>
                <c:pt idx="977">
                  <c:v>6.5</c:v>
                </c:pt>
                <c:pt idx="978">
                  <c:v>6.9</c:v>
                </c:pt>
                <c:pt idx="979">
                  <c:v>6.7</c:v>
                </c:pt>
                <c:pt idx="980">
                  <c:v>7.3</c:v>
                </c:pt>
                <c:pt idx="981">
                  <c:v>6.7</c:v>
                </c:pt>
                <c:pt idx="982">
                  <c:v>6.5</c:v>
                </c:pt>
                <c:pt idx="983">
                  <c:v>6.7</c:v>
                </c:pt>
                <c:pt idx="984">
                  <c:v>6.1</c:v>
                </c:pt>
                <c:pt idx="985">
                  <c:v>6.3</c:v>
                </c:pt>
                <c:pt idx="986">
                  <c:v>6.7</c:v>
                </c:pt>
                <c:pt idx="987">
                  <c:v>5.3</c:v>
                </c:pt>
                <c:pt idx="988">
                  <c:v>6.7</c:v>
                </c:pt>
                <c:pt idx="989">
                  <c:v>6.9</c:v>
                </c:pt>
                <c:pt idx="990">
                  <c:v>8.1</c:v>
                </c:pt>
                <c:pt idx="991">
                  <c:v>6.7</c:v>
                </c:pt>
                <c:pt idx="992">
                  <c:v>6.3</c:v>
                </c:pt>
                <c:pt idx="993">
                  <c:v>6.7</c:v>
                </c:pt>
                <c:pt idx="994">
                  <c:v>7.9</c:v>
                </c:pt>
                <c:pt idx="995">
                  <c:v>6.3</c:v>
                </c:pt>
                <c:pt idx="996">
                  <c:v>7.1</c:v>
                </c:pt>
                <c:pt idx="997">
                  <c:v>6.3</c:v>
                </c:pt>
                <c:pt idx="998">
                  <c:v>6.5</c:v>
                </c:pt>
                <c:pt idx="999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9-4096-8D0F-3DBB3E14D449}"/>
            </c:ext>
          </c:extLst>
        </c:ser>
        <c:ser>
          <c:idx val="2"/>
          <c:order val="2"/>
          <c:tx>
            <c:strRef>
              <c:f>Sayfa1!$C$4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Sayfa1!$C$5:$C$1004</c:f>
              <c:numCache>
                <c:formatCode>General</c:formatCode>
                <c:ptCount val="1000"/>
                <c:pt idx="0">
                  <c:v>20.7</c:v>
                </c:pt>
                <c:pt idx="1">
                  <c:v>28.9</c:v>
                </c:pt>
                <c:pt idx="2">
                  <c:v>27.3</c:v>
                </c:pt>
                <c:pt idx="3">
                  <c:v>27.3</c:v>
                </c:pt>
                <c:pt idx="4">
                  <c:v>26.7</c:v>
                </c:pt>
                <c:pt idx="5">
                  <c:v>25.9</c:v>
                </c:pt>
                <c:pt idx="6">
                  <c:v>28.1</c:v>
                </c:pt>
                <c:pt idx="7">
                  <c:v>26.5</c:v>
                </c:pt>
                <c:pt idx="8">
                  <c:v>25.9</c:v>
                </c:pt>
                <c:pt idx="9">
                  <c:v>26.9</c:v>
                </c:pt>
                <c:pt idx="10">
                  <c:v>26.7</c:v>
                </c:pt>
                <c:pt idx="11">
                  <c:v>25.3</c:v>
                </c:pt>
                <c:pt idx="12">
                  <c:v>25.7</c:v>
                </c:pt>
                <c:pt idx="13">
                  <c:v>27.1</c:v>
                </c:pt>
                <c:pt idx="14">
                  <c:v>26.9</c:v>
                </c:pt>
                <c:pt idx="15">
                  <c:v>26.7</c:v>
                </c:pt>
                <c:pt idx="16">
                  <c:v>28.9</c:v>
                </c:pt>
                <c:pt idx="17">
                  <c:v>25.9</c:v>
                </c:pt>
                <c:pt idx="18">
                  <c:v>26.7</c:v>
                </c:pt>
                <c:pt idx="19">
                  <c:v>25.5</c:v>
                </c:pt>
                <c:pt idx="20">
                  <c:v>25.9</c:v>
                </c:pt>
                <c:pt idx="21">
                  <c:v>25.9</c:v>
                </c:pt>
                <c:pt idx="22">
                  <c:v>25.3</c:v>
                </c:pt>
                <c:pt idx="23">
                  <c:v>24.6</c:v>
                </c:pt>
                <c:pt idx="24">
                  <c:v>26.5</c:v>
                </c:pt>
                <c:pt idx="25">
                  <c:v>25.3</c:v>
                </c:pt>
                <c:pt idx="26">
                  <c:v>27.1</c:v>
                </c:pt>
                <c:pt idx="27">
                  <c:v>26.3</c:v>
                </c:pt>
                <c:pt idx="28">
                  <c:v>25.7</c:v>
                </c:pt>
                <c:pt idx="29">
                  <c:v>24.9</c:v>
                </c:pt>
                <c:pt idx="30">
                  <c:v>26.1</c:v>
                </c:pt>
                <c:pt idx="31">
                  <c:v>26.3</c:v>
                </c:pt>
                <c:pt idx="32">
                  <c:v>25.1</c:v>
                </c:pt>
                <c:pt idx="33">
                  <c:v>26.5</c:v>
                </c:pt>
                <c:pt idx="34">
                  <c:v>26.3</c:v>
                </c:pt>
                <c:pt idx="35">
                  <c:v>26.3</c:v>
                </c:pt>
                <c:pt idx="36">
                  <c:v>26.1</c:v>
                </c:pt>
                <c:pt idx="37">
                  <c:v>27.5</c:v>
                </c:pt>
                <c:pt idx="38">
                  <c:v>27.9</c:v>
                </c:pt>
                <c:pt idx="39">
                  <c:v>26.7</c:v>
                </c:pt>
                <c:pt idx="40">
                  <c:v>27.5</c:v>
                </c:pt>
                <c:pt idx="41">
                  <c:v>26.7</c:v>
                </c:pt>
                <c:pt idx="42">
                  <c:v>25.1</c:v>
                </c:pt>
                <c:pt idx="43">
                  <c:v>26.5</c:v>
                </c:pt>
                <c:pt idx="44">
                  <c:v>26.9</c:v>
                </c:pt>
                <c:pt idx="45">
                  <c:v>26.9</c:v>
                </c:pt>
                <c:pt idx="46">
                  <c:v>26.9</c:v>
                </c:pt>
                <c:pt idx="47">
                  <c:v>25.5</c:v>
                </c:pt>
                <c:pt idx="48">
                  <c:v>26.1</c:v>
                </c:pt>
                <c:pt idx="49">
                  <c:v>26.5</c:v>
                </c:pt>
                <c:pt idx="50">
                  <c:v>26.7</c:v>
                </c:pt>
                <c:pt idx="51">
                  <c:v>26.3</c:v>
                </c:pt>
                <c:pt idx="52">
                  <c:v>26.7</c:v>
                </c:pt>
                <c:pt idx="53">
                  <c:v>25.3</c:v>
                </c:pt>
                <c:pt idx="54">
                  <c:v>25.7</c:v>
                </c:pt>
                <c:pt idx="55">
                  <c:v>24.9</c:v>
                </c:pt>
                <c:pt idx="56">
                  <c:v>25.9</c:v>
                </c:pt>
                <c:pt idx="57">
                  <c:v>25.5</c:v>
                </c:pt>
                <c:pt idx="58">
                  <c:v>27.9</c:v>
                </c:pt>
                <c:pt idx="59">
                  <c:v>25.5</c:v>
                </c:pt>
                <c:pt idx="60">
                  <c:v>26.3</c:v>
                </c:pt>
                <c:pt idx="61">
                  <c:v>26.7</c:v>
                </c:pt>
                <c:pt idx="62">
                  <c:v>27.1</c:v>
                </c:pt>
                <c:pt idx="63">
                  <c:v>25.1</c:v>
                </c:pt>
                <c:pt idx="64">
                  <c:v>25.3</c:v>
                </c:pt>
                <c:pt idx="65">
                  <c:v>26.3</c:v>
                </c:pt>
                <c:pt idx="66">
                  <c:v>26.1</c:v>
                </c:pt>
                <c:pt idx="67">
                  <c:v>26.3</c:v>
                </c:pt>
                <c:pt idx="68">
                  <c:v>27.3</c:v>
                </c:pt>
                <c:pt idx="69">
                  <c:v>25.3</c:v>
                </c:pt>
                <c:pt idx="70">
                  <c:v>25.7</c:v>
                </c:pt>
                <c:pt idx="71">
                  <c:v>26.9</c:v>
                </c:pt>
                <c:pt idx="72">
                  <c:v>25.9</c:v>
                </c:pt>
                <c:pt idx="73">
                  <c:v>25.5</c:v>
                </c:pt>
                <c:pt idx="74">
                  <c:v>25.9</c:v>
                </c:pt>
                <c:pt idx="75">
                  <c:v>24.7</c:v>
                </c:pt>
                <c:pt idx="76">
                  <c:v>25.9</c:v>
                </c:pt>
                <c:pt idx="77">
                  <c:v>26.3</c:v>
                </c:pt>
                <c:pt idx="78">
                  <c:v>24.3</c:v>
                </c:pt>
                <c:pt idx="79">
                  <c:v>25.5</c:v>
                </c:pt>
                <c:pt idx="80">
                  <c:v>26.1</c:v>
                </c:pt>
                <c:pt idx="81">
                  <c:v>25.7</c:v>
                </c:pt>
                <c:pt idx="82">
                  <c:v>25.3</c:v>
                </c:pt>
                <c:pt idx="83">
                  <c:v>26.1</c:v>
                </c:pt>
                <c:pt idx="84">
                  <c:v>25.9</c:v>
                </c:pt>
                <c:pt idx="85">
                  <c:v>26.9</c:v>
                </c:pt>
                <c:pt idx="86">
                  <c:v>25.9</c:v>
                </c:pt>
                <c:pt idx="87">
                  <c:v>27.1</c:v>
                </c:pt>
                <c:pt idx="88">
                  <c:v>26.9</c:v>
                </c:pt>
                <c:pt idx="89">
                  <c:v>25.5</c:v>
                </c:pt>
                <c:pt idx="90">
                  <c:v>27.5</c:v>
                </c:pt>
                <c:pt idx="91">
                  <c:v>25.3</c:v>
                </c:pt>
                <c:pt idx="92">
                  <c:v>26.5</c:v>
                </c:pt>
                <c:pt idx="93">
                  <c:v>27.5</c:v>
                </c:pt>
                <c:pt idx="94">
                  <c:v>25.3</c:v>
                </c:pt>
                <c:pt idx="95">
                  <c:v>26.1</c:v>
                </c:pt>
                <c:pt idx="96">
                  <c:v>25.7</c:v>
                </c:pt>
                <c:pt idx="97">
                  <c:v>25.5</c:v>
                </c:pt>
                <c:pt idx="98">
                  <c:v>25.5</c:v>
                </c:pt>
                <c:pt idx="99">
                  <c:v>26.5</c:v>
                </c:pt>
                <c:pt idx="100">
                  <c:v>27.3</c:v>
                </c:pt>
                <c:pt idx="101">
                  <c:v>25.7</c:v>
                </c:pt>
                <c:pt idx="102">
                  <c:v>25.3</c:v>
                </c:pt>
                <c:pt idx="103">
                  <c:v>26.3</c:v>
                </c:pt>
                <c:pt idx="104">
                  <c:v>27.3</c:v>
                </c:pt>
                <c:pt idx="105">
                  <c:v>25.9</c:v>
                </c:pt>
                <c:pt idx="106">
                  <c:v>25.3</c:v>
                </c:pt>
                <c:pt idx="107">
                  <c:v>25.1</c:v>
                </c:pt>
                <c:pt idx="108">
                  <c:v>26.1</c:v>
                </c:pt>
                <c:pt idx="109">
                  <c:v>26.1</c:v>
                </c:pt>
                <c:pt idx="110">
                  <c:v>26.7</c:v>
                </c:pt>
                <c:pt idx="111">
                  <c:v>26.5</c:v>
                </c:pt>
                <c:pt idx="112">
                  <c:v>27.5</c:v>
                </c:pt>
                <c:pt idx="113">
                  <c:v>25.3</c:v>
                </c:pt>
                <c:pt idx="114">
                  <c:v>25.7</c:v>
                </c:pt>
                <c:pt idx="115">
                  <c:v>26.5</c:v>
                </c:pt>
                <c:pt idx="116">
                  <c:v>25.1</c:v>
                </c:pt>
                <c:pt idx="117">
                  <c:v>26.4</c:v>
                </c:pt>
                <c:pt idx="118">
                  <c:v>25.9</c:v>
                </c:pt>
                <c:pt idx="119">
                  <c:v>25.1</c:v>
                </c:pt>
                <c:pt idx="120">
                  <c:v>26.9</c:v>
                </c:pt>
                <c:pt idx="121">
                  <c:v>25.9</c:v>
                </c:pt>
                <c:pt idx="122">
                  <c:v>25.5</c:v>
                </c:pt>
                <c:pt idx="123">
                  <c:v>25.9</c:v>
                </c:pt>
                <c:pt idx="124">
                  <c:v>26.7</c:v>
                </c:pt>
                <c:pt idx="125">
                  <c:v>25.7</c:v>
                </c:pt>
                <c:pt idx="126">
                  <c:v>26.3</c:v>
                </c:pt>
                <c:pt idx="127">
                  <c:v>22.9</c:v>
                </c:pt>
                <c:pt idx="128">
                  <c:v>26.3</c:v>
                </c:pt>
                <c:pt idx="129">
                  <c:v>24.1</c:v>
                </c:pt>
                <c:pt idx="130">
                  <c:v>25.7</c:v>
                </c:pt>
                <c:pt idx="131">
                  <c:v>26.1</c:v>
                </c:pt>
                <c:pt idx="132">
                  <c:v>26.3</c:v>
                </c:pt>
                <c:pt idx="133">
                  <c:v>27.1</c:v>
                </c:pt>
                <c:pt idx="134">
                  <c:v>25.5</c:v>
                </c:pt>
                <c:pt idx="135">
                  <c:v>25.7</c:v>
                </c:pt>
                <c:pt idx="136">
                  <c:v>25.1</c:v>
                </c:pt>
                <c:pt idx="137">
                  <c:v>27.3</c:v>
                </c:pt>
                <c:pt idx="138">
                  <c:v>25.3</c:v>
                </c:pt>
                <c:pt idx="139">
                  <c:v>27.1</c:v>
                </c:pt>
                <c:pt idx="140">
                  <c:v>26.3</c:v>
                </c:pt>
                <c:pt idx="141">
                  <c:v>25.7</c:v>
                </c:pt>
                <c:pt idx="142">
                  <c:v>24.9</c:v>
                </c:pt>
                <c:pt idx="143">
                  <c:v>26.9</c:v>
                </c:pt>
                <c:pt idx="144">
                  <c:v>25.1</c:v>
                </c:pt>
                <c:pt idx="145">
                  <c:v>25.1</c:v>
                </c:pt>
                <c:pt idx="146">
                  <c:v>24.9</c:v>
                </c:pt>
                <c:pt idx="147">
                  <c:v>26.3</c:v>
                </c:pt>
                <c:pt idx="148">
                  <c:v>25.1</c:v>
                </c:pt>
                <c:pt idx="149">
                  <c:v>27.5</c:v>
                </c:pt>
                <c:pt idx="150">
                  <c:v>26.3</c:v>
                </c:pt>
                <c:pt idx="151">
                  <c:v>26.9</c:v>
                </c:pt>
                <c:pt idx="152">
                  <c:v>25.9</c:v>
                </c:pt>
                <c:pt idx="153">
                  <c:v>24.7</c:v>
                </c:pt>
                <c:pt idx="154">
                  <c:v>26.9</c:v>
                </c:pt>
                <c:pt idx="155">
                  <c:v>25.7</c:v>
                </c:pt>
                <c:pt idx="156">
                  <c:v>25.9</c:v>
                </c:pt>
                <c:pt idx="157">
                  <c:v>26.9</c:v>
                </c:pt>
                <c:pt idx="158">
                  <c:v>24.9</c:v>
                </c:pt>
                <c:pt idx="159">
                  <c:v>27.1</c:v>
                </c:pt>
                <c:pt idx="160">
                  <c:v>25.3</c:v>
                </c:pt>
                <c:pt idx="161">
                  <c:v>25.9</c:v>
                </c:pt>
                <c:pt idx="162">
                  <c:v>25.3</c:v>
                </c:pt>
                <c:pt idx="163">
                  <c:v>25.1</c:v>
                </c:pt>
                <c:pt idx="164">
                  <c:v>25.7</c:v>
                </c:pt>
                <c:pt idx="165">
                  <c:v>26.1</c:v>
                </c:pt>
                <c:pt idx="166">
                  <c:v>25.7</c:v>
                </c:pt>
                <c:pt idx="167">
                  <c:v>26.1</c:v>
                </c:pt>
                <c:pt idx="168">
                  <c:v>26.7</c:v>
                </c:pt>
                <c:pt idx="169">
                  <c:v>25.7</c:v>
                </c:pt>
                <c:pt idx="170">
                  <c:v>26.9</c:v>
                </c:pt>
                <c:pt idx="171">
                  <c:v>25.1</c:v>
                </c:pt>
                <c:pt idx="172">
                  <c:v>26.3</c:v>
                </c:pt>
                <c:pt idx="173">
                  <c:v>25.1</c:v>
                </c:pt>
                <c:pt idx="174">
                  <c:v>25.7</c:v>
                </c:pt>
                <c:pt idx="175">
                  <c:v>25.5</c:v>
                </c:pt>
                <c:pt idx="176">
                  <c:v>24.1</c:v>
                </c:pt>
                <c:pt idx="177">
                  <c:v>29.1</c:v>
                </c:pt>
                <c:pt idx="178">
                  <c:v>25.7</c:v>
                </c:pt>
                <c:pt idx="179">
                  <c:v>24.7</c:v>
                </c:pt>
                <c:pt idx="180">
                  <c:v>26.5</c:v>
                </c:pt>
                <c:pt idx="181">
                  <c:v>25.7</c:v>
                </c:pt>
                <c:pt idx="182">
                  <c:v>26.3</c:v>
                </c:pt>
                <c:pt idx="183">
                  <c:v>25.3</c:v>
                </c:pt>
                <c:pt idx="184">
                  <c:v>26.1</c:v>
                </c:pt>
                <c:pt idx="185">
                  <c:v>27.1</c:v>
                </c:pt>
                <c:pt idx="186">
                  <c:v>25.7</c:v>
                </c:pt>
                <c:pt idx="187">
                  <c:v>26.5</c:v>
                </c:pt>
                <c:pt idx="188">
                  <c:v>27.5</c:v>
                </c:pt>
                <c:pt idx="189">
                  <c:v>25.3</c:v>
                </c:pt>
                <c:pt idx="190">
                  <c:v>25.5</c:v>
                </c:pt>
                <c:pt idx="191">
                  <c:v>26.5</c:v>
                </c:pt>
                <c:pt idx="192">
                  <c:v>25.9</c:v>
                </c:pt>
                <c:pt idx="193">
                  <c:v>26.2</c:v>
                </c:pt>
                <c:pt idx="194">
                  <c:v>26.7</c:v>
                </c:pt>
                <c:pt idx="195">
                  <c:v>23.9</c:v>
                </c:pt>
                <c:pt idx="196">
                  <c:v>27.3</c:v>
                </c:pt>
                <c:pt idx="197">
                  <c:v>26.1</c:v>
                </c:pt>
                <c:pt idx="198">
                  <c:v>25.9</c:v>
                </c:pt>
                <c:pt idx="199">
                  <c:v>27.1</c:v>
                </c:pt>
                <c:pt idx="200">
                  <c:v>25.5</c:v>
                </c:pt>
                <c:pt idx="201">
                  <c:v>26.9</c:v>
                </c:pt>
                <c:pt idx="202">
                  <c:v>25.3</c:v>
                </c:pt>
                <c:pt idx="203">
                  <c:v>25.3</c:v>
                </c:pt>
                <c:pt idx="204">
                  <c:v>26.7</c:v>
                </c:pt>
                <c:pt idx="205">
                  <c:v>26.3</c:v>
                </c:pt>
                <c:pt idx="206">
                  <c:v>26.1</c:v>
                </c:pt>
                <c:pt idx="207">
                  <c:v>25.7</c:v>
                </c:pt>
                <c:pt idx="208">
                  <c:v>27.1</c:v>
                </c:pt>
                <c:pt idx="209">
                  <c:v>25.1</c:v>
                </c:pt>
                <c:pt idx="210">
                  <c:v>25.5</c:v>
                </c:pt>
                <c:pt idx="211">
                  <c:v>26.5</c:v>
                </c:pt>
                <c:pt idx="212">
                  <c:v>26.1</c:v>
                </c:pt>
                <c:pt idx="213">
                  <c:v>27.5</c:v>
                </c:pt>
                <c:pt idx="214">
                  <c:v>26.7</c:v>
                </c:pt>
                <c:pt idx="215">
                  <c:v>27.5</c:v>
                </c:pt>
                <c:pt idx="216">
                  <c:v>24.7</c:v>
                </c:pt>
                <c:pt idx="217">
                  <c:v>26.7</c:v>
                </c:pt>
                <c:pt idx="218">
                  <c:v>26.3</c:v>
                </c:pt>
                <c:pt idx="219">
                  <c:v>26.3</c:v>
                </c:pt>
                <c:pt idx="220">
                  <c:v>25.5</c:v>
                </c:pt>
                <c:pt idx="221">
                  <c:v>26.3</c:v>
                </c:pt>
                <c:pt idx="222">
                  <c:v>26.3</c:v>
                </c:pt>
                <c:pt idx="223">
                  <c:v>25.9</c:v>
                </c:pt>
                <c:pt idx="224">
                  <c:v>26.3</c:v>
                </c:pt>
                <c:pt idx="225">
                  <c:v>25.7</c:v>
                </c:pt>
                <c:pt idx="226">
                  <c:v>26.3</c:v>
                </c:pt>
                <c:pt idx="227">
                  <c:v>26.1</c:v>
                </c:pt>
                <c:pt idx="228">
                  <c:v>27.1</c:v>
                </c:pt>
                <c:pt idx="229">
                  <c:v>26.5</c:v>
                </c:pt>
                <c:pt idx="230">
                  <c:v>25.9</c:v>
                </c:pt>
                <c:pt idx="231">
                  <c:v>26.7</c:v>
                </c:pt>
                <c:pt idx="232">
                  <c:v>25.5</c:v>
                </c:pt>
                <c:pt idx="233">
                  <c:v>27.3</c:v>
                </c:pt>
                <c:pt idx="234">
                  <c:v>25.7</c:v>
                </c:pt>
                <c:pt idx="235">
                  <c:v>25.7</c:v>
                </c:pt>
                <c:pt idx="236">
                  <c:v>26.9</c:v>
                </c:pt>
                <c:pt idx="237">
                  <c:v>25.7</c:v>
                </c:pt>
                <c:pt idx="238">
                  <c:v>26.7</c:v>
                </c:pt>
                <c:pt idx="239">
                  <c:v>24.9</c:v>
                </c:pt>
                <c:pt idx="240">
                  <c:v>25.9</c:v>
                </c:pt>
                <c:pt idx="241">
                  <c:v>26.9</c:v>
                </c:pt>
                <c:pt idx="242">
                  <c:v>26.3</c:v>
                </c:pt>
                <c:pt idx="243">
                  <c:v>26.1</c:v>
                </c:pt>
                <c:pt idx="244">
                  <c:v>25.5</c:v>
                </c:pt>
                <c:pt idx="245">
                  <c:v>24.9</c:v>
                </c:pt>
                <c:pt idx="246">
                  <c:v>27.7</c:v>
                </c:pt>
                <c:pt idx="247">
                  <c:v>26.3</c:v>
                </c:pt>
                <c:pt idx="248">
                  <c:v>26.5</c:v>
                </c:pt>
                <c:pt idx="249">
                  <c:v>27.5</c:v>
                </c:pt>
                <c:pt idx="250">
                  <c:v>26.1</c:v>
                </c:pt>
                <c:pt idx="251">
                  <c:v>26.3</c:v>
                </c:pt>
                <c:pt idx="252">
                  <c:v>25.5</c:v>
                </c:pt>
                <c:pt idx="253">
                  <c:v>27.3</c:v>
                </c:pt>
                <c:pt idx="254">
                  <c:v>27.5</c:v>
                </c:pt>
                <c:pt idx="255">
                  <c:v>25.7</c:v>
                </c:pt>
                <c:pt idx="256">
                  <c:v>27.7</c:v>
                </c:pt>
                <c:pt idx="257">
                  <c:v>26.3</c:v>
                </c:pt>
                <c:pt idx="258">
                  <c:v>25.9</c:v>
                </c:pt>
                <c:pt idx="259">
                  <c:v>26.5</c:v>
                </c:pt>
                <c:pt idx="260">
                  <c:v>26.3</c:v>
                </c:pt>
                <c:pt idx="261">
                  <c:v>28.1</c:v>
                </c:pt>
                <c:pt idx="262">
                  <c:v>25.9</c:v>
                </c:pt>
                <c:pt idx="263">
                  <c:v>26.1</c:v>
                </c:pt>
                <c:pt idx="264">
                  <c:v>25.1</c:v>
                </c:pt>
                <c:pt idx="265">
                  <c:v>26.5</c:v>
                </c:pt>
                <c:pt idx="266">
                  <c:v>27.3</c:v>
                </c:pt>
                <c:pt idx="267">
                  <c:v>25.9</c:v>
                </c:pt>
                <c:pt idx="268">
                  <c:v>25.9</c:v>
                </c:pt>
                <c:pt idx="269">
                  <c:v>26.9</c:v>
                </c:pt>
                <c:pt idx="270">
                  <c:v>26.5</c:v>
                </c:pt>
                <c:pt idx="271">
                  <c:v>26.1</c:v>
                </c:pt>
                <c:pt idx="272">
                  <c:v>26.9</c:v>
                </c:pt>
                <c:pt idx="273">
                  <c:v>27.3</c:v>
                </c:pt>
                <c:pt idx="274">
                  <c:v>26.7</c:v>
                </c:pt>
                <c:pt idx="275">
                  <c:v>27.5</c:v>
                </c:pt>
                <c:pt idx="276">
                  <c:v>27.3</c:v>
                </c:pt>
                <c:pt idx="277">
                  <c:v>26.3</c:v>
                </c:pt>
                <c:pt idx="278">
                  <c:v>26.9</c:v>
                </c:pt>
                <c:pt idx="279">
                  <c:v>25.3</c:v>
                </c:pt>
                <c:pt idx="280">
                  <c:v>26.3</c:v>
                </c:pt>
                <c:pt idx="281">
                  <c:v>26.9</c:v>
                </c:pt>
                <c:pt idx="282">
                  <c:v>27.3</c:v>
                </c:pt>
                <c:pt idx="283">
                  <c:v>26.5</c:v>
                </c:pt>
                <c:pt idx="284">
                  <c:v>25.5</c:v>
                </c:pt>
                <c:pt idx="285">
                  <c:v>26.7</c:v>
                </c:pt>
                <c:pt idx="286">
                  <c:v>27.3</c:v>
                </c:pt>
                <c:pt idx="287">
                  <c:v>27.5</c:v>
                </c:pt>
                <c:pt idx="288">
                  <c:v>28.3</c:v>
                </c:pt>
                <c:pt idx="289">
                  <c:v>26.5</c:v>
                </c:pt>
                <c:pt idx="290">
                  <c:v>25.7</c:v>
                </c:pt>
                <c:pt idx="291">
                  <c:v>26.7</c:v>
                </c:pt>
                <c:pt idx="292">
                  <c:v>25.9</c:v>
                </c:pt>
                <c:pt idx="293">
                  <c:v>27.3</c:v>
                </c:pt>
                <c:pt idx="294">
                  <c:v>25.3</c:v>
                </c:pt>
                <c:pt idx="295">
                  <c:v>25.5</c:v>
                </c:pt>
                <c:pt idx="296">
                  <c:v>27.1</c:v>
                </c:pt>
                <c:pt idx="297">
                  <c:v>25.9</c:v>
                </c:pt>
                <c:pt idx="298">
                  <c:v>26.9</c:v>
                </c:pt>
                <c:pt idx="299">
                  <c:v>25.5</c:v>
                </c:pt>
                <c:pt idx="300">
                  <c:v>27.3</c:v>
                </c:pt>
                <c:pt idx="301">
                  <c:v>26.5</c:v>
                </c:pt>
                <c:pt idx="302">
                  <c:v>27.1</c:v>
                </c:pt>
                <c:pt idx="303">
                  <c:v>27.1</c:v>
                </c:pt>
                <c:pt idx="304">
                  <c:v>27.3</c:v>
                </c:pt>
                <c:pt idx="305">
                  <c:v>26.7</c:v>
                </c:pt>
                <c:pt idx="306">
                  <c:v>26.7</c:v>
                </c:pt>
                <c:pt idx="307">
                  <c:v>25.9</c:v>
                </c:pt>
                <c:pt idx="308">
                  <c:v>26.5</c:v>
                </c:pt>
                <c:pt idx="309">
                  <c:v>26.9</c:v>
                </c:pt>
                <c:pt idx="310">
                  <c:v>25.7</c:v>
                </c:pt>
                <c:pt idx="311">
                  <c:v>27.5</c:v>
                </c:pt>
                <c:pt idx="312">
                  <c:v>26.5</c:v>
                </c:pt>
                <c:pt idx="313">
                  <c:v>25.9</c:v>
                </c:pt>
                <c:pt idx="314">
                  <c:v>27.1</c:v>
                </c:pt>
                <c:pt idx="315">
                  <c:v>26.9</c:v>
                </c:pt>
                <c:pt idx="316">
                  <c:v>25.9</c:v>
                </c:pt>
                <c:pt idx="317">
                  <c:v>25.1</c:v>
                </c:pt>
                <c:pt idx="318">
                  <c:v>26.5</c:v>
                </c:pt>
                <c:pt idx="319">
                  <c:v>27.9</c:v>
                </c:pt>
                <c:pt idx="320">
                  <c:v>26.9</c:v>
                </c:pt>
                <c:pt idx="321">
                  <c:v>26.5</c:v>
                </c:pt>
                <c:pt idx="322">
                  <c:v>26.9</c:v>
                </c:pt>
                <c:pt idx="323">
                  <c:v>25.3</c:v>
                </c:pt>
                <c:pt idx="324">
                  <c:v>26.1</c:v>
                </c:pt>
                <c:pt idx="325">
                  <c:v>27.1</c:v>
                </c:pt>
                <c:pt idx="326">
                  <c:v>27.3</c:v>
                </c:pt>
                <c:pt idx="327">
                  <c:v>25.9</c:v>
                </c:pt>
                <c:pt idx="328">
                  <c:v>26.1</c:v>
                </c:pt>
                <c:pt idx="329">
                  <c:v>25.7</c:v>
                </c:pt>
                <c:pt idx="330">
                  <c:v>26.3</c:v>
                </c:pt>
                <c:pt idx="331">
                  <c:v>25.7</c:v>
                </c:pt>
                <c:pt idx="332">
                  <c:v>26.3</c:v>
                </c:pt>
                <c:pt idx="333">
                  <c:v>26.3</c:v>
                </c:pt>
                <c:pt idx="334">
                  <c:v>27.7</c:v>
                </c:pt>
                <c:pt idx="335">
                  <c:v>27.1</c:v>
                </c:pt>
                <c:pt idx="336">
                  <c:v>26.5</c:v>
                </c:pt>
                <c:pt idx="337">
                  <c:v>27.1</c:v>
                </c:pt>
                <c:pt idx="338">
                  <c:v>27.1</c:v>
                </c:pt>
                <c:pt idx="339">
                  <c:v>27.1</c:v>
                </c:pt>
                <c:pt idx="340">
                  <c:v>25.3</c:v>
                </c:pt>
                <c:pt idx="341">
                  <c:v>25.5</c:v>
                </c:pt>
                <c:pt idx="342">
                  <c:v>26.5</c:v>
                </c:pt>
                <c:pt idx="343">
                  <c:v>26.3</c:v>
                </c:pt>
                <c:pt idx="344">
                  <c:v>25.7</c:v>
                </c:pt>
                <c:pt idx="345">
                  <c:v>26.5</c:v>
                </c:pt>
                <c:pt idx="346">
                  <c:v>26.5</c:v>
                </c:pt>
                <c:pt idx="347">
                  <c:v>25.3</c:v>
                </c:pt>
                <c:pt idx="348">
                  <c:v>26.7</c:v>
                </c:pt>
                <c:pt idx="349">
                  <c:v>27.3</c:v>
                </c:pt>
                <c:pt idx="350">
                  <c:v>25.7</c:v>
                </c:pt>
                <c:pt idx="351">
                  <c:v>25.3</c:v>
                </c:pt>
                <c:pt idx="352">
                  <c:v>25.3</c:v>
                </c:pt>
                <c:pt idx="353">
                  <c:v>26.7</c:v>
                </c:pt>
                <c:pt idx="354">
                  <c:v>26.9</c:v>
                </c:pt>
                <c:pt idx="355">
                  <c:v>26.1</c:v>
                </c:pt>
                <c:pt idx="356">
                  <c:v>26.9</c:v>
                </c:pt>
                <c:pt idx="357">
                  <c:v>26.9</c:v>
                </c:pt>
                <c:pt idx="358">
                  <c:v>27.7</c:v>
                </c:pt>
                <c:pt idx="359">
                  <c:v>27.1</c:v>
                </c:pt>
                <c:pt idx="360">
                  <c:v>26.9</c:v>
                </c:pt>
                <c:pt idx="361">
                  <c:v>27.5</c:v>
                </c:pt>
                <c:pt idx="362">
                  <c:v>24.7</c:v>
                </c:pt>
                <c:pt idx="363">
                  <c:v>25.9</c:v>
                </c:pt>
                <c:pt idx="364">
                  <c:v>27.9</c:v>
                </c:pt>
                <c:pt idx="365">
                  <c:v>24.9</c:v>
                </c:pt>
                <c:pt idx="366">
                  <c:v>28.3</c:v>
                </c:pt>
                <c:pt idx="367">
                  <c:v>27.3</c:v>
                </c:pt>
                <c:pt idx="368">
                  <c:v>25.7</c:v>
                </c:pt>
                <c:pt idx="369">
                  <c:v>26.7</c:v>
                </c:pt>
                <c:pt idx="370">
                  <c:v>26.5</c:v>
                </c:pt>
                <c:pt idx="371">
                  <c:v>25.1</c:v>
                </c:pt>
                <c:pt idx="372">
                  <c:v>24.7</c:v>
                </c:pt>
                <c:pt idx="373">
                  <c:v>24.9</c:v>
                </c:pt>
                <c:pt idx="374">
                  <c:v>27.1</c:v>
                </c:pt>
                <c:pt idx="375">
                  <c:v>26.5</c:v>
                </c:pt>
                <c:pt idx="376">
                  <c:v>26.9</c:v>
                </c:pt>
                <c:pt idx="377">
                  <c:v>26.9</c:v>
                </c:pt>
                <c:pt idx="378">
                  <c:v>27.3</c:v>
                </c:pt>
                <c:pt idx="379">
                  <c:v>27.1</c:v>
                </c:pt>
                <c:pt idx="380">
                  <c:v>26.3</c:v>
                </c:pt>
                <c:pt idx="381">
                  <c:v>27.7</c:v>
                </c:pt>
                <c:pt idx="382">
                  <c:v>27.5</c:v>
                </c:pt>
                <c:pt idx="383">
                  <c:v>26.1</c:v>
                </c:pt>
                <c:pt idx="384">
                  <c:v>27.7</c:v>
                </c:pt>
                <c:pt idx="385">
                  <c:v>25.5</c:v>
                </c:pt>
                <c:pt idx="386">
                  <c:v>26.5</c:v>
                </c:pt>
                <c:pt idx="387">
                  <c:v>27.9</c:v>
                </c:pt>
                <c:pt idx="388">
                  <c:v>26.5</c:v>
                </c:pt>
                <c:pt idx="389">
                  <c:v>26.9</c:v>
                </c:pt>
                <c:pt idx="390">
                  <c:v>26.9</c:v>
                </c:pt>
                <c:pt idx="391">
                  <c:v>25.7</c:v>
                </c:pt>
                <c:pt idx="392">
                  <c:v>26.7</c:v>
                </c:pt>
                <c:pt idx="393">
                  <c:v>26.1</c:v>
                </c:pt>
                <c:pt idx="394">
                  <c:v>27.5</c:v>
                </c:pt>
                <c:pt idx="395">
                  <c:v>26.3</c:v>
                </c:pt>
                <c:pt idx="396">
                  <c:v>26.1</c:v>
                </c:pt>
                <c:pt idx="397">
                  <c:v>28.3</c:v>
                </c:pt>
                <c:pt idx="398">
                  <c:v>27.3</c:v>
                </c:pt>
                <c:pt idx="399">
                  <c:v>27.1</c:v>
                </c:pt>
                <c:pt idx="400">
                  <c:v>27.5</c:v>
                </c:pt>
                <c:pt idx="401">
                  <c:v>26.1</c:v>
                </c:pt>
                <c:pt idx="402">
                  <c:v>26.7</c:v>
                </c:pt>
                <c:pt idx="403">
                  <c:v>26.7</c:v>
                </c:pt>
                <c:pt idx="404">
                  <c:v>27.3</c:v>
                </c:pt>
                <c:pt idx="405">
                  <c:v>26.3</c:v>
                </c:pt>
                <c:pt idx="406">
                  <c:v>26.7</c:v>
                </c:pt>
                <c:pt idx="407">
                  <c:v>27.5</c:v>
                </c:pt>
                <c:pt idx="408">
                  <c:v>25.3</c:v>
                </c:pt>
                <c:pt idx="409">
                  <c:v>27.1</c:v>
                </c:pt>
                <c:pt idx="410">
                  <c:v>25.7</c:v>
                </c:pt>
                <c:pt idx="411">
                  <c:v>26.1</c:v>
                </c:pt>
                <c:pt idx="412">
                  <c:v>25.5</c:v>
                </c:pt>
                <c:pt idx="413">
                  <c:v>26.3</c:v>
                </c:pt>
                <c:pt idx="414">
                  <c:v>26.5</c:v>
                </c:pt>
                <c:pt idx="415">
                  <c:v>26.9</c:v>
                </c:pt>
                <c:pt idx="416">
                  <c:v>27.5</c:v>
                </c:pt>
                <c:pt idx="417">
                  <c:v>27.5</c:v>
                </c:pt>
                <c:pt idx="418">
                  <c:v>25.1</c:v>
                </c:pt>
                <c:pt idx="419">
                  <c:v>26.9</c:v>
                </c:pt>
                <c:pt idx="420">
                  <c:v>26.5</c:v>
                </c:pt>
                <c:pt idx="421">
                  <c:v>27.5</c:v>
                </c:pt>
                <c:pt idx="422">
                  <c:v>26.9</c:v>
                </c:pt>
                <c:pt idx="423">
                  <c:v>25.9</c:v>
                </c:pt>
                <c:pt idx="424">
                  <c:v>26.9</c:v>
                </c:pt>
                <c:pt idx="425">
                  <c:v>26.1</c:v>
                </c:pt>
                <c:pt idx="426">
                  <c:v>26.9</c:v>
                </c:pt>
                <c:pt idx="427">
                  <c:v>26.7</c:v>
                </c:pt>
                <c:pt idx="428">
                  <c:v>25.5</c:v>
                </c:pt>
                <c:pt idx="429">
                  <c:v>27.5</c:v>
                </c:pt>
                <c:pt idx="430">
                  <c:v>26.5</c:v>
                </c:pt>
                <c:pt idx="431">
                  <c:v>26.9</c:v>
                </c:pt>
                <c:pt idx="432">
                  <c:v>25.1</c:v>
                </c:pt>
                <c:pt idx="433">
                  <c:v>26.5</c:v>
                </c:pt>
                <c:pt idx="434">
                  <c:v>26.5</c:v>
                </c:pt>
                <c:pt idx="435">
                  <c:v>26.1</c:v>
                </c:pt>
                <c:pt idx="436">
                  <c:v>26.5</c:v>
                </c:pt>
                <c:pt idx="437">
                  <c:v>25.1</c:v>
                </c:pt>
                <c:pt idx="438">
                  <c:v>26.3</c:v>
                </c:pt>
                <c:pt idx="439">
                  <c:v>27.3</c:v>
                </c:pt>
                <c:pt idx="440">
                  <c:v>26.5</c:v>
                </c:pt>
                <c:pt idx="441">
                  <c:v>27.3</c:v>
                </c:pt>
                <c:pt idx="442">
                  <c:v>27.1</c:v>
                </c:pt>
                <c:pt idx="443">
                  <c:v>26.1</c:v>
                </c:pt>
                <c:pt idx="444">
                  <c:v>27.3</c:v>
                </c:pt>
                <c:pt idx="445">
                  <c:v>25.9</c:v>
                </c:pt>
                <c:pt idx="446">
                  <c:v>26.5</c:v>
                </c:pt>
                <c:pt idx="447">
                  <c:v>26.1</c:v>
                </c:pt>
                <c:pt idx="448">
                  <c:v>25.9</c:v>
                </c:pt>
                <c:pt idx="449">
                  <c:v>27.5</c:v>
                </c:pt>
                <c:pt idx="450">
                  <c:v>25.9</c:v>
                </c:pt>
                <c:pt idx="451">
                  <c:v>26.5</c:v>
                </c:pt>
                <c:pt idx="452">
                  <c:v>27.1</c:v>
                </c:pt>
                <c:pt idx="453">
                  <c:v>26.9</c:v>
                </c:pt>
                <c:pt idx="454">
                  <c:v>26.7</c:v>
                </c:pt>
                <c:pt idx="455">
                  <c:v>24.7</c:v>
                </c:pt>
                <c:pt idx="456">
                  <c:v>27.7</c:v>
                </c:pt>
                <c:pt idx="457">
                  <c:v>27.7</c:v>
                </c:pt>
                <c:pt idx="458">
                  <c:v>25.3</c:v>
                </c:pt>
                <c:pt idx="459">
                  <c:v>27.1</c:v>
                </c:pt>
                <c:pt idx="460">
                  <c:v>27.3</c:v>
                </c:pt>
                <c:pt idx="461">
                  <c:v>26.9</c:v>
                </c:pt>
                <c:pt idx="462">
                  <c:v>27.1</c:v>
                </c:pt>
                <c:pt idx="463">
                  <c:v>25.3</c:v>
                </c:pt>
                <c:pt idx="464">
                  <c:v>26.1</c:v>
                </c:pt>
                <c:pt idx="465">
                  <c:v>24.5</c:v>
                </c:pt>
                <c:pt idx="466">
                  <c:v>26.5</c:v>
                </c:pt>
                <c:pt idx="467">
                  <c:v>26.5</c:v>
                </c:pt>
                <c:pt idx="468">
                  <c:v>25.9</c:v>
                </c:pt>
                <c:pt idx="469">
                  <c:v>25.9</c:v>
                </c:pt>
                <c:pt idx="470">
                  <c:v>26.9</c:v>
                </c:pt>
                <c:pt idx="471">
                  <c:v>26.3</c:v>
                </c:pt>
                <c:pt idx="472">
                  <c:v>25.5</c:v>
                </c:pt>
                <c:pt idx="473">
                  <c:v>27.1</c:v>
                </c:pt>
                <c:pt idx="474">
                  <c:v>27.5</c:v>
                </c:pt>
                <c:pt idx="475">
                  <c:v>26.5</c:v>
                </c:pt>
                <c:pt idx="476">
                  <c:v>26.9</c:v>
                </c:pt>
                <c:pt idx="477">
                  <c:v>24.7</c:v>
                </c:pt>
                <c:pt idx="478">
                  <c:v>25.9</c:v>
                </c:pt>
                <c:pt idx="479">
                  <c:v>26.5</c:v>
                </c:pt>
                <c:pt idx="480">
                  <c:v>26.1</c:v>
                </c:pt>
                <c:pt idx="481">
                  <c:v>26.3</c:v>
                </c:pt>
                <c:pt idx="482">
                  <c:v>25.7</c:v>
                </c:pt>
                <c:pt idx="483">
                  <c:v>26.7</c:v>
                </c:pt>
                <c:pt idx="484">
                  <c:v>26.5</c:v>
                </c:pt>
                <c:pt idx="485">
                  <c:v>25.3</c:v>
                </c:pt>
                <c:pt idx="486">
                  <c:v>26.9</c:v>
                </c:pt>
                <c:pt idx="487">
                  <c:v>29.9</c:v>
                </c:pt>
                <c:pt idx="488">
                  <c:v>32.1</c:v>
                </c:pt>
                <c:pt idx="489">
                  <c:v>33.1</c:v>
                </c:pt>
                <c:pt idx="490">
                  <c:v>35.1</c:v>
                </c:pt>
                <c:pt idx="491">
                  <c:v>37.1</c:v>
                </c:pt>
                <c:pt idx="492">
                  <c:v>34.9</c:v>
                </c:pt>
                <c:pt idx="493">
                  <c:v>30.5</c:v>
                </c:pt>
                <c:pt idx="494">
                  <c:v>33.9</c:v>
                </c:pt>
                <c:pt idx="495">
                  <c:v>31.7</c:v>
                </c:pt>
                <c:pt idx="496">
                  <c:v>27.7</c:v>
                </c:pt>
                <c:pt idx="497">
                  <c:v>32.5</c:v>
                </c:pt>
                <c:pt idx="498">
                  <c:v>33.5</c:v>
                </c:pt>
                <c:pt idx="499">
                  <c:v>32.700000000000003</c:v>
                </c:pt>
                <c:pt idx="500">
                  <c:v>33.1</c:v>
                </c:pt>
                <c:pt idx="501">
                  <c:v>30.7</c:v>
                </c:pt>
                <c:pt idx="502">
                  <c:v>31.5</c:v>
                </c:pt>
                <c:pt idx="503">
                  <c:v>30.3</c:v>
                </c:pt>
                <c:pt idx="504">
                  <c:v>27.7</c:v>
                </c:pt>
                <c:pt idx="505">
                  <c:v>26.1</c:v>
                </c:pt>
                <c:pt idx="506">
                  <c:v>26.7</c:v>
                </c:pt>
                <c:pt idx="507">
                  <c:v>27.1</c:v>
                </c:pt>
                <c:pt idx="508">
                  <c:v>25.3</c:v>
                </c:pt>
                <c:pt idx="509">
                  <c:v>27.3</c:v>
                </c:pt>
                <c:pt idx="510">
                  <c:v>25.9</c:v>
                </c:pt>
                <c:pt idx="511">
                  <c:v>26.3</c:v>
                </c:pt>
                <c:pt idx="512">
                  <c:v>25.3</c:v>
                </c:pt>
                <c:pt idx="513">
                  <c:v>25.1</c:v>
                </c:pt>
                <c:pt idx="514">
                  <c:v>24.9</c:v>
                </c:pt>
                <c:pt idx="515">
                  <c:v>26.5</c:v>
                </c:pt>
                <c:pt idx="516">
                  <c:v>25.3</c:v>
                </c:pt>
                <c:pt idx="517">
                  <c:v>25.7</c:v>
                </c:pt>
                <c:pt idx="518">
                  <c:v>26.5</c:v>
                </c:pt>
                <c:pt idx="519">
                  <c:v>26.1</c:v>
                </c:pt>
                <c:pt idx="520">
                  <c:v>25.5</c:v>
                </c:pt>
                <c:pt idx="521">
                  <c:v>27.5</c:v>
                </c:pt>
                <c:pt idx="522">
                  <c:v>26.3</c:v>
                </c:pt>
                <c:pt idx="523">
                  <c:v>26.3</c:v>
                </c:pt>
                <c:pt idx="524">
                  <c:v>25.1</c:v>
                </c:pt>
                <c:pt idx="525">
                  <c:v>26.3</c:v>
                </c:pt>
                <c:pt idx="526">
                  <c:v>26.3</c:v>
                </c:pt>
                <c:pt idx="527">
                  <c:v>25.3</c:v>
                </c:pt>
                <c:pt idx="528">
                  <c:v>26.5</c:v>
                </c:pt>
                <c:pt idx="529">
                  <c:v>26.5</c:v>
                </c:pt>
                <c:pt idx="530">
                  <c:v>26.1</c:v>
                </c:pt>
                <c:pt idx="531">
                  <c:v>26.3</c:v>
                </c:pt>
                <c:pt idx="532">
                  <c:v>26.1</c:v>
                </c:pt>
                <c:pt idx="533">
                  <c:v>26.7</c:v>
                </c:pt>
                <c:pt idx="534">
                  <c:v>27.1</c:v>
                </c:pt>
                <c:pt idx="535">
                  <c:v>26.5</c:v>
                </c:pt>
                <c:pt idx="536">
                  <c:v>25.7</c:v>
                </c:pt>
                <c:pt idx="537">
                  <c:v>27.3</c:v>
                </c:pt>
                <c:pt idx="538">
                  <c:v>26.1</c:v>
                </c:pt>
                <c:pt idx="539">
                  <c:v>25.7</c:v>
                </c:pt>
                <c:pt idx="540">
                  <c:v>26.3</c:v>
                </c:pt>
                <c:pt idx="541">
                  <c:v>26.9</c:v>
                </c:pt>
                <c:pt idx="542">
                  <c:v>26.5</c:v>
                </c:pt>
                <c:pt idx="543">
                  <c:v>26.3</c:v>
                </c:pt>
                <c:pt idx="544">
                  <c:v>24.3</c:v>
                </c:pt>
                <c:pt idx="545">
                  <c:v>26.1</c:v>
                </c:pt>
                <c:pt idx="546">
                  <c:v>25.9</c:v>
                </c:pt>
                <c:pt idx="547">
                  <c:v>25.3</c:v>
                </c:pt>
                <c:pt idx="548">
                  <c:v>26.3</c:v>
                </c:pt>
                <c:pt idx="549">
                  <c:v>26.1</c:v>
                </c:pt>
                <c:pt idx="550">
                  <c:v>25.7</c:v>
                </c:pt>
                <c:pt idx="551">
                  <c:v>25.5</c:v>
                </c:pt>
                <c:pt idx="552">
                  <c:v>25.7</c:v>
                </c:pt>
                <c:pt idx="553">
                  <c:v>26.7</c:v>
                </c:pt>
                <c:pt idx="554">
                  <c:v>27.5</c:v>
                </c:pt>
                <c:pt idx="555">
                  <c:v>25.7</c:v>
                </c:pt>
                <c:pt idx="556">
                  <c:v>25.3</c:v>
                </c:pt>
                <c:pt idx="557">
                  <c:v>25.1</c:v>
                </c:pt>
                <c:pt idx="558">
                  <c:v>24.7</c:v>
                </c:pt>
                <c:pt idx="559">
                  <c:v>25.9</c:v>
                </c:pt>
                <c:pt idx="560">
                  <c:v>26.5</c:v>
                </c:pt>
                <c:pt idx="561">
                  <c:v>26.3</c:v>
                </c:pt>
                <c:pt idx="562">
                  <c:v>27.2</c:v>
                </c:pt>
                <c:pt idx="563">
                  <c:v>26.7</c:v>
                </c:pt>
                <c:pt idx="564">
                  <c:v>26.9</c:v>
                </c:pt>
                <c:pt idx="565">
                  <c:v>25.7</c:v>
                </c:pt>
                <c:pt idx="566">
                  <c:v>26.1</c:v>
                </c:pt>
                <c:pt idx="567">
                  <c:v>26.5</c:v>
                </c:pt>
                <c:pt idx="568">
                  <c:v>26.9</c:v>
                </c:pt>
                <c:pt idx="569">
                  <c:v>26.5</c:v>
                </c:pt>
                <c:pt idx="570">
                  <c:v>24.7</c:v>
                </c:pt>
                <c:pt idx="571">
                  <c:v>26.5</c:v>
                </c:pt>
                <c:pt idx="572">
                  <c:v>25.9</c:v>
                </c:pt>
                <c:pt idx="573">
                  <c:v>26.1</c:v>
                </c:pt>
                <c:pt idx="574">
                  <c:v>24.7</c:v>
                </c:pt>
                <c:pt idx="575">
                  <c:v>26.1</c:v>
                </c:pt>
                <c:pt idx="576">
                  <c:v>27.5</c:v>
                </c:pt>
                <c:pt idx="577">
                  <c:v>25.5</c:v>
                </c:pt>
                <c:pt idx="578">
                  <c:v>25.3</c:v>
                </c:pt>
                <c:pt idx="579">
                  <c:v>25.3</c:v>
                </c:pt>
                <c:pt idx="580">
                  <c:v>26.5</c:v>
                </c:pt>
                <c:pt idx="581">
                  <c:v>26.3</c:v>
                </c:pt>
                <c:pt idx="582">
                  <c:v>25.7</c:v>
                </c:pt>
                <c:pt idx="583">
                  <c:v>26.1</c:v>
                </c:pt>
                <c:pt idx="584">
                  <c:v>25.9</c:v>
                </c:pt>
                <c:pt idx="585">
                  <c:v>25.9</c:v>
                </c:pt>
                <c:pt idx="586">
                  <c:v>25.9</c:v>
                </c:pt>
                <c:pt idx="587">
                  <c:v>25.1</c:v>
                </c:pt>
                <c:pt idx="588">
                  <c:v>26.3</c:v>
                </c:pt>
                <c:pt idx="589">
                  <c:v>27.1</c:v>
                </c:pt>
                <c:pt idx="590">
                  <c:v>25.5</c:v>
                </c:pt>
                <c:pt idx="591">
                  <c:v>26.3</c:v>
                </c:pt>
                <c:pt idx="592">
                  <c:v>25.5</c:v>
                </c:pt>
                <c:pt idx="593">
                  <c:v>25.1</c:v>
                </c:pt>
                <c:pt idx="594">
                  <c:v>25.9</c:v>
                </c:pt>
                <c:pt idx="595">
                  <c:v>25.9</c:v>
                </c:pt>
                <c:pt idx="596">
                  <c:v>25.7</c:v>
                </c:pt>
                <c:pt idx="597">
                  <c:v>25.1</c:v>
                </c:pt>
                <c:pt idx="598">
                  <c:v>26.1</c:v>
                </c:pt>
                <c:pt idx="599">
                  <c:v>27.3</c:v>
                </c:pt>
                <c:pt idx="600">
                  <c:v>26.7</c:v>
                </c:pt>
                <c:pt idx="601">
                  <c:v>26.3</c:v>
                </c:pt>
                <c:pt idx="602">
                  <c:v>24.7</c:v>
                </c:pt>
                <c:pt idx="603">
                  <c:v>25.9</c:v>
                </c:pt>
                <c:pt idx="604">
                  <c:v>27.1</c:v>
                </c:pt>
                <c:pt idx="605">
                  <c:v>25.7</c:v>
                </c:pt>
                <c:pt idx="606">
                  <c:v>27.5</c:v>
                </c:pt>
                <c:pt idx="607">
                  <c:v>25.3</c:v>
                </c:pt>
                <c:pt idx="608">
                  <c:v>26.7</c:v>
                </c:pt>
                <c:pt idx="609">
                  <c:v>24.9</c:v>
                </c:pt>
                <c:pt idx="610">
                  <c:v>25.5</c:v>
                </c:pt>
                <c:pt idx="611">
                  <c:v>26.3</c:v>
                </c:pt>
                <c:pt idx="612">
                  <c:v>25.1</c:v>
                </c:pt>
                <c:pt idx="613">
                  <c:v>25.9</c:v>
                </c:pt>
                <c:pt idx="614">
                  <c:v>25.5</c:v>
                </c:pt>
                <c:pt idx="615">
                  <c:v>26.1</c:v>
                </c:pt>
                <c:pt idx="616">
                  <c:v>26.3</c:v>
                </c:pt>
                <c:pt idx="617">
                  <c:v>25.5</c:v>
                </c:pt>
                <c:pt idx="618">
                  <c:v>25.7</c:v>
                </c:pt>
                <c:pt idx="619">
                  <c:v>24.1</c:v>
                </c:pt>
                <c:pt idx="620">
                  <c:v>25.1</c:v>
                </c:pt>
                <c:pt idx="621">
                  <c:v>27.3</c:v>
                </c:pt>
                <c:pt idx="622">
                  <c:v>25.7</c:v>
                </c:pt>
                <c:pt idx="623">
                  <c:v>24.1</c:v>
                </c:pt>
                <c:pt idx="624">
                  <c:v>25.5</c:v>
                </c:pt>
                <c:pt idx="625">
                  <c:v>27.5</c:v>
                </c:pt>
                <c:pt idx="626">
                  <c:v>26.7</c:v>
                </c:pt>
                <c:pt idx="627">
                  <c:v>26.7</c:v>
                </c:pt>
                <c:pt idx="628">
                  <c:v>28.7</c:v>
                </c:pt>
                <c:pt idx="629">
                  <c:v>27.3</c:v>
                </c:pt>
                <c:pt idx="630">
                  <c:v>25.5</c:v>
                </c:pt>
                <c:pt idx="631">
                  <c:v>26.1</c:v>
                </c:pt>
                <c:pt idx="632">
                  <c:v>25.9</c:v>
                </c:pt>
                <c:pt idx="633">
                  <c:v>24.5</c:v>
                </c:pt>
                <c:pt idx="634">
                  <c:v>25.7</c:v>
                </c:pt>
                <c:pt idx="635">
                  <c:v>24.9</c:v>
                </c:pt>
                <c:pt idx="636">
                  <c:v>25.5</c:v>
                </c:pt>
                <c:pt idx="637">
                  <c:v>26.3</c:v>
                </c:pt>
                <c:pt idx="638">
                  <c:v>26.9</c:v>
                </c:pt>
                <c:pt idx="639">
                  <c:v>25.7</c:v>
                </c:pt>
                <c:pt idx="640">
                  <c:v>25.1</c:v>
                </c:pt>
                <c:pt idx="641">
                  <c:v>27.3</c:v>
                </c:pt>
                <c:pt idx="642">
                  <c:v>27.1</c:v>
                </c:pt>
                <c:pt idx="643">
                  <c:v>26.7</c:v>
                </c:pt>
                <c:pt idx="644">
                  <c:v>24.5</c:v>
                </c:pt>
                <c:pt idx="645">
                  <c:v>24.5</c:v>
                </c:pt>
                <c:pt idx="646">
                  <c:v>26.3</c:v>
                </c:pt>
                <c:pt idx="647">
                  <c:v>26.9</c:v>
                </c:pt>
                <c:pt idx="648">
                  <c:v>25.9</c:v>
                </c:pt>
                <c:pt idx="649">
                  <c:v>25.5</c:v>
                </c:pt>
                <c:pt idx="650">
                  <c:v>25.1</c:v>
                </c:pt>
                <c:pt idx="651">
                  <c:v>26.7</c:v>
                </c:pt>
                <c:pt idx="652">
                  <c:v>25.5</c:v>
                </c:pt>
                <c:pt idx="653">
                  <c:v>24.9</c:v>
                </c:pt>
                <c:pt idx="654">
                  <c:v>26.1</c:v>
                </c:pt>
                <c:pt idx="655">
                  <c:v>26.1</c:v>
                </c:pt>
                <c:pt idx="656">
                  <c:v>24.3</c:v>
                </c:pt>
                <c:pt idx="657">
                  <c:v>25.5</c:v>
                </c:pt>
                <c:pt idx="658">
                  <c:v>25.5</c:v>
                </c:pt>
                <c:pt idx="659">
                  <c:v>25.5</c:v>
                </c:pt>
                <c:pt idx="660">
                  <c:v>26.1</c:v>
                </c:pt>
                <c:pt idx="661">
                  <c:v>26.5</c:v>
                </c:pt>
                <c:pt idx="662">
                  <c:v>25.5</c:v>
                </c:pt>
                <c:pt idx="663">
                  <c:v>24.9</c:v>
                </c:pt>
                <c:pt idx="664">
                  <c:v>26.3</c:v>
                </c:pt>
                <c:pt idx="665">
                  <c:v>25.3</c:v>
                </c:pt>
                <c:pt idx="666">
                  <c:v>25.9</c:v>
                </c:pt>
                <c:pt idx="667">
                  <c:v>25.3</c:v>
                </c:pt>
                <c:pt idx="668">
                  <c:v>26.3</c:v>
                </c:pt>
                <c:pt idx="669">
                  <c:v>27.1</c:v>
                </c:pt>
                <c:pt idx="670">
                  <c:v>24.5</c:v>
                </c:pt>
                <c:pt idx="671">
                  <c:v>26.1</c:v>
                </c:pt>
                <c:pt idx="672">
                  <c:v>27.5</c:v>
                </c:pt>
                <c:pt idx="673">
                  <c:v>26.5</c:v>
                </c:pt>
                <c:pt idx="674">
                  <c:v>27.3</c:v>
                </c:pt>
                <c:pt idx="675">
                  <c:v>27.3</c:v>
                </c:pt>
                <c:pt idx="676">
                  <c:v>25.9</c:v>
                </c:pt>
                <c:pt idx="677">
                  <c:v>25.5</c:v>
                </c:pt>
                <c:pt idx="678">
                  <c:v>27.1</c:v>
                </c:pt>
                <c:pt idx="679">
                  <c:v>25.5</c:v>
                </c:pt>
                <c:pt idx="680">
                  <c:v>26.3</c:v>
                </c:pt>
                <c:pt idx="681">
                  <c:v>26.1</c:v>
                </c:pt>
                <c:pt idx="682">
                  <c:v>25.7</c:v>
                </c:pt>
                <c:pt idx="683">
                  <c:v>26.9</c:v>
                </c:pt>
                <c:pt idx="684">
                  <c:v>26.7</c:v>
                </c:pt>
                <c:pt idx="685">
                  <c:v>27.3</c:v>
                </c:pt>
                <c:pt idx="686">
                  <c:v>25.1</c:v>
                </c:pt>
                <c:pt idx="687">
                  <c:v>26.9</c:v>
                </c:pt>
                <c:pt idx="688">
                  <c:v>27.7</c:v>
                </c:pt>
                <c:pt idx="689">
                  <c:v>25.9</c:v>
                </c:pt>
                <c:pt idx="690">
                  <c:v>25.5</c:v>
                </c:pt>
                <c:pt idx="691">
                  <c:v>26.1</c:v>
                </c:pt>
                <c:pt idx="692">
                  <c:v>27.3</c:v>
                </c:pt>
                <c:pt idx="693">
                  <c:v>26.3</c:v>
                </c:pt>
                <c:pt idx="694">
                  <c:v>26.7</c:v>
                </c:pt>
                <c:pt idx="695">
                  <c:v>26.1</c:v>
                </c:pt>
                <c:pt idx="696">
                  <c:v>26.7</c:v>
                </c:pt>
                <c:pt idx="697">
                  <c:v>26.5</c:v>
                </c:pt>
                <c:pt idx="698">
                  <c:v>26.9</c:v>
                </c:pt>
                <c:pt idx="699">
                  <c:v>26.9</c:v>
                </c:pt>
                <c:pt idx="700">
                  <c:v>26.3</c:v>
                </c:pt>
                <c:pt idx="701">
                  <c:v>26.9</c:v>
                </c:pt>
                <c:pt idx="702">
                  <c:v>25.1</c:v>
                </c:pt>
                <c:pt idx="703">
                  <c:v>25.7</c:v>
                </c:pt>
                <c:pt idx="704">
                  <c:v>26.3</c:v>
                </c:pt>
                <c:pt idx="705">
                  <c:v>27.3</c:v>
                </c:pt>
                <c:pt idx="706">
                  <c:v>27.9</c:v>
                </c:pt>
                <c:pt idx="707">
                  <c:v>26.1</c:v>
                </c:pt>
                <c:pt idx="708">
                  <c:v>27.1</c:v>
                </c:pt>
                <c:pt idx="709">
                  <c:v>26.1</c:v>
                </c:pt>
                <c:pt idx="710">
                  <c:v>26.5</c:v>
                </c:pt>
                <c:pt idx="711">
                  <c:v>26.1</c:v>
                </c:pt>
                <c:pt idx="712">
                  <c:v>25.3</c:v>
                </c:pt>
                <c:pt idx="713">
                  <c:v>26.5</c:v>
                </c:pt>
                <c:pt idx="714">
                  <c:v>26.3</c:v>
                </c:pt>
                <c:pt idx="715">
                  <c:v>25.5</c:v>
                </c:pt>
                <c:pt idx="716">
                  <c:v>26.3</c:v>
                </c:pt>
                <c:pt idx="717">
                  <c:v>26.5</c:v>
                </c:pt>
                <c:pt idx="718">
                  <c:v>26.1</c:v>
                </c:pt>
                <c:pt idx="719">
                  <c:v>25.1</c:v>
                </c:pt>
                <c:pt idx="720">
                  <c:v>25.3</c:v>
                </c:pt>
                <c:pt idx="721">
                  <c:v>25.9</c:v>
                </c:pt>
                <c:pt idx="722">
                  <c:v>26.5</c:v>
                </c:pt>
                <c:pt idx="723">
                  <c:v>25.7</c:v>
                </c:pt>
                <c:pt idx="724">
                  <c:v>27.9</c:v>
                </c:pt>
                <c:pt idx="725">
                  <c:v>24.9</c:v>
                </c:pt>
                <c:pt idx="726">
                  <c:v>25.9</c:v>
                </c:pt>
                <c:pt idx="727">
                  <c:v>24.5</c:v>
                </c:pt>
                <c:pt idx="728">
                  <c:v>25.5</c:v>
                </c:pt>
                <c:pt idx="729">
                  <c:v>25.9</c:v>
                </c:pt>
                <c:pt idx="730">
                  <c:v>25.5</c:v>
                </c:pt>
                <c:pt idx="731">
                  <c:v>26.3</c:v>
                </c:pt>
                <c:pt idx="732">
                  <c:v>27.5</c:v>
                </c:pt>
                <c:pt idx="733">
                  <c:v>25.7</c:v>
                </c:pt>
                <c:pt idx="734">
                  <c:v>26.5</c:v>
                </c:pt>
                <c:pt idx="735">
                  <c:v>26.7</c:v>
                </c:pt>
                <c:pt idx="736">
                  <c:v>26.5</c:v>
                </c:pt>
                <c:pt idx="737">
                  <c:v>25.7</c:v>
                </c:pt>
                <c:pt idx="738">
                  <c:v>27.7</c:v>
                </c:pt>
                <c:pt idx="739">
                  <c:v>27.5</c:v>
                </c:pt>
                <c:pt idx="740">
                  <c:v>27.1</c:v>
                </c:pt>
                <c:pt idx="741">
                  <c:v>28.3</c:v>
                </c:pt>
                <c:pt idx="742">
                  <c:v>25.7</c:v>
                </c:pt>
                <c:pt idx="743">
                  <c:v>25.9</c:v>
                </c:pt>
                <c:pt idx="744">
                  <c:v>26.3</c:v>
                </c:pt>
                <c:pt idx="745">
                  <c:v>26.1</c:v>
                </c:pt>
                <c:pt idx="746">
                  <c:v>25.9</c:v>
                </c:pt>
                <c:pt idx="747">
                  <c:v>26.5</c:v>
                </c:pt>
                <c:pt idx="748">
                  <c:v>27.7</c:v>
                </c:pt>
                <c:pt idx="749">
                  <c:v>26.1</c:v>
                </c:pt>
                <c:pt idx="750">
                  <c:v>26.1</c:v>
                </c:pt>
                <c:pt idx="751">
                  <c:v>26.7</c:v>
                </c:pt>
                <c:pt idx="752">
                  <c:v>26.1</c:v>
                </c:pt>
                <c:pt idx="753">
                  <c:v>26.3</c:v>
                </c:pt>
                <c:pt idx="754">
                  <c:v>26.5</c:v>
                </c:pt>
                <c:pt idx="755">
                  <c:v>27.3</c:v>
                </c:pt>
                <c:pt idx="756">
                  <c:v>27.3</c:v>
                </c:pt>
                <c:pt idx="757">
                  <c:v>26.5</c:v>
                </c:pt>
                <c:pt idx="758">
                  <c:v>26.7</c:v>
                </c:pt>
                <c:pt idx="759">
                  <c:v>25.9</c:v>
                </c:pt>
                <c:pt idx="760">
                  <c:v>26.9</c:v>
                </c:pt>
                <c:pt idx="761">
                  <c:v>26.3</c:v>
                </c:pt>
                <c:pt idx="762">
                  <c:v>26.1</c:v>
                </c:pt>
                <c:pt idx="763">
                  <c:v>25.1</c:v>
                </c:pt>
                <c:pt idx="764">
                  <c:v>25.9</c:v>
                </c:pt>
                <c:pt idx="765">
                  <c:v>25.9</c:v>
                </c:pt>
                <c:pt idx="766">
                  <c:v>25.9</c:v>
                </c:pt>
                <c:pt idx="767">
                  <c:v>26.1</c:v>
                </c:pt>
                <c:pt idx="768">
                  <c:v>27.1</c:v>
                </c:pt>
                <c:pt idx="769">
                  <c:v>26.3</c:v>
                </c:pt>
                <c:pt idx="770">
                  <c:v>26.3</c:v>
                </c:pt>
                <c:pt idx="771">
                  <c:v>26.5</c:v>
                </c:pt>
                <c:pt idx="772">
                  <c:v>27.3</c:v>
                </c:pt>
                <c:pt idx="773">
                  <c:v>25.3</c:v>
                </c:pt>
                <c:pt idx="774">
                  <c:v>26.3</c:v>
                </c:pt>
                <c:pt idx="775">
                  <c:v>26.1</c:v>
                </c:pt>
                <c:pt idx="776">
                  <c:v>27.3</c:v>
                </c:pt>
                <c:pt idx="777">
                  <c:v>26.3</c:v>
                </c:pt>
                <c:pt idx="778">
                  <c:v>26.9</c:v>
                </c:pt>
                <c:pt idx="779">
                  <c:v>24.9</c:v>
                </c:pt>
                <c:pt idx="780">
                  <c:v>26.5</c:v>
                </c:pt>
                <c:pt idx="781">
                  <c:v>28.1</c:v>
                </c:pt>
                <c:pt idx="782">
                  <c:v>26.1</c:v>
                </c:pt>
                <c:pt idx="783">
                  <c:v>27.7</c:v>
                </c:pt>
                <c:pt idx="784">
                  <c:v>26.3</c:v>
                </c:pt>
                <c:pt idx="785">
                  <c:v>27.3</c:v>
                </c:pt>
                <c:pt idx="786">
                  <c:v>25.7</c:v>
                </c:pt>
                <c:pt idx="787">
                  <c:v>26.3</c:v>
                </c:pt>
                <c:pt idx="788">
                  <c:v>27.5</c:v>
                </c:pt>
                <c:pt idx="789">
                  <c:v>26.3</c:v>
                </c:pt>
                <c:pt idx="790">
                  <c:v>26.9</c:v>
                </c:pt>
                <c:pt idx="791">
                  <c:v>25.3</c:v>
                </c:pt>
                <c:pt idx="792">
                  <c:v>25.7</c:v>
                </c:pt>
                <c:pt idx="793">
                  <c:v>26.9</c:v>
                </c:pt>
                <c:pt idx="794">
                  <c:v>26.5</c:v>
                </c:pt>
                <c:pt idx="795">
                  <c:v>25.7</c:v>
                </c:pt>
                <c:pt idx="796">
                  <c:v>27.5</c:v>
                </c:pt>
                <c:pt idx="797">
                  <c:v>26.3</c:v>
                </c:pt>
                <c:pt idx="798">
                  <c:v>25.9</c:v>
                </c:pt>
                <c:pt idx="799">
                  <c:v>26.7</c:v>
                </c:pt>
                <c:pt idx="800">
                  <c:v>25.5</c:v>
                </c:pt>
                <c:pt idx="801">
                  <c:v>27.7</c:v>
                </c:pt>
                <c:pt idx="802">
                  <c:v>27.1</c:v>
                </c:pt>
                <c:pt idx="803">
                  <c:v>27.7</c:v>
                </c:pt>
                <c:pt idx="804">
                  <c:v>27.5</c:v>
                </c:pt>
                <c:pt idx="805">
                  <c:v>27.7</c:v>
                </c:pt>
                <c:pt idx="806">
                  <c:v>27.3</c:v>
                </c:pt>
                <c:pt idx="807">
                  <c:v>26.5</c:v>
                </c:pt>
                <c:pt idx="808">
                  <c:v>29.7</c:v>
                </c:pt>
                <c:pt idx="809">
                  <c:v>24.1</c:v>
                </c:pt>
                <c:pt idx="810">
                  <c:v>24.7</c:v>
                </c:pt>
                <c:pt idx="811">
                  <c:v>22.7</c:v>
                </c:pt>
                <c:pt idx="812">
                  <c:v>22.9</c:v>
                </c:pt>
                <c:pt idx="813">
                  <c:v>23.7</c:v>
                </c:pt>
                <c:pt idx="814">
                  <c:v>24.3</c:v>
                </c:pt>
                <c:pt idx="815">
                  <c:v>22.1</c:v>
                </c:pt>
                <c:pt idx="816">
                  <c:v>23.3</c:v>
                </c:pt>
                <c:pt idx="817">
                  <c:v>23.7</c:v>
                </c:pt>
                <c:pt idx="818">
                  <c:v>23.5</c:v>
                </c:pt>
                <c:pt idx="819">
                  <c:v>22.9</c:v>
                </c:pt>
                <c:pt idx="820">
                  <c:v>24.3</c:v>
                </c:pt>
                <c:pt idx="821">
                  <c:v>25.7</c:v>
                </c:pt>
                <c:pt idx="822">
                  <c:v>22.9</c:v>
                </c:pt>
                <c:pt idx="823">
                  <c:v>22.7</c:v>
                </c:pt>
                <c:pt idx="824">
                  <c:v>24.5</c:v>
                </c:pt>
                <c:pt idx="825">
                  <c:v>23.3</c:v>
                </c:pt>
                <c:pt idx="826">
                  <c:v>23.3</c:v>
                </c:pt>
                <c:pt idx="827">
                  <c:v>23.5</c:v>
                </c:pt>
                <c:pt idx="828">
                  <c:v>21.5</c:v>
                </c:pt>
                <c:pt idx="829">
                  <c:v>25.1</c:v>
                </c:pt>
                <c:pt idx="830">
                  <c:v>22.3</c:v>
                </c:pt>
                <c:pt idx="831">
                  <c:v>22.5</c:v>
                </c:pt>
                <c:pt idx="832">
                  <c:v>23.5</c:v>
                </c:pt>
                <c:pt idx="833">
                  <c:v>23.1</c:v>
                </c:pt>
                <c:pt idx="834">
                  <c:v>23.9</c:v>
                </c:pt>
                <c:pt idx="835">
                  <c:v>25.3</c:v>
                </c:pt>
                <c:pt idx="836">
                  <c:v>23.9</c:v>
                </c:pt>
                <c:pt idx="837">
                  <c:v>24.3</c:v>
                </c:pt>
                <c:pt idx="838">
                  <c:v>25.9</c:v>
                </c:pt>
                <c:pt idx="839">
                  <c:v>23.5</c:v>
                </c:pt>
                <c:pt idx="840">
                  <c:v>25.1</c:v>
                </c:pt>
                <c:pt idx="841">
                  <c:v>23.1</c:v>
                </c:pt>
                <c:pt idx="842">
                  <c:v>25.1</c:v>
                </c:pt>
                <c:pt idx="843">
                  <c:v>22.1</c:v>
                </c:pt>
                <c:pt idx="844">
                  <c:v>24.5</c:v>
                </c:pt>
                <c:pt idx="845">
                  <c:v>23.9</c:v>
                </c:pt>
                <c:pt idx="846">
                  <c:v>22.5</c:v>
                </c:pt>
                <c:pt idx="847">
                  <c:v>23.3</c:v>
                </c:pt>
                <c:pt idx="848">
                  <c:v>24.3</c:v>
                </c:pt>
                <c:pt idx="849">
                  <c:v>24.1</c:v>
                </c:pt>
                <c:pt idx="850">
                  <c:v>24.5</c:v>
                </c:pt>
                <c:pt idx="851">
                  <c:v>24.1</c:v>
                </c:pt>
                <c:pt idx="852">
                  <c:v>25.9</c:v>
                </c:pt>
                <c:pt idx="853">
                  <c:v>23.7</c:v>
                </c:pt>
                <c:pt idx="854">
                  <c:v>25.9</c:v>
                </c:pt>
                <c:pt idx="855">
                  <c:v>28.9</c:v>
                </c:pt>
                <c:pt idx="856">
                  <c:v>25.5</c:v>
                </c:pt>
                <c:pt idx="857">
                  <c:v>27.1</c:v>
                </c:pt>
                <c:pt idx="858">
                  <c:v>27.5</c:v>
                </c:pt>
                <c:pt idx="859">
                  <c:v>26.3</c:v>
                </c:pt>
                <c:pt idx="860">
                  <c:v>25.3</c:v>
                </c:pt>
                <c:pt idx="861">
                  <c:v>27.1</c:v>
                </c:pt>
                <c:pt idx="862">
                  <c:v>27.1</c:v>
                </c:pt>
                <c:pt idx="863">
                  <c:v>26.5</c:v>
                </c:pt>
                <c:pt idx="864">
                  <c:v>27.5</c:v>
                </c:pt>
                <c:pt idx="865">
                  <c:v>26.9</c:v>
                </c:pt>
                <c:pt idx="866">
                  <c:v>26.1</c:v>
                </c:pt>
                <c:pt idx="867">
                  <c:v>26.9</c:v>
                </c:pt>
                <c:pt idx="868">
                  <c:v>27.1</c:v>
                </c:pt>
                <c:pt idx="869">
                  <c:v>26.1</c:v>
                </c:pt>
                <c:pt idx="870">
                  <c:v>25.5</c:v>
                </c:pt>
                <c:pt idx="871">
                  <c:v>26.9</c:v>
                </c:pt>
                <c:pt idx="872">
                  <c:v>26.3</c:v>
                </c:pt>
                <c:pt idx="873">
                  <c:v>26.7</c:v>
                </c:pt>
                <c:pt idx="874">
                  <c:v>25.5</c:v>
                </c:pt>
                <c:pt idx="875">
                  <c:v>27.5</c:v>
                </c:pt>
                <c:pt idx="876">
                  <c:v>27.3</c:v>
                </c:pt>
                <c:pt idx="877">
                  <c:v>25.7</c:v>
                </c:pt>
                <c:pt idx="878">
                  <c:v>28.9</c:v>
                </c:pt>
                <c:pt idx="879">
                  <c:v>25.9</c:v>
                </c:pt>
                <c:pt idx="880">
                  <c:v>26.3</c:v>
                </c:pt>
                <c:pt idx="881">
                  <c:v>26.3</c:v>
                </c:pt>
                <c:pt idx="882">
                  <c:v>27.3</c:v>
                </c:pt>
                <c:pt idx="883">
                  <c:v>26.9</c:v>
                </c:pt>
                <c:pt idx="884">
                  <c:v>26.5</c:v>
                </c:pt>
                <c:pt idx="885">
                  <c:v>26.1</c:v>
                </c:pt>
                <c:pt idx="886">
                  <c:v>26.9</c:v>
                </c:pt>
                <c:pt idx="887">
                  <c:v>27.1</c:v>
                </c:pt>
                <c:pt idx="888">
                  <c:v>26.1</c:v>
                </c:pt>
                <c:pt idx="889">
                  <c:v>25.7</c:v>
                </c:pt>
                <c:pt idx="890">
                  <c:v>25.9</c:v>
                </c:pt>
                <c:pt idx="891">
                  <c:v>27.9</c:v>
                </c:pt>
                <c:pt idx="892">
                  <c:v>24.7</c:v>
                </c:pt>
                <c:pt idx="893">
                  <c:v>27.1</c:v>
                </c:pt>
                <c:pt idx="894">
                  <c:v>26.9</c:v>
                </c:pt>
                <c:pt idx="895">
                  <c:v>26.9</c:v>
                </c:pt>
                <c:pt idx="896">
                  <c:v>25.9</c:v>
                </c:pt>
                <c:pt idx="897">
                  <c:v>26.7</c:v>
                </c:pt>
                <c:pt idx="898">
                  <c:v>26.7</c:v>
                </c:pt>
                <c:pt idx="899">
                  <c:v>26.5</c:v>
                </c:pt>
                <c:pt idx="900">
                  <c:v>26.5</c:v>
                </c:pt>
                <c:pt idx="901">
                  <c:v>25.7</c:v>
                </c:pt>
                <c:pt idx="902">
                  <c:v>27.3</c:v>
                </c:pt>
                <c:pt idx="903">
                  <c:v>26.3</c:v>
                </c:pt>
                <c:pt idx="904">
                  <c:v>27.1</c:v>
                </c:pt>
                <c:pt idx="905">
                  <c:v>26.5</c:v>
                </c:pt>
                <c:pt idx="906">
                  <c:v>27.3</c:v>
                </c:pt>
                <c:pt idx="907">
                  <c:v>28.1</c:v>
                </c:pt>
                <c:pt idx="908">
                  <c:v>25.5</c:v>
                </c:pt>
                <c:pt idx="909">
                  <c:v>26.3</c:v>
                </c:pt>
                <c:pt idx="910">
                  <c:v>26.3</c:v>
                </c:pt>
                <c:pt idx="911">
                  <c:v>28.7</c:v>
                </c:pt>
                <c:pt idx="912">
                  <c:v>25.3</c:v>
                </c:pt>
                <c:pt idx="913">
                  <c:v>27.1</c:v>
                </c:pt>
                <c:pt idx="914">
                  <c:v>25.7</c:v>
                </c:pt>
                <c:pt idx="915">
                  <c:v>27.1</c:v>
                </c:pt>
                <c:pt idx="916">
                  <c:v>26.5</c:v>
                </c:pt>
                <c:pt idx="917">
                  <c:v>26.5</c:v>
                </c:pt>
                <c:pt idx="918">
                  <c:v>26.3</c:v>
                </c:pt>
                <c:pt idx="919">
                  <c:v>26.5</c:v>
                </c:pt>
                <c:pt idx="920">
                  <c:v>25.9</c:v>
                </c:pt>
                <c:pt idx="921">
                  <c:v>27.3</c:v>
                </c:pt>
                <c:pt idx="922">
                  <c:v>26.3</c:v>
                </c:pt>
                <c:pt idx="923">
                  <c:v>26.7</c:v>
                </c:pt>
                <c:pt idx="924">
                  <c:v>24.9</c:v>
                </c:pt>
                <c:pt idx="925">
                  <c:v>26.3</c:v>
                </c:pt>
                <c:pt idx="926">
                  <c:v>25.5</c:v>
                </c:pt>
                <c:pt idx="927">
                  <c:v>25.1</c:v>
                </c:pt>
                <c:pt idx="928">
                  <c:v>27.1</c:v>
                </c:pt>
                <c:pt idx="929">
                  <c:v>27.9</c:v>
                </c:pt>
                <c:pt idx="930">
                  <c:v>26.1</c:v>
                </c:pt>
                <c:pt idx="931">
                  <c:v>27.9</c:v>
                </c:pt>
                <c:pt idx="932">
                  <c:v>28.5</c:v>
                </c:pt>
                <c:pt idx="933">
                  <c:v>25.9</c:v>
                </c:pt>
                <c:pt idx="934">
                  <c:v>27.3</c:v>
                </c:pt>
                <c:pt idx="935">
                  <c:v>27.1</c:v>
                </c:pt>
                <c:pt idx="936">
                  <c:v>26.1</c:v>
                </c:pt>
                <c:pt idx="937">
                  <c:v>27.1</c:v>
                </c:pt>
                <c:pt idx="938">
                  <c:v>27.5</c:v>
                </c:pt>
                <c:pt idx="939">
                  <c:v>27.3</c:v>
                </c:pt>
                <c:pt idx="940">
                  <c:v>27.7</c:v>
                </c:pt>
                <c:pt idx="941">
                  <c:v>25.7</c:v>
                </c:pt>
                <c:pt idx="942">
                  <c:v>27.7</c:v>
                </c:pt>
                <c:pt idx="943">
                  <c:v>26.9</c:v>
                </c:pt>
                <c:pt idx="944">
                  <c:v>25.5</c:v>
                </c:pt>
                <c:pt idx="945">
                  <c:v>27.1</c:v>
                </c:pt>
                <c:pt idx="946">
                  <c:v>29.3</c:v>
                </c:pt>
                <c:pt idx="947">
                  <c:v>27.1</c:v>
                </c:pt>
                <c:pt idx="948">
                  <c:v>25.9</c:v>
                </c:pt>
                <c:pt idx="949">
                  <c:v>25.5</c:v>
                </c:pt>
                <c:pt idx="950">
                  <c:v>25.7</c:v>
                </c:pt>
                <c:pt idx="951">
                  <c:v>26.1</c:v>
                </c:pt>
                <c:pt idx="952">
                  <c:v>26.5</c:v>
                </c:pt>
                <c:pt idx="953">
                  <c:v>25.7</c:v>
                </c:pt>
                <c:pt idx="954">
                  <c:v>24.9</c:v>
                </c:pt>
                <c:pt idx="955">
                  <c:v>26.3</c:v>
                </c:pt>
                <c:pt idx="956">
                  <c:v>26.1</c:v>
                </c:pt>
                <c:pt idx="957">
                  <c:v>26.1</c:v>
                </c:pt>
                <c:pt idx="958">
                  <c:v>26.3</c:v>
                </c:pt>
                <c:pt idx="959">
                  <c:v>27.9</c:v>
                </c:pt>
                <c:pt idx="960">
                  <c:v>26.1</c:v>
                </c:pt>
                <c:pt idx="961">
                  <c:v>26.3</c:v>
                </c:pt>
                <c:pt idx="962">
                  <c:v>26.5</c:v>
                </c:pt>
                <c:pt idx="963">
                  <c:v>26.1</c:v>
                </c:pt>
                <c:pt idx="964">
                  <c:v>25.5</c:v>
                </c:pt>
                <c:pt idx="965">
                  <c:v>26.7</c:v>
                </c:pt>
                <c:pt idx="966">
                  <c:v>26.3</c:v>
                </c:pt>
                <c:pt idx="967">
                  <c:v>25.7</c:v>
                </c:pt>
                <c:pt idx="968">
                  <c:v>25.5</c:v>
                </c:pt>
                <c:pt idx="969">
                  <c:v>26.5</c:v>
                </c:pt>
                <c:pt idx="970">
                  <c:v>25.9</c:v>
                </c:pt>
                <c:pt idx="971">
                  <c:v>26.5</c:v>
                </c:pt>
                <c:pt idx="972">
                  <c:v>26.3</c:v>
                </c:pt>
                <c:pt idx="973">
                  <c:v>25.5</c:v>
                </c:pt>
                <c:pt idx="974">
                  <c:v>25.9</c:v>
                </c:pt>
                <c:pt idx="975">
                  <c:v>27.1</c:v>
                </c:pt>
                <c:pt idx="976">
                  <c:v>25.7</c:v>
                </c:pt>
                <c:pt idx="977">
                  <c:v>26.1</c:v>
                </c:pt>
                <c:pt idx="978">
                  <c:v>26.3</c:v>
                </c:pt>
                <c:pt idx="979">
                  <c:v>27.1</c:v>
                </c:pt>
                <c:pt idx="980">
                  <c:v>27.1</c:v>
                </c:pt>
                <c:pt idx="981">
                  <c:v>26.5</c:v>
                </c:pt>
                <c:pt idx="982">
                  <c:v>27.1</c:v>
                </c:pt>
                <c:pt idx="983">
                  <c:v>27.1</c:v>
                </c:pt>
                <c:pt idx="984">
                  <c:v>27.1</c:v>
                </c:pt>
                <c:pt idx="985">
                  <c:v>26.5</c:v>
                </c:pt>
                <c:pt idx="986">
                  <c:v>24.7</c:v>
                </c:pt>
                <c:pt idx="987">
                  <c:v>27.3</c:v>
                </c:pt>
                <c:pt idx="988">
                  <c:v>25.3</c:v>
                </c:pt>
                <c:pt idx="989">
                  <c:v>26.3</c:v>
                </c:pt>
                <c:pt idx="990">
                  <c:v>26.9</c:v>
                </c:pt>
                <c:pt idx="991">
                  <c:v>26.5</c:v>
                </c:pt>
                <c:pt idx="992">
                  <c:v>25.7</c:v>
                </c:pt>
                <c:pt idx="993">
                  <c:v>26.1</c:v>
                </c:pt>
                <c:pt idx="994">
                  <c:v>25.7</c:v>
                </c:pt>
                <c:pt idx="995">
                  <c:v>25.1</c:v>
                </c:pt>
                <c:pt idx="996">
                  <c:v>25.7</c:v>
                </c:pt>
                <c:pt idx="997">
                  <c:v>26.5</c:v>
                </c:pt>
                <c:pt idx="998">
                  <c:v>24.5</c:v>
                </c:pt>
                <c:pt idx="99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9-4096-8D0F-3DBB3E14D449}"/>
            </c:ext>
          </c:extLst>
        </c:ser>
        <c:ser>
          <c:idx val="3"/>
          <c:order val="3"/>
          <c:tx>
            <c:strRef>
              <c:f>Sayfa1!$D$4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Sayfa1!$D$5:$D$1004</c:f>
              <c:numCache>
                <c:formatCode>General</c:formatCode>
                <c:ptCount val="1000"/>
                <c:pt idx="0">
                  <c:v>12.8</c:v>
                </c:pt>
                <c:pt idx="1">
                  <c:v>3.1</c:v>
                </c:pt>
                <c:pt idx="2">
                  <c:v>4.7</c:v>
                </c:pt>
                <c:pt idx="3">
                  <c:v>3.5</c:v>
                </c:pt>
                <c:pt idx="4">
                  <c:v>5.0999999999999996</c:v>
                </c:pt>
                <c:pt idx="5">
                  <c:v>6.7</c:v>
                </c:pt>
                <c:pt idx="6">
                  <c:v>6.3</c:v>
                </c:pt>
                <c:pt idx="7">
                  <c:v>7.3</c:v>
                </c:pt>
                <c:pt idx="8">
                  <c:v>6.9</c:v>
                </c:pt>
                <c:pt idx="9">
                  <c:v>6.3</c:v>
                </c:pt>
                <c:pt idx="10">
                  <c:v>6.7</c:v>
                </c:pt>
                <c:pt idx="11">
                  <c:v>7.3</c:v>
                </c:pt>
                <c:pt idx="12">
                  <c:v>6.7</c:v>
                </c:pt>
                <c:pt idx="13">
                  <c:v>6.9</c:v>
                </c:pt>
                <c:pt idx="14">
                  <c:v>6.5</c:v>
                </c:pt>
                <c:pt idx="15">
                  <c:v>6.9</c:v>
                </c:pt>
                <c:pt idx="16">
                  <c:v>6.3</c:v>
                </c:pt>
                <c:pt idx="17">
                  <c:v>7.5</c:v>
                </c:pt>
                <c:pt idx="18">
                  <c:v>6.7</c:v>
                </c:pt>
                <c:pt idx="19">
                  <c:v>7.1</c:v>
                </c:pt>
                <c:pt idx="20">
                  <c:v>7.7</c:v>
                </c:pt>
                <c:pt idx="21">
                  <c:v>7.3</c:v>
                </c:pt>
                <c:pt idx="22">
                  <c:v>6.7</c:v>
                </c:pt>
                <c:pt idx="23">
                  <c:v>8.1</c:v>
                </c:pt>
                <c:pt idx="24">
                  <c:v>7.1</c:v>
                </c:pt>
                <c:pt idx="25">
                  <c:v>7.3</c:v>
                </c:pt>
                <c:pt idx="26">
                  <c:v>7.5</c:v>
                </c:pt>
                <c:pt idx="27">
                  <c:v>6.5</c:v>
                </c:pt>
                <c:pt idx="28">
                  <c:v>7.5</c:v>
                </c:pt>
                <c:pt idx="29">
                  <c:v>8.1</c:v>
                </c:pt>
                <c:pt idx="30">
                  <c:v>5.9</c:v>
                </c:pt>
                <c:pt idx="31">
                  <c:v>7.3</c:v>
                </c:pt>
                <c:pt idx="32">
                  <c:v>6.7</c:v>
                </c:pt>
                <c:pt idx="33">
                  <c:v>7.1</c:v>
                </c:pt>
                <c:pt idx="34">
                  <c:v>6.5</c:v>
                </c:pt>
                <c:pt idx="35">
                  <c:v>6.5</c:v>
                </c:pt>
                <c:pt idx="36">
                  <c:v>6.7</c:v>
                </c:pt>
                <c:pt idx="37">
                  <c:v>6.3</c:v>
                </c:pt>
                <c:pt idx="38">
                  <c:v>6.9</c:v>
                </c:pt>
                <c:pt idx="39">
                  <c:v>6.7</c:v>
                </c:pt>
                <c:pt idx="40">
                  <c:v>6.5</c:v>
                </c:pt>
                <c:pt idx="41">
                  <c:v>6.3</c:v>
                </c:pt>
                <c:pt idx="42">
                  <c:v>7.5</c:v>
                </c:pt>
                <c:pt idx="43">
                  <c:v>7.3</c:v>
                </c:pt>
                <c:pt idx="44">
                  <c:v>7.1</c:v>
                </c:pt>
                <c:pt idx="45">
                  <c:v>6.5</c:v>
                </c:pt>
                <c:pt idx="46">
                  <c:v>6.5</c:v>
                </c:pt>
                <c:pt idx="47">
                  <c:v>7.9</c:v>
                </c:pt>
                <c:pt idx="48">
                  <c:v>6.7</c:v>
                </c:pt>
                <c:pt idx="49">
                  <c:v>6.5</c:v>
                </c:pt>
                <c:pt idx="50">
                  <c:v>6.1</c:v>
                </c:pt>
                <c:pt idx="51">
                  <c:v>6.5</c:v>
                </c:pt>
                <c:pt idx="52">
                  <c:v>6.5</c:v>
                </c:pt>
                <c:pt idx="53">
                  <c:v>7.7</c:v>
                </c:pt>
                <c:pt idx="54">
                  <c:v>6.5</c:v>
                </c:pt>
                <c:pt idx="55">
                  <c:v>7.9</c:v>
                </c:pt>
                <c:pt idx="56">
                  <c:v>7.5</c:v>
                </c:pt>
                <c:pt idx="57">
                  <c:v>6.9</c:v>
                </c:pt>
                <c:pt idx="58">
                  <c:v>6.3</c:v>
                </c:pt>
                <c:pt idx="59">
                  <c:v>7.1</c:v>
                </c:pt>
                <c:pt idx="60">
                  <c:v>7.7</c:v>
                </c:pt>
                <c:pt idx="61">
                  <c:v>6.5</c:v>
                </c:pt>
                <c:pt idx="62">
                  <c:v>6.1</c:v>
                </c:pt>
                <c:pt idx="63">
                  <c:v>7.9</c:v>
                </c:pt>
                <c:pt idx="64">
                  <c:v>6.9</c:v>
                </c:pt>
                <c:pt idx="65">
                  <c:v>7.3</c:v>
                </c:pt>
                <c:pt idx="66">
                  <c:v>6.7</c:v>
                </c:pt>
                <c:pt idx="67">
                  <c:v>7.1</c:v>
                </c:pt>
                <c:pt idx="68">
                  <c:v>6.7</c:v>
                </c:pt>
                <c:pt idx="69">
                  <c:v>6.7</c:v>
                </c:pt>
                <c:pt idx="70">
                  <c:v>7.7</c:v>
                </c:pt>
                <c:pt idx="71">
                  <c:v>6.9</c:v>
                </c:pt>
                <c:pt idx="72">
                  <c:v>6.7</c:v>
                </c:pt>
                <c:pt idx="73">
                  <c:v>6.9</c:v>
                </c:pt>
                <c:pt idx="74">
                  <c:v>6.9</c:v>
                </c:pt>
                <c:pt idx="75">
                  <c:v>8.1</c:v>
                </c:pt>
                <c:pt idx="76">
                  <c:v>6.3</c:v>
                </c:pt>
                <c:pt idx="77">
                  <c:v>5.9</c:v>
                </c:pt>
                <c:pt idx="78">
                  <c:v>7.9</c:v>
                </c:pt>
                <c:pt idx="79">
                  <c:v>6.7</c:v>
                </c:pt>
                <c:pt idx="80">
                  <c:v>7.5</c:v>
                </c:pt>
                <c:pt idx="81">
                  <c:v>7.3</c:v>
                </c:pt>
                <c:pt idx="82">
                  <c:v>7.3</c:v>
                </c:pt>
                <c:pt idx="83">
                  <c:v>6.7</c:v>
                </c:pt>
                <c:pt idx="84">
                  <c:v>7.5</c:v>
                </c:pt>
                <c:pt idx="85">
                  <c:v>6.5</c:v>
                </c:pt>
                <c:pt idx="86">
                  <c:v>7.7</c:v>
                </c:pt>
                <c:pt idx="87">
                  <c:v>6.7</c:v>
                </c:pt>
                <c:pt idx="88">
                  <c:v>6.3</c:v>
                </c:pt>
                <c:pt idx="89">
                  <c:v>6.7</c:v>
                </c:pt>
                <c:pt idx="90">
                  <c:v>6.1</c:v>
                </c:pt>
                <c:pt idx="91">
                  <c:v>6.7</c:v>
                </c:pt>
                <c:pt idx="92">
                  <c:v>7.1</c:v>
                </c:pt>
                <c:pt idx="93">
                  <c:v>4.3</c:v>
                </c:pt>
                <c:pt idx="94">
                  <c:v>7.7</c:v>
                </c:pt>
                <c:pt idx="95">
                  <c:v>6.9</c:v>
                </c:pt>
                <c:pt idx="96">
                  <c:v>7.3</c:v>
                </c:pt>
                <c:pt idx="97">
                  <c:v>6.7</c:v>
                </c:pt>
                <c:pt idx="98">
                  <c:v>7.5</c:v>
                </c:pt>
                <c:pt idx="99">
                  <c:v>6.9</c:v>
                </c:pt>
                <c:pt idx="100">
                  <c:v>6.3</c:v>
                </c:pt>
                <c:pt idx="101">
                  <c:v>7.3</c:v>
                </c:pt>
                <c:pt idx="102">
                  <c:v>6.7</c:v>
                </c:pt>
                <c:pt idx="103">
                  <c:v>6.7</c:v>
                </c:pt>
                <c:pt idx="104">
                  <c:v>6.3</c:v>
                </c:pt>
                <c:pt idx="105">
                  <c:v>6.9</c:v>
                </c:pt>
                <c:pt idx="106">
                  <c:v>6.7</c:v>
                </c:pt>
                <c:pt idx="107">
                  <c:v>7.3</c:v>
                </c:pt>
                <c:pt idx="108">
                  <c:v>6.7</c:v>
                </c:pt>
                <c:pt idx="109">
                  <c:v>7.1</c:v>
                </c:pt>
                <c:pt idx="110">
                  <c:v>6.7</c:v>
                </c:pt>
                <c:pt idx="111">
                  <c:v>6.1</c:v>
                </c:pt>
                <c:pt idx="112">
                  <c:v>7.5</c:v>
                </c:pt>
                <c:pt idx="113">
                  <c:v>7.3</c:v>
                </c:pt>
                <c:pt idx="114">
                  <c:v>7.1</c:v>
                </c:pt>
                <c:pt idx="115">
                  <c:v>6.1</c:v>
                </c:pt>
                <c:pt idx="116">
                  <c:v>6.5</c:v>
                </c:pt>
                <c:pt idx="117">
                  <c:v>7.5</c:v>
                </c:pt>
                <c:pt idx="118">
                  <c:v>6.9</c:v>
                </c:pt>
                <c:pt idx="119">
                  <c:v>6.9</c:v>
                </c:pt>
                <c:pt idx="120">
                  <c:v>6.1</c:v>
                </c:pt>
                <c:pt idx="121">
                  <c:v>6.1</c:v>
                </c:pt>
                <c:pt idx="122">
                  <c:v>6.3</c:v>
                </c:pt>
                <c:pt idx="123">
                  <c:v>7.5</c:v>
                </c:pt>
                <c:pt idx="124">
                  <c:v>7.1</c:v>
                </c:pt>
                <c:pt idx="125">
                  <c:v>6.9</c:v>
                </c:pt>
                <c:pt idx="126">
                  <c:v>6.3</c:v>
                </c:pt>
                <c:pt idx="127">
                  <c:v>7.5</c:v>
                </c:pt>
                <c:pt idx="128">
                  <c:v>6.3</c:v>
                </c:pt>
                <c:pt idx="129">
                  <c:v>8.5</c:v>
                </c:pt>
                <c:pt idx="130">
                  <c:v>6.9</c:v>
                </c:pt>
                <c:pt idx="131">
                  <c:v>6.7</c:v>
                </c:pt>
                <c:pt idx="132">
                  <c:v>7.1</c:v>
                </c:pt>
                <c:pt idx="133">
                  <c:v>7.1</c:v>
                </c:pt>
                <c:pt idx="134">
                  <c:v>8.1</c:v>
                </c:pt>
                <c:pt idx="135">
                  <c:v>6.9</c:v>
                </c:pt>
                <c:pt idx="136">
                  <c:v>7.5</c:v>
                </c:pt>
                <c:pt idx="137">
                  <c:v>6.1</c:v>
                </c:pt>
                <c:pt idx="138">
                  <c:v>7.3</c:v>
                </c:pt>
                <c:pt idx="139">
                  <c:v>6.3</c:v>
                </c:pt>
                <c:pt idx="140">
                  <c:v>6.7</c:v>
                </c:pt>
                <c:pt idx="141">
                  <c:v>6.7</c:v>
                </c:pt>
                <c:pt idx="142">
                  <c:v>7.3</c:v>
                </c:pt>
                <c:pt idx="143">
                  <c:v>7.1</c:v>
                </c:pt>
                <c:pt idx="144">
                  <c:v>7.9</c:v>
                </c:pt>
                <c:pt idx="145">
                  <c:v>7.5</c:v>
                </c:pt>
                <c:pt idx="146">
                  <c:v>7.7</c:v>
                </c:pt>
                <c:pt idx="147">
                  <c:v>7.3</c:v>
                </c:pt>
                <c:pt idx="148">
                  <c:v>7.5</c:v>
                </c:pt>
                <c:pt idx="149">
                  <c:v>6.1</c:v>
                </c:pt>
                <c:pt idx="150">
                  <c:v>6.3</c:v>
                </c:pt>
                <c:pt idx="151">
                  <c:v>6.9</c:v>
                </c:pt>
                <c:pt idx="152">
                  <c:v>7.1</c:v>
                </c:pt>
                <c:pt idx="153">
                  <c:v>7.3</c:v>
                </c:pt>
                <c:pt idx="154">
                  <c:v>6.3</c:v>
                </c:pt>
                <c:pt idx="155">
                  <c:v>7.1</c:v>
                </c:pt>
                <c:pt idx="156">
                  <c:v>7.9</c:v>
                </c:pt>
                <c:pt idx="157">
                  <c:v>6.1</c:v>
                </c:pt>
                <c:pt idx="158">
                  <c:v>7.3</c:v>
                </c:pt>
                <c:pt idx="159">
                  <c:v>5.5</c:v>
                </c:pt>
                <c:pt idx="160">
                  <c:v>7.5</c:v>
                </c:pt>
                <c:pt idx="161">
                  <c:v>6.9</c:v>
                </c:pt>
                <c:pt idx="162">
                  <c:v>7.5</c:v>
                </c:pt>
                <c:pt idx="163">
                  <c:v>7.1</c:v>
                </c:pt>
                <c:pt idx="164">
                  <c:v>6.9</c:v>
                </c:pt>
                <c:pt idx="165">
                  <c:v>6.5</c:v>
                </c:pt>
                <c:pt idx="166">
                  <c:v>8.1</c:v>
                </c:pt>
                <c:pt idx="167">
                  <c:v>6.7</c:v>
                </c:pt>
                <c:pt idx="168">
                  <c:v>6.9</c:v>
                </c:pt>
                <c:pt idx="169">
                  <c:v>7.7</c:v>
                </c:pt>
                <c:pt idx="170">
                  <c:v>6.3</c:v>
                </c:pt>
                <c:pt idx="171">
                  <c:v>7.7</c:v>
                </c:pt>
                <c:pt idx="172">
                  <c:v>5.9</c:v>
                </c:pt>
                <c:pt idx="173">
                  <c:v>7.3</c:v>
                </c:pt>
                <c:pt idx="174">
                  <c:v>6.9</c:v>
                </c:pt>
                <c:pt idx="175">
                  <c:v>7.1</c:v>
                </c:pt>
                <c:pt idx="176">
                  <c:v>7.3</c:v>
                </c:pt>
                <c:pt idx="177">
                  <c:v>3.1</c:v>
                </c:pt>
                <c:pt idx="178">
                  <c:v>6.9</c:v>
                </c:pt>
                <c:pt idx="179">
                  <c:v>7.7</c:v>
                </c:pt>
                <c:pt idx="180">
                  <c:v>6.5</c:v>
                </c:pt>
                <c:pt idx="181">
                  <c:v>7.7</c:v>
                </c:pt>
                <c:pt idx="182">
                  <c:v>6.5</c:v>
                </c:pt>
                <c:pt idx="183">
                  <c:v>6.3</c:v>
                </c:pt>
                <c:pt idx="184">
                  <c:v>6.7</c:v>
                </c:pt>
                <c:pt idx="185">
                  <c:v>6.3</c:v>
                </c:pt>
                <c:pt idx="186">
                  <c:v>7.1</c:v>
                </c:pt>
                <c:pt idx="187">
                  <c:v>6.5</c:v>
                </c:pt>
                <c:pt idx="188">
                  <c:v>7.9</c:v>
                </c:pt>
                <c:pt idx="189">
                  <c:v>7.1</c:v>
                </c:pt>
                <c:pt idx="190">
                  <c:v>6.7</c:v>
                </c:pt>
                <c:pt idx="191">
                  <c:v>6.9</c:v>
                </c:pt>
                <c:pt idx="192">
                  <c:v>6.9</c:v>
                </c:pt>
                <c:pt idx="193">
                  <c:v>6.3</c:v>
                </c:pt>
                <c:pt idx="194">
                  <c:v>6.1</c:v>
                </c:pt>
                <c:pt idx="195">
                  <c:v>7.1</c:v>
                </c:pt>
                <c:pt idx="196">
                  <c:v>6.7</c:v>
                </c:pt>
                <c:pt idx="197">
                  <c:v>5.9</c:v>
                </c:pt>
                <c:pt idx="198">
                  <c:v>7.5</c:v>
                </c:pt>
                <c:pt idx="199">
                  <c:v>7.5</c:v>
                </c:pt>
                <c:pt idx="200">
                  <c:v>6.9</c:v>
                </c:pt>
                <c:pt idx="201">
                  <c:v>5.9</c:v>
                </c:pt>
                <c:pt idx="202">
                  <c:v>6.9</c:v>
                </c:pt>
                <c:pt idx="203">
                  <c:v>7.7</c:v>
                </c:pt>
                <c:pt idx="204">
                  <c:v>7.3</c:v>
                </c:pt>
                <c:pt idx="205">
                  <c:v>7.3</c:v>
                </c:pt>
                <c:pt idx="206">
                  <c:v>7.7</c:v>
                </c:pt>
                <c:pt idx="207">
                  <c:v>7.1</c:v>
                </c:pt>
                <c:pt idx="208">
                  <c:v>6.1</c:v>
                </c:pt>
                <c:pt idx="209">
                  <c:v>8.3000000000000007</c:v>
                </c:pt>
                <c:pt idx="210">
                  <c:v>7.3</c:v>
                </c:pt>
                <c:pt idx="211">
                  <c:v>6.7</c:v>
                </c:pt>
                <c:pt idx="212">
                  <c:v>7.3</c:v>
                </c:pt>
                <c:pt idx="213">
                  <c:v>6.3</c:v>
                </c:pt>
                <c:pt idx="214">
                  <c:v>6.7</c:v>
                </c:pt>
                <c:pt idx="215">
                  <c:v>6.5</c:v>
                </c:pt>
                <c:pt idx="216">
                  <c:v>8.1</c:v>
                </c:pt>
                <c:pt idx="217">
                  <c:v>5.7</c:v>
                </c:pt>
                <c:pt idx="218">
                  <c:v>7.3</c:v>
                </c:pt>
                <c:pt idx="219">
                  <c:v>6.5</c:v>
                </c:pt>
                <c:pt idx="220">
                  <c:v>6.9</c:v>
                </c:pt>
                <c:pt idx="221">
                  <c:v>6.3</c:v>
                </c:pt>
                <c:pt idx="222">
                  <c:v>6.1</c:v>
                </c:pt>
                <c:pt idx="223">
                  <c:v>7.1</c:v>
                </c:pt>
                <c:pt idx="224">
                  <c:v>6.5</c:v>
                </c:pt>
                <c:pt idx="225">
                  <c:v>6.7</c:v>
                </c:pt>
                <c:pt idx="226">
                  <c:v>6.1</c:v>
                </c:pt>
                <c:pt idx="227">
                  <c:v>6.5</c:v>
                </c:pt>
                <c:pt idx="228">
                  <c:v>6.1</c:v>
                </c:pt>
                <c:pt idx="229">
                  <c:v>6.3</c:v>
                </c:pt>
                <c:pt idx="230">
                  <c:v>6.9</c:v>
                </c:pt>
                <c:pt idx="231">
                  <c:v>7.3</c:v>
                </c:pt>
                <c:pt idx="232">
                  <c:v>6.5</c:v>
                </c:pt>
                <c:pt idx="233">
                  <c:v>5.3</c:v>
                </c:pt>
                <c:pt idx="234">
                  <c:v>7.5</c:v>
                </c:pt>
                <c:pt idx="235">
                  <c:v>6.1</c:v>
                </c:pt>
                <c:pt idx="236">
                  <c:v>6.5</c:v>
                </c:pt>
                <c:pt idx="237">
                  <c:v>6.7</c:v>
                </c:pt>
                <c:pt idx="238">
                  <c:v>7.7</c:v>
                </c:pt>
                <c:pt idx="239">
                  <c:v>7.5</c:v>
                </c:pt>
                <c:pt idx="240">
                  <c:v>6.7</c:v>
                </c:pt>
                <c:pt idx="241">
                  <c:v>6.3</c:v>
                </c:pt>
                <c:pt idx="242">
                  <c:v>6.7</c:v>
                </c:pt>
                <c:pt idx="243">
                  <c:v>7.1</c:v>
                </c:pt>
                <c:pt idx="244">
                  <c:v>6.9</c:v>
                </c:pt>
                <c:pt idx="245">
                  <c:v>7.7</c:v>
                </c:pt>
                <c:pt idx="246">
                  <c:v>4.0999999999999996</c:v>
                </c:pt>
                <c:pt idx="247">
                  <c:v>6.5</c:v>
                </c:pt>
                <c:pt idx="248">
                  <c:v>6.9</c:v>
                </c:pt>
                <c:pt idx="249">
                  <c:v>6.5</c:v>
                </c:pt>
                <c:pt idx="250">
                  <c:v>7.3</c:v>
                </c:pt>
                <c:pt idx="251">
                  <c:v>6.3</c:v>
                </c:pt>
                <c:pt idx="252">
                  <c:v>6.5</c:v>
                </c:pt>
                <c:pt idx="253">
                  <c:v>6.1</c:v>
                </c:pt>
                <c:pt idx="254">
                  <c:v>6.5</c:v>
                </c:pt>
                <c:pt idx="255">
                  <c:v>6.1</c:v>
                </c:pt>
                <c:pt idx="256">
                  <c:v>5.3</c:v>
                </c:pt>
                <c:pt idx="257">
                  <c:v>7.1</c:v>
                </c:pt>
                <c:pt idx="258">
                  <c:v>7.7</c:v>
                </c:pt>
                <c:pt idx="259">
                  <c:v>6.7</c:v>
                </c:pt>
                <c:pt idx="260">
                  <c:v>7.1</c:v>
                </c:pt>
                <c:pt idx="261">
                  <c:v>6.3</c:v>
                </c:pt>
                <c:pt idx="262">
                  <c:v>7.3</c:v>
                </c:pt>
                <c:pt idx="263">
                  <c:v>6.7</c:v>
                </c:pt>
                <c:pt idx="264">
                  <c:v>6.5</c:v>
                </c:pt>
                <c:pt idx="265">
                  <c:v>6.5</c:v>
                </c:pt>
                <c:pt idx="266">
                  <c:v>6.3</c:v>
                </c:pt>
                <c:pt idx="267">
                  <c:v>6.9</c:v>
                </c:pt>
                <c:pt idx="268">
                  <c:v>7.3</c:v>
                </c:pt>
                <c:pt idx="269">
                  <c:v>6.5</c:v>
                </c:pt>
                <c:pt idx="270">
                  <c:v>7.1</c:v>
                </c:pt>
                <c:pt idx="271">
                  <c:v>6.7</c:v>
                </c:pt>
                <c:pt idx="272">
                  <c:v>5.9</c:v>
                </c:pt>
                <c:pt idx="273">
                  <c:v>6.9</c:v>
                </c:pt>
                <c:pt idx="274">
                  <c:v>6.3</c:v>
                </c:pt>
                <c:pt idx="275">
                  <c:v>6.9</c:v>
                </c:pt>
                <c:pt idx="276">
                  <c:v>6.5</c:v>
                </c:pt>
                <c:pt idx="277">
                  <c:v>7.1</c:v>
                </c:pt>
                <c:pt idx="278">
                  <c:v>6.9</c:v>
                </c:pt>
                <c:pt idx="279">
                  <c:v>7.1</c:v>
                </c:pt>
                <c:pt idx="280">
                  <c:v>7.3</c:v>
                </c:pt>
                <c:pt idx="281">
                  <c:v>6.9</c:v>
                </c:pt>
                <c:pt idx="282">
                  <c:v>6.9</c:v>
                </c:pt>
                <c:pt idx="283">
                  <c:v>6.1</c:v>
                </c:pt>
                <c:pt idx="284">
                  <c:v>7.9</c:v>
                </c:pt>
                <c:pt idx="285">
                  <c:v>6.9</c:v>
                </c:pt>
                <c:pt idx="286">
                  <c:v>6.1</c:v>
                </c:pt>
                <c:pt idx="287">
                  <c:v>7.5</c:v>
                </c:pt>
                <c:pt idx="288">
                  <c:v>6.5</c:v>
                </c:pt>
                <c:pt idx="289">
                  <c:v>6.1</c:v>
                </c:pt>
                <c:pt idx="290">
                  <c:v>6.9</c:v>
                </c:pt>
                <c:pt idx="291">
                  <c:v>5.9</c:v>
                </c:pt>
                <c:pt idx="292">
                  <c:v>7.1</c:v>
                </c:pt>
                <c:pt idx="293">
                  <c:v>6.5</c:v>
                </c:pt>
                <c:pt idx="294">
                  <c:v>7.3</c:v>
                </c:pt>
                <c:pt idx="295">
                  <c:v>6.5</c:v>
                </c:pt>
                <c:pt idx="296">
                  <c:v>6.3</c:v>
                </c:pt>
                <c:pt idx="297">
                  <c:v>7.3</c:v>
                </c:pt>
                <c:pt idx="298">
                  <c:v>7.5</c:v>
                </c:pt>
                <c:pt idx="299">
                  <c:v>7.5</c:v>
                </c:pt>
                <c:pt idx="300">
                  <c:v>6.5</c:v>
                </c:pt>
                <c:pt idx="301">
                  <c:v>7.1</c:v>
                </c:pt>
                <c:pt idx="302">
                  <c:v>4.3</c:v>
                </c:pt>
                <c:pt idx="303">
                  <c:v>5.9</c:v>
                </c:pt>
                <c:pt idx="304">
                  <c:v>6.7</c:v>
                </c:pt>
                <c:pt idx="305">
                  <c:v>6.7</c:v>
                </c:pt>
                <c:pt idx="306">
                  <c:v>5.7</c:v>
                </c:pt>
                <c:pt idx="307">
                  <c:v>6.3</c:v>
                </c:pt>
                <c:pt idx="308">
                  <c:v>6.1</c:v>
                </c:pt>
                <c:pt idx="309">
                  <c:v>6.3</c:v>
                </c:pt>
                <c:pt idx="310">
                  <c:v>6.7</c:v>
                </c:pt>
                <c:pt idx="311">
                  <c:v>5.9</c:v>
                </c:pt>
                <c:pt idx="312">
                  <c:v>6.3</c:v>
                </c:pt>
                <c:pt idx="313">
                  <c:v>6.9</c:v>
                </c:pt>
                <c:pt idx="314">
                  <c:v>6.7</c:v>
                </c:pt>
                <c:pt idx="315">
                  <c:v>5.9</c:v>
                </c:pt>
                <c:pt idx="316">
                  <c:v>7.3</c:v>
                </c:pt>
                <c:pt idx="317">
                  <c:v>6.5</c:v>
                </c:pt>
                <c:pt idx="318">
                  <c:v>6.9</c:v>
                </c:pt>
                <c:pt idx="319">
                  <c:v>6.3</c:v>
                </c:pt>
                <c:pt idx="320">
                  <c:v>6.5</c:v>
                </c:pt>
                <c:pt idx="321">
                  <c:v>6.5</c:v>
                </c:pt>
                <c:pt idx="322">
                  <c:v>6.9</c:v>
                </c:pt>
                <c:pt idx="323">
                  <c:v>7.5</c:v>
                </c:pt>
                <c:pt idx="324">
                  <c:v>7.1</c:v>
                </c:pt>
                <c:pt idx="325">
                  <c:v>7.7</c:v>
                </c:pt>
                <c:pt idx="326">
                  <c:v>6.7</c:v>
                </c:pt>
                <c:pt idx="327">
                  <c:v>7.7</c:v>
                </c:pt>
                <c:pt idx="328">
                  <c:v>6.7</c:v>
                </c:pt>
                <c:pt idx="329">
                  <c:v>6.7</c:v>
                </c:pt>
                <c:pt idx="330">
                  <c:v>6.7</c:v>
                </c:pt>
                <c:pt idx="331">
                  <c:v>7.9</c:v>
                </c:pt>
                <c:pt idx="332">
                  <c:v>6.7</c:v>
                </c:pt>
                <c:pt idx="333">
                  <c:v>7.7</c:v>
                </c:pt>
                <c:pt idx="334">
                  <c:v>7.1</c:v>
                </c:pt>
                <c:pt idx="335">
                  <c:v>6.5</c:v>
                </c:pt>
                <c:pt idx="336">
                  <c:v>6.3</c:v>
                </c:pt>
                <c:pt idx="337">
                  <c:v>6.7</c:v>
                </c:pt>
                <c:pt idx="338">
                  <c:v>6.9</c:v>
                </c:pt>
                <c:pt idx="339">
                  <c:v>6.5</c:v>
                </c:pt>
                <c:pt idx="340">
                  <c:v>7.7</c:v>
                </c:pt>
                <c:pt idx="341">
                  <c:v>7.5</c:v>
                </c:pt>
                <c:pt idx="342">
                  <c:v>6.7</c:v>
                </c:pt>
                <c:pt idx="343">
                  <c:v>5.9</c:v>
                </c:pt>
                <c:pt idx="344">
                  <c:v>7.7</c:v>
                </c:pt>
                <c:pt idx="345">
                  <c:v>6.1</c:v>
                </c:pt>
                <c:pt idx="346">
                  <c:v>6.9</c:v>
                </c:pt>
                <c:pt idx="347">
                  <c:v>6.7</c:v>
                </c:pt>
                <c:pt idx="348">
                  <c:v>6.9</c:v>
                </c:pt>
                <c:pt idx="349">
                  <c:v>6.7</c:v>
                </c:pt>
                <c:pt idx="350">
                  <c:v>7.5</c:v>
                </c:pt>
                <c:pt idx="351">
                  <c:v>7.5</c:v>
                </c:pt>
                <c:pt idx="352">
                  <c:v>7.5</c:v>
                </c:pt>
                <c:pt idx="353">
                  <c:v>6.9</c:v>
                </c:pt>
                <c:pt idx="354">
                  <c:v>6.7</c:v>
                </c:pt>
                <c:pt idx="355">
                  <c:v>7.3</c:v>
                </c:pt>
                <c:pt idx="356">
                  <c:v>6.5</c:v>
                </c:pt>
                <c:pt idx="357">
                  <c:v>5.7</c:v>
                </c:pt>
                <c:pt idx="358">
                  <c:v>6.7</c:v>
                </c:pt>
                <c:pt idx="359">
                  <c:v>7.3</c:v>
                </c:pt>
                <c:pt idx="360">
                  <c:v>6.3</c:v>
                </c:pt>
                <c:pt idx="361">
                  <c:v>6.1</c:v>
                </c:pt>
                <c:pt idx="362">
                  <c:v>7.5</c:v>
                </c:pt>
                <c:pt idx="363">
                  <c:v>6.9</c:v>
                </c:pt>
                <c:pt idx="364">
                  <c:v>6.1</c:v>
                </c:pt>
                <c:pt idx="365">
                  <c:v>6.9</c:v>
                </c:pt>
                <c:pt idx="366">
                  <c:v>5.0999999999999996</c:v>
                </c:pt>
                <c:pt idx="367">
                  <c:v>5.7</c:v>
                </c:pt>
                <c:pt idx="368">
                  <c:v>6.9</c:v>
                </c:pt>
                <c:pt idx="369">
                  <c:v>6.9</c:v>
                </c:pt>
                <c:pt idx="370">
                  <c:v>6.9</c:v>
                </c:pt>
                <c:pt idx="371">
                  <c:v>7.1</c:v>
                </c:pt>
                <c:pt idx="372">
                  <c:v>6.9</c:v>
                </c:pt>
                <c:pt idx="373">
                  <c:v>7.3</c:v>
                </c:pt>
                <c:pt idx="374">
                  <c:v>6.5</c:v>
                </c:pt>
                <c:pt idx="375">
                  <c:v>6.7</c:v>
                </c:pt>
                <c:pt idx="376">
                  <c:v>6.3</c:v>
                </c:pt>
                <c:pt idx="377">
                  <c:v>7.1</c:v>
                </c:pt>
                <c:pt idx="378">
                  <c:v>6.1</c:v>
                </c:pt>
                <c:pt idx="379">
                  <c:v>6.3</c:v>
                </c:pt>
                <c:pt idx="380">
                  <c:v>7.1</c:v>
                </c:pt>
                <c:pt idx="381">
                  <c:v>6.1</c:v>
                </c:pt>
                <c:pt idx="382">
                  <c:v>6.5</c:v>
                </c:pt>
                <c:pt idx="383">
                  <c:v>6.7</c:v>
                </c:pt>
                <c:pt idx="384">
                  <c:v>6.5</c:v>
                </c:pt>
                <c:pt idx="385">
                  <c:v>6.9</c:v>
                </c:pt>
                <c:pt idx="386">
                  <c:v>7.3</c:v>
                </c:pt>
                <c:pt idx="387">
                  <c:v>6.9</c:v>
                </c:pt>
                <c:pt idx="388">
                  <c:v>6.7</c:v>
                </c:pt>
                <c:pt idx="389">
                  <c:v>7.5</c:v>
                </c:pt>
                <c:pt idx="390">
                  <c:v>6.3</c:v>
                </c:pt>
                <c:pt idx="391">
                  <c:v>7.1</c:v>
                </c:pt>
                <c:pt idx="392">
                  <c:v>7.5</c:v>
                </c:pt>
                <c:pt idx="393">
                  <c:v>6.5</c:v>
                </c:pt>
                <c:pt idx="394">
                  <c:v>6.5</c:v>
                </c:pt>
                <c:pt idx="395">
                  <c:v>6.5</c:v>
                </c:pt>
                <c:pt idx="396">
                  <c:v>7.5</c:v>
                </c:pt>
                <c:pt idx="397">
                  <c:v>6.1</c:v>
                </c:pt>
                <c:pt idx="398">
                  <c:v>6.5</c:v>
                </c:pt>
                <c:pt idx="399">
                  <c:v>6.9</c:v>
                </c:pt>
                <c:pt idx="400">
                  <c:v>6.9</c:v>
                </c:pt>
                <c:pt idx="401">
                  <c:v>7.3</c:v>
                </c:pt>
                <c:pt idx="402">
                  <c:v>6.9</c:v>
                </c:pt>
                <c:pt idx="403">
                  <c:v>7.3</c:v>
                </c:pt>
                <c:pt idx="404">
                  <c:v>6.7</c:v>
                </c:pt>
                <c:pt idx="405">
                  <c:v>6.9</c:v>
                </c:pt>
                <c:pt idx="406">
                  <c:v>7.1</c:v>
                </c:pt>
                <c:pt idx="407">
                  <c:v>6.5</c:v>
                </c:pt>
                <c:pt idx="408">
                  <c:v>7.3</c:v>
                </c:pt>
                <c:pt idx="409">
                  <c:v>6.3</c:v>
                </c:pt>
                <c:pt idx="410">
                  <c:v>6.9</c:v>
                </c:pt>
                <c:pt idx="411">
                  <c:v>6.7</c:v>
                </c:pt>
                <c:pt idx="412">
                  <c:v>7.7</c:v>
                </c:pt>
                <c:pt idx="413">
                  <c:v>6.3</c:v>
                </c:pt>
                <c:pt idx="414">
                  <c:v>6.9</c:v>
                </c:pt>
                <c:pt idx="415">
                  <c:v>6.7</c:v>
                </c:pt>
                <c:pt idx="416">
                  <c:v>6.5</c:v>
                </c:pt>
                <c:pt idx="417">
                  <c:v>6.3</c:v>
                </c:pt>
                <c:pt idx="418">
                  <c:v>6.7</c:v>
                </c:pt>
                <c:pt idx="419">
                  <c:v>6.9</c:v>
                </c:pt>
                <c:pt idx="420">
                  <c:v>6.3</c:v>
                </c:pt>
                <c:pt idx="421">
                  <c:v>6.1</c:v>
                </c:pt>
                <c:pt idx="422">
                  <c:v>6.5</c:v>
                </c:pt>
                <c:pt idx="423">
                  <c:v>6.7</c:v>
                </c:pt>
                <c:pt idx="424">
                  <c:v>6.5</c:v>
                </c:pt>
                <c:pt idx="425">
                  <c:v>7.9</c:v>
                </c:pt>
                <c:pt idx="426">
                  <c:v>6.3</c:v>
                </c:pt>
                <c:pt idx="427">
                  <c:v>6.5</c:v>
                </c:pt>
                <c:pt idx="428">
                  <c:v>6.1</c:v>
                </c:pt>
                <c:pt idx="429">
                  <c:v>5.9</c:v>
                </c:pt>
                <c:pt idx="430">
                  <c:v>6.1</c:v>
                </c:pt>
                <c:pt idx="431">
                  <c:v>6.5</c:v>
                </c:pt>
                <c:pt idx="432">
                  <c:v>7.1</c:v>
                </c:pt>
                <c:pt idx="433">
                  <c:v>6.7</c:v>
                </c:pt>
                <c:pt idx="434">
                  <c:v>5.7</c:v>
                </c:pt>
                <c:pt idx="435">
                  <c:v>7.1</c:v>
                </c:pt>
                <c:pt idx="436">
                  <c:v>7.5</c:v>
                </c:pt>
                <c:pt idx="437">
                  <c:v>7.9</c:v>
                </c:pt>
                <c:pt idx="438">
                  <c:v>6.7</c:v>
                </c:pt>
                <c:pt idx="439">
                  <c:v>6.5</c:v>
                </c:pt>
                <c:pt idx="440">
                  <c:v>6.5</c:v>
                </c:pt>
                <c:pt idx="441">
                  <c:v>6.1</c:v>
                </c:pt>
                <c:pt idx="442">
                  <c:v>6.3</c:v>
                </c:pt>
                <c:pt idx="443">
                  <c:v>6.5</c:v>
                </c:pt>
                <c:pt idx="444">
                  <c:v>5.9</c:v>
                </c:pt>
                <c:pt idx="445">
                  <c:v>7.3</c:v>
                </c:pt>
                <c:pt idx="446">
                  <c:v>6.9</c:v>
                </c:pt>
                <c:pt idx="447">
                  <c:v>7.5</c:v>
                </c:pt>
                <c:pt idx="448">
                  <c:v>6.9</c:v>
                </c:pt>
                <c:pt idx="449">
                  <c:v>6.3</c:v>
                </c:pt>
                <c:pt idx="450">
                  <c:v>7.5</c:v>
                </c:pt>
                <c:pt idx="451">
                  <c:v>7.3</c:v>
                </c:pt>
                <c:pt idx="452">
                  <c:v>7.3</c:v>
                </c:pt>
                <c:pt idx="453">
                  <c:v>6.5</c:v>
                </c:pt>
                <c:pt idx="454">
                  <c:v>6.7</c:v>
                </c:pt>
                <c:pt idx="455">
                  <c:v>7.1</c:v>
                </c:pt>
                <c:pt idx="456">
                  <c:v>6.3</c:v>
                </c:pt>
                <c:pt idx="457">
                  <c:v>6.3</c:v>
                </c:pt>
                <c:pt idx="458">
                  <c:v>6.3</c:v>
                </c:pt>
                <c:pt idx="459">
                  <c:v>6.9</c:v>
                </c:pt>
                <c:pt idx="460">
                  <c:v>6.7</c:v>
                </c:pt>
                <c:pt idx="461">
                  <c:v>7.1</c:v>
                </c:pt>
                <c:pt idx="462">
                  <c:v>7.1</c:v>
                </c:pt>
                <c:pt idx="463">
                  <c:v>7.5</c:v>
                </c:pt>
                <c:pt idx="464">
                  <c:v>6.7</c:v>
                </c:pt>
                <c:pt idx="465">
                  <c:v>7.5</c:v>
                </c:pt>
                <c:pt idx="466">
                  <c:v>6.7</c:v>
                </c:pt>
                <c:pt idx="467">
                  <c:v>7.1</c:v>
                </c:pt>
                <c:pt idx="468">
                  <c:v>8.1</c:v>
                </c:pt>
                <c:pt idx="469">
                  <c:v>8.3000000000000007</c:v>
                </c:pt>
                <c:pt idx="470">
                  <c:v>7.3</c:v>
                </c:pt>
                <c:pt idx="471">
                  <c:v>7.1</c:v>
                </c:pt>
                <c:pt idx="472">
                  <c:v>7.1</c:v>
                </c:pt>
                <c:pt idx="473">
                  <c:v>6.3</c:v>
                </c:pt>
                <c:pt idx="474">
                  <c:v>6.9</c:v>
                </c:pt>
                <c:pt idx="475">
                  <c:v>7.3</c:v>
                </c:pt>
                <c:pt idx="476">
                  <c:v>7.1</c:v>
                </c:pt>
                <c:pt idx="477">
                  <c:v>7.1</c:v>
                </c:pt>
                <c:pt idx="478">
                  <c:v>7.7</c:v>
                </c:pt>
                <c:pt idx="479">
                  <c:v>7.1</c:v>
                </c:pt>
                <c:pt idx="480">
                  <c:v>7.5</c:v>
                </c:pt>
                <c:pt idx="481">
                  <c:v>6.7</c:v>
                </c:pt>
                <c:pt idx="482">
                  <c:v>7.1</c:v>
                </c:pt>
                <c:pt idx="483">
                  <c:v>5.5</c:v>
                </c:pt>
                <c:pt idx="484">
                  <c:v>6.5</c:v>
                </c:pt>
                <c:pt idx="485">
                  <c:v>7.1</c:v>
                </c:pt>
                <c:pt idx="486">
                  <c:v>7.1</c:v>
                </c:pt>
                <c:pt idx="487">
                  <c:v>5.5</c:v>
                </c:pt>
                <c:pt idx="488">
                  <c:v>0.5</c:v>
                </c:pt>
                <c:pt idx="489">
                  <c:v>0.1</c:v>
                </c:pt>
                <c:pt idx="490">
                  <c:v>0.3</c:v>
                </c:pt>
                <c:pt idx="491">
                  <c:v>0.5</c:v>
                </c:pt>
                <c:pt idx="492">
                  <c:v>0.5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0.5</c:v>
                </c:pt>
                <c:pt idx="497">
                  <c:v>0</c:v>
                </c:pt>
                <c:pt idx="498">
                  <c:v>0</c:v>
                </c:pt>
                <c:pt idx="499">
                  <c:v>0.3</c:v>
                </c:pt>
                <c:pt idx="500">
                  <c:v>0</c:v>
                </c:pt>
                <c:pt idx="501">
                  <c:v>0.1</c:v>
                </c:pt>
                <c:pt idx="502">
                  <c:v>0.3</c:v>
                </c:pt>
                <c:pt idx="503">
                  <c:v>2.1</c:v>
                </c:pt>
                <c:pt idx="504">
                  <c:v>4.5</c:v>
                </c:pt>
                <c:pt idx="505">
                  <c:v>7.1</c:v>
                </c:pt>
                <c:pt idx="506">
                  <c:v>7.3</c:v>
                </c:pt>
                <c:pt idx="507">
                  <c:v>6.3</c:v>
                </c:pt>
                <c:pt idx="508">
                  <c:v>7.7</c:v>
                </c:pt>
                <c:pt idx="509">
                  <c:v>6.5</c:v>
                </c:pt>
                <c:pt idx="510">
                  <c:v>7.1</c:v>
                </c:pt>
                <c:pt idx="511">
                  <c:v>6.9</c:v>
                </c:pt>
                <c:pt idx="512">
                  <c:v>7.1</c:v>
                </c:pt>
                <c:pt idx="513">
                  <c:v>6.7</c:v>
                </c:pt>
                <c:pt idx="514">
                  <c:v>7.1</c:v>
                </c:pt>
                <c:pt idx="515">
                  <c:v>7.1</c:v>
                </c:pt>
                <c:pt idx="516">
                  <c:v>7.1</c:v>
                </c:pt>
                <c:pt idx="517">
                  <c:v>6.9</c:v>
                </c:pt>
                <c:pt idx="518">
                  <c:v>6.7</c:v>
                </c:pt>
                <c:pt idx="519">
                  <c:v>7.1</c:v>
                </c:pt>
                <c:pt idx="520">
                  <c:v>6.7</c:v>
                </c:pt>
                <c:pt idx="521">
                  <c:v>5.5</c:v>
                </c:pt>
                <c:pt idx="522">
                  <c:v>6.5</c:v>
                </c:pt>
                <c:pt idx="523">
                  <c:v>6.1</c:v>
                </c:pt>
                <c:pt idx="524">
                  <c:v>7.3</c:v>
                </c:pt>
                <c:pt idx="525">
                  <c:v>6.5</c:v>
                </c:pt>
                <c:pt idx="526">
                  <c:v>6.3</c:v>
                </c:pt>
                <c:pt idx="527">
                  <c:v>8.3000000000000007</c:v>
                </c:pt>
                <c:pt idx="528">
                  <c:v>6.9</c:v>
                </c:pt>
                <c:pt idx="529">
                  <c:v>6.9</c:v>
                </c:pt>
                <c:pt idx="530">
                  <c:v>6.7</c:v>
                </c:pt>
                <c:pt idx="531">
                  <c:v>6.5</c:v>
                </c:pt>
                <c:pt idx="532">
                  <c:v>7.5</c:v>
                </c:pt>
                <c:pt idx="533">
                  <c:v>6.3</c:v>
                </c:pt>
                <c:pt idx="534">
                  <c:v>6.9</c:v>
                </c:pt>
                <c:pt idx="535">
                  <c:v>6.9</c:v>
                </c:pt>
                <c:pt idx="536">
                  <c:v>7.5</c:v>
                </c:pt>
                <c:pt idx="537">
                  <c:v>7.1</c:v>
                </c:pt>
                <c:pt idx="538">
                  <c:v>6.9</c:v>
                </c:pt>
                <c:pt idx="539">
                  <c:v>6.7</c:v>
                </c:pt>
                <c:pt idx="540">
                  <c:v>5.9</c:v>
                </c:pt>
                <c:pt idx="541">
                  <c:v>5.7</c:v>
                </c:pt>
                <c:pt idx="542">
                  <c:v>6.3</c:v>
                </c:pt>
                <c:pt idx="543">
                  <c:v>6.3</c:v>
                </c:pt>
                <c:pt idx="544">
                  <c:v>8.1</c:v>
                </c:pt>
                <c:pt idx="545">
                  <c:v>7.3</c:v>
                </c:pt>
                <c:pt idx="546">
                  <c:v>6.7</c:v>
                </c:pt>
                <c:pt idx="547">
                  <c:v>7.3</c:v>
                </c:pt>
                <c:pt idx="548">
                  <c:v>6.3</c:v>
                </c:pt>
                <c:pt idx="549">
                  <c:v>6.5</c:v>
                </c:pt>
                <c:pt idx="550">
                  <c:v>6.9</c:v>
                </c:pt>
                <c:pt idx="551">
                  <c:v>7.3</c:v>
                </c:pt>
                <c:pt idx="552">
                  <c:v>6.7</c:v>
                </c:pt>
                <c:pt idx="553">
                  <c:v>5.9</c:v>
                </c:pt>
                <c:pt idx="554">
                  <c:v>6.3</c:v>
                </c:pt>
                <c:pt idx="555">
                  <c:v>6.5</c:v>
                </c:pt>
                <c:pt idx="556">
                  <c:v>7.3</c:v>
                </c:pt>
                <c:pt idx="557">
                  <c:v>6.9</c:v>
                </c:pt>
                <c:pt idx="558">
                  <c:v>7.1</c:v>
                </c:pt>
                <c:pt idx="559">
                  <c:v>6.7</c:v>
                </c:pt>
                <c:pt idx="560">
                  <c:v>7.1</c:v>
                </c:pt>
                <c:pt idx="561">
                  <c:v>5.9</c:v>
                </c:pt>
                <c:pt idx="562">
                  <c:v>6.3</c:v>
                </c:pt>
                <c:pt idx="563">
                  <c:v>7.1</c:v>
                </c:pt>
                <c:pt idx="564">
                  <c:v>5.9</c:v>
                </c:pt>
                <c:pt idx="565">
                  <c:v>6.7</c:v>
                </c:pt>
                <c:pt idx="566">
                  <c:v>6.9</c:v>
                </c:pt>
                <c:pt idx="567">
                  <c:v>6.1</c:v>
                </c:pt>
                <c:pt idx="568">
                  <c:v>6.3</c:v>
                </c:pt>
                <c:pt idx="569">
                  <c:v>6.7</c:v>
                </c:pt>
                <c:pt idx="570">
                  <c:v>7.1</c:v>
                </c:pt>
                <c:pt idx="571">
                  <c:v>6.7</c:v>
                </c:pt>
                <c:pt idx="572">
                  <c:v>6.5</c:v>
                </c:pt>
                <c:pt idx="573">
                  <c:v>5.9</c:v>
                </c:pt>
                <c:pt idx="574">
                  <c:v>8.3000000000000007</c:v>
                </c:pt>
                <c:pt idx="575">
                  <c:v>6.5</c:v>
                </c:pt>
                <c:pt idx="576">
                  <c:v>6.9</c:v>
                </c:pt>
                <c:pt idx="577">
                  <c:v>6.7</c:v>
                </c:pt>
                <c:pt idx="578">
                  <c:v>6.7</c:v>
                </c:pt>
                <c:pt idx="579">
                  <c:v>7.1</c:v>
                </c:pt>
                <c:pt idx="580">
                  <c:v>6.7</c:v>
                </c:pt>
                <c:pt idx="581">
                  <c:v>6.5</c:v>
                </c:pt>
                <c:pt idx="582">
                  <c:v>6.7</c:v>
                </c:pt>
                <c:pt idx="583">
                  <c:v>7.9</c:v>
                </c:pt>
                <c:pt idx="584">
                  <c:v>6.7</c:v>
                </c:pt>
                <c:pt idx="585">
                  <c:v>7.5</c:v>
                </c:pt>
                <c:pt idx="586">
                  <c:v>6.9</c:v>
                </c:pt>
                <c:pt idx="587">
                  <c:v>7.1</c:v>
                </c:pt>
                <c:pt idx="588">
                  <c:v>7.3</c:v>
                </c:pt>
                <c:pt idx="589">
                  <c:v>6.3</c:v>
                </c:pt>
                <c:pt idx="590">
                  <c:v>6.7</c:v>
                </c:pt>
                <c:pt idx="591">
                  <c:v>7.1</c:v>
                </c:pt>
                <c:pt idx="592">
                  <c:v>5.7</c:v>
                </c:pt>
                <c:pt idx="593">
                  <c:v>7.7</c:v>
                </c:pt>
                <c:pt idx="594">
                  <c:v>7.3</c:v>
                </c:pt>
                <c:pt idx="595">
                  <c:v>6.9</c:v>
                </c:pt>
                <c:pt idx="596">
                  <c:v>6.1</c:v>
                </c:pt>
                <c:pt idx="597">
                  <c:v>7.3</c:v>
                </c:pt>
                <c:pt idx="598">
                  <c:v>6.7</c:v>
                </c:pt>
                <c:pt idx="599">
                  <c:v>6.5</c:v>
                </c:pt>
                <c:pt idx="600">
                  <c:v>7.1</c:v>
                </c:pt>
                <c:pt idx="601">
                  <c:v>6.9</c:v>
                </c:pt>
                <c:pt idx="602">
                  <c:v>7.7</c:v>
                </c:pt>
                <c:pt idx="603">
                  <c:v>6.7</c:v>
                </c:pt>
                <c:pt idx="604">
                  <c:v>5.9</c:v>
                </c:pt>
                <c:pt idx="605">
                  <c:v>6.7</c:v>
                </c:pt>
                <c:pt idx="606">
                  <c:v>6.9</c:v>
                </c:pt>
                <c:pt idx="607">
                  <c:v>7.1</c:v>
                </c:pt>
                <c:pt idx="608">
                  <c:v>6.9</c:v>
                </c:pt>
                <c:pt idx="609">
                  <c:v>7.5</c:v>
                </c:pt>
                <c:pt idx="610">
                  <c:v>6.7</c:v>
                </c:pt>
                <c:pt idx="611">
                  <c:v>6.9</c:v>
                </c:pt>
                <c:pt idx="612">
                  <c:v>6.9</c:v>
                </c:pt>
                <c:pt idx="613">
                  <c:v>7.5</c:v>
                </c:pt>
                <c:pt idx="614">
                  <c:v>6.9</c:v>
                </c:pt>
                <c:pt idx="615">
                  <c:v>6.7</c:v>
                </c:pt>
                <c:pt idx="616">
                  <c:v>6.9</c:v>
                </c:pt>
                <c:pt idx="617">
                  <c:v>6.7</c:v>
                </c:pt>
                <c:pt idx="618">
                  <c:v>7.7</c:v>
                </c:pt>
                <c:pt idx="619">
                  <c:v>7.7</c:v>
                </c:pt>
                <c:pt idx="620">
                  <c:v>7.5</c:v>
                </c:pt>
                <c:pt idx="621">
                  <c:v>6.7</c:v>
                </c:pt>
                <c:pt idx="622">
                  <c:v>6.9</c:v>
                </c:pt>
                <c:pt idx="623">
                  <c:v>7.9</c:v>
                </c:pt>
                <c:pt idx="624">
                  <c:v>7.1</c:v>
                </c:pt>
                <c:pt idx="625">
                  <c:v>3.9</c:v>
                </c:pt>
                <c:pt idx="626">
                  <c:v>6.3</c:v>
                </c:pt>
                <c:pt idx="627">
                  <c:v>6.5</c:v>
                </c:pt>
                <c:pt idx="628">
                  <c:v>5.5</c:v>
                </c:pt>
                <c:pt idx="629">
                  <c:v>7.1</c:v>
                </c:pt>
                <c:pt idx="630">
                  <c:v>7.1</c:v>
                </c:pt>
                <c:pt idx="631">
                  <c:v>6.7</c:v>
                </c:pt>
                <c:pt idx="632">
                  <c:v>6.1</c:v>
                </c:pt>
                <c:pt idx="633">
                  <c:v>8.3000000000000007</c:v>
                </c:pt>
                <c:pt idx="634">
                  <c:v>6.9</c:v>
                </c:pt>
                <c:pt idx="635">
                  <c:v>7.3</c:v>
                </c:pt>
                <c:pt idx="636">
                  <c:v>6.1</c:v>
                </c:pt>
                <c:pt idx="637">
                  <c:v>6.5</c:v>
                </c:pt>
                <c:pt idx="638">
                  <c:v>6.3</c:v>
                </c:pt>
                <c:pt idx="639">
                  <c:v>7.1</c:v>
                </c:pt>
                <c:pt idx="640">
                  <c:v>6.9</c:v>
                </c:pt>
                <c:pt idx="641">
                  <c:v>6.1</c:v>
                </c:pt>
                <c:pt idx="642">
                  <c:v>6.5</c:v>
                </c:pt>
                <c:pt idx="643">
                  <c:v>6.3</c:v>
                </c:pt>
                <c:pt idx="644">
                  <c:v>7.9</c:v>
                </c:pt>
                <c:pt idx="645">
                  <c:v>7.1</c:v>
                </c:pt>
                <c:pt idx="646">
                  <c:v>5.3</c:v>
                </c:pt>
                <c:pt idx="647">
                  <c:v>6.5</c:v>
                </c:pt>
                <c:pt idx="648">
                  <c:v>7.3</c:v>
                </c:pt>
                <c:pt idx="649">
                  <c:v>6.3</c:v>
                </c:pt>
                <c:pt idx="650">
                  <c:v>7.1</c:v>
                </c:pt>
                <c:pt idx="651">
                  <c:v>6.3</c:v>
                </c:pt>
                <c:pt idx="652">
                  <c:v>7.3</c:v>
                </c:pt>
                <c:pt idx="653">
                  <c:v>6.5</c:v>
                </c:pt>
                <c:pt idx="654">
                  <c:v>7.7</c:v>
                </c:pt>
                <c:pt idx="655">
                  <c:v>5.7</c:v>
                </c:pt>
                <c:pt idx="656">
                  <c:v>6.9</c:v>
                </c:pt>
                <c:pt idx="657">
                  <c:v>7.3</c:v>
                </c:pt>
                <c:pt idx="658">
                  <c:v>7.5</c:v>
                </c:pt>
                <c:pt idx="659">
                  <c:v>7.3</c:v>
                </c:pt>
                <c:pt idx="660">
                  <c:v>7.1</c:v>
                </c:pt>
                <c:pt idx="661">
                  <c:v>6.9</c:v>
                </c:pt>
                <c:pt idx="662">
                  <c:v>6.1</c:v>
                </c:pt>
                <c:pt idx="663">
                  <c:v>7.5</c:v>
                </c:pt>
                <c:pt idx="664">
                  <c:v>6.3</c:v>
                </c:pt>
                <c:pt idx="665">
                  <c:v>7.1</c:v>
                </c:pt>
                <c:pt idx="666">
                  <c:v>5.9</c:v>
                </c:pt>
                <c:pt idx="667">
                  <c:v>6.7</c:v>
                </c:pt>
                <c:pt idx="668">
                  <c:v>6.5</c:v>
                </c:pt>
                <c:pt idx="669">
                  <c:v>6.9</c:v>
                </c:pt>
                <c:pt idx="670">
                  <c:v>7.1</c:v>
                </c:pt>
                <c:pt idx="671">
                  <c:v>6.7</c:v>
                </c:pt>
                <c:pt idx="672">
                  <c:v>5.9</c:v>
                </c:pt>
                <c:pt idx="673">
                  <c:v>7.1</c:v>
                </c:pt>
                <c:pt idx="674">
                  <c:v>5.3</c:v>
                </c:pt>
                <c:pt idx="675">
                  <c:v>5.9</c:v>
                </c:pt>
                <c:pt idx="676">
                  <c:v>7.5</c:v>
                </c:pt>
                <c:pt idx="677">
                  <c:v>6.5</c:v>
                </c:pt>
                <c:pt idx="678">
                  <c:v>6.9</c:v>
                </c:pt>
                <c:pt idx="679">
                  <c:v>7.1</c:v>
                </c:pt>
                <c:pt idx="680">
                  <c:v>6.7</c:v>
                </c:pt>
                <c:pt idx="681">
                  <c:v>6.7</c:v>
                </c:pt>
                <c:pt idx="682">
                  <c:v>6.7</c:v>
                </c:pt>
                <c:pt idx="683">
                  <c:v>5.3</c:v>
                </c:pt>
                <c:pt idx="684">
                  <c:v>5.7</c:v>
                </c:pt>
                <c:pt idx="685">
                  <c:v>6.9</c:v>
                </c:pt>
                <c:pt idx="686">
                  <c:v>5.5</c:v>
                </c:pt>
                <c:pt idx="687">
                  <c:v>6.1</c:v>
                </c:pt>
                <c:pt idx="688">
                  <c:v>5.9</c:v>
                </c:pt>
                <c:pt idx="689">
                  <c:v>6.7</c:v>
                </c:pt>
                <c:pt idx="690">
                  <c:v>7.5</c:v>
                </c:pt>
                <c:pt idx="691">
                  <c:v>6.5</c:v>
                </c:pt>
                <c:pt idx="692">
                  <c:v>5.7</c:v>
                </c:pt>
                <c:pt idx="693">
                  <c:v>6.3</c:v>
                </c:pt>
                <c:pt idx="694">
                  <c:v>6.1</c:v>
                </c:pt>
                <c:pt idx="695">
                  <c:v>7.3</c:v>
                </c:pt>
                <c:pt idx="696">
                  <c:v>7.1</c:v>
                </c:pt>
                <c:pt idx="697">
                  <c:v>6.3</c:v>
                </c:pt>
                <c:pt idx="698">
                  <c:v>5.5</c:v>
                </c:pt>
                <c:pt idx="699">
                  <c:v>6.7</c:v>
                </c:pt>
                <c:pt idx="700">
                  <c:v>6.7</c:v>
                </c:pt>
                <c:pt idx="701">
                  <c:v>5.9</c:v>
                </c:pt>
                <c:pt idx="702">
                  <c:v>7.9</c:v>
                </c:pt>
                <c:pt idx="703">
                  <c:v>7.1</c:v>
                </c:pt>
                <c:pt idx="704">
                  <c:v>5.7</c:v>
                </c:pt>
                <c:pt idx="705">
                  <c:v>6.1</c:v>
                </c:pt>
                <c:pt idx="706">
                  <c:v>5.7</c:v>
                </c:pt>
                <c:pt idx="707">
                  <c:v>7.1</c:v>
                </c:pt>
                <c:pt idx="708">
                  <c:v>5.5</c:v>
                </c:pt>
                <c:pt idx="709">
                  <c:v>8.3000000000000007</c:v>
                </c:pt>
                <c:pt idx="710">
                  <c:v>6.1</c:v>
                </c:pt>
                <c:pt idx="711">
                  <c:v>7.1</c:v>
                </c:pt>
                <c:pt idx="712">
                  <c:v>8.1</c:v>
                </c:pt>
                <c:pt idx="713">
                  <c:v>6.9</c:v>
                </c:pt>
                <c:pt idx="714">
                  <c:v>7.1</c:v>
                </c:pt>
                <c:pt idx="715">
                  <c:v>6.9</c:v>
                </c:pt>
                <c:pt idx="716">
                  <c:v>6.7</c:v>
                </c:pt>
                <c:pt idx="717">
                  <c:v>6.7</c:v>
                </c:pt>
                <c:pt idx="718">
                  <c:v>7.7</c:v>
                </c:pt>
                <c:pt idx="719">
                  <c:v>7.7</c:v>
                </c:pt>
                <c:pt idx="720">
                  <c:v>6.5</c:v>
                </c:pt>
                <c:pt idx="721">
                  <c:v>7.3</c:v>
                </c:pt>
                <c:pt idx="722">
                  <c:v>5.9</c:v>
                </c:pt>
                <c:pt idx="723">
                  <c:v>6.7</c:v>
                </c:pt>
                <c:pt idx="724">
                  <c:v>5.9</c:v>
                </c:pt>
                <c:pt idx="725">
                  <c:v>7.3</c:v>
                </c:pt>
                <c:pt idx="726">
                  <c:v>6.5</c:v>
                </c:pt>
                <c:pt idx="727">
                  <c:v>7.7</c:v>
                </c:pt>
                <c:pt idx="728">
                  <c:v>8.1</c:v>
                </c:pt>
                <c:pt idx="729">
                  <c:v>6.5</c:v>
                </c:pt>
                <c:pt idx="730">
                  <c:v>6.9</c:v>
                </c:pt>
                <c:pt idx="731">
                  <c:v>7.1</c:v>
                </c:pt>
                <c:pt idx="732">
                  <c:v>7.1</c:v>
                </c:pt>
                <c:pt idx="733">
                  <c:v>7.5</c:v>
                </c:pt>
                <c:pt idx="734">
                  <c:v>6.9</c:v>
                </c:pt>
                <c:pt idx="735">
                  <c:v>7.1</c:v>
                </c:pt>
                <c:pt idx="736">
                  <c:v>6.1</c:v>
                </c:pt>
                <c:pt idx="737">
                  <c:v>5.7</c:v>
                </c:pt>
                <c:pt idx="738">
                  <c:v>5.5</c:v>
                </c:pt>
                <c:pt idx="739">
                  <c:v>5.9</c:v>
                </c:pt>
                <c:pt idx="740">
                  <c:v>5.9</c:v>
                </c:pt>
                <c:pt idx="741">
                  <c:v>6.3</c:v>
                </c:pt>
                <c:pt idx="742">
                  <c:v>6.9</c:v>
                </c:pt>
                <c:pt idx="743">
                  <c:v>7.3</c:v>
                </c:pt>
                <c:pt idx="744">
                  <c:v>6.7</c:v>
                </c:pt>
                <c:pt idx="745">
                  <c:v>7.1</c:v>
                </c:pt>
                <c:pt idx="746">
                  <c:v>6.7</c:v>
                </c:pt>
                <c:pt idx="747">
                  <c:v>7.3</c:v>
                </c:pt>
                <c:pt idx="748">
                  <c:v>7.3</c:v>
                </c:pt>
                <c:pt idx="749">
                  <c:v>6.5</c:v>
                </c:pt>
                <c:pt idx="750">
                  <c:v>6.5</c:v>
                </c:pt>
                <c:pt idx="751">
                  <c:v>6.5</c:v>
                </c:pt>
                <c:pt idx="752">
                  <c:v>6.5</c:v>
                </c:pt>
                <c:pt idx="753">
                  <c:v>6.7</c:v>
                </c:pt>
                <c:pt idx="754">
                  <c:v>7.3</c:v>
                </c:pt>
                <c:pt idx="755">
                  <c:v>5.9</c:v>
                </c:pt>
                <c:pt idx="756">
                  <c:v>5.9</c:v>
                </c:pt>
                <c:pt idx="757">
                  <c:v>6.5</c:v>
                </c:pt>
                <c:pt idx="758">
                  <c:v>6.3</c:v>
                </c:pt>
                <c:pt idx="759">
                  <c:v>6.7</c:v>
                </c:pt>
                <c:pt idx="760">
                  <c:v>6.7</c:v>
                </c:pt>
                <c:pt idx="761">
                  <c:v>6.7</c:v>
                </c:pt>
                <c:pt idx="762">
                  <c:v>7.1</c:v>
                </c:pt>
                <c:pt idx="763">
                  <c:v>7.3</c:v>
                </c:pt>
                <c:pt idx="764">
                  <c:v>7.7</c:v>
                </c:pt>
                <c:pt idx="765">
                  <c:v>6.9</c:v>
                </c:pt>
                <c:pt idx="766">
                  <c:v>7.3</c:v>
                </c:pt>
                <c:pt idx="767">
                  <c:v>6.5</c:v>
                </c:pt>
                <c:pt idx="768">
                  <c:v>6.7</c:v>
                </c:pt>
                <c:pt idx="769">
                  <c:v>7.1</c:v>
                </c:pt>
                <c:pt idx="770">
                  <c:v>6.9</c:v>
                </c:pt>
                <c:pt idx="771">
                  <c:v>6.3</c:v>
                </c:pt>
                <c:pt idx="772">
                  <c:v>6.1</c:v>
                </c:pt>
                <c:pt idx="773">
                  <c:v>7.1</c:v>
                </c:pt>
                <c:pt idx="774">
                  <c:v>6.3</c:v>
                </c:pt>
                <c:pt idx="775">
                  <c:v>6.3</c:v>
                </c:pt>
                <c:pt idx="776">
                  <c:v>6.9</c:v>
                </c:pt>
                <c:pt idx="777">
                  <c:v>7.1</c:v>
                </c:pt>
                <c:pt idx="778">
                  <c:v>6.1</c:v>
                </c:pt>
                <c:pt idx="779">
                  <c:v>6.9</c:v>
                </c:pt>
                <c:pt idx="780">
                  <c:v>6.9</c:v>
                </c:pt>
                <c:pt idx="781">
                  <c:v>5.7</c:v>
                </c:pt>
                <c:pt idx="782">
                  <c:v>6.7</c:v>
                </c:pt>
                <c:pt idx="783">
                  <c:v>6.7</c:v>
                </c:pt>
                <c:pt idx="784">
                  <c:v>6.9</c:v>
                </c:pt>
                <c:pt idx="785">
                  <c:v>6.9</c:v>
                </c:pt>
                <c:pt idx="786">
                  <c:v>7.3</c:v>
                </c:pt>
                <c:pt idx="787">
                  <c:v>7.1</c:v>
                </c:pt>
                <c:pt idx="788">
                  <c:v>6.7</c:v>
                </c:pt>
                <c:pt idx="789">
                  <c:v>6.3</c:v>
                </c:pt>
                <c:pt idx="790">
                  <c:v>6.3</c:v>
                </c:pt>
                <c:pt idx="791">
                  <c:v>7.3</c:v>
                </c:pt>
                <c:pt idx="792">
                  <c:v>6.9</c:v>
                </c:pt>
                <c:pt idx="793">
                  <c:v>6.3</c:v>
                </c:pt>
                <c:pt idx="794">
                  <c:v>6.5</c:v>
                </c:pt>
                <c:pt idx="795">
                  <c:v>6.7</c:v>
                </c:pt>
                <c:pt idx="796">
                  <c:v>6.9</c:v>
                </c:pt>
                <c:pt idx="797">
                  <c:v>6.7</c:v>
                </c:pt>
                <c:pt idx="798">
                  <c:v>7.3</c:v>
                </c:pt>
                <c:pt idx="799">
                  <c:v>7.3</c:v>
                </c:pt>
                <c:pt idx="800">
                  <c:v>5.9</c:v>
                </c:pt>
                <c:pt idx="801">
                  <c:v>6.9</c:v>
                </c:pt>
                <c:pt idx="802">
                  <c:v>6.1</c:v>
                </c:pt>
                <c:pt idx="803">
                  <c:v>6.3</c:v>
                </c:pt>
                <c:pt idx="804">
                  <c:v>6.7</c:v>
                </c:pt>
                <c:pt idx="805">
                  <c:v>6.1</c:v>
                </c:pt>
                <c:pt idx="806">
                  <c:v>5.9</c:v>
                </c:pt>
                <c:pt idx="807">
                  <c:v>6.7</c:v>
                </c:pt>
                <c:pt idx="808">
                  <c:v>2.5</c:v>
                </c:pt>
                <c:pt idx="809">
                  <c:v>0</c:v>
                </c:pt>
                <c:pt idx="810">
                  <c:v>2.7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2.1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2.1</c:v>
                </c:pt>
                <c:pt idx="822">
                  <c:v>1.3</c:v>
                </c:pt>
                <c:pt idx="823">
                  <c:v>2.9</c:v>
                </c:pt>
                <c:pt idx="824">
                  <c:v>0</c:v>
                </c:pt>
                <c:pt idx="825">
                  <c:v>2.1</c:v>
                </c:pt>
                <c:pt idx="826">
                  <c:v>0.7</c:v>
                </c:pt>
                <c:pt idx="827">
                  <c:v>1.7</c:v>
                </c:pt>
                <c:pt idx="828">
                  <c:v>0</c:v>
                </c:pt>
                <c:pt idx="829">
                  <c:v>3.5</c:v>
                </c:pt>
                <c:pt idx="830">
                  <c:v>0</c:v>
                </c:pt>
                <c:pt idx="831">
                  <c:v>0</c:v>
                </c:pt>
                <c:pt idx="832">
                  <c:v>2.1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0.3</c:v>
                </c:pt>
                <c:pt idx="838">
                  <c:v>0.3</c:v>
                </c:pt>
                <c:pt idx="839">
                  <c:v>0</c:v>
                </c:pt>
                <c:pt idx="840">
                  <c:v>0</c:v>
                </c:pt>
                <c:pt idx="841">
                  <c:v>2.1</c:v>
                </c:pt>
                <c:pt idx="842">
                  <c:v>0</c:v>
                </c:pt>
                <c:pt idx="843">
                  <c:v>0</c:v>
                </c:pt>
                <c:pt idx="844">
                  <c:v>1.3</c:v>
                </c:pt>
                <c:pt idx="845">
                  <c:v>2.1</c:v>
                </c:pt>
                <c:pt idx="846">
                  <c:v>1.3</c:v>
                </c:pt>
                <c:pt idx="847">
                  <c:v>0</c:v>
                </c:pt>
                <c:pt idx="848">
                  <c:v>2.7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2.5</c:v>
                </c:pt>
                <c:pt idx="855">
                  <c:v>5.3</c:v>
                </c:pt>
                <c:pt idx="856">
                  <c:v>7.1</c:v>
                </c:pt>
                <c:pt idx="857">
                  <c:v>6.5</c:v>
                </c:pt>
                <c:pt idx="858">
                  <c:v>5.5</c:v>
                </c:pt>
                <c:pt idx="859">
                  <c:v>6.3</c:v>
                </c:pt>
                <c:pt idx="860">
                  <c:v>6.7</c:v>
                </c:pt>
                <c:pt idx="861">
                  <c:v>6.3</c:v>
                </c:pt>
                <c:pt idx="862">
                  <c:v>7.1</c:v>
                </c:pt>
                <c:pt idx="863">
                  <c:v>6.7</c:v>
                </c:pt>
                <c:pt idx="864">
                  <c:v>6.7</c:v>
                </c:pt>
                <c:pt idx="865">
                  <c:v>6.5</c:v>
                </c:pt>
                <c:pt idx="866">
                  <c:v>6.7</c:v>
                </c:pt>
                <c:pt idx="867">
                  <c:v>6.9</c:v>
                </c:pt>
                <c:pt idx="868">
                  <c:v>6.7</c:v>
                </c:pt>
                <c:pt idx="869">
                  <c:v>6.3</c:v>
                </c:pt>
                <c:pt idx="870">
                  <c:v>6.9</c:v>
                </c:pt>
                <c:pt idx="871">
                  <c:v>6.1</c:v>
                </c:pt>
                <c:pt idx="872">
                  <c:v>7.5</c:v>
                </c:pt>
                <c:pt idx="873">
                  <c:v>6.1</c:v>
                </c:pt>
                <c:pt idx="874">
                  <c:v>6.7</c:v>
                </c:pt>
                <c:pt idx="875">
                  <c:v>6.5</c:v>
                </c:pt>
                <c:pt idx="876">
                  <c:v>6.5</c:v>
                </c:pt>
                <c:pt idx="877">
                  <c:v>6.7</c:v>
                </c:pt>
                <c:pt idx="878">
                  <c:v>5.5</c:v>
                </c:pt>
                <c:pt idx="879">
                  <c:v>7.5</c:v>
                </c:pt>
                <c:pt idx="880">
                  <c:v>5.7</c:v>
                </c:pt>
                <c:pt idx="881">
                  <c:v>6.3</c:v>
                </c:pt>
                <c:pt idx="882">
                  <c:v>6.3</c:v>
                </c:pt>
                <c:pt idx="883">
                  <c:v>6.5</c:v>
                </c:pt>
                <c:pt idx="884">
                  <c:v>7.5</c:v>
                </c:pt>
                <c:pt idx="885">
                  <c:v>6.5</c:v>
                </c:pt>
                <c:pt idx="886">
                  <c:v>6.5</c:v>
                </c:pt>
                <c:pt idx="887">
                  <c:v>6.9</c:v>
                </c:pt>
                <c:pt idx="888">
                  <c:v>7.5</c:v>
                </c:pt>
                <c:pt idx="889">
                  <c:v>6.7</c:v>
                </c:pt>
                <c:pt idx="890">
                  <c:v>7.9</c:v>
                </c:pt>
                <c:pt idx="891">
                  <c:v>6.7</c:v>
                </c:pt>
                <c:pt idx="892">
                  <c:v>7.9</c:v>
                </c:pt>
                <c:pt idx="893">
                  <c:v>6.5</c:v>
                </c:pt>
                <c:pt idx="894">
                  <c:v>6.5</c:v>
                </c:pt>
                <c:pt idx="895">
                  <c:v>6.1</c:v>
                </c:pt>
                <c:pt idx="896">
                  <c:v>6.7</c:v>
                </c:pt>
                <c:pt idx="897">
                  <c:v>6.3</c:v>
                </c:pt>
                <c:pt idx="898">
                  <c:v>6.1</c:v>
                </c:pt>
                <c:pt idx="899">
                  <c:v>6.9</c:v>
                </c:pt>
                <c:pt idx="900">
                  <c:v>5.9</c:v>
                </c:pt>
                <c:pt idx="901">
                  <c:v>6.7</c:v>
                </c:pt>
                <c:pt idx="902">
                  <c:v>6.3</c:v>
                </c:pt>
                <c:pt idx="903">
                  <c:v>6.1</c:v>
                </c:pt>
                <c:pt idx="904">
                  <c:v>7.1</c:v>
                </c:pt>
                <c:pt idx="905">
                  <c:v>7.3</c:v>
                </c:pt>
                <c:pt idx="906">
                  <c:v>6.5</c:v>
                </c:pt>
                <c:pt idx="907">
                  <c:v>6.1</c:v>
                </c:pt>
                <c:pt idx="908">
                  <c:v>7.7</c:v>
                </c:pt>
                <c:pt idx="909">
                  <c:v>6.5</c:v>
                </c:pt>
                <c:pt idx="910">
                  <c:v>7.1</c:v>
                </c:pt>
                <c:pt idx="911">
                  <c:v>6.7</c:v>
                </c:pt>
                <c:pt idx="912">
                  <c:v>6.9</c:v>
                </c:pt>
                <c:pt idx="913">
                  <c:v>6.3</c:v>
                </c:pt>
                <c:pt idx="914">
                  <c:v>6.9</c:v>
                </c:pt>
                <c:pt idx="915">
                  <c:v>5.0999999999999996</c:v>
                </c:pt>
                <c:pt idx="916">
                  <c:v>6.5</c:v>
                </c:pt>
                <c:pt idx="917">
                  <c:v>6.3</c:v>
                </c:pt>
                <c:pt idx="918">
                  <c:v>7.3</c:v>
                </c:pt>
                <c:pt idx="919">
                  <c:v>6.1</c:v>
                </c:pt>
                <c:pt idx="920">
                  <c:v>6.7</c:v>
                </c:pt>
                <c:pt idx="921">
                  <c:v>6.1</c:v>
                </c:pt>
                <c:pt idx="922">
                  <c:v>6.1</c:v>
                </c:pt>
                <c:pt idx="923">
                  <c:v>6.5</c:v>
                </c:pt>
                <c:pt idx="924">
                  <c:v>7.5</c:v>
                </c:pt>
                <c:pt idx="925">
                  <c:v>6.3</c:v>
                </c:pt>
                <c:pt idx="926">
                  <c:v>6.9</c:v>
                </c:pt>
                <c:pt idx="927">
                  <c:v>7.1</c:v>
                </c:pt>
                <c:pt idx="928">
                  <c:v>6.1</c:v>
                </c:pt>
                <c:pt idx="929">
                  <c:v>6.7</c:v>
                </c:pt>
                <c:pt idx="930">
                  <c:v>6.7</c:v>
                </c:pt>
                <c:pt idx="931">
                  <c:v>6.1</c:v>
                </c:pt>
                <c:pt idx="932">
                  <c:v>6.1</c:v>
                </c:pt>
                <c:pt idx="933">
                  <c:v>6.9</c:v>
                </c:pt>
                <c:pt idx="934">
                  <c:v>6.7</c:v>
                </c:pt>
                <c:pt idx="935">
                  <c:v>6.3</c:v>
                </c:pt>
                <c:pt idx="936">
                  <c:v>6.5</c:v>
                </c:pt>
                <c:pt idx="937">
                  <c:v>5.9</c:v>
                </c:pt>
                <c:pt idx="938">
                  <c:v>6.9</c:v>
                </c:pt>
                <c:pt idx="939">
                  <c:v>6.7</c:v>
                </c:pt>
                <c:pt idx="940">
                  <c:v>6.1</c:v>
                </c:pt>
                <c:pt idx="941">
                  <c:v>7.1</c:v>
                </c:pt>
                <c:pt idx="942">
                  <c:v>6.5</c:v>
                </c:pt>
                <c:pt idx="943">
                  <c:v>6.5</c:v>
                </c:pt>
                <c:pt idx="944">
                  <c:v>6.7</c:v>
                </c:pt>
                <c:pt idx="945">
                  <c:v>6.1</c:v>
                </c:pt>
                <c:pt idx="946">
                  <c:v>4.7</c:v>
                </c:pt>
                <c:pt idx="947">
                  <c:v>5.5</c:v>
                </c:pt>
                <c:pt idx="948">
                  <c:v>6.7</c:v>
                </c:pt>
                <c:pt idx="949">
                  <c:v>7.7</c:v>
                </c:pt>
                <c:pt idx="950">
                  <c:v>6.5</c:v>
                </c:pt>
                <c:pt idx="951">
                  <c:v>5.9</c:v>
                </c:pt>
                <c:pt idx="952">
                  <c:v>6.9</c:v>
                </c:pt>
                <c:pt idx="953">
                  <c:v>7.5</c:v>
                </c:pt>
                <c:pt idx="954">
                  <c:v>7.5</c:v>
                </c:pt>
                <c:pt idx="955">
                  <c:v>6.9</c:v>
                </c:pt>
                <c:pt idx="956">
                  <c:v>6.9</c:v>
                </c:pt>
                <c:pt idx="957">
                  <c:v>7.3</c:v>
                </c:pt>
                <c:pt idx="958">
                  <c:v>6.5</c:v>
                </c:pt>
                <c:pt idx="959">
                  <c:v>6.5</c:v>
                </c:pt>
                <c:pt idx="960">
                  <c:v>6.9</c:v>
                </c:pt>
                <c:pt idx="961">
                  <c:v>7.1</c:v>
                </c:pt>
                <c:pt idx="962">
                  <c:v>7.3</c:v>
                </c:pt>
                <c:pt idx="963">
                  <c:v>7.3</c:v>
                </c:pt>
                <c:pt idx="964">
                  <c:v>6.9</c:v>
                </c:pt>
                <c:pt idx="965">
                  <c:v>6.9</c:v>
                </c:pt>
                <c:pt idx="966">
                  <c:v>7.1</c:v>
                </c:pt>
                <c:pt idx="967">
                  <c:v>7.1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6.3</c:v>
                </c:pt>
                <c:pt idx="972">
                  <c:v>6.7</c:v>
                </c:pt>
                <c:pt idx="973">
                  <c:v>7.1</c:v>
                </c:pt>
                <c:pt idx="974">
                  <c:v>6.5</c:v>
                </c:pt>
                <c:pt idx="975">
                  <c:v>7.1</c:v>
                </c:pt>
                <c:pt idx="976">
                  <c:v>7.3</c:v>
                </c:pt>
                <c:pt idx="977">
                  <c:v>6.5</c:v>
                </c:pt>
                <c:pt idx="978">
                  <c:v>7.1</c:v>
                </c:pt>
                <c:pt idx="979">
                  <c:v>6.7</c:v>
                </c:pt>
                <c:pt idx="980">
                  <c:v>6.3</c:v>
                </c:pt>
                <c:pt idx="981">
                  <c:v>6.7</c:v>
                </c:pt>
                <c:pt idx="982">
                  <c:v>6.5</c:v>
                </c:pt>
                <c:pt idx="983">
                  <c:v>7.1</c:v>
                </c:pt>
                <c:pt idx="984">
                  <c:v>7.7</c:v>
                </c:pt>
                <c:pt idx="985">
                  <c:v>6.5</c:v>
                </c:pt>
                <c:pt idx="986">
                  <c:v>8.3000000000000007</c:v>
                </c:pt>
                <c:pt idx="987">
                  <c:v>6.9</c:v>
                </c:pt>
                <c:pt idx="988">
                  <c:v>7.1</c:v>
                </c:pt>
                <c:pt idx="989">
                  <c:v>7.7</c:v>
                </c:pt>
                <c:pt idx="990">
                  <c:v>6.3</c:v>
                </c:pt>
                <c:pt idx="991">
                  <c:v>7.3</c:v>
                </c:pt>
                <c:pt idx="992">
                  <c:v>7.1</c:v>
                </c:pt>
                <c:pt idx="993">
                  <c:v>7.7</c:v>
                </c:pt>
                <c:pt idx="994">
                  <c:v>7.3</c:v>
                </c:pt>
                <c:pt idx="995">
                  <c:v>8.1</c:v>
                </c:pt>
                <c:pt idx="996">
                  <c:v>6.9</c:v>
                </c:pt>
                <c:pt idx="997">
                  <c:v>6.5</c:v>
                </c:pt>
                <c:pt idx="998">
                  <c:v>6.7</c:v>
                </c:pt>
                <c:pt idx="999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9-4096-8D0F-3DBB3E14D449}"/>
            </c:ext>
          </c:extLst>
        </c:ser>
        <c:ser>
          <c:idx val="4"/>
          <c:order val="4"/>
          <c:tx>
            <c:strRef>
              <c:f>Sayfa1!$E$4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Sayfa1!$E$5:$E$1004</c:f>
              <c:numCache>
                <c:formatCode>General</c:formatCode>
                <c:ptCount val="1000"/>
                <c:pt idx="0">
                  <c:v>27.7</c:v>
                </c:pt>
                <c:pt idx="1">
                  <c:v>32.9</c:v>
                </c:pt>
                <c:pt idx="2">
                  <c:v>30.9</c:v>
                </c:pt>
                <c:pt idx="3">
                  <c:v>30.9</c:v>
                </c:pt>
                <c:pt idx="4">
                  <c:v>32.1</c:v>
                </c:pt>
                <c:pt idx="5">
                  <c:v>30.1</c:v>
                </c:pt>
                <c:pt idx="6">
                  <c:v>32.700000000000003</c:v>
                </c:pt>
                <c:pt idx="7">
                  <c:v>33.5</c:v>
                </c:pt>
                <c:pt idx="8">
                  <c:v>33.299999999999997</c:v>
                </c:pt>
                <c:pt idx="9">
                  <c:v>32.299999999999997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33.5</c:v>
                </c:pt>
                <c:pt idx="13">
                  <c:v>32.9</c:v>
                </c:pt>
                <c:pt idx="14">
                  <c:v>33.5</c:v>
                </c:pt>
                <c:pt idx="15">
                  <c:v>34.1</c:v>
                </c:pt>
                <c:pt idx="16">
                  <c:v>32.1</c:v>
                </c:pt>
                <c:pt idx="17">
                  <c:v>33.1</c:v>
                </c:pt>
                <c:pt idx="18">
                  <c:v>33.5</c:v>
                </c:pt>
                <c:pt idx="19">
                  <c:v>33.299999999999997</c:v>
                </c:pt>
                <c:pt idx="20">
                  <c:v>32.5</c:v>
                </c:pt>
                <c:pt idx="21">
                  <c:v>32.700000000000003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31.7</c:v>
                </c:pt>
                <c:pt idx="27">
                  <c:v>31.5</c:v>
                </c:pt>
                <c:pt idx="28">
                  <c:v>31.1</c:v>
                </c:pt>
                <c:pt idx="29">
                  <c:v>32.700000000000003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33.1</c:v>
                </c:pt>
                <c:pt idx="33">
                  <c:v>32.700000000000003</c:v>
                </c:pt>
                <c:pt idx="34">
                  <c:v>33.5</c:v>
                </c:pt>
                <c:pt idx="35">
                  <c:v>32.4</c:v>
                </c:pt>
                <c:pt idx="36">
                  <c:v>32.5</c:v>
                </c:pt>
                <c:pt idx="37">
                  <c:v>32.299999999999997</c:v>
                </c:pt>
                <c:pt idx="38">
                  <c:v>32.1</c:v>
                </c:pt>
                <c:pt idx="39">
                  <c:v>32.700000000000003</c:v>
                </c:pt>
                <c:pt idx="40">
                  <c:v>32.299999999999997</c:v>
                </c:pt>
                <c:pt idx="41">
                  <c:v>32.700000000000003</c:v>
                </c:pt>
                <c:pt idx="42">
                  <c:v>33.299999999999997</c:v>
                </c:pt>
                <c:pt idx="43">
                  <c:v>32.9</c:v>
                </c:pt>
                <c:pt idx="44">
                  <c:v>32.1</c:v>
                </c:pt>
                <c:pt idx="45">
                  <c:v>32.700000000000003</c:v>
                </c:pt>
                <c:pt idx="46">
                  <c:v>32.5</c:v>
                </c:pt>
                <c:pt idx="47">
                  <c:v>32.299999999999997</c:v>
                </c:pt>
                <c:pt idx="48">
                  <c:v>33.299999999999997</c:v>
                </c:pt>
                <c:pt idx="49">
                  <c:v>32.5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32.5</c:v>
                </c:pt>
                <c:pt idx="53">
                  <c:v>32.700000000000003</c:v>
                </c:pt>
                <c:pt idx="54">
                  <c:v>34.1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33.4</c:v>
                </c:pt>
                <c:pt idx="58">
                  <c:v>32.299999999999997</c:v>
                </c:pt>
                <c:pt idx="59">
                  <c:v>33.1</c:v>
                </c:pt>
                <c:pt idx="60">
                  <c:v>33.1</c:v>
                </c:pt>
                <c:pt idx="61">
                  <c:v>32.799999999999997</c:v>
                </c:pt>
                <c:pt idx="62">
                  <c:v>31.7</c:v>
                </c:pt>
                <c:pt idx="63">
                  <c:v>32.299999999999997</c:v>
                </c:pt>
                <c:pt idx="64">
                  <c:v>32.9</c:v>
                </c:pt>
                <c:pt idx="65">
                  <c:v>32.299999999999997</c:v>
                </c:pt>
                <c:pt idx="66">
                  <c:v>32.5</c:v>
                </c:pt>
                <c:pt idx="67">
                  <c:v>32.1</c:v>
                </c:pt>
                <c:pt idx="68">
                  <c:v>32.299999999999997</c:v>
                </c:pt>
                <c:pt idx="69">
                  <c:v>33.799999999999997</c:v>
                </c:pt>
                <c:pt idx="70">
                  <c:v>33.700000000000003</c:v>
                </c:pt>
                <c:pt idx="71">
                  <c:v>32.5</c:v>
                </c:pt>
                <c:pt idx="72">
                  <c:v>33.1</c:v>
                </c:pt>
                <c:pt idx="73">
                  <c:v>33.1</c:v>
                </c:pt>
                <c:pt idx="74">
                  <c:v>32.700000000000003</c:v>
                </c:pt>
                <c:pt idx="75">
                  <c:v>32.5</c:v>
                </c:pt>
                <c:pt idx="76">
                  <c:v>32.700000000000003</c:v>
                </c:pt>
                <c:pt idx="77">
                  <c:v>33.5</c:v>
                </c:pt>
                <c:pt idx="78">
                  <c:v>33.700000000000003</c:v>
                </c:pt>
                <c:pt idx="79">
                  <c:v>33.5</c:v>
                </c:pt>
                <c:pt idx="80">
                  <c:v>32.700000000000003</c:v>
                </c:pt>
                <c:pt idx="81">
                  <c:v>31.1</c:v>
                </c:pt>
                <c:pt idx="82">
                  <c:v>32.700000000000003</c:v>
                </c:pt>
                <c:pt idx="83">
                  <c:v>33.1</c:v>
                </c:pt>
                <c:pt idx="84">
                  <c:v>31.9</c:v>
                </c:pt>
                <c:pt idx="85">
                  <c:v>32.5</c:v>
                </c:pt>
                <c:pt idx="86">
                  <c:v>31.7</c:v>
                </c:pt>
                <c:pt idx="87">
                  <c:v>31.7</c:v>
                </c:pt>
                <c:pt idx="88">
                  <c:v>32.5</c:v>
                </c:pt>
                <c:pt idx="89">
                  <c:v>33.299999999999997</c:v>
                </c:pt>
                <c:pt idx="90">
                  <c:v>32.700000000000003</c:v>
                </c:pt>
                <c:pt idx="91">
                  <c:v>33.299999999999997</c:v>
                </c:pt>
                <c:pt idx="92">
                  <c:v>32.9</c:v>
                </c:pt>
                <c:pt idx="93">
                  <c:v>33.1</c:v>
                </c:pt>
                <c:pt idx="94">
                  <c:v>31.9</c:v>
                </c:pt>
                <c:pt idx="95">
                  <c:v>32.9</c:v>
                </c:pt>
                <c:pt idx="96">
                  <c:v>32.299999999999997</c:v>
                </c:pt>
                <c:pt idx="97">
                  <c:v>33.1</c:v>
                </c:pt>
                <c:pt idx="98">
                  <c:v>32.9</c:v>
                </c:pt>
                <c:pt idx="99">
                  <c:v>32.9</c:v>
                </c:pt>
                <c:pt idx="100">
                  <c:v>33.700000000000003</c:v>
                </c:pt>
                <c:pt idx="101">
                  <c:v>32.700000000000003</c:v>
                </c:pt>
                <c:pt idx="102">
                  <c:v>34.1</c:v>
                </c:pt>
                <c:pt idx="103">
                  <c:v>33.1</c:v>
                </c:pt>
                <c:pt idx="104">
                  <c:v>32.1</c:v>
                </c:pt>
                <c:pt idx="105">
                  <c:v>33.1</c:v>
                </c:pt>
                <c:pt idx="106">
                  <c:v>33.299999999999997</c:v>
                </c:pt>
                <c:pt idx="107">
                  <c:v>33.5</c:v>
                </c:pt>
                <c:pt idx="108">
                  <c:v>32.299999999999997</c:v>
                </c:pt>
                <c:pt idx="109">
                  <c:v>31.9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31.5</c:v>
                </c:pt>
                <c:pt idx="113">
                  <c:v>34.1</c:v>
                </c:pt>
                <c:pt idx="114">
                  <c:v>32.1</c:v>
                </c:pt>
                <c:pt idx="115">
                  <c:v>34.1</c:v>
                </c:pt>
                <c:pt idx="116">
                  <c:v>34.5</c:v>
                </c:pt>
                <c:pt idx="117">
                  <c:v>32.9</c:v>
                </c:pt>
                <c:pt idx="118">
                  <c:v>32.9</c:v>
                </c:pt>
                <c:pt idx="119">
                  <c:v>33.700000000000003</c:v>
                </c:pt>
                <c:pt idx="120">
                  <c:v>32.299999999999997</c:v>
                </c:pt>
                <c:pt idx="121">
                  <c:v>32.9</c:v>
                </c:pt>
                <c:pt idx="122">
                  <c:v>34.5</c:v>
                </c:pt>
                <c:pt idx="123">
                  <c:v>32.9</c:v>
                </c:pt>
                <c:pt idx="124">
                  <c:v>32.299999999999997</c:v>
                </c:pt>
                <c:pt idx="125">
                  <c:v>34.1</c:v>
                </c:pt>
                <c:pt idx="126">
                  <c:v>33.299999999999997</c:v>
                </c:pt>
                <c:pt idx="127">
                  <c:v>32.9</c:v>
                </c:pt>
                <c:pt idx="128">
                  <c:v>33.1</c:v>
                </c:pt>
                <c:pt idx="129">
                  <c:v>32.5</c:v>
                </c:pt>
                <c:pt idx="130">
                  <c:v>33.299999999999997</c:v>
                </c:pt>
                <c:pt idx="131">
                  <c:v>33.1</c:v>
                </c:pt>
                <c:pt idx="132">
                  <c:v>32.299999999999997</c:v>
                </c:pt>
                <c:pt idx="133">
                  <c:v>32.5</c:v>
                </c:pt>
                <c:pt idx="134">
                  <c:v>31.7</c:v>
                </c:pt>
                <c:pt idx="135">
                  <c:v>33.1</c:v>
                </c:pt>
                <c:pt idx="136">
                  <c:v>32.9</c:v>
                </c:pt>
                <c:pt idx="137">
                  <c:v>33.299999999999997</c:v>
                </c:pt>
                <c:pt idx="138">
                  <c:v>34.1</c:v>
                </c:pt>
                <c:pt idx="139">
                  <c:v>32.1</c:v>
                </c:pt>
                <c:pt idx="140">
                  <c:v>32.299999999999997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31.9</c:v>
                </c:pt>
                <c:pt idx="144">
                  <c:v>31.5</c:v>
                </c:pt>
                <c:pt idx="145">
                  <c:v>33.1</c:v>
                </c:pt>
                <c:pt idx="146">
                  <c:v>32.299999999999997</c:v>
                </c:pt>
                <c:pt idx="147">
                  <c:v>32.9</c:v>
                </c:pt>
                <c:pt idx="148">
                  <c:v>31.9</c:v>
                </c:pt>
                <c:pt idx="149">
                  <c:v>31.3</c:v>
                </c:pt>
                <c:pt idx="150">
                  <c:v>33.5</c:v>
                </c:pt>
                <c:pt idx="151">
                  <c:v>32.9</c:v>
                </c:pt>
                <c:pt idx="152">
                  <c:v>33.5</c:v>
                </c:pt>
                <c:pt idx="153">
                  <c:v>33.299999999999997</c:v>
                </c:pt>
                <c:pt idx="154">
                  <c:v>32.9</c:v>
                </c:pt>
                <c:pt idx="155">
                  <c:v>32.700000000000003</c:v>
                </c:pt>
                <c:pt idx="156">
                  <c:v>31.9</c:v>
                </c:pt>
                <c:pt idx="157">
                  <c:v>33.1</c:v>
                </c:pt>
                <c:pt idx="158">
                  <c:v>32.700000000000003</c:v>
                </c:pt>
                <c:pt idx="159">
                  <c:v>33.299999999999997</c:v>
                </c:pt>
                <c:pt idx="160">
                  <c:v>32.299999999999997</c:v>
                </c:pt>
                <c:pt idx="161">
                  <c:v>32.5</c:v>
                </c:pt>
                <c:pt idx="162">
                  <c:v>32.1</c:v>
                </c:pt>
                <c:pt idx="163">
                  <c:v>33.1</c:v>
                </c:pt>
                <c:pt idx="164">
                  <c:v>33.299999999999997</c:v>
                </c:pt>
                <c:pt idx="165">
                  <c:v>33.1</c:v>
                </c:pt>
                <c:pt idx="166">
                  <c:v>31.9</c:v>
                </c:pt>
                <c:pt idx="167">
                  <c:v>33.1</c:v>
                </c:pt>
                <c:pt idx="168">
                  <c:v>32.1</c:v>
                </c:pt>
                <c:pt idx="169">
                  <c:v>32.1</c:v>
                </c:pt>
                <c:pt idx="170">
                  <c:v>32.5</c:v>
                </c:pt>
                <c:pt idx="171">
                  <c:v>33.1</c:v>
                </c:pt>
                <c:pt idx="172">
                  <c:v>32.9</c:v>
                </c:pt>
                <c:pt idx="173">
                  <c:v>33.299999999999997</c:v>
                </c:pt>
                <c:pt idx="174">
                  <c:v>33.5</c:v>
                </c:pt>
                <c:pt idx="175">
                  <c:v>32.299999999999997</c:v>
                </c:pt>
                <c:pt idx="176">
                  <c:v>32.700000000000003</c:v>
                </c:pt>
                <c:pt idx="177">
                  <c:v>34.9</c:v>
                </c:pt>
                <c:pt idx="178">
                  <c:v>32.299999999999997</c:v>
                </c:pt>
                <c:pt idx="179">
                  <c:v>33.9</c:v>
                </c:pt>
                <c:pt idx="180">
                  <c:v>32.9</c:v>
                </c:pt>
                <c:pt idx="181">
                  <c:v>32.5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33.9</c:v>
                </c:pt>
                <c:pt idx="185">
                  <c:v>34.1</c:v>
                </c:pt>
                <c:pt idx="186">
                  <c:v>32.299999999999997</c:v>
                </c:pt>
                <c:pt idx="187">
                  <c:v>31.9</c:v>
                </c:pt>
                <c:pt idx="188">
                  <c:v>31.1</c:v>
                </c:pt>
                <c:pt idx="189">
                  <c:v>33.1</c:v>
                </c:pt>
                <c:pt idx="190">
                  <c:v>33.1</c:v>
                </c:pt>
                <c:pt idx="191">
                  <c:v>33.5</c:v>
                </c:pt>
                <c:pt idx="192">
                  <c:v>33.5</c:v>
                </c:pt>
                <c:pt idx="193">
                  <c:v>32.700000000000003</c:v>
                </c:pt>
                <c:pt idx="194">
                  <c:v>32.1</c:v>
                </c:pt>
                <c:pt idx="195">
                  <c:v>33.299999999999997</c:v>
                </c:pt>
                <c:pt idx="196">
                  <c:v>32.700000000000003</c:v>
                </c:pt>
                <c:pt idx="197">
                  <c:v>33.5</c:v>
                </c:pt>
                <c:pt idx="198">
                  <c:v>31.5</c:v>
                </c:pt>
                <c:pt idx="199">
                  <c:v>31.5</c:v>
                </c:pt>
                <c:pt idx="200">
                  <c:v>32.700000000000003</c:v>
                </c:pt>
                <c:pt idx="201">
                  <c:v>31.9</c:v>
                </c:pt>
                <c:pt idx="202">
                  <c:v>34.299999999999997</c:v>
                </c:pt>
                <c:pt idx="203">
                  <c:v>32.700000000000003</c:v>
                </c:pt>
                <c:pt idx="204">
                  <c:v>31.5</c:v>
                </c:pt>
                <c:pt idx="205">
                  <c:v>31.7</c:v>
                </c:pt>
                <c:pt idx="206">
                  <c:v>32.5</c:v>
                </c:pt>
                <c:pt idx="207">
                  <c:v>33.700000000000003</c:v>
                </c:pt>
                <c:pt idx="208">
                  <c:v>32.700000000000003</c:v>
                </c:pt>
                <c:pt idx="209">
                  <c:v>32.5</c:v>
                </c:pt>
                <c:pt idx="210">
                  <c:v>31.9</c:v>
                </c:pt>
                <c:pt idx="211">
                  <c:v>32.5</c:v>
                </c:pt>
                <c:pt idx="212">
                  <c:v>33.700000000000003</c:v>
                </c:pt>
                <c:pt idx="213">
                  <c:v>31.7</c:v>
                </c:pt>
                <c:pt idx="214">
                  <c:v>32.1</c:v>
                </c:pt>
                <c:pt idx="215">
                  <c:v>32.700000000000003</c:v>
                </c:pt>
                <c:pt idx="216">
                  <c:v>31.3</c:v>
                </c:pt>
                <c:pt idx="217">
                  <c:v>33.1</c:v>
                </c:pt>
                <c:pt idx="218">
                  <c:v>32.700000000000003</c:v>
                </c:pt>
                <c:pt idx="219">
                  <c:v>33.1</c:v>
                </c:pt>
                <c:pt idx="220">
                  <c:v>32.700000000000003</c:v>
                </c:pt>
                <c:pt idx="221">
                  <c:v>32.5</c:v>
                </c:pt>
                <c:pt idx="222">
                  <c:v>34.5</c:v>
                </c:pt>
                <c:pt idx="223">
                  <c:v>32.9</c:v>
                </c:pt>
                <c:pt idx="224">
                  <c:v>32.9</c:v>
                </c:pt>
                <c:pt idx="225">
                  <c:v>34.5</c:v>
                </c:pt>
                <c:pt idx="226">
                  <c:v>31.7</c:v>
                </c:pt>
                <c:pt idx="227">
                  <c:v>32.700000000000003</c:v>
                </c:pt>
                <c:pt idx="228">
                  <c:v>33.1</c:v>
                </c:pt>
                <c:pt idx="229">
                  <c:v>33.1</c:v>
                </c:pt>
                <c:pt idx="230">
                  <c:v>33.700000000000003</c:v>
                </c:pt>
                <c:pt idx="231">
                  <c:v>31.9</c:v>
                </c:pt>
                <c:pt idx="232">
                  <c:v>34.299999999999997</c:v>
                </c:pt>
                <c:pt idx="233">
                  <c:v>32.9</c:v>
                </c:pt>
                <c:pt idx="234">
                  <c:v>33.5</c:v>
                </c:pt>
                <c:pt idx="235">
                  <c:v>33.700000000000003</c:v>
                </c:pt>
                <c:pt idx="236">
                  <c:v>33.1</c:v>
                </c:pt>
                <c:pt idx="237">
                  <c:v>33.6</c:v>
                </c:pt>
                <c:pt idx="238">
                  <c:v>31.7</c:v>
                </c:pt>
                <c:pt idx="239">
                  <c:v>33.9</c:v>
                </c:pt>
                <c:pt idx="240">
                  <c:v>34.299999999999997</c:v>
                </c:pt>
                <c:pt idx="241">
                  <c:v>33.5</c:v>
                </c:pt>
                <c:pt idx="242">
                  <c:v>32.700000000000003</c:v>
                </c:pt>
                <c:pt idx="243">
                  <c:v>32.9</c:v>
                </c:pt>
                <c:pt idx="244">
                  <c:v>33.5</c:v>
                </c:pt>
                <c:pt idx="245">
                  <c:v>32.9</c:v>
                </c:pt>
                <c:pt idx="246">
                  <c:v>34.299999999999997</c:v>
                </c:pt>
                <c:pt idx="247">
                  <c:v>32.700000000000003</c:v>
                </c:pt>
                <c:pt idx="248">
                  <c:v>33.1</c:v>
                </c:pt>
                <c:pt idx="249">
                  <c:v>32.700000000000003</c:v>
                </c:pt>
                <c:pt idx="250">
                  <c:v>31.1</c:v>
                </c:pt>
                <c:pt idx="251">
                  <c:v>32.9</c:v>
                </c:pt>
                <c:pt idx="252">
                  <c:v>33.299999999999997</c:v>
                </c:pt>
                <c:pt idx="253">
                  <c:v>34.299999999999997</c:v>
                </c:pt>
                <c:pt idx="254">
                  <c:v>31.7</c:v>
                </c:pt>
                <c:pt idx="255">
                  <c:v>34.5</c:v>
                </c:pt>
                <c:pt idx="256">
                  <c:v>32.700000000000003</c:v>
                </c:pt>
                <c:pt idx="257">
                  <c:v>31.5</c:v>
                </c:pt>
                <c:pt idx="258">
                  <c:v>32.1</c:v>
                </c:pt>
                <c:pt idx="259">
                  <c:v>32.5</c:v>
                </c:pt>
                <c:pt idx="260">
                  <c:v>32.1</c:v>
                </c:pt>
                <c:pt idx="261">
                  <c:v>33.1</c:v>
                </c:pt>
                <c:pt idx="262">
                  <c:v>32.700000000000003</c:v>
                </c:pt>
                <c:pt idx="263">
                  <c:v>33.5</c:v>
                </c:pt>
                <c:pt idx="264">
                  <c:v>33.700000000000003</c:v>
                </c:pt>
                <c:pt idx="265">
                  <c:v>33.5</c:v>
                </c:pt>
                <c:pt idx="266">
                  <c:v>32.700000000000003</c:v>
                </c:pt>
                <c:pt idx="267">
                  <c:v>33.299999999999997</c:v>
                </c:pt>
                <c:pt idx="268">
                  <c:v>32.299999999999997</c:v>
                </c:pt>
                <c:pt idx="269">
                  <c:v>32.299999999999997</c:v>
                </c:pt>
                <c:pt idx="270">
                  <c:v>33.9</c:v>
                </c:pt>
                <c:pt idx="271">
                  <c:v>33.5</c:v>
                </c:pt>
                <c:pt idx="272">
                  <c:v>32.9</c:v>
                </c:pt>
                <c:pt idx="273">
                  <c:v>32.700000000000003</c:v>
                </c:pt>
                <c:pt idx="274">
                  <c:v>33.700000000000003</c:v>
                </c:pt>
                <c:pt idx="275">
                  <c:v>33.1</c:v>
                </c:pt>
                <c:pt idx="276">
                  <c:v>32.9</c:v>
                </c:pt>
                <c:pt idx="277">
                  <c:v>33.1</c:v>
                </c:pt>
                <c:pt idx="278">
                  <c:v>32.9</c:v>
                </c:pt>
                <c:pt idx="279">
                  <c:v>33.700000000000003</c:v>
                </c:pt>
                <c:pt idx="280">
                  <c:v>33.1</c:v>
                </c:pt>
                <c:pt idx="281">
                  <c:v>33.1</c:v>
                </c:pt>
                <c:pt idx="282">
                  <c:v>33.700000000000003</c:v>
                </c:pt>
                <c:pt idx="283">
                  <c:v>34.1</c:v>
                </c:pt>
                <c:pt idx="284">
                  <c:v>33.9</c:v>
                </c:pt>
                <c:pt idx="285">
                  <c:v>32.9</c:v>
                </c:pt>
                <c:pt idx="286">
                  <c:v>33.1</c:v>
                </c:pt>
                <c:pt idx="287">
                  <c:v>32.9</c:v>
                </c:pt>
                <c:pt idx="288">
                  <c:v>32.1</c:v>
                </c:pt>
                <c:pt idx="289">
                  <c:v>33.9</c:v>
                </c:pt>
                <c:pt idx="290">
                  <c:v>32.700000000000003</c:v>
                </c:pt>
                <c:pt idx="291">
                  <c:v>33.299999999999997</c:v>
                </c:pt>
                <c:pt idx="292">
                  <c:v>32.5</c:v>
                </c:pt>
                <c:pt idx="293">
                  <c:v>32.700000000000003</c:v>
                </c:pt>
                <c:pt idx="294">
                  <c:v>33.299999999999997</c:v>
                </c:pt>
                <c:pt idx="295">
                  <c:v>32.700000000000003</c:v>
                </c:pt>
                <c:pt idx="296">
                  <c:v>33.700000000000003</c:v>
                </c:pt>
                <c:pt idx="297">
                  <c:v>33.1</c:v>
                </c:pt>
                <c:pt idx="298">
                  <c:v>33.9</c:v>
                </c:pt>
                <c:pt idx="299">
                  <c:v>34.5</c:v>
                </c:pt>
                <c:pt idx="300">
                  <c:v>34.700000000000003</c:v>
                </c:pt>
                <c:pt idx="301">
                  <c:v>33.299999999999997</c:v>
                </c:pt>
                <c:pt idx="302">
                  <c:v>33.1</c:v>
                </c:pt>
                <c:pt idx="303">
                  <c:v>32.5</c:v>
                </c:pt>
                <c:pt idx="304">
                  <c:v>33.299999999999997</c:v>
                </c:pt>
                <c:pt idx="305">
                  <c:v>32.700000000000003</c:v>
                </c:pt>
                <c:pt idx="306">
                  <c:v>33.700000000000003</c:v>
                </c:pt>
                <c:pt idx="307">
                  <c:v>35.1</c:v>
                </c:pt>
                <c:pt idx="308">
                  <c:v>33.9</c:v>
                </c:pt>
                <c:pt idx="309">
                  <c:v>32.700000000000003</c:v>
                </c:pt>
                <c:pt idx="310">
                  <c:v>32.9</c:v>
                </c:pt>
                <c:pt idx="311">
                  <c:v>33.5</c:v>
                </c:pt>
                <c:pt idx="312">
                  <c:v>33.9</c:v>
                </c:pt>
                <c:pt idx="313">
                  <c:v>34.1</c:v>
                </c:pt>
                <c:pt idx="314">
                  <c:v>32.5</c:v>
                </c:pt>
                <c:pt idx="315">
                  <c:v>32.299999999999997</c:v>
                </c:pt>
                <c:pt idx="316">
                  <c:v>33.299999999999997</c:v>
                </c:pt>
                <c:pt idx="317">
                  <c:v>35.1</c:v>
                </c:pt>
                <c:pt idx="318">
                  <c:v>34.1</c:v>
                </c:pt>
                <c:pt idx="319">
                  <c:v>33.1</c:v>
                </c:pt>
                <c:pt idx="320">
                  <c:v>34.700000000000003</c:v>
                </c:pt>
                <c:pt idx="321">
                  <c:v>32.5</c:v>
                </c:pt>
                <c:pt idx="322">
                  <c:v>33.299999999999997</c:v>
                </c:pt>
                <c:pt idx="323">
                  <c:v>33.5</c:v>
                </c:pt>
                <c:pt idx="324">
                  <c:v>33.1</c:v>
                </c:pt>
                <c:pt idx="325">
                  <c:v>32.299999999999997</c:v>
                </c:pt>
                <c:pt idx="326">
                  <c:v>32.299999999999997</c:v>
                </c:pt>
                <c:pt idx="327">
                  <c:v>32.5</c:v>
                </c:pt>
                <c:pt idx="328">
                  <c:v>33.700000000000003</c:v>
                </c:pt>
                <c:pt idx="329">
                  <c:v>34.5</c:v>
                </c:pt>
                <c:pt idx="330">
                  <c:v>32.299999999999997</c:v>
                </c:pt>
                <c:pt idx="331">
                  <c:v>32.1</c:v>
                </c:pt>
                <c:pt idx="332">
                  <c:v>32.700000000000003</c:v>
                </c:pt>
                <c:pt idx="333">
                  <c:v>32.5</c:v>
                </c:pt>
                <c:pt idx="334">
                  <c:v>33.299999999999997</c:v>
                </c:pt>
                <c:pt idx="335">
                  <c:v>32.700000000000003</c:v>
                </c:pt>
                <c:pt idx="336">
                  <c:v>32.9</c:v>
                </c:pt>
                <c:pt idx="337">
                  <c:v>33.5</c:v>
                </c:pt>
                <c:pt idx="338">
                  <c:v>34.299999999999997</c:v>
                </c:pt>
                <c:pt idx="339">
                  <c:v>34.1</c:v>
                </c:pt>
                <c:pt idx="340">
                  <c:v>33.700000000000003</c:v>
                </c:pt>
                <c:pt idx="341">
                  <c:v>33.9</c:v>
                </c:pt>
                <c:pt idx="342">
                  <c:v>32.5</c:v>
                </c:pt>
                <c:pt idx="343">
                  <c:v>34.299999999999997</c:v>
                </c:pt>
                <c:pt idx="344">
                  <c:v>34.1</c:v>
                </c:pt>
                <c:pt idx="345">
                  <c:v>33.1</c:v>
                </c:pt>
                <c:pt idx="346">
                  <c:v>33.299999999999997</c:v>
                </c:pt>
                <c:pt idx="347">
                  <c:v>33.9</c:v>
                </c:pt>
                <c:pt idx="348">
                  <c:v>33.700000000000003</c:v>
                </c:pt>
                <c:pt idx="349">
                  <c:v>32.9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32.9</c:v>
                </c:pt>
                <c:pt idx="353">
                  <c:v>33.299999999999997</c:v>
                </c:pt>
                <c:pt idx="354">
                  <c:v>32.700000000000003</c:v>
                </c:pt>
                <c:pt idx="355">
                  <c:v>34.9</c:v>
                </c:pt>
                <c:pt idx="356">
                  <c:v>33.9</c:v>
                </c:pt>
                <c:pt idx="357">
                  <c:v>32.700000000000003</c:v>
                </c:pt>
                <c:pt idx="358">
                  <c:v>33.5</c:v>
                </c:pt>
                <c:pt idx="359">
                  <c:v>31.7</c:v>
                </c:pt>
                <c:pt idx="360">
                  <c:v>32.9</c:v>
                </c:pt>
                <c:pt idx="361">
                  <c:v>33.299999999999997</c:v>
                </c:pt>
                <c:pt idx="362">
                  <c:v>32.9</c:v>
                </c:pt>
                <c:pt idx="363">
                  <c:v>33.700000000000003</c:v>
                </c:pt>
                <c:pt idx="364">
                  <c:v>33.299999999999997</c:v>
                </c:pt>
                <c:pt idx="365">
                  <c:v>33.299999999999997</c:v>
                </c:pt>
                <c:pt idx="366">
                  <c:v>32.299999999999997</c:v>
                </c:pt>
                <c:pt idx="367">
                  <c:v>33.1</c:v>
                </c:pt>
                <c:pt idx="368">
                  <c:v>34.299999999999997</c:v>
                </c:pt>
                <c:pt idx="369">
                  <c:v>33.5</c:v>
                </c:pt>
                <c:pt idx="370">
                  <c:v>33.9</c:v>
                </c:pt>
                <c:pt idx="371">
                  <c:v>33.700000000000003</c:v>
                </c:pt>
                <c:pt idx="372">
                  <c:v>33.5</c:v>
                </c:pt>
                <c:pt idx="373">
                  <c:v>33.9</c:v>
                </c:pt>
                <c:pt idx="374">
                  <c:v>34.1</c:v>
                </c:pt>
                <c:pt idx="375">
                  <c:v>32.5</c:v>
                </c:pt>
                <c:pt idx="376">
                  <c:v>33.1</c:v>
                </c:pt>
                <c:pt idx="377">
                  <c:v>33.700000000000003</c:v>
                </c:pt>
                <c:pt idx="378">
                  <c:v>32.299999999999997</c:v>
                </c:pt>
                <c:pt idx="379">
                  <c:v>33.5</c:v>
                </c:pt>
                <c:pt idx="380">
                  <c:v>32.9</c:v>
                </c:pt>
                <c:pt idx="381">
                  <c:v>33.1</c:v>
                </c:pt>
                <c:pt idx="382">
                  <c:v>32.700000000000003</c:v>
                </c:pt>
                <c:pt idx="383">
                  <c:v>33.1</c:v>
                </c:pt>
                <c:pt idx="384">
                  <c:v>32.299999999999997</c:v>
                </c:pt>
                <c:pt idx="385">
                  <c:v>33.1</c:v>
                </c:pt>
                <c:pt idx="386">
                  <c:v>32.700000000000003</c:v>
                </c:pt>
                <c:pt idx="387">
                  <c:v>32.299999999999997</c:v>
                </c:pt>
                <c:pt idx="388">
                  <c:v>34.299999999999997</c:v>
                </c:pt>
                <c:pt idx="389">
                  <c:v>33.299999999999997</c:v>
                </c:pt>
                <c:pt idx="390">
                  <c:v>33.1</c:v>
                </c:pt>
                <c:pt idx="391">
                  <c:v>33.9</c:v>
                </c:pt>
                <c:pt idx="392">
                  <c:v>33.700000000000003</c:v>
                </c:pt>
                <c:pt idx="393">
                  <c:v>34.1</c:v>
                </c:pt>
                <c:pt idx="394">
                  <c:v>31.9</c:v>
                </c:pt>
                <c:pt idx="395">
                  <c:v>33.5</c:v>
                </c:pt>
                <c:pt idx="396">
                  <c:v>33.1</c:v>
                </c:pt>
                <c:pt idx="397">
                  <c:v>31.7</c:v>
                </c:pt>
                <c:pt idx="398">
                  <c:v>33.299999999999997</c:v>
                </c:pt>
                <c:pt idx="399">
                  <c:v>33.1</c:v>
                </c:pt>
                <c:pt idx="400">
                  <c:v>32.5</c:v>
                </c:pt>
                <c:pt idx="401">
                  <c:v>34.1</c:v>
                </c:pt>
                <c:pt idx="402">
                  <c:v>32.1</c:v>
                </c:pt>
                <c:pt idx="403">
                  <c:v>32.700000000000003</c:v>
                </c:pt>
                <c:pt idx="404">
                  <c:v>32.9</c:v>
                </c:pt>
                <c:pt idx="405">
                  <c:v>33.1</c:v>
                </c:pt>
                <c:pt idx="406">
                  <c:v>33.5</c:v>
                </c:pt>
                <c:pt idx="407">
                  <c:v>32.9</c:v>
                </c:pt>
                <c:pt idx="408">
                  <c:v>33.700000000000003</c:v>
                </c:pt>
                <c:pt idx="409">
                  <c:v>32.9</c:v>
                </c:pt>
                <c:pt idx="410">
                  <c:v>33.1</c:v>
                </c:pt>
                <c:pt idx="411">
                  <c:v>33.1</c:v>
                </c:pt>
                <c:pt idx="412">
                  <c:v>32.9</c:v>
                </c:pt>
                <c:pt idx="413">
                  <c:v>34.700000000000003</c:v>
                </c:pt>
                <c:pt idx="414">
                  <c:v>34.299999999999997</c:v>
                </c:pt>
                <c:pt idx="415">
                  <c:v>34.5</c:v>
                </c:pt>
                <c:pt idx="416">
                  <c:v>32.700000000000003</c:v>
                </c:pt>
                <c:pt idx="417">
                  <c:v>33.1</c:v>
                </c:pt>
                <c:pt idx="418">
                  <c:v>32.9</c:v>
                </c:pt>
                <c:pt idx="419">
                  <c:v>32.9</c:v>
                </c:pt>
                <c:pt idx="420">
                  <c:v>32.1</c:v>
                </c:pt>
                <c:pt idx="421">
                  <c:v>32.9</c:v>
                </c:pt>
                <c:pt idx="422">
                  <c:v>33.299999999999997</c:v>
                </c:pt>
                <c:pt idx="423">
                  <c:v>33.9</c:v>
                </c:pt>
                <c:pt idx="424">
                  <c:v>34.1</c:v>
                </c:pt>
                <c:pt idx="425">
                  <c:v>32.700000000000003</c:v>
                </c:pt>
                <c:pt idx="426">
                  <c:v>34.5</c:v>
                </c:pt>
                <c:pt idx="427">
                  <c:v>32.299999999999997</c:v>
                </c:pt>
                <c:pt idx="428">
                  <c:v>33.700000000000003</c:v>
                </c:pt>
                <c:pt idx="429">
                  <c:v>32.9</c:v>
                </c:pt>
                <c:pt idx="430">
                  <c:v>35.299999999999997</c:v>
                </c:pt>
                <c:pt idx="431">
                  <c:v>33.700000000000003</c:v>
                </c:pt>
                <c:pt idx="432">
                  <c:v>32.299999999999997</c:v>
                </c:pt>
                <c:pt idx="433">
                  <c:v>34.1</c:v>
                </c:pt>
                <c:pt idx="434">
                  <c:v>33.700000000000003</c:v>
                </c:pt>
                <c:pt idx="435">
                  <c:v>33.5</c:v>
                </c:pt>
                <c:pt idx="436">
                  <c:v>32.700000000000003</c:v>
                </c:pt>
                <c:pt idx="437">
                  <c:v>32.700000000000003</c:v>
                </c:pt>
                <c:pt idx="438">
                  <c:v>32.700000000000003</c:v>
                </c:pt>
                <c:pt idx="439">
                  <c:v>33.1</c:v>
                </c:pt>
                <c:pt idx="440">
                  <c:v>34.1</c:v>
                </c:pt>
                <c:pt idx="441">
                  <c:v>33.700000000000003</c:v>
                </c:pt>
                <c:pt idx="442">
                  <c:v>33.9</c:v>
                </c:pt>
                <c:pt idx="443">
                  <c:v>32.700000000000003</c:v>
                </c:pt>
                <c:pt idx="444">
                  <c:v>32.9</c:v>
                </c:pt>
                <c:pt idx="445">
                  <c:v>33.299999999999997</c:v>
                </c:pt>
                <c:pt idx="446">
                  <c:v>33.5</c:v>
                </c:pt>
                <c:pt idx="447">
                  <c:v>34.299999999999997</c:v>
                </c:pt>
                <c:pt idx="448">
                  <c:v>34.700000000000003</c:v>
                </c:pt>
                <c:pt idx="449">
                  <c:v>33.1</c:v>
                </c:pt>
                <c:pt idx="450">
                  <c:v>32.1</c:v>
                </c:pt>
                <c:pt idx="451">
                  <c:v>33.5</c:v>
                </c:pt>
                <c:pt idx="452">
                  <c:v>32.9</c:v>
                </c:pt>
                <c:pt idx="453">
                  <c:v>32.700000000000003</c:v>
                </c:pt>
                <c:pt idx="454">
                  <c:v>34.9</c:v>
                </c:pt>
                <c:pt idx="455">
                  <c:v>33.299999999999997</c:v>
                </c:pt>
                <c:pt idx="456">
                  <c:v>33.1</c:v>
                </c:pt>
                <c:pt idx="457">
                  <c:v>32.299999999999997</c:v>
                </c:pt>
                <c:pt idx="458">
                  <c:v>33.9</c:v>
                </c:pt>
                <c:pt idx="459">
                  <c:v>34.299999999999997</c:v>
                </c:pt>
                <c:pt idx="460">
                  <c:v>33.299999999999997</c:v>
                </c:pt>
                <c:pt idx="461">
                  <c:v>33.5</c:v>
                </c:pt>
                <c:pt idx="462">
                  <c:v>32.1</c:v>
                </c:pt>
                <c:pt idx="463">
                  <c:v>33.1</c:v>
                </c:pt>
                <c:pt idx="464">
                  <c:v>32.700000000000003</c:v>
                </c:pt>
                <c:pt idx="465">
                  <c:v>33.9</c:v>
                </c:pt>
                <c:pt idx="466">
                  <c:v>34.299999999999997</c:v>
                </c:pt>
                <c:pt idx="467">
                  <c:v>33.5</c:v>
                </c:pt>
                <c:pt idx="468">
                  <c:v>32.9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33.1</c:v>
                </c:pt>
                <c:pt idx="472">
                  <c:v>32.700000000000003</c:v>
                </c:pt>
                <c:pt idx="473">
                  <c:v>33.700000000000003</c:v>
                </c:pt>
                <c:pt idx="474">
                  <c:v>32.9</c:v>
                </c:pt>
                <c:pt idx="475">
                  <c:v>32.5</c:v>
                </c:pt>
                <c:pt idx="476">
                  <c:v>32.9</c:v>
                </c:pt>
                <c:pt idx="477">
                  <c:v>34.1</c:v>
                </c:pt>
                <c:pt idx="478">
                  <c:v>32.700000000000003</c:v>
                </c:pt>
                <c:pt idx="479">
                  <c:v>33.700000000000003</c:v>
                </c:pt>
                <c:pt idx="480">
                  <c:v>33.5</c:v>
                </c:pt>
                <c:pt idx="481">
                  <c:v>33.1</c:v>
                </c:pt>
                <c:pt idx="482">
                  <c:v>34.5</c:v>
                </c:pt>
                <c:pt idx="483">
                  <c:v>33.1</c:v>
                </c:pt>
                <c:pt idx="484">
                  <c:v>33.1</c:v>
                </c:pt>
                <c:pt idx="485">
                  <c:v>33.1</c:v>
                </c:pt>
                <c:pt idx="486">
                  <c:v>33.299999999999997</c:v>
                </c:pt>
                <c:pt idx="487">
                  <c:v>31.1</c:v>
                </c:pt>
                <c:pt idx="488">
                  <c:v>38.1</c:v>
                </c:pt>
                <c:pt idx="489">
                  <c:v>36.700000000000003</c:v>
                </c:pt>
                <c:pt idx="490">
                  <c:v>35.700000000000003</c:v>
                </c:pt>
                <c:pt idx="491">
                  <c:v>31.9</c:v>
                </c:pt>
                <c:pt idx="492">
                  <c:v>27.1</c:v>
                </c:pt>
                <c:pt idx="493">
                  <c:v>35.700000000000003</c:v>
                </c:pt>
                <c:pt idx="494">
                  <c:v>31.9</c:v>
                </c:pt>
                <c:pt idx="495">
                  <c:v>34.5</c:v>
                </c:pt>
                <c:pt idx="496">
                  <c:v>33.299999999999997</c:v>
                </c:pt>
                <c:pt idx="497">
                  <c:v>30.9</c:v>
                </c:pt>
                <c:pt idx="498">
                  <c:v>34.700000000000003</c:v>
                </c:pt>
                <c:pt idx="499">
                  <c:v>35.9</c:v>
                </c:pt>
                <c:pt idx="500">
                  <c:v>32.299999999999997</c:v>
                </c:pt>
                <c:pt idx="501">
                  <c:v>33.299999999999997</c:v>
                </c:pt>
                <c:pt idx="502">
                  <c:v>34.5</c:v>
                </c:pt>
                <c:pt idx="503">
                  <c:v>32.1</c:v>
                </c:pt>
                <c:pt idx="504">
                  <c:v>31.5</c:v>
                </c:pt>
                <c:pt idx="505">
                  <c:v>32.299999999999997</c:v>
                </c:pt>
                <c:pt idx="506">
                  <c:v>32.299999999999997</c:v>
                </c:pt>
                <c:pt idx="507">
                  <c:v>32.299999999999997</c:v>
                </c:pt>
                <c:pt idx="508">
                  <c:v>33.5</c:v>
                </c:pt>
                <c:pt idx="509">
                  <c:v>33.5</c:v>
                </c:pt>
                <c:pt idx="510">
                  <c:v>33.1</c:v>
                </c:pt>
                <c:pt idx="511">
                  <c:v>34.1</c:v>
                </c:pt>
                <c:pt idx="512">
                  <c:v>33.1</c:v>
                </c:pt>
                <c:pt idx="513">
                  <c:v>32.299999999999997</c:v>
                </c:pt>
                <c:pt idx="514">
                  <c:v>32.1</c:v>
                </c:pt>
                <c:pt idx="515">
                  <c:v>32.5</c:v>
                </c:pt>
                <c:pt idx="516">
                  <c:v>31.9</c:v>
                </c:pt>
                <c:pt idx="517">
                  <c:v>33.1</c:v>
                </c:pt>
                <c:pt idx="518">
                  <c:v>32.1</c:v>
                </c:pt>
                <c:pt idx="519">
                  <c:v>32.299999999999997</c:v>
                </c:pt>
                <c:pt idx="520">
                  <c:v>32.5</c:v>
                </c:pt>
                <c:pt idx="521">
                  <c:v>32.5</c:v>
                </c:pt>
                <c:pt idx="522">
                  <c:v>33.299999999999997</c:v>
                </c:pt>
                <c:pt idx="523">
                  <c:v>32.299999999999997</c:v>
                </c:pt>
                <c:pt idx="524">
                  <c:v>33.1</c:v>
                </c:pt>
                <c:pt idx="525">
                  <c:v>33.5</c:v>
                </c:pt>
                <c:pt idx="526">
                  <c:v>32.9</c:v>
                </c:pt>
                <c:pt idx="527">
                  <c:v>31.1</c:v>
                </c:pt>
                <c:pt idx="528">
                  <c:v>32.9</c:v>
                </c:pt>
                <c:pt idx="529">
                  <c:v>32.5</c:v>
                </c:pt>
                <c:pt idx="530">
                  <c:v>32.5</c:v>
                </c:pt>
                <c:pt idx="531">
                  <c:v>33.1</c:v>
                </c:pt>
                <c:pt idx="532">
                  <c:v>33.1</c:v>
                </c:pt>
                <c:pt idx="533">
                  <c:v>32.9</c:v>
                </c:pt>
                <c:pt idx="534">
                  <c:v>33.299999999999997</c:v>
                </c:pt>
                <c:pt idx="535">
                  <c:v>32.700000000000003</c:v>
                </c:pt>
                <c:pt idx="536">
                  <c:v>33.299999999999997</c:v>
                </c:pt>
                <c:pt idx="537">
                  <c:v>31.5</c:v>
                </c:pt>
                <c:pt idx="538">
                  <c:v>34.299999999999997</c:v>
                </c:pt>
                <c:pt idx="539">
                  <c:v>33.299999999999997</c:v>
                </c:pt>
                <c:pt idx="540">
                  <c:v>34.299999999999997</c:v>
                </c:pt>
                <c:pt idx="541">
                  <c:v>34.1</c:v>
                </c:pt>
                <c:pt idx="542">
                  <c:v>33.1</c:v>
                </c:pt>
                <c:pt idx="543">
                  <c:v>34.1</c:v>
                </c:pt>
                <c:pt idx="544">
                  <c:v>32.1</c:v>
                </c:pt>
                <c:pt idx="545">
                  <c:v>31.7</c:v>
                </c:pt>
                <c:pt idx="546">
                  <c:v>33.1</c:v>
                </c:pt>
                <c:pt idx="547">
                  <c:v>32.9</c:v>
                </c:pt>
                <c:pt idx="548">
                  <c:v>33.1</c:v>
                </c:pt>
                <c:pt idx="549">
                  <c:v>32.9</c:v>
                </c:pt>
                <c:pt idx="550">
                  <c:v>33.1</c:v>
                </c:pt>
                <c:pt idx="551">
                  <c:v>31.3</c:v>
                </c:pt>
                <c:pt idx="552">
                  <c:v>32.5</c:v>
                </c:pt>
                <c:pt idx="553">
                  <c:v>32.9</c:v>
                </c:pt>
                <c:pt idx="554">
                  <c:v>32.299999999999997</c:v>
                </c:pt>
                <c:pt idx="555">
                  <c:v>33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32.5</c:v>
                </c:pt>
                <c:pt idx="559">
                  <c:v>33.299999999999997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32.9</c:v>
                </c:pt>
                <c:pt idx="563">
                  <c:v>30.9</c:v>
                </c:pt>
                <c:pt idx="564">
                  <c:v>32.5</c:v>
                </c:pt>
                <c:pt idx="565">
                  <c:v>33.200000000000003</c:v>
                </c:pt>
                <c:pt idx="566">
                  <c:v>32.5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31.3</c:v>
                </c:pt>
                <c:pt idx="570">
                  <c:v>32.9</c:v>
                </c:pt>
                <c:pt idx="571">
                  <c:v>32.9</c:v>
                </c:pt>
                <c:pt idx="572">
                  <c:v>34.5</c:v>
                </c:pt>
                <c:pt idx="573">
                  <c:v>34.299999999999997</c:v>
                </c:pt>
                <c:pt idx="574">
                  <c:v>32.5</c:v>
                </c:pt>
                <c:pt idx="575">
                  <c:v>32.1</c:v>
                </c:pt>
                <c:pt idx="576">
                  <c:v>32.299999999999997</c:v>
                </c:pt>
                <c:pt idx="577">
                  <c:v>33.5</c:v>
                </c:pt>
                <c:pt idx="578">
                  <c:v>32.700000000000003</c:v>
                </c:pt>
                <c:pt idx="579">
                  <c:v>34.1</c:v>
                </c:pt>
                <c:pt idx="580">
                  <c:v>31.9</c:v>
                </c:pt>
                <c:pt idx="581">
                  <c:v>32.700000000000003</c:v>
                </c:pt>
                <c:pt idx="582">
                  <c:v>33.1</c:v>
                </c:pt>
                <c:pt idx="583">
                  <c:v>31.9</c:v>
                </c:pt>
                <c:pt idx="584">
                  <c:v>32.1</c:v>
                </c:pt>
                <c:pt idx="585">
                  <c:v>33.1</c:v>
                </c:pt>
                <c:pt idx="586">
                  <c:v>32.700000000000003</c:v>
                </c:pt>
                <c:pt idx="587">
                  <c:v>33.9</c:v>
                </c:pt>
                <c:pt idx="588">
                  <c:v>32.1</c:v>
                </c:pt>
                <c:pt idx="589">
                  <c:v>31.5</c:v>
                </c:pt>
                <c:pt idx="590">
                  <c:v>33.299999999999997</c:v>
                </c:pt>
                <c:pt idx="591">
                  <c:v>32.700000000000003</c:v>
                </c:pt>
                <c:pt idx="592">
                  <c:v>33.299999999999997</c:v>
                </c:pt>
                <c:pt idx="593">
                  <c:v>32.299999999999997</c:v>
                </c:pt>
                <c:pt idx="594">
                  <c:v>31.9</c:v>
                </c:pt>
                <c:pt idx="595">
                  <c:v>33.700000000000003</c:v>
                </c:pt>
                <c:pt idx="596">
                  <c:v>31.3</c:v>
                </c:pt>
                <c:pt idx="597">
                  <c:v>33.1</c:v>
                </c:pt>
                <c:pt idx="598">
                  <c:v>32.1</c:v>
                </c:pt>
                <c:pt idx="599">
                  <c:v>32.5</c:v>
                </c:pt>
                <c:pt idx="600">
                  <c:v>32.5</c:v>
                </c:pt>
                <c:pt idx="601">
                  <c:v>32.299999999999997</c:v>
                </c:pt>
                <c:pt idx="602">
                  <c:v>32.700000000000003</c:v>
                </c:pt>
                <c:pt idx="603">
                  <c:v>32.9</c:v>
                </c:pt>
                <c:pt idx="604">
                  <c:v>32.9</c:v>
                </c:pt>
                <c:pt idx="605">
                  <c:v>33.299999999999997</c:v>
                </c:pt>
                <c:pt idx="606">
                  <c:v>32.1</c:v>
                </c:pt>
                <c:pt idx="607">
                  <c:v>31.5</c:v>
                </c:pt>
                <c:pt idx="608">
                  <c:v>31.9</c:v>
                </c:pt>
                <c:pt idx="609">
                  <c:v>32.9</c:v>
                </c:pt>
                <c:pt idx="610">
                  <c:v>32.9</c:v>
                </c:pt>
                <c:pt idx="611">
                  <c:v>33.9</c:v>
                </c:pt>
                <c:pt idx="612">
                  <c:v>34.299999999999997</c:v>
                </c:pt>
                <c:pt idx="613">
                  <c:v>32.5</c:v>
                </c:pt>
                <c:pt idx="614">
                  <c:v>32.9</c:v>
                </c:pt>
                <c:pt idx="615">
                  <c:v>33.200000000000003</c:v>
                </c:pt>
                <c:pt idx="616">
                  <c:v>33.5</c:v>
                </c:pt>
                <c:pt idx="617">
                  <c:v>33.700000000000003</c:v>
                </c:pt>
                <c:pt idx="618">
                  <c:v>31.4</c:v>
                </c:pt>
                <c:pt idx="619">
                  <c:v>33.1</c:v>
                </c:pt>
                <c:pt idx="620">
                  <c:v>31.9</c:v>
                </c:pt>
                <c:pt idx="621">
                  <c:v>32.1</c:v>
                </c:pt>
                <c:pt idx="622">
                  <c:v>32.9</c:v>
                </c:pt>
                <c:pt idx="623">
                  <c:v>31.7</c:v>
                </c:pt>
                <c:pt idx="624">
                  <c:v>33.299999999999997</c:v>
                </c:pt>
                <c:pt idx="625">
                  <c:v>32.5</c:v>
                </c:pt>
                <c:pt idx="626">
                  <c:v>32.9</c:v>
                </c:pt>
                <c:pt idx="627">
                  <c:v>32.299999999999997</c:v>
                </c:pt>
                <c:pt idx="628">
                  <c:v>33.700000000000003</c:v>
                </c:pt>
                <c:pt idx="629">
                  <c:v>32.299999999999997</c:v>
                </c:pt>
                <c:pt idx="630">
                  <c:v>32.9</c:v>
                </c:pt>
                <c:pt idx="631">
                  <c:v>33.299999999999997</c:v>
                </c:pt>
                <c:pt idx="632">
                  <c:v>32.9</c:v>
                </c:pt>
                <c:pt idx="633">
                  <c:v>31.9</c:v>
                </c:pt>
                <c:pt idx="634">
                  <c:v>33.5</c:v>
                </c:pt>
                <c:pt idx="635">
                  <c:v>32.9</c:v>
                </c:pt>
                <c:pt idx="636">
                  <c:v>32.9</c:v>
                </c:pt>
                <c:pt idx="637">
                  <c:v>32.1</c:v>
                </c:pt>
                <c:pt idx="638">
                  <c:v>32.5</c:v>
                </c:pt>
                <c:pt idx="639">
                  <c:v>32.700000000000003</c:v>
                </c:pt>
                <c:pt idx="640">
                  <c:v>33.299999999999997</c:v>
                </c:pt>
                <c:pt idx="641">
                  <c:v>32.5</c:v>
                </c:pt>
                <c:pt idx="642">
                  <c:v>33.5</c:v>
                </c:pt>
                <c:pt idx="643">
                  <c:v>32.700000000000003</c:v>
                </c:pt>
                <c:pt idx="644">
                  <c:v>33.299999999999997</c:v>
                </c:pt>
                <c:pt idx="645">
                  <c:v>33.5</c:v>
                </c:pt>
                <c:pt idx="646">
                  <c:v>34.700000000000003</c:v>
                </c:pt>
                <c:pt idx="647">
                  <c:v>33.299999999999997</c:v>
                </c:pt>
                <c:pt idx="648">
                  <c:v>31.9</c:v>
                </c:pt>
                <c:pt idx="649">
                  <c:v>35.1</c:v>
                </c:pt>
                <c:pt idx="650">
                  <c:v>31.7</c:v>
                </c:pt>
                <c:pt idx="651">
                  <c:v>33.5</c:v>
                </c:pt>
                <c:pt idx="652">
                  <c:v>33.1</c:v>
                </c:pt>
                <c:pt idx="653">
                  <c:v>32.9</c:v>
                </c:pt>
                <c:pt idx="654">
                  <c:v>32.700000000000003</c:v>
                </c:pt>
                <c:pt idx="655">
                  <c:v>32.200000000000003</c:v>
                </c:pt>
                <c:pt idx="656">
                  <c:v>33.9</c:v>
                </c:pt>
                <c:pt idx="657">
                  <c:v>33.1</c:v>
                </c:pt>
                <c:pt idx="658">
                  <c:v>32.1</c:v>
                </c:pt>
                <c:pt idx="659">
                  <c:v>32.700000000000003</c:v>
                </c:pt>
                <c:pt idx="660">
                  <c:v>31.9</c:v>
                </c:pt>
                <c:pt idx="661">
                  <c:v>32.700000000000003</c:v>
                </c:pt>
                <c:pt idx="662">
                  <c:v>33.1</c:v>
                </c:pt>
                <c:pt idx="663">
                  <c:v>32.299999999999997</c:v>
                </c:pt>
                <c:pt idx="664">
                  <c:v>32.9</c:v>
                </c:pt>
                <c:pt idx="665">
                  <c:v>34.299999999999997</c:v>
                </c:pt>
                <c:pt idx="666">
                  <c:v>32.299999999999997</c:v>
                </c:pt>
                <c:pt idx="667">
                  <c:v>33.9</c:v>
                </c:pt>
                <c:pt idx="668">
                  <c:v>33.299999999999997</c:v>
                </c:pt>
                <c:pt idx="669">
                  <c:v>32.299999999999997</c:v>
                </c:pt>
                <c:pt idx="670">
                  <c:v>33.299999999999997</c:v>
                </c:pt>
                <c:pt idx="671">
                  <c:v>32.700000000000003</c:v>
                </c:pt>
                <c:pt idx="672">
                  <c:v>32.1</c:v>
                </c:pt>
                <c:pt idx="673">
                  <c:v>32.1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32.299999999999997</c:v>
                </c:pt>
                <c:pt idx="677">
                  <c:v>32.1</c:v>
                </c:pt>
                <c:pt idx="678">
                  <c:v>32.5</c:v>
                </c:pt>
                <c:pt idx="679">
                  <c:v>33.299999999999997</c:v>
                </c:pt>
                <c:pt idx="680">
                  <c:v>33.700000000000003</c:v>
                </c:pt>
                <c:pt idx="681">
                  <c:v>31.7</c:v>
                </c:pt>
                <c:pt idx="682">
                  <c:v>33.299999999999997</c:v>
                </c:pt>
                <c:pt idx="683">
                  <c:v>32.1</c:v>
                </c:pt>
                <c:pt idx="684">
                  <c:v>32.700000000000003</c:v>
                </c:pt>
                <c:pt idx="685">
                  <c:v>33.299999999999997</c:v>
                </c:pt>
                <c:pt idx="686">
                  <c:v>32.9</c:v>
                </c:pt>
                <c:pt idx="687">
                  <c:v>32.5</c:v>
                </c:pt>
                <c:pt idx="688">
                  <c:v>31.9</c:v>
                </c:pt>
                <c:pt idx="689">
                  <c:v>32.700000000000003</c:v>
                </c:pt>
                <c:pt idx="690">
                  <c:v>32.5</c:v>
                </c:pt>
                <c:pt idx="691">
                  <c:v>33.5</c:v>
                </c:pt>
                <c:pt idx="692">
                  <c:v>32.1</c:v>
                </c:pt>
                <c:pt idx="693">
                  <c:v>33.299999999999997</c:v>
                </c:pt>
                <c:pt idx="694">
                  <c:v>32.1</c:v>
                </c:pt>
                <c:pt idx="695">
                  <c:v>33.1</c:v>
                </c:pt>
                <c:pt idx="696">
                  <c:v>32.700000000000003</c:v>
                </c:pt>
                <c:pt idx="697">
                  <c:v>33.700000000000003</c:v>
                </c:pt>
                <c:pt idx="698">
                  <c:v>33.9</c:v>
                </c:pt>
                <c:pt idx="699">
                  <c:v>32.299999999999997</c:v>
                </c:pt>
                <c:pt idx="700">
                  <c:v>33.5</c:v>
                </c:pt>
                <c:pt idx="701">
                  <c:v>32.5</c:v>
                </c:pt>
                <c:pt idx="702">
                  <c:v>32.299999999999997</c:v>
                </c:pt>
                <c:pt idx="703">
                  <c:v>32.700000000000003</c:v>
                </c:pt>
                <c:pt idx="704">
                  <c:v>33.5</c:v>
                </c:pt>
                <c:pt idx="705">
                  <c:v>33.1</c:v>
                </c:pt>
                <c:pt idx="706">
                  <c:v>32.5</c:v>
                </c:pt>
                <c:pt idx="707">
                  <c:v>34.299999999999997</c:v>
                </c:pt>
                <c:pt idx="708">
                  <c:v>33.1</c:v>
                </c:pt>
                <c:pt idx="709">
                  <c:v>32.299999999999997</c:v>
                </c:pt>
                <c:pt idx="710">
                  <c:v>34.1</c:v>
                </c:pt>
                <c:pt idx="711">
                  <c:v>33.9</c:v>
                </c:pt>
                <c:pt idx="712">
                  <c:v>31.5</c:v>
                </c:pt>
                <c:pt idx="713">
                  <c:v>32.1</c:v>
                </c:pt>
                <c:pt idx="714">
                  <c:v>32.299999999999997</c:v>
                </c:pt>
                <c:pt idx="715">
                  <c:v>32.700000000000003</c:v>
                </c:pt>
                <c:pt idx="716">
                  <c:v>32.9</c:v>
                </c:pt>
                <c:pt idx="717">
                  <c:v>33.9</c:v>
                </c:pt>
                <c:pt idx="718">
                  <c:v>33.700000000000003</c:v>
                </c:pt>
                <c:pt idx="719">
                  <c:v>32.9</c:v>
                </c:pt>
                <c:pt idx="720">
                  <c:v>33.5</c:v>
                </c:pt>
                <c:pt idx="721">
                  <c:v>33.5</c:v>
                </c:pt>
                <c:pt idx="722">
                  <c:v>32.299999999999997</c:v>
                </c:pt>
                <c:pt idx="723">
                  <c:v>33.1</c:v>
                </c:pt>
                <c:pt idx="724">
                  <c:v>33.299999999999997</c:v>
                </c:pt>
                <c:pt idx="725">
                  <c:v>32.9</c:v>
                </c:pt>
                <c:pt idx="726">
                  <c:v>33.1</c:v>
                </c:pt>
                <c:pt idx="727">
                  <c:v>32.700000000000003</c:v>
                </c:pt>
                <c:pt idx="728">
                  <c:v>33.700000000000003</c:v>
                </c:pt>
                <c:pt idx="729">
                  <c:v>33.299999999999997</c:v>
                </c:pt>
                <c:pt idx="730">
                  <c:v>32.9</c:v>
                </c:pt>
                <c:pt idx="731">
                  <c:v>32.5</c:v>
                </c:pt>
                <c:pt idx="732">
                  <c:v>32.9</c:v>
                </c:pt>
                <c:pt idx="733">
                  <c:v>32.9</c:v>
                </c:pt>
                <c:pt idx="734">
                  <c:v>31.1</c:v>
                </c:pt>
                <c:pt idx="735">
                  <c:v>31.7</c:v>
                </c:pt>
                <c:pt idx="736">
                  <c:v>31.7</c:v>
                </c:pt>
                <c:pt idx="737">
                  <c:v>33.5</c:v>
                </c:pt>
                <c:pt idx="738">
                  <c:v>33.5</c:v>
                </c:pt>
                <c:pt idx="739">
                  <c:v>32.9</c:v>
                </c:pt>
                <c:pt idx="740">
                  <c:v>33.1</c:v>
                </c:pt>
                <c:pt idx="741">
                  <c:v>32.9</c:v>
                </c:pt>
                <c:pt idx="742">
                  <c:v>35.299999999999997</c:v>
                </c:pt>
                <c:pt idx="743">
                  <c:v>33.5</c:v>
                </c:pt>
                <c:pt idx="744">
                  <c:v>34.5</c:v>
                </c:pt>
                <c:pt idx="745">
                  <c:v>33.700000000000003</c:v>
                </c:pt>
                <c:pt idx="746">
                  <c:v>32.5</c:v>
                </c:pt>
                <c:pt idx="747">
                  <c:v>32.299999999999997</c:v>
                </c:pt>
                <c:pt idx="748">
                  <c:v>32.9</c:v>
                </c:pt>
                <c:pt idx="749">
                  <c:v>34.1</c:v>
                </c:pt>
                <c:pt idx="750">
                  <c:v>33.299999999999997</c:v>
                </c:pt>
                <c:pt idx="751">
                  <c:v>34.700000000000003</c:v>
                </c:pt>
                <c:pt idx="752">
                  <c:v>33.299999999999997</c:v>
                </c:pt>
                <c:pt idx="753">
                  <c:v>32.9</c:v>
                </c:pt>
                <c:pt idx="754">
                  <c:v>33.1</c:v>
                </c:pt>
                <c:pt idx="755">
                  <c:v>33.5</c:v>
                </c:pt>
                <c:pt idx="756">
                  <c:v>32.5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33.9</c:v>
                </c:pt>
                <c:pt idx="760">
                  <c:v>33.5</c:v>
                </c:pt>
                <c:pt idx="761">
                  <c:v>32.9</c:v>
                </c:pt>
                <c:pt idx="762">
                  <c:v>34.299999999999997</c:v>
                </c:pt>
                <c:pt idx="763">
                  <c:v>34.1</c:v>
                </c:pt>
                <c:pt idx="764">
                  <c:v>33.700000000000003</c:v>
                </c:pt>
                <c:pt idx="765">
                  <c:v>33.1</c:v>
                </c:pt>
                <c:pt idx="766">
                  <c:v>32.9</c:v>
                </c:pt>
                <c:pt idx="767">
                  <c:v>33.5</c:v>
                </c:pt>
                <c:pt idx="768">
                  <c:v>32.5</c:v>
                </c:pt>
                <c:pt idx="769">
                  <c:v>34.700000000000003</c:v>
                </c:pt>
                <c:pt idx="770">
                  <c:v>33.1</c:v>
                </c:pt>
                <c:pt idx="771">
                  <c:v>33.5</c:v>
                </c:pt>
                <c:pt idx="772">
                  <c:v>33.1</c:v>
                </c:pt>
                <c:pt idx="773">
                  <c:v>34.700000000000003</c:v>
                </c:pt>
                <c:pt idx="774">
                  <c:v>33.9</c:v>
                </c:pt>
                <c:pt idx="775">
                  <c:v>33.5</c:v>
                </c:pt>
                <c:pt idx="776">
                  <c:v>33.299999999999997</c:v>
                </c:pt>
                <c:pt idx="777">
                  <c:v>32.700000000000003</c:v>
                </c:pt>
                <c:pt idx="778">
                  <c:v>32.9</c:v>
                </c:pt>
                <c:pt idx="779">
                  <c:v>32.700000000000003</c:v>
                </c:pt>
                <c:pt idx="780">
                  <c:v>32.9</c:v>
                </c:pt>
                <c:pt idx="781">
                  <c:v>32.299999999999997</c:v>
                </c:pt>
                <c:pt idx="782">
                  <c:v>33.1</c:v>
                </c:pt>
                <c:pt idx="783">
                  <c:v>32.299999999999997</c:v>
                </c:pt>
                <c:pt idx="784">
                  <c:v>32.5</c:v>
                </c:pt>
                <c:pt idx="785">
                  <c:v>32.299999999999997</c:v>
                </c:pt>
                <c:pt idx="786">
                  <c:v>32.700000000000003</c:v>
                </c:pt>
                <c:pt idx="787">
                  <c:v>33.299999999999997</c:v>
                </c:pt>
                <c:pt idx="788">
                  <c:v>32.299999999999997</c:v>
                </c:pt>
                <c:pt idx="789">
                  <c:v>33.5</c:v>
                </c:pt>
                <c:pt idx="790">
                  <c:v>33.1</c:v>
                </c:pt>
                <c:pt idx="791">
                  <c:v>33.9</c:v>
                </c:pt>
                <c:pt idx="792">
                  <c:v>33.1</c:v>
                </c:pt>
                <c:pt idx="793">
                  <c:v>32.9</c:v>
                </c:pt>
                <c:pt idx="794">
                  <c:v>34.299999999999997</c:v>
                </c:pt>
                <c:pt idx="795">
                  <c:v>33.700000000000003</c:v>
                </c:pt>
                <c:pt idx="796">
                  <c:v>32.299999999999997</c:v>
                </c:pt>
                <c:pt idx="797">
                  <c:v>33.5</c:v>
                </c:pt>
                <c:pt idx="798">
                  <c:v>33.5</c:v>
                </c:pt>
                <c:pt idx="799">
                  <c:v>33.299999999999997</c:v>
                </c:pt>
                <c:pt idx="800">
                  <c:v>33.5</c:v>
                </c:pt>
                <c:pt idx="801">
                  <c:v>32.1</c:v>
                </c:pt>
                <c:pt idx="802">
                  <c:v>34.1</c:v>
                </c:pt>
                <c:pt idx="803">
                  <c:v>32.299999999999997</c:v>
                </c:pt>
                <c:pt idx="804">
                  <c:v>33.1</c:v>
                </c:pt>
                <c:pt idx="805">
                  <c:v>33.1</c:v>
                </c:pt>
                <c:pt idx="806">
                  <c:v>33.700000000000003</c:v>
                </c:pt>
                <c:pt idx="807">
                  <c:v>32.1</c:v>
                </c:pt>
                <c:pt idx="808">
                  <c:v>27.1</c:v>
                </c:pt>
                <c:pt idx="809">
                  <c:v>25.9</c:v>
                </c:pt>
                <c:pt idx="810">
                  <c:v>21.1</c:v>
                </c:pt>
                <c:pt idx="811">
                  <c:v>26.9</c:v>
                </c:pt>
                <c:pt idx="812">
                  <c:v>23.7</c:v>
                </c:pt>
                <c:pt idx="813">
                  <c:v>23.9</c:v>
                </c:pt>
                <c:pt idx="814">
                  <c:v>24.3</c:v>
                </c:pt>
                <c:pt idx="815">
                  <c:v>23.5</c:v>
                </c:pt>
                <c:pt idx="816">
                  <c:v>25.7</c:v>
                </c:pt>
                <c:pt idx="817">
                  <c:v>24.5</c:v>
                </c:pt>
                <c:pt idx="818">
                  <c:v>24.5</c:v>
                </c:pt>
                <c:pt idx="819">
                  <c:v>25.3</c:v>
                </c:pt>
                <c:pt idx="820">
                  <c:v>24.1</c:v>
                </c:pt>
                <c:pt idx="821">
                  <c:v>21.9</c:v>
                </c:pt>
                <c:pt idx="822">
                  <c:v>24.7</c:v>
                </c:pt>
                <c:pt idx="823">
                  <c:v>22.9</c:v>
                </c:pt>
                <c:pt idx="824">
                  <c:v>23.1</c:v>
                </c:pt>
                <c:pt idx="825">
                  <c:v>22.7</c:v>
                </c:pt>
                <c:pt idx="826">
                  <c:v>23.5</c:v>
                </c:pt>
                <c:pt idx="827">
                  <c:v>22.5</c:v>
                </c:pt>
                <c:pt idx="828">
                  <c:v>25.9</c:v>
                </c:pt>
                <c:pt idx="829">
                  <c:v>21.9</c:v>
                </c:pt>
                <c:pt idx="830">
                  <c:v>25.3</c:v>
                </c:pt>
                <c:pt idx="831">
                  <c:v>23.7</c:v>
                </c:pt>
                <c:pt idx="832">
                  <c:v>23.1</c:v>
                </c:pt>
                <c:pt idx="833">
                  <c:v>24.7</c:v>
                </c:pt>
                <c:pt idx="834">
                  <c:v>23.3</c:v>
                </c:pt>
                <c:pt idx="835">
                  <c:v>22.3</c:v>
                </c:pt>
                <c:pt idx="836">
                  <c:v>22.3</c:v>
                </c:pt>
                <c:pt idx="837">
                  <c:v>22.7</c:v>
                </c:pt>
                <c:pt idx="838">
                  <c:v>22.3</c:v>
                </c:pt>
                <c:pt idx="839">
                  <c:v>24.3</c:v>
                </c:pt>
                <c:pt idx="840">
                  <c:v>24.5</c:v>
                </c:pt>
                <c:pt idx="841">
                  <c:v>24.5</c:v>
                </c:pt>
                <c:pt idx="842">
                  <c:v>22.1</c:v>
                </c:pt>
                <c:pt idx="843">
                  <c:v>24.5</c:v>
                </c:pt>
                <c:pt idx="844">
                  <c:v>22.5</c:v>
                </c:pt>
                <c:pt idx="845">
                  <c:v>22.7</c:v>
                </c:pt>
                <c:pt idx="846">
                  <c:v>22.5</c:v>
                </c:pt>
                <c:pt idx="847">
                  <c:v>24.3</c:v>
                </c:pt>
                <c:pt idx="848">
                  <c:v>22.9</c:v>
                </c:pt>
                <c:pt idx="849">
                  <c:v>23.7</c:v>
                </c:pt>
                <c:pt idx="850">
                  <c:v>22.9</c:v>
                </c:pt>
                <c:pt idx="851">
                  <c:v>25.5</c:v>
                </c:pt>
                <c:pt idx="852">
                  <c:v>23.9</c:v>
                </c:pt>
                <c:pt idx="853">
                  <c:v>23.9</c:v>
                </c:pt>
                <c:pt idx="854">
                  <c:v>26.7</c:v>
                </c:pt>
                <c:pt idx="855">
                  <c:v>32.5</c:v>
                </c:pt>
                <c:pt idx="856">
                  <c:v>33.700000000000003</c:v>
                </c:pt>
                <c:pt idx="857">
                  <c:v>33.1</c:v>
                </c:pt>
                <c:pt idx="858">
                  <c:v>33.5</c:v>
                </c:pt>
                <c:pt idx="859">
                  <c:v>33.700000000000003</c:v>
                </c:pt>
                <c:pt idx="860">
                  <c:v>33.700000000000003</c:v>
                </c:pt>
                <c:pt idx="861">
                  <c:v>33.9</c:v>
                </c:pt>
                <c:pt idx="862">
                  <c:v>32.9</c:v>
                </c:pt>
                <c:pt idx="863">
                  <c:v>33.5</c:v>
                </c:pt>
                <c:pt idx="864">
                  <c:v>32.5</c:v>
                </c:pt>
                <c:pt idx="865">
                  <c:v>33.700000000000003</c:v>
                </c:pt>
                <c:pt idx="866">
                  <c:v>34.299999999999997</c:v>
                </c:pt>
                <c:pt idx="867">
                  <c:v>33.299999999999997</c:v>
                </c:pt>
                <c:pt idx="868">
                  <c:v>32.700000000000003</c:v>
                </c:pt>
                <c:pt idx="869">
                  <c:v>33.9</c:v>
                </c:pt>
                <c:pt idx="870">
                  <c:v>33.9</c:v>
                </c:pt>
                <c:pt idx="871">
                  <c:v>32.9</c:v>
                </c:pt>
                <c:pt idx="872">
                  <c:v>33.1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32.700000000000003</c:v>
                </c:pt>
                <c:pt idx="876">
                  <c:v>33.299999999999997</c:v>
                </c:pt>
                <c:pt idx="877">
                  <c:v>34.1</c:v>
                </c:pt>
                <c:pt idx="878">
                  <c:v>31.7</c:v>
                </c:pt>
                <c:pt idx="879">
                  <c:v>32.700000000000003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33.700000000000003</c:v>
                </c:pt>
                <c:pt idx="883">
                  <c:v>33.1</c:v>
                </c:pt>
                <c:pt idx="884">
                  <c:v>32.5</c:v>
                </c:pt>
                <c:pt idx="885">
                  <c:v>33.5</c:v>
                </c:pt>
                <c:pt idx="886">
                  <c:v>32.9</c:v>
                </c:pt>
                <c:pt idx="887">
                  <c:v>31.7</c:v>
                </c:pt>
                <c:pt idx="888">
                  <c:v>32.700000000000003</c:v>
                </c:pt>
                <c:pt idx="889">
                  <c:v>32.700000000000003</c:v>
                </c:pt>
                <c:pt idx="890">
                  <c:v>32.700000000000003</c:v>
                </c:pt>
                <c:pt idx="891">
                  <c:v>32.299999999999997</c:v>
                </c:pt>
                <c:pt idx="892">
                  <c:v>34.700000000000003</c:v>
                </c:pt>
                <c:pt idx="893">
                  <c:v>32.1</c:v>
                </c:pt>
                <c:pt idx="894">
                  <c:v>32.299999999999997</c:v>
                </c:pt>
                <c:pt idx="895">
                  <c:v>33.1</c:v>
                </c:pt>
                <c:pt idx="896">
                  <c:v>33.299999999999997</c:v>
                </c:pt>
                <c:pt idx="897">
                  <c:v>32.5</c:v>
                </c:pt>
                <c:pt idx="898">
                  <c:v>33.1</c:v>
                </c:pt>
                <c:pt idx="899">
                  <c:v>32.700000000000003</c:v>
                </c:pt>
                <c:pt idx="900">
                  <c:v>34.299999999999997</c:v>
                </c:pt>
                <c:pt idx="901">
                  <c:v>33.299999999999997</c:v>
                </c:pt>
                <c:pt idx="902">
                  <c:v>32.700000000000003</c:v>
                </c:pt>
                <c:pt idx="903">
                  <c:v>34.5</c:v>
                </c:pt>
                <c:pt idx="904">
                  <c:v>31.9</c:v>
                </c:pt>
                <c:pt idx="905">
                  <c:v>31.9</c:v>
                </c:pt>
                <c:pt idx="906">
                  <c:v>32.299999999999997</c:v>
                </c:pt>
                <c:pt idx="907">
                  <c:v>33.5</c:v>
                </c:pt>
                <c:pt idx="908">
                  <c:v>33.299999999999997</c:v>
                </c:pt>
                <c:pt idx="909">
                  <c:v>32.9</c:v>
                </c:pt>
                <c:pt idx="910">
                  <c:v>33.1</c:v>
                </c:pt>
                <c:pt idx="911">
                  <c:v>32.700000000000003</c:v>
                </c:pt>
                <c:pt idx="912">
                  <c:v>34.1</c:v>
                </c:pt>
                <c:pt idx="913">
                  <c:v>32.1</c:v>
                </c:pt>
                <c:pt idx="914">
                  <c:v>33.299999999999997</c:v>
                </c:pt>
                <c:pt idx="915">
                  <c:v>33.9</c:v>
                </c:pt>
                <c:pt idx="916">
                  <c:v>34.1</c:v>
                </c:pt>
                <c:pt idx="917">
                  <c:v>34.1</c:v>
                </c:pt>
                <c:pt idx="918">
                  <c:v>33.700000000000003</c:v>
                </c:pt>
                <c:pt idx="919">
                  <c:v>34.5</c:v>
                </c:pt>
                <c:pt idx="920">
                  <c:v>34.299999999999997</c:v>
                </c:pt>
                <c:pt idx="921">
                  <c:v>32.700000000000003</c:v>
                </c:pt>
                <c:pt idx="922">
                  <c:v>34.299999999999997</c:v>
                </c:pt>
                <c:pt idx="923">
                  <c:v>32.299999999999997</c:v>
                </c:pt>
                <c:pt idx="924">
                  <c:v>33.299999999999997</c:v>
                </c:pt>
                <c:pt idx="925">
                  <c:v>34.5</c:v>
                </c:pt>
                <c:pt idx="926">
                  <c:v>33.299999999999997</c:v>
                </c:pt>
                <c:pt idx="927">
                  <c:v>34.1</c:v>
                </c:pt>
                <c:pt idx="928">
                  <c:v>33.1</c:v>
                </c:pt>
                <c:pt idx="929">
                  <c:v>32.9</c:v>
                </c:pt>
                <c:pt idx="930">
                  <c:v>33.299999999999997</c:v>
                </c:pt>
                <c:pt idx="931">
                  <c:v>32.299999999999997</c:v>
                </c:pt>
                <c:pt idx="932">
                  <c:v>33.700000000000003</c:v>
                </c:pt>
                <c:pt idx="933">
                  <c:v>33.5</c:v>
                </c:pt>
                <c:pt idx="934">
                  <c:v>32.5</c:v>
                </c:pt>
                <c:pt idx="935">
                  <c:v>32.9</c:v>
                </c:pt>
                <c:pt idx="936">
                  <c:v>33.5</c:v>
                </c:pt>
                <c:pt idx="937">
                  <c:v>34.5</c:v>
                </c:pt>
                <c:pt idx="938">
                  <c:v>32.5</c:v>
                </c:pt>
                <c:pt idx="939">
                  <c:v>33.1</c:v>
                </c:pt>
                <c:pt idx="940">
                  <c:v>31.9</c:v>
                </c:pt>
                <c:pt idx="941">
                  <c:v>33.299999999999997</c:v>
                </c:pt>
                <c:pt idx="942">
                  <c:v>32.9</c:v>
                </c:pt>
                <c:pt idx="943">
                  <c:v>33.9</c:v>
                </c:pt>
                <c:pt idx="944">
                  <c:v>33.299999999999997</c:v>
                </c:pt>
                <c:pt idx="945">
                  <c:v>32.9</c:v>
                </c:pt>
                <c:pt idx="946">
                  <c:v>31.9</c:v>
                </c:pt>
                <c:pt idx="947">
                  <c:v>32.700000000000003</c:v>
                </c:pt>
                <c:pt idx="948">
                  <c:v>34.1</c:v>
                </c:pt>
                <c:pt idx="949">
                  <c:v>34.5</c:v>
                </c:pt>
                <c:pt idx="950">
                  <c:v>34.700000000000003</c:v>
                </c:pt>
                <c:pt idx="951">
                  <c:v>32.299999999999997</c:v>
                </c:pt>
                <c:pt idx="952">
                  <c:v>33.700000000000003</c:v>
                </c:pt>
                <c:pt idx="953">
                  <c:v>33.9</c:v>
                </c:pt>
                <c:pt idx="954">
                  <c:v>33.700000000000003</c:v>
                </c:pt>
                <c:pt idx="955">
                  <c:v>33.9</c:v>
                </c:pt>
                <c:pt idx="956">
                  <c:v>33.299999999999997</c:v>
                </c:pt>
                <c:pt idx="957">
                  <c:v>32.299999999999997</c:v>
                </c:pt>
                <c:pt idx="958">
                  <c:v>33.1</c:v>
                </c:pt>
                <c:pt idx="959">
                  <c:v>32.9</c:v>
                </c:pt>
                <c:pt idx="960">
                  <c:v>33.700000000000003</c:v>
                </c:pt>
                <c:pt idx="961">
                  <c:v>33.5</c:v>
                </c:pt>
                <c:pt idx="962">
                  <c:v>32.5</c:v>
                </c:pt>
                <c:pt idx="963">
                  <c:v>33.1</c:v>
                </c:pt>
                <c:pt idx="964">
                  <c:v>33.9</c:v>
                </c:pt>
                <c:pt idx="965">
                  <c:v>33.299999999999997</c:v>
                </c:pt>
                <c:pt idx="966">
                  <c:v>33.9</c:v>
                </c:pt>
                <c:pt idx="967">
                  <c:v>33.299999999999997</c:v>
                </c:pt>
                <c:pt idx="968">
                  <c:v>34.1</c:v>
                </c:pt>
                <c:pt idx="969">
                  <c:v>32.700000000000003</c:v>
                </c:pt>
                <c:pt idx="970">
                  <c:v>32.9</c:v>
                </c:pt>
                <c:pt idx="971">
                  <c:v>34.5</c:v>
                </c:pt>
                <c:pt idx="972">
                  <c:v>34.299999999999997</c:v>
                </c:pt>
                <c:pt idx="973">
                  <c:v>32.700000000000003</c:v>
                </c:pt>
                <c:pt idx="974">
                  <c:v>33.299999999999997</c:v>
                </c:pt>
                <c:pt idx="975">
                  <c:v>32.9</c:v>
                </c:pt>
                <c:pt idx="976">
                  <c:v>32.700000000000003</c:v>
                </c:pt>
                <c:pt idx="977">
                  <c:v>33.5</c:v>
                </c:pt>
                <c:pt idx="978">
                  <c:v>33.1</c:v>
                </c:pt>
                <c:pt idx="979">
                  <c:v>31.7</c:v>
                </c:pt>
                <c:pt idx="980">
                  <c:v>33.1</c:v>
                </c:pt>
                <c:pt idx="981">
                  <c:v>32.5</c:v>
                </c:pt>
                <c:pt idx="982">
                  <c:v>33.700000000000003</c:v>
                </c:pt>
                <c:pt idx="983">
                  <c:v>32.700000000000003</c:v>
                </c:pt>
                <c:pt idx="984">
                  <c:v>32.1</c:v>
                </c:pt>
                <c:pt idx="985">
                  <c:v>33.299999999999997</c:v>
                </c:pt>
                <c:pt idx="986">
                  <c:v>33.5</c:v>
                </c:pt>
                <c:pt idx="987">
                  <c:v>32.5</c:v>
                </c:pt>
                <c:pt idx="988">
                  <c:v>34.1</c:v>
                </c:pt>
                <c:pt idx="989">
                  <c:v>33.9</c:v>
                </c:pt>
                <c:pt idx="990">
                  <c:v>32.9</c:v>
                </c:pt>
                <c:pt idx="991">
                  <c:v>32.5</c:v>
                </c:pt>
                <c:pt idx="992">
                  <c:v>34.1</c:v>
                </c:pt>
                <c:pt idx="993">
                  <c:v>32.9</c:v>
                </c:pt>
                <c:pt idx="994">
                  <c:v>32.700000000000003</c:v>
                </c:pt>
                <c:pt idx="995">
                  <c:v>33.700000000000003</c:v>
                </c:pt>
                <c:pt idx="996">
                  <c:v>34.5</c:v>
                </c:pt>
                <c:pt idx="997">
                  <c:v>32.700000000000003</c:v>
                </c:pt>
                <c:pt idx="998">
                  <c:v>33.1</c:v>
                </c:pt>
                <c:pt idx="999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9-4096-8D0F-3DBB3E14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801440"/>
        <c:axId val="496895552"/>
      </c:lineChart>
      <c:catAx>
        <c:axId val="8458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95552"/>
        <c:crosses val="autoZero"/>
        <c:auto val="1"/>
        <c:lblAlgn val="ctr"/>
        <c:lblOffset val="100"/>
        <c:noMultiLvlLbl val="0"/>
      </c:catAx>
      <c:valAx>
        <c:axId val="496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135</xdr:row>
      <xdr:rowOff>26670</xdr:rowOff>
    </xdr:from>
    <xdr:to>
      <xdr:col>22</xdr:col>
      <xdr:colOff>62865</xdr:colOff>
      <xdr:row>161</xdr:row>
      <xdr:rowOff>64770</xdr:rowOff>
    </xdr:to>
    <xdr:graphicFrame macro="">
      <xdr:nvGraphicFramePr>
        <xdr:cNvPr id="23" name="Grafik 22">
          <a:extLst>
            <a:ext uri="{FF2B5EF4-FFF2-40B4-BE49-F238E27FC236}">
              <a16:creationId xmlns:a16="http://schemas.microsoft.com/office/drawing/2014/main" id="{EFAF1BA0-691F-4CA1-8470-6D8256B06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599122</xdr:colOff>
      <xdr:row>1008</xdr:row>
      <xdr:rowOff>5715</xdr:rowOff>
    </xdr:from>
    <xdr:to>
      <xdr:col>12</xdr:col>
      <xdr:colOff>296227</xdr:colOff>
      <xdr:row>1023</xdr:row>
      <xdr:rowOff>30480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BA3DDFF0-BF3A-446E-8EFD-DA86D37F7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3p2" connectionId="17" xr16:uid="{517D9E65-8DE9-477A-9483-0D6E9FC69D8B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4" connectionId="19" xr16:uid="{3A03F883-597F-4746-9CD1-F7A6C464202A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4" connectionId="10" xr16:uid="{44036565-FE8E-4CD5-A5FA-30489EAB9EEC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2" connectionId="14" xr16:uid="{24D6C1D8-E992-4282-AD9E-AFB78A2964EC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1" connectionId="2" xr16:uid="{F08C5F61-3729-4538-AEE3-75FC8BFEC281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3p1" connectionId="16" xr16:uid="{38C9E603-09BE-46FE-8007-E43E14D6B0A1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3p2" connectionId="18" xr16:uid="{1D37B998-D46C-4D1A-B7AA-EE3F9F79414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2" connectionId="4" xr16:uid="{361A419F-7464-4A42-A77B-7D0253111293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4" connectionId="20" xr16:uid="{7406E370-E81D-410F-9E0C-D299B0D16755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3p1" connectionId="6" xr16:uid="{53490256-BAAD-441A-AB96-4AC3E0316E7C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3p2" connectionId="8" xr16:uid="{E832C421-9866-4C7A-A456-7137DBB98E2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2" connectionId="3" xr16:uid="{F49D8AAE-294B-4D76-9124-33E9A2D7C898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1" connectionId="12" xr16:uid="{F4094B10-B612-4847-97D2-D9F09EF454E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3p1" connectionId="15" xr16:uid="{D97D81EB-BEAE-41C9-851C-E714B8E936C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1" connectionId="1" xr16:uid="{54962CC7-AD68-47DA-9AA9-CE85FBFE6058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2" connectionId="13" xr16:uid="{6CD1FD13-30A4-4B32-83F7-5AC737762F05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4" connectionId="9" xr16:uid="{7F58EE6F-6207-44B9-9E24-6E4DB9B75FEB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3p2" connectionId="7" xr16:uid="{5D7FCEB8-7652-42D4-A591-C9A7DC00D6A2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usr1" connectionId="11" xr16:uid="{03DEB754-152B-4067-87D7-C4D83C14ECD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0usr3p1" connectionId="5" xr16:uid="{A24A6679-99F5-48CB-9198-614051526C3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.xml"/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10" Type="http://schemas.openxmlformats.org/officeDocument/2006/relationships/queryTable" Target="../queryTables/queryTable20.xml"/><Relationship Id="rId4" Type="http://schemas.openxmlformats.org/officeDocument/2006/relationships/queryTable" Target="../queryTables/queryTable14.xml"/><Relationship Id="rId9" Type="http://schemas.openxmlformats.org/officeDocument/2006/relationships/queryTable" Target="../queryTables/query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E68F-C969-44FE-8C90-D9B60AC38C46}">
  <dimension ref="A1:AK1020"/>
  <sheetViews>
    <sheetView tabSelected="1" topLeftCell="H944" zoomScaleNormal="100" workbookViewId="0">
      <selection activeCell="X1010" sqref="X1010"/>
    </sheetView>
  </sheetViews>
  <sheetFormatPr defaultRowHeight="14.4" x14ac:dyDescent="0.3"/>
  <cols>
    <col min="1" max="6" width="8.77734375" customWidth="1"/>
    <col min="7" max="11" width="7.44140625" bestFit="1" customWidth="1"/>
    <col min="12" max="12" width="7.44140625" customWidth="1"/>
    <col min="13" max="13" width="9" bestFit="1" customWidth="1"/>
    <col min="14" max="16" width="7.44140625" customWidth="1"/>
    <col min="18" max="18" width="8.88671875" customWidth="1"/>
    <col min="22" max="25" width="7.44140625" customWidth="1"/>
    <col min="26" max="26" width="8.77734375" customWidth="1"/>
  </cols>
  <sheetData>
    <row r="1" spans="1:37" x14ac:dyDescent="0.3">
      <c r="A1" t="s">
        <v>18</v>
      </c>
      <c r="G1" t="s">
        <v>17</v>
      </c>
      <c r="N1" t="s">
        <v>20</v>
      </c>
      <c r="R1" t="s">
        <v>19</v>
      </c>
      <c r="W1" t="s">
        <v>22</v>
      </c>
      <c r="AC1" t="s">
        <v>23</v>
      </c>
    </row>
    <row r="2" spans="1:37" x14ac:dyDescent="0.3">
      <c r="A2" s="4" t="s">
        <v>2</v>
      </c>
      <c r="B2" s="4" t="s">
        <v>2</v>
      </c>
      <c r="C2" s="4" t="s">
        <v>3</v>
      </c>
      <c r="D2" s="4" t="s">
        <v>3</v>
      </c>
      <c r="E2" s="4" t="s">
        <v>4</v>
      </c>
      <c r="F2" s="1"/>
      <c r="G2" s="4" t="s">
        <v>2</v>
      </c>
      <c r="H2" s="4" t="s">
        <v>2</v>
      </c>
      <c r="I2" s="4" t="s">
        <v>3</v>
      </c>
      <c r="J2" s="4" t="s">
        <v>3</v>
      </c>
      <c r="K2" s="4" t="s">
        <v>4</v>
      </c>
      <c r="L2" s="1"/>
      <c r="M2" s="1"/>
      <c r="N2" s="4" t="s">
        <v>2</v>
      </c>
      <c r="O2" s="4" t="s">
        <v>3</v>
      </c>
      <c r="P2" s="4" t="s">
        <v>4</v>
      </c>
      <c r="Q2" s="1"/>
      <c r="R2" s="4" t="s">
        <v>2</v>
      </c>
      <c r="S2" s="4" t="s">
        <v>3</v>
      </c>
      <c r="T2" s="4" t="s">
        <v>4</v>
      </c>
      <c r="V2" s="1"/>
      <c r="W2" s="4" t="s">
        <v>2</v>
      </c>
      <c r="X2" s="4" t="s">
        <v>3</v>
      </c>
      <c r="Y2" s="4" t="s">
        <v>4</v>
      </c>
      <c r="Z2" s="4" t="s">
        <v>21</v>
      </c>
      <c r="AC2" s="4" t="s">
        <v>2</v>
      </c>
      <c r="AD2" s="4" t="s">
        <v>3</v>
      </c>
      <c r="AE2" s="4" t="s">
        <v>4</v>
      </c>
      <c r="AF2" s="4" t="s">
        <v>21</v>
      </c>
      <c r="AH2" s="4" t="s">
        <v>2</v>
      </c>
      <c r="AI2" s="4" t="s">
        <v>3</v>
      </c>
      <c r="AJ2" s="4" t="s">
        <v>4</v>
      </c>
      <c r="AK2" s="4" t="s">
        <v>21</v>
      </c>
    </row>
    <row r="3" spans="1:37" x14ac:dyDescent="0.3">
      <c r="A3" s="3" t="s">
        <v>5</v>
      </c>
      <c r="B3" s="1" t="s">
        <v>6</v>
      </c>
      <c r="C3" s="1" t="s">
        <v>7</v>
      </c>
      <c r="D3" s="1" t="s">
        <v>7</v>
      </c>
      <c r="E3" s="1" t="s">
        <v>8</v>
      </c>
      <c r="F3" s="1"/>
      <c r="G3" s="3" t="s">
        <v>5</v>
      </c>
      <c r="H3" s="1" t="s">
        <v>6</v>
      </c>
      <c r="I3" s="1" t="s">
        <v>7</v>
      </c>
      <c r="J3" s="1" t="s">
        <v>7</v>
      </c>
      <c r="K3" s="1" t="s">
        <v>8</v>
      </c>
      <c r="L3" s="1"/>
      <c r="M3" s="1" t="s">
        <v>15</v>
      </c>
      <c r="N3">
        <f>100/3</f>
        <v>33.333333333333336</v>
      </c>
      <c r="O3">
        <f t="shared" ref="O3:P3" si="0">100/3</f>
        <v>33.333333333333336</v>
      </c>
      <c r="P3">
        <f t="shared" si="0"/>
        <v>33.333333333333336</v>
      </c>
      <c r="Q3" s="1"/>
      <c r="R3">
        <f>100/3</f>
        <v>33.333333333333336</v>
      </c>
      <c r="S3">
        <f t="shared" ref="S3:T3" si="1">100/3</f>
        <v>33.333333333333336</v>
      </c>
      <c r="T3">
        <f t="shared" si="1"/>
        <v>33.333333333333336</v>
      </c>
      <c r="V3" s="8" t="s">
        <v>14</v>
      </c>
      <c r="W3" s="1">
        <f>AVERAGE(W5:W1004)</f>
        <v>38.554094444444416</v>
      </c>
      <c r="X3" s="1">
        <f t="shared" ref="X3:Y3" si="2">AVERAGE(X5:X1004)</f>
        <v>38.431987777777792</v>
      </c>
      <c r="Y3" s="1">
        <f t="shared" si="2"/>
        <v>185.36756444444478</v>
      </c>
      <c r="Z3">
        <f>AVERAGE(W3,X3,Y3)</f>
        <v>87.451215555555663</v>
      </c>
      <c r="AB3" s="8" t="s">
        <v>14</v>
      </c>
      <c r="AC3">
        <f>AVERAGE(AC5:AC1004)</f>
        <v>4.6050711111111262</v>
      </c>
      <c r="AD3">
        <f t="shared" ref="AD3:AE3" si="3">AVERAGE(AD5:AD1004)</f>
        <v>4.305444444444456</v>
      </c>
      <c r="AE3">
        <f t="shared" si="3"/>
        <v>5.0950177777777768</v>
      </c>
      <c r="AF3">
        <f>AVERAGE(AC3,AD3,AE3)</f>
        <v>4.6685111111111199</v>
      </c>
      <c r="AG3" t="s">
        <v>27</v>
      </c>
      <c r="AH3">
        <v>38.554094444444416</v>
      </c>
      <c r="AI3">
        <v>38.431987777777792</v>
      </c>
      <c r="AJ3">
        <v>185.36756444444478</v>
      </c>
      <c r="AK3">
        <v>87.451215555555663</v>
      </c>
    </row>
    <row r="4" spans="1:37" x14ac:dyDescent="0.3">
      <c r="A4" s="2" t="s">
        <v>0</v>
      </c>
      <c r="B4" s="2" t="s">
        <v>1</v>
      </c>
      <c r="C4" s="2" t="s">
        <v>9</v>
      </c>
      <c r="D4" s="2" t="s">
        <v>10</v>
      </c>
      <c r="E4" s="2" t="s">
        <v>11</v>
      </c>
      <c r="F4" s="1"/>
      <c r="G4" s="2" t="s">
        <v>0</v>
      </c>
      <c r="H4" s="2" t="s">
        <v>1</v>
      </c>
      <c r="I4" s="2" t="s">
        <v>9</v>
      </c>
      <c r="J4" s="2" t="s">
        <v>10</v>
      </c>
      <c r="K4" s="2" t="s">
        <v>11</v>
      </c>
      <c r="L4" s="1"/>
      <c r="M4" s="1"/>
      <c r="N4" s="5" t="s">
        <v>12</v>
      </c>
      <c r="O4" s="6"/>
      <c r="P4" s="6"/>
      <c r="Q4" s="1"/>
      <c r="R4" s="5" t="s">
        <v>12</v>
      </c>
      <c r="S4" s="6"/>
      <c r="T4" s="6"/>
      <c r="V4" s="1"/>
      <c r="W4" s="9" t="s">
        <v>16</v>
      </c>
      <c r="X4" s="7"/>
      <c r="Y4" s="7"/>
      <c r="AC4" s="7" t="s">
        <v>13</v>
      </c>
      <c r="AD4" s="7"/>
      <c r="AE4" s="7"/>
      <c r="AG4" t="s">
        <v>28</v>
      </c>
      <c r="AH4">
        <v>4.6050711111111262</v>
      </c>
      <c r="AI4">
        <v>4.305444444444456</v>
      </c>
      <c r="AJ4">
        <v>5.0950177777777768</v>
      </c>
      <c r="AK4">
        <v>4.6685111111111199</v>
      </c>
    </row>
    <row r="5" spans="1:37" x14ac:dyDescent="0.3">
      <c r="A5" s="1">
        <v>22.8</v>
      </c>
      <c r="B5" s="1">
        <v>13.8</v>
      </c>
      <c r="C5" s="1">
        <v>20.7</v>
      </c>
      <c r="D5" s="1">
        <v>12.8</v>
      </c>
      <c r="E5" s="1">
        <v>27.7</v>
      </c>
      <c r="F5" s="1"/>
      <c r="G5" s="1">
        <v>19.899999999999999</v>
      </c>
      <c r="H5" s="1">
        <v>21.9</v>
      </c>
      <c r="I5" s="1">
        <v>17.899999999999999</v>
      </c>
      <c r="J5" s="1">
        <v>17.8</v>
      </c>
      <c r="K5" s="1">
        <v>17.899999999999999</v>
      </c>
      <c r="L5" s="1"/>
      <c r="M5" s="1"/>
      <c r="N5" s="1">
        <f>SUM(G5,H5)</f>
        <v>41.8</v>
      </c>
      <c r="O5" s="1">
        <f>SUM(I5,J5)</f>
        <v>35.700000000000003</v>
      </c>
      <c r="P5" s="1">
        <f>K5</f>
        <v>17.899999999999999</v>
      </c>
      <c r="R5">
        <f t="shared" ref="R5:R36" si="4">SUM(A5,B5)</f>
        <v>36.6</v>
      </c>
      <c r="S5">
        <f>SUM(C5,D5)</f>
        <v>33.5</v>
      </c>
      <c r="T5">
        <f>SUM(E5)</f>
        <v>27.7</v>
      </c>
      <c r="V5" s="1"/>
      <c r="W5" s="1">
        <f>(N5-100/3)^2</f>
        <v>71.684444444444352</v>
      </c>
      <c r="X5" s="1">
        <f>(O5-100/3)^2</f>
        <v>5.6011111111111136</v>
      </c>
      <c r="Y5" s="1">
        <f>(P5-100/3)^2</f>
        <v>238.18777777777788</v>
      </c>
      <c r="Z5" s="1"/>
      <c r="AC5">
        <f>(R5-100/3)^2</f>
        <v>10.671111111111104</v>
      </c>
      <c r="AD5">
        <f t="shared" ref="AD5:AE5" si="5">(S5-100/3)^2</f>
        <v>2.7777777777776989E-2</v>
      </c>
      <c r="AE5">
        <f t="shared" si="5"/>
        <v>31.734444444444478</v>
      </c>
    </row>
    <row r="6" spans="1:37" x14ac:dyDescent="0.3">
      <c r="A6" s="1">
        <v>28.9</v>
      </c>
      <c r="B6" s="1">
        <v>3.5</v>
      </c>
      <c r="C6" s="1">
        <v>28.9</v>
      </c>
      <c r="D6" s="1">
        <v>3.1</v>
      </c>
      <c r="E6" s="1">
        <v>32.9</v>
      </c>
      <c r="F6" s="1"/>
      <c r="G6" s="1">
        <v>19.899999999999999</v>
      </c>
      <c r="H6" s="1">
        <v>19.5</v>
      </c>
      <c r="I6" s="1">
        <v>20.3</v>
      </c>
      <c r="J6" s="1">
        <v>20.3</v>
      </c>
      <c r="K6" s="1">
        <v>19.5</v>
      </c>
      <c r="L6" s="1"/>
      <c r="M6" s="1"/>
      <c r="N6" s="1">
        <f t="shared" ref="N6:N69" si="6">SUM(G6,H6)</f>
        <v>39.4</v>
      </c>
      <c r="O6" s="1">
        <f t="shared" ref="O6:O69" si="7">SUM(I6,J6)</f>
        <v>40.6</v>
      </c>
      <c r="P6" s="1">
        <f>K6</f>
        <v>19.5</v>
      </c>
      <c r="R6">
        <f t="shared" si="4"/>
        <v>32.4</v>
      </c>
      <c r="S6">
        <f>SUM(C6,D6)</f>
        <v>32</v>
      </c>
      <c r="T6">
        <f>SUM(E6)</f>
        <v>32.9</v>
      </c>
      <c r="V6" s="1"/>
      <c r="W6" s="1">
        <f>(N6-100/3)^2</f>
        <v>36.8044444444444</v>
      </c>
      <c r="X6" s="1">
        <f>(O6-100/3)^2</f>
        <v>52.804444444444428</v>
      </c>
      <c r="Y6" s="1">
        <f>(P6-100/3)^2</f>
        <v>191.36111111111117</v>
      </c>
      <c r="Z6" s="1"/>
      <c r="AC6">
        <f t="shared" ref="AC6:AC69" si="8">(R6-100/3)^2</f>
        <v>0.87111111111111816</v>
      </c>
      <c r="AD6">
        <f t="shared" ref="AD6:AD69" si="9">(S6-100/3)^2</f>
        <v>1.7777777777777841</v>
      </c>
      <c r="AE6">
        <f t="shared" ref="AE6:AE69" si="10">(T6-100/3)^2</f>
        <v>0.18777777777778107</v>
      </c>
    </row>
    <row r="7" spans="1:37" x14ac:dyDescent="0.3">
      <c r="A7" s="1">
        <v>28.9</v>
      </c>
      <c r="B7" s="1">
        <v>4.0999999999999996</v>
      </c>
      <c r="C7" s="1">
        <v>27.3</v>
      </c>
      <c r="D7" s="1">
        <v>4.7</v>
      </c>
      <c r="E7" s="1">
        <v>30.9</v>
      </c>
      <c r="F7" s="1"/>
      <c r="G7" s="1">
        <v>20.3</v>
      </c>
      <c r="H7" s="1">
        <v>20.3</v>
      </c>
      <c r="I7" s="1">
        <v>20.3</v>
      </c>
      <c r="J7" s="1">
        <v>20.3</v>
      </c>
      <c r="K7" s="1">
        <v>19.899999999999999</v>
      </c>
      <c r="L7" s="1"/>
      <c r="M7" s="1"/>
      <c r="N7" s="1">
        <f t="shared" si="6"/>
        <v>40.6</v>
      </c>
      <c r="O7" s="1">
        <f t="shared" si="7"/>
        <v>40.6</v>
      </c>
      <c r="P7" s="1">
        <f>K7</f>
        <v>19.899999999999999</v>
      </c>
      <c r="R7">
        <f t="shared" si="4"/>
        <v>33</v>
      </c>
      <c r="S7">
        <f>SUM(C7,D7)</f>
        <v>32</v>
      </c>
      <c r="T7">
        <f>SUM(E7)</f>
        <v>30.9</v>
      </c>
      <c r="V7" s="1"/>
      <c r="W7" s="1">
        <f>(N7-100/3)^2</f>
        <v>52.804444444444428</v>
      </c>
      <c r="X7" s="1">
        <f>(O7-100/3)^2</f>
        <v>52.804444444444428</v>
      </c>
      <c r="Y7" s="1">
        <f>(P7-100/3)^2</f>
        <v>180.45444444444453</v>
      </c>
      <c r="Z7" s="1"/>
      <c r="AC7">
        <f t="shared" si="8"/>
        <v>0.11111111111111269</v>
      </c>
      <c r="AD7">
        <f t="shared" si="9"/>
        <v>1.7777777777777841</v>
      </c>
      <c r="AE7">
        <f t="shared" si="10"/>
        <v>5.9211111111111299</v>
      </c>
    </row>
    <row r="8" spans="1:37" x14ac:dyDescent="0.3">
      <c r="A8" s="1">
        <v>31.1</v>
      </c>
      <c r="B8" s="1">
        <v>4.3</v>
      </c>
      <c r="C8" s="1">
        <v>27.3</v>
      </c>
      <c r="D8" s="1">
        <v>3.5</v>
      </c>
      <c r="E8" s="1">
        <v>30.9</v>
      </c>
      <c r="F8" s="1"/>
      <c r="G8" s="1">
        <v>20.3</v>
      </c>
      <c r="H8" s="1">
        <v>19.3</v>
      </c>
      <c r="I8" s="1">
        <v>19.100000000000001</v>
      </c>
      <c r="J8" s="1">
        <v>19.100000000000001</v>
      </c>
      <c r="K8" s="1">
        <v>20.3</v>
      </c>
      <c r="L8" s="1"/>
      <c r="M8" s="1"/>
      <c r="N8" s="1">
        <f t="shared" si="6"/>
        <v>39.6</v>
      </c>
      <c r="O8" s="1">
        <f t="shared" si="7"/>
        <v>38.200000000000003</v>
      </c>
      <c r="P8" s="1">
        <f>K8</f>
        <v>20.3</v>
      </c>
      <c r="R8">
        <f t="shared" si="4"/>
        <v>35.4</v>
      </c>
      <c r="S8">
        <f>SUM(C8,D8)</f>
        <v>30.8</v>
      </c>
      <c r="T8">
        <f>SUM(E8)</f>
        <v>30.9</v>
      </c>
      <c r="V8" s="1"/>
      <c r="W8" s="1">
        <f>(N8-100/3)^2</f>
        <v>39.271111111111097</v>
      </c>
      <c r="X8" s="1">
        <f>(O8-100/3)^2</f>
        <v>23.684444444444448</v>
      </c>
      <c r="Y8" s="1">
        <f>(P8-100/3)^2</f>
        <v>169.86777777777783</v>
      </c>
      <c r="Z8" s="1"/>
      <c r="AC8">
        <f t="shared" si="8"/>
        <v>4.2711111111110958</v>
      </c>
      <c r="AD8">
        <f t="shared" si="9"/>
        <v>6.4177777777777862</v>
      </c>
      <c r="AE8">
        <f t="shared" si="10"/>
        <v>5.9211111111111299</v>
      </c>
    </row>
    <row r="9" spans="1:37" x14ac:dyDescent="0.3">
      <c r="A9" s="1">
        <v>27.3</v>
      </c>
      <c r="B9" s="1">
        <v>5.3</v>
      </c>
      <c r="C9" s="1">
        <v>26.7</v>
      </c>
      <c r="D9" s="1">
        <v>5.0999999999999996</v>
      </c>
      <c r="E9" s="1">
        <v>32.1</v>
      </c>
      <c r="F9" s="1"/>
      <c r="G9" s="1">
        <v>19.100000000000001</v>
      </c>
      <c r="H9" s="1">
        <v>20.100000000000001</v>
      </c>
      <c r="I9" s="1">
        <v>20.3</v>
      </c>
      <c r="J9" s="1">
        <v>20.3</v>
      </c>
      <c r="K9" s="1">
        <v>20.3</v>
      </c>
      <c r="L9" s="1"/>
      <c r="M9" s="1"/>
      <c r="N9" s="1">
        <f t="shared" si="6"/>
        <v>39.200000000000003</v>
      </c>
      <c r="O9" s="1">
        <f t="shared" si="7"/>
        <v>40.6</v>
      </c>
      <c r="P9" s="1">
        <f>K9</f>
        <v>20.3</v>
      </c>
      <c r="R9">
        <f t="shared" si="4"/>
        <v>32.6</v>
      </c>
      <c r="S9">
        <f>SUM(C9,D9)</f>
        <v>31.799999999999997</v>
      </c>
      <c r="T9">
        <f>SUM(E9)</f>
        <v>32.1</v>
      </c>
      <c r="V9" s="1"/>
      <c r="W9" s="1">
        <f>(N9-100/3)^2</f>
        <v>34.417777777777786</v>
      </c>
      <c r="X9" s="1">
        <f>(O9-100/3)^2</f>
        <v>52.804444444444428</v>
      </c>
      <c r="Y9" s="1">
        <f>(P9-100/3)^2</f>
        <v>169.86777777777783</v>
      </c>
      <c r="Z9" s="1"/>
      <c r="AC9">
        <f t="shared" si="8"/>
        <v>0.53777777777777913</v>
      </c>
      <c r="AD9">
        <f t="shared" si="9"/>
        <v>2.3511111111111269</v>
      </c>
      <c r="AE9">
        <f t="shared" si="10"/>
        <v>1.5211111111111135</v>
      </c>
    </row>
    <row r="10" spans="1:37" x14ac:dyDescent="0.3">
      <c r="A10" s="1">
        <v>27.1</v>
      </c>
      <c r="B10" s="1">
        <v>6.3</v>
      </c>
      <c r="C10" s="1">
        <v>25.9</v>
      </c>
      <c r="D10" s="1">
        <v>6.7</v>
      </c>
      <c r="E10" s="1">
        <v>30.1</v>
      </c>
      <c r="F10" s="1"/>
      <c r="G10" s="1">
        <v>20.3</v>
      </c>
      <c r="H10" s="1">
        <v>20.3</v>
      </c>
      <c r="I10" s="1">
        <v>20.3</v>
      </c>
      <c r="J10" s="1">
        <v>19.5</v>
      </c>
      <c r="K10" s="1">
        <v>19.100000000000001</v>
      </c>
      <c r="L10" s="1"/>
      <c r="M10" s="1"/>
      <c r="N10" s="1">
        <f t="shared" si="6"/>
        <v>40.6</v>
      </c>
      <c r="O10" s="1">
        <f t="shared" si="7"/>
        <v>39.799999999999997</v>
      </c>
      <c r="P10" s="1">
        <f>K10</f>
        <v>19.100000000000001</v>
      </c>
      <c r="R10">
        <f t="shared" si="4"/>
        <v>33.4</v>
      </c>
      <c r="S10">
        <f>SUM(C10,D10)</f>
        <v>32.6</v>
      </c>
      <c r="T10">
        <f>SUM(E10)</f>
        <v>30.1</v>
      </c>
      <c r="V10" s="1"/>
      <c r="W10" s="1">
        <f>(N10-100/3)^2</f>
        <v>52.804444444444428</v>
      </c>
      <c r="X10" s="1">
        <f>(O10-100/3)^2</f>
        <v>41.817777777777714</v>
      </c>
      <c r="Y10" s="1">
        <f>(P10-100/3)^2</f>
        <v>202.5877777777778</v>
      </c>
      <c r="Z10" s="1"/>
      <c r="AC10">
        <f t="shared" si="8"/>
        <v>4.4444444444439388E-3</v>
      </c>
      <c r="AD10">
        <f t="shared" si="9"/>
        <v>0.53777777777777913</v>
      </c>
      <c r="AE10">
        <f t="shared" si="10"/>
        <v>10.45444444444445</v>
      </c>
    </row>
    <row r="11" spans="1:37" x14ac:dyDescent="0.3">
      <c r="A11" s="1">
        <v>26.3</v>
      </c>
      <c r="B11" s="1">
        <v>6.5</v>
      </c>
      <c r="C11" s="1">
        <v>28.1</v>
      </c>
      <c r="D11" s="1">
        <v>6.3</v>
      </c>
      <c r="E11" s="1">
        <v>32.700000000000003</v>
      </c>
      <c r="F11" s="1"/>
      <c r="G11" s="1">
        <v>20.3</v>
      </c>
      <c r="H11" s="1">
        <v>19.899999999999999</v>
      </c>
      <c r="I11" s="1">
        <v>19.100000000000001</v>
      </c>
      <c r="J11" s="1">
        <v>19.899999999999999</v>
      </c>
      <c r="K11" s="1">
        <v>20.3</v>
      </c>
      <c r="L11" s="1"/>
      <c r="M11" s="1"/>
      <c r="N11" s="1">
        <f t="shared" si="6"/>
        <v>40.200000000000003</v>
      </c>
      <c r="O11" s="1">
        <f t="shared" si="7"/>
        <v>39</v>
      </c>
      <c r="P11" s="1">
        <f>K11</f>
        <v>20.3</v>
      </c>
      <c r="R11">
        <f t="shared" si="4"/>
        <v>32.799999999999997</v>
      </c>
      <c r="S11">
        <f>SUM(C11,D11)</f>
        <v>34.4</v>
      </c>
      <c r="T11">
        <f>SUM(E11)</f>
        <v>32.700000000000003</v>
      </c>
      <c r="V11" s="1"/>
      <c r="W11" s="1">
        <f>(N11-100/3)^2</f>
        <v>47.151111111111121</v>
      </c>
      <c r="X11" s="1">
        <f>(O11-100/3)^2</f>
        <v>32.111111111111086</v>
      </c>
      <c r="Y11" s="1">
        <f>(P11-100/3)^2</f>
        <v>169.86777777777783</v>
      </c>
      <c r="Z11" s="1"/>
      <c r="AC11">
        <f t="shared" si="8"/>
        <v>0.28444444444445</v>
      </c>
      <c r="AD11">
        <f t="shared" si="9"/>
        <v>1.1377777777777698</v>
      </c>
      <c r="AE11">
        <f t="shared" si="10"/>
        <v>0.40111111111111053</v>
      </c>
    </row>
    <row r="12" spans="1:37" x14ac:dyDescent="0.3">
      <c r="A12" s="1">
        <v>26.1</v>
      </c>
      <c r="B12" s="1">
        <v>6.5</v>
      </c>
      <c r="C12" s="1">
        <v>26.5</v>
      </c>
      <c r="D12" s="1">
        <v>7.3</v>
      </c>
      <c r="E12" s="1">
        <v>33.5</v>
      </c>
      <c r="F12" s="1"/>
      <c r="G12" s="1">
        <v>19.100000000000001</v>
      </c>
      <c r="H12" s="1">
        <v>19.5</v>
      </c>
      <c r="I12" s="1">
        <v>19.100000000000001</v>
      </c>
      <c r="J12" s="1">
        <v>19.100000000000001</v>
      </c>
      <c r="K12" s="1">
        <v>19.100000000000001</v>
      </c>
      <c r="L12" s="1"/>
      <c r="M12" s="1"/>
      <c r="N12" s="1">
        <f t="shared" si="6"/>
        <v>38.6</v>
      </c>
      <c r="O12" s="1">
        <f t="shared" si="7"/>
        <v>38.200000000000003</v>
      </c>
      <c r="P12" s="1">
        <f>K12</f>
        <v>19.100000000000001</v>
      </c>
      <c r="R12">
        <f t="shared" si="4"/>
        <v>32.6</v>
      </c>
      <c r="S12">
        <f>SUM(C12,D12)</f>
        <v>33.799999999999997</v>
      </c>
      <c r="T12">
        <f>SUM(E12)</f>
        <v>33.5</v>
      </c>
      <c r="V12" s="1"/>
      <c r="W12" s="1">
        <f>(N12-100/3)^2</f>
        <v>27.737777777777769</v>
      </c>
      <c r="X12" s="1">
        <f>(O12-100/3)^2</f>
        <v>23.684444444444448</v>
      </c>
      <c r="Y12" s="1">
        <f>(P12-100/3)^2</f>
        <v>202.5877777777778</v>
      </c>
      <c r="Z12" s="1"/>
      <c r="AC12">
        <f t="shared" si="8"/>
        <v>0.53777777777777913</v>
      </c>
      <c r="AD12">
        <f t="shared" si="9"/>
        <v>0.21777777777777291</v>
      </c>
      <c r="AE12">
        <f t="shared" si="10"/>
        <v>2.7777777777776989E-2</v>
      </c>
    </row>
    <row r="13" spans="1:37" x14ac:dyDescent="0.3">
      <c r="A13" s="1">
        <v>26.3</v>
      </c>
      <c r="B13" s="1">
        <v>6.9</v>
      </c>
      <c r="C13" s="1">
        <v>25.9</v>
      </c>
      <c r="D13" s="1">
        <v>6.9</v>
      </c>
      <c r="E13" s="1">
        <v>33.299999999999997</v>
      </c>
      <c r="F13" s="1"/>
      <c r="G13" s="1">
        <v>18.100000000000001</v>
      </c>
      <c r="H13" s="1">
        <v>17.899999999999999</v>
      </c>
      <c r="I13" s="1">
        <v>19.100000000000001</v>
      </c>
      <c r="J13" s="1">
        <v>19.100000000000001</v>
      </c>
      <c r="K13" s="1">
        <v>19.100000000000001</v>
      </c>
      <c r="L13" s="1"/>
      <c r="M13" s="1"/>
      <c r="N13" s="1">
        <f t="shared" si="6"/>
        <v>36</v>
      </c>
      <c r="O13" s="1">
        <f t="shared" si="7"/>
        <v>38.200000000000003</v>
      </c>
      <c r="P13" s="1">
        <f>K13</f>
        <v>19.100000000000001</v>
      </c>
      <c r="R13">
        <f t="shared" si="4"/>
        <v>33.200000000000003</v>
      </c>
      <c r="S13">
        <f>SUM(C13,D13)</f>
        <v>32.799999999999997</v>
      </c>
      <c r="T13">
        <f>SUM(E13)</f>
        <v>33.299999999999997</v>
      </c>
      <c r="V13" s="1"/>
      <c r="W13" s="1">
        <f>(N13-100/3)^2</f>
        <v>7.1111111111110983</v>
      </c>
      <c r="X13" s="1">
        <f>(O13-100/3)^2</f>
        <v>23.684444444444448</v>
      </c>
      <c r="Y13" s="1">
        <f>(P13-100/3)^2</f>
        <v>202.5877777777778</v>
      </c>
      <c r="Z13" s="1"/>
      <c r="AC13">
        <f t="shared" si="8"/>
        <v>1.7777777777777653E-2</v>
      </c>
      <c r="AD13">
        <f t="shared" si="9"/>
        <v>0.28444444444445</v>
      </c>
      <c r="AE13">
        <f t="shared" si="10"/>
        <v>1.1111111111114585E-3</v>
      </c>
    </row>
    <row r="14" spans="1:37" x14ac:dyDescent="0.3">
      <c r="A14" s="1">
        <v>27.9</v>
      </c>
      <c r="B14" s="1">
        <v>6.5</v>
      </c>
      <c r="C14" s="1">
        <v>26.9</v>
      </c>
      <c r="D14" s="1">
        <v>6.3</v>
      </c>
      <c r="E14" s="1">
        <v>32.299999999999997</v>
      </c>
      <c r="F14" s="1"/>
      <c r="G14" s="1">
        <v>18.3</v>
      </c>
      <c r="H14" s="1">
        <v>19.100000000000001</v>
      </c>
      <c r="I14" s="1">
        <v>18.899999999999999</v>
      </c>
      <c r="J14" s="1">
        <v>17.899999999999999</v>
      </c>
      <c r="K14" s="1">
        <v>18.899999999999999</v>
      </c>
      <c r="L14" s="1"/>
      <c r="M14" s="1"/>
      <c r="N14" s="1">
        <f t="shared" si="6"/>
        <v>37.400000000000006</v>
      </c>
      <c r="O14" s="1">
        <f t="shared" si="7"/>
        <v>36.799999999999997</v>
      </c>
      <c r="P14" s="1">
        <f>K14</f>
        <v>18.899999999999999</v>
      </c>
      <c r="R14">
        <f t="shared" si="4"/>
        <v>34.4</v>
      </c>
      <c r="S14">
        <f>SUM(C14,D14)</f>
        <v>33.199999999999996</v>
      </c>
      <c r="T14">
        <f>SUM(E14)</f>
        <v>32.299999999999997</v>
      </c>
      <c r="V14" s="1"/>
      <c r="W14" s="1">
        <f>(N14-100/3)^2</f>
        <v>16.537777777777805</v>
      </c>
      <c r="X14" s="1">
        <f>(O14-100/3)^2</f>
        <v>12.017777777777741</v>
      </c>
      <c r="Y14" s="1">
        <f>(P14-100/3)^2</f>
        <v>208.32111111111121</v>
      </c>
      <c r="Z14" s="1"/>
      <c r="AC14">
        <f t="shared" si="8"/>
        <v>1.1377777777777698</v>
      </c>
      <c r="AD14">
        <f t="shared" si="9"/>
        <v>1.7777777777779547E-2</v>
      </c>
      <c r="AE14">
        <f t="shared" si="10"/>
        <v>1.0677777777777886</v>
      </c>
    </row>
    <row r="15" spans="1:37" x14ac:dyDescent="0.3">
      <c r="A15" s="1">
        <v>25.9</v>
      </c>
      <c r="B15" s="1">
        <v>7.1</v>
      </c>
      <c r="C15" s="1">
        <v>26.7</v>
      </c>
      <c r="D15" s="1">
        <v>6.7</v>
      </c>
      <c r="E15" s="1">
        <v>33.299999999999997</v>
      </c>
      <c r="F15" s="1"/>
      <c r="G15" s="1">
        <v>19.7</v>
      </c>
      <c r="H15" s="1">
        <v>18.899999999999999</v>
      </c>
      <c r="I15" s="1">
        <v>18.100000000000001</v>
      </c>
      <c r="J15" s="1">
        <v>19.100000000000001</v>
      </c>
      <c r="K15" s="1">
        <v>18.100000000000001</v>
      </c>
      <c r="L15" s="1"/>
      <c r="M15" s="1"/>
      <c r="N15" s="1">
        <f t="shared" si="6"/>
        <v>38.599999999999994</v>
      </c>
      <c r="O15" s="1">
        <f t="shared" si="7"/>
        <v>37.200000000000003</v>
      </c>
      <c r="P15" s="1">
        <f>K15</f>
        <v>18.100000000000001</v>
      </c>
      <c r="R15">
        <f t="shared" si="4"/>
        <v>33</v>
      </c>
      <c r="S15">
        <f>SUM(C15,D15)</f>
        <v>33.4</v>
      </c>
      <c r="T15">
        <f>SUM(E15)</f>
        <v>33.299999999999997</v>
      </c>
      <c r="V15" s="1"/>
      <c r="W15" s="1">
        <f>(N15-100/3)^2</f>
        <v>27.737777777777694</v>
      </c>
      <c r="X15" s="1">
        <f>(O15-100/3)^2</f>
        <v>14.951111111111114</v>
      </c>
      <c r="Y15" s="1">
        <f>(P15-100/3)^2</f>
        <v>232.05444444444447</v>
      </c>
      <c r="Z15" s="1"/>
      <c r="AC15">
        <f t="shared" si="8"/>
        <v>0.11111111111111269</v>
      </c>
      <c r="AD15">
        <f t="shared" si="9"/>
        <v>4.4444444444439388E-3</v>
      </c>
      <c r="AE15">
        <f t="shared" si="10"/>
        <v>1.1111111111114585E-3</v>
      </c>
    </row>
    <row r="16" spans="1:37" x14ac:dyDescent="0.3">
      <c r="A16" s="1">
        <v>26.1</v>
      </c>
      <c r="B16" s="1">
        <v>6.5</v>
      </c>
      <c r="C16" s="1">
        <v>25.3</v>
      </c>
      <c r="D16" s="1">
        <v>7.3</v>
      </c>
      <c r="E16" s="1">
        <v>34.700000000000003</v>
      </c>
      <c r="F16" s="1"/>
      <c r="G16" s="1">
        <v>18.3</v>
      </c>
      <c r="H16" s="1">
        <v>18.100000000000001</v>
      </c>
      <c r="I16" s="1">
        <v>19.100000000000001</v>
      </c>
      <c r="J16" s="1">
        <v>18.5</v>
      </c>
      <c r="K16" s="1">
        <v>19.100000000000001</v>
      </c>
      <c r="L16" s="1"/>
      <c r="M16" s="1"/>
      <c r="N16" s="1">
        <f t="shared" si="6"/>
        <v>36.400000000000006</v>
      </c>
      <c r="O16" s="1">
        <f t="shared" si="7"/>
        <v>37.6</v>
      </c>
      <c r="P16" s="1">
        <f>K16</f>
        <v>19.100000000000001</v>
      </c>
      <c r="R16">
        <f t="shared" si="4"/>
        <v>32.6</v>
      </c>
      <c r="S16">
        <f>SUM(C16,D16)</f>
        <v>32.6</v>
      </c>
      <c r="T16">
        <f>SUM(E16)</f>
        <v>34.700000000000003</v>
      </c>
      <c r="V16" s="1"/>
      <c r="W16" s="1">
        <f>(N16-100/3)^2</f>
        <v>9.404444444444465</v>
      </c>
      <c r="X16" s="1">
        <f>(O16-100/3)^2</f>
        <v>18.204444444444437</v>
      </c>
      <c r="Y16" s="1">
        <f>(P16-100/3)^2</f>
        <v>202.5877777777778</v>
      </c>
      <c r="Z16" s="1"/>
      <c r="AC16">
        <f t="shared" si="8"/>
        <v>0.53777777777777913</v>
      </c>
      <c r="AD16">
        <f t="shared" si="9"/>
        <v>0.53777777777777913</v>
      </c>
      <c r="AE16">
        <f t="shared" si="10"/>
        <v>1.8677777777777791</v>
      </c>
    </row>
    <row r="17" spans="1:31" x14ac:dyDescent="0.3">
      <c r="A17" s="1">
        <v>26.3</v>
      </c>
      <c r="B17" s="1">
        <v>7.3</v>
      </c>
      <c r="C17" s="1">
        <v>25.7</v>
      </c>
      <c r="D17" s="1">
        <v>6.7</v>
      </c>
      <c r="E17" s="1">
        <v>33.5</v>
      </c>
      <c r="F17" s="1"/>
      <c r="G17" s="1">
        <v>18.7</v>
      </c>
      <c r="H17" s="1">
        <v>19.100000000000001</v>
      </c>
      <c r="I17" s="1">
        <v>18.100000000000001</v>
      </c>
      <c r="J17" s="1">
        <v>18.5</v>
      </c>
      <c r="K17" s="1">
        <v>17.899999999999999</v>
      </c>
      <c r="L17" s="1"/>
      <c r="M17" s="1"/>
      <c r="N17" s="1">
        <f t="shared" si="6"/>
        <v>37.799999999999997</v>
      </c>
      <c r="O17" s="1">
        <f t="shared" si="7"/>
        <v>36.6</v>
      </c>
      <c r="P17" s="1">
        <f>K17</f>
        <v>17.899999999999999</v>
      </c>
      <c r="R17">
        <f t="shared" si="4"/>
        <v>33.6</v>
      </c>
      <c r="S17">
        <f>SUM(C17,D17)</f>
        <v>32.4</v>
      </c>
      <c r="T17">
        <f>SUM(E17)</f>
        <v>33.5</v>
      </c>
      <c r="V17" s="1"/>
      <c r="W17" s="1">
        <f>(N17-100/3)^2</f>
        <v>19.951111111111064</v>
      </c>
      <c r="X17" s="1">
        <f>(O17-100/3)^2</f>
        <v>10.671111111111104</v>
      </c>
      <c r="Y17" s="1">
        <f>(P17-100/3)^2</f>
        <v>238.18777777777788</v>
      </c>
      <c r="Z17" s="1"/>
      <c r="AC17">
        <f t="shared" si="8"/>
        <v>7.1111111111110611E-2</v>
      </c>
      <c r="AD17">
        <f t="shared" si="9"/>
        <v>0.87111111111111816</v>
      </c>
      <c r="AE17">
        <f t="shared" si="10"/>
        <v>2.7777777777776989E-2</v>
      </c>
    </row>
    <row r="18" spans="1:31" x14ac:dyDescent="0.3">
      <c r="A18" s="1">
        <v>26.1</v>
      </c>
      <c r="B18" s="1">
        <v>6.7</v>
      </c>
      <c r="C18" s="1">
        <v>27.1</v>
      </c>
      <c r="D18" s="1">
        <v>6.9</v>
      </c>
      <c r="E18" s="1">
        <v>32.9</v>
      </c>
      <c r="F18" s="1"/>
      <c r="G18" s="1">
        <v>18.100000000000001</v>
      </c>
      <c r="H18" s="1">
        <v>17.899999999999999</v>
      </c>
      <c r="I18" s="1">
        <v>18.899999999999999</v>
      </c>
      <c r="J18" s="1">
        <v>19.100000000000001</v>
      </c>
      <c r="K18" s="1">
        <v>19.100000000000001</v>
      </c>
      <c r="L18" s="1"/>
      <c r="M18" s="1"/>
      <c r="N18" s="1">
        <f t="shared" si="6"/>
        <v>36</v>
      </c>
      <c r="O18" s="1">
        <f t="shared" si="7"/>
        <v>38</v>
      </c>
      <c r="P18" s="1">
        <f>K18</f>
        <v>19.100000000000001</v>
      </c>
      <c r="R18">
        <f t="shared" si="4"/>
        <v>32.800000000000004</v>
      </c>
      <c r="S18">
        <f>SUM(C18,D18)</f>
        <v>34</v>
      </c>
      <c r="T18">
        <f>SUM(E18)</f>
        <v>32.9</v>
      </c>
      <c r="V18" s="1"/>
      <c r="W18" s="1">
        <f>(N18-100/3)^2</f>
        <v>7.1111111111110983</v>
      </c>
      <c r="X18" s="1">
        <f>(O18-100/3)^2</f>
        <v>21.777777777777757</v>
      </c>
      <c r="Y18" s="1">
        <f>(P18-100/3)^2</f>
        <v>202.5877777777778</v>
      </c>
      <c r="Z18" s="1"/>
      <c r="AC18">
        <f t="shared" si="8"/>
        <v>0.28444444444444245</v>
      </c>
      <c r="AD18">
        <f t="shared" si="9"/>
        <v>0.44444444444444131</v>
      </c>
      <c r="AE18">
        <f t="shared" si="10"/>
        <v>0.18777777777778107</v>
      </c>
    </row>
    <row r="19" spans="1:31" x14ac:dyDescent="0.3">
      <c r="A19" s="1">
        <v>26.5</v>
      </c>
      <c r="B19" s="1">
        <v>6.3</v>
      </c>
      <c r="C19" s="1">
        <v>26.9</v>
      </c>
      <c r="D19" s="1">
        <v>6.5</v>
      </c>
      <c r="E19" s="1">
        <v>33.5</v>
      </c>
      <c r="F19" s="1"/>
      <c r="G19" s="1">
        <v>18.899999999999999</v>
      </c>
      <c r="H19" s="1">
        <v>18.100000000000001</v>
      </c>
      <c r="I19" s="1">
        <v>19.100000000000001</v>
      </c>
      <c r="J19" s="1">
        <v>19.100000000000001</v>
      </c>
      <c r="K19" s="1">
        <v>18.5</v>
      </c>
      <c r="L19" s="1"/>
      <c r="M19" s="1"/>
      <c r="N19" s="1">
        <f t="shared" si="6"/>
        <v>37</v>
      </c>
      <c r="O19" s="1">
        <f t="shared" si="7"/>
        <v>38.200000000000003</v>
      </c>
      <c r="P19" s="1">
        <f>K19</f>
        <v>18.5</v>
      </c>
      <c r="R19">
        <f t="shared" si="4"/>
        <v>32.799999999999997</v>
      </c>
      <c r="S19">
        <f>SUM(C19,D19)</f>
        <v>33.4</v>
      </c>
      <c r="T19">
        <f>SUM(E19)</f>
        <v>33.5</v>
      </c>
      <c r="V19" s="1"/>
      <c r="W19" s="1">
        <f>(N19-100/3)^2</f>
        <v>13.444444444444427</v>
      </c>
      <c r="X19" s="1">
        <f>(O19-100/3)^2</f>
        <v>23.684444444444448</v>
      </c>
      <c r="Y19" s="1">
        <f>(P19-100/3)^2</f>
        <v>220.02777777777786</v>
      </c>
      <c r="Z19" s="1"/>
      <c r="AC19">
        <f t="shared" si="8"/>
        <v>0.28444444444445</v>
      </c>
      <c r="AD19">
        <f t="shared" si="9"/>
        <v>4.4444444444439388E-3</v>
      </c>
      <c r="AE19">
        <f t="shared" si="10"/>
        <v>2.7777777777776989E-2</v>
      </c>
    </row>
    <row r="20" spans="1:31" x14ac:dyDescent="0.3">
      <c r="A20" s="1">
        <v>24.9</v>
      </c>
      <c r="B20" s="1">
        <v>7.1</v>
      </c>
      <c r="C20" s="1">
        <v>26.7</v>
      </c>
      <c r="D20" s="1">
        <v>6.9</v>
      </c>
      <c r="E20" s="1">
        <v>34.1</v>
      </c>
      <c r="F20" s="1"/>
      <c r="G20" s="1">
        <v>19.100000000000001</v>
      </c>
      <c r="H20" s="1">
        <v>20.100000000000001</v>
      </c>
      <c r="I20" s="1">
        <v>19.100000000000001</v>
      </c>
      <c r="J20" s="1">
        <v>17.899999999999999</v>
      </c>
      <c r="K20" s="1">
        <v>18.5</v>
      </c>
      <c r="L20" s="1"/>
      <c r="M20" s="1"/>
      <c r="N20" s="1">
        <f t="shared" si="6"/>
        <v>39.200000000000003</v>
      </c>
      <c r="O20" s="1">
        <f t="shared" si="7"/>
        <v>37</v>
      </c>
      <c r="P20" s="1">
        <f>K20</f>
        <v>18.5</v>
      </c>
      <c r="R20">
        <f t="shared" si="4"/>
        <v>32</v>
      </c>
      <c r="S20">
        <f>SUM(C20,D20)</f>
        <v>33.6</v>
      </c>
      <c r="T20">
        <f>SUM(E20)</f>
        <v>34.1</v>
      </c>
      <c r="V20" s="1"/>
      <c r="W20" s="1">
        <f>(N20-100/3)^2</f>
        <v>34.417777777777786</v>
      </c>
      <c r="X20" s="1">
        <f>(O20-100/3)^2</f>
        <v>13.444444444444427</v>
      </c>
      <c r="Y20" s="1">
        <f>(P20-100/3)^2</f>
        <v>220.02777777777786</v>
      </c>
      <c r="Z20" s="1"/>
      <c r="AC20">
        <f t="shared" si="8"/>
        <v>1.7777777777777841</v>
      </c>
      <c r="AD20">
        <f t="shared" si="9"/>
        <v>7.1111111111110611E-2</v>
      </c>
      <c r="AE20">
        <f t="shared" si="10"/>
        <v>0.58777777777777629</v>
      </c>
    </row>
    <row r="21" spans="1:31" x14ac:dyDescent="0.3">
      <c r="A21" s="1">
        <v>25.3</v>
      </c>
      <c r="B21" s="1">
        <v>6.9</v>
      </c>
      <c r="C21" s="1">
        <v>28.9</v>
      </c>
      <c r="D21" s="1">
        <v>6.3</v>
      </c>
      <c r="E21" s="1">
        <v>32.1</v>
      </c>
      <c r="F21" s="1"/>
      <c r="G21" s="1">
        <v>19.100000000000001</v>
      </c>
      <c r="H21" s="1">
        <v>18.3</v>
      </c>
      <c r="I21" s="1">
        <v>18.100000000000001</v>
      </c>
      <c r="J21" s="1">
        <v>19.100000000000001</v>
      </c>
      <c r="K21" s="1">
        <v>19.100000000000001</v>
      </c>
      <c r="L21" s="1"/>
      <c r="M21" s="1"/>
      <c r="N21" s="1">
        <f t="shared" si="6"/>
        <v>37.400000000000006</v>
      </c>
      <c r="O21" s="1">
        <f t="shared" si="7"/>
        <v>37.200000000000003</v>
      </c>
      <c r="P21" s="1">
        <f>K21</f>
        <v>19.100000000000001</v>
      </c>
      <c r="R21">
        <f t="shared" si="4"/>
        <v>32.200000000000003</v>
      </c>
      <c r="S21">
        <f>SUM(C21,D21)</f>
        <v>35.199999999999996</v>
      </c>
      <c r="T21">
        <f>SUM(E21)</f>
        <v>32.1</v>
      </c>
      <c r="V21" s="1"/>
      <c r="W21" s="1">
        <f>(N21-100/3)^2</f>
        <v>16.537777777777805</v>
      </c>
      <c r="X21" s="1">
        <f>(O21-100/3)^2</f>
        <v>14.951111111111114</v>
      </c>
      <c r="Y21" s="1">
        <f>(P21-100/3)^2</f>
        <v>202.5877777777778</v>
      </c>
      <c r="Z21" s="1"/>
      <c r="AC21">
        <f t="shared" si="8"/>
        <v>1.2844444444444434</v>
      </c>
      <c r="AD21">
        <f t="shared" si="9"/>
        <v>3.4844444444444198</v>
      </c>
      <c r="AE21">
        <f t="shared" si="10"/>
        <v>1.5211111111111135</v>
      </c>
    </row>
    <row r="22" spans="1:31" x14ac:dyDescent="0.3">
      <c r="A22" s="1">
        <v>26.3</v>
      </c>
      <c r="B22" s="1">
        <v>6.9</v>
      </c>
      <c r="C22" s="1">
        <v>25.9</v>
      </c>
      <c r="D22" s="1">
        <v>7.5</v>
      </c>
      <c r="E22" s="1">
        <v>33.1</v>
      </c>
      <c r="F22" s="1"/>
      <c r="G22" s="1">
        <v>17.899999999999999</v>
      </c>
      <c r="H22" s="1">
        <v>18.5</v>
      </c>
      <c r="I22" s="1">
        <v>18.100000000000001</v>
      </c>
      <c r="J22" s="1">
        <v>18.5</v>
      </c>
      <c r="K22" s="1">
        <v>17.899999999999999</v>
      </c>
      <c r="L22" s="1"/>
      <c r="M22" s="1"/>
      <c r="N22" s="1">
        <f t="shared" si="6"/>
        <v>36.4</v>
      </c>
      <c r="O22" s="1">
        <f t="shared" si="7"/>
        <v>36.6</v>
      </c>
      <c r="P22" s="1">
        <f>K22</f>
        <v>17.899999999999999</v>
      </c>
      <c r="R22">
        <f t="shared" si="4"/>
        <v>33.200000000000003</v>
      </c>
      <c r="S22">
        <f>SUM(C22,D22)</f>
        <v>33.4</v>
      </c>
      <c r="T22">
        <f>SUM(E22)</f>
        <v>33.1</v>
      </c>
      <c r="V22" s="1"/>
      <c r="W22" s="1">
        <f>(N22-100/3)^2</f>
        <v>9.4044444444444206</v>
      </c>
      <c r="X22" s="1">
        <f>(O22-100/3)^2</f>
        <v>10.671111111111104</v>
      </c>
      <c r="Y22" s="1">
        <f>(P22-100/3)^2</f>
        <v>238.18777777777788</v>
      </c>
      <c r="Z22" s="1"/>
      <c r="AC22">
        <f t="shared" si="8"/>
        <v>1.7777777777777653E-2</v>
      </c>
      <c r="AD22">
        <f t="shared" si="9"/>
        <v>4.4444444444439388E-3</v>
      </c>
      <c r="AE22">
        <f t="shared" si="10"/>
        <v>5.4444444444444885E-2</v>
      </c>
    </row>
    <row r="23" spans="1:31" x14ac:dyDescent="0.3">
      <c r="A23" s="1">
        <v>26.3</v>
      </c>
      <c r="B23" s="1">
        <v>6.5</v>
      </c>
      <c r="C23" s="1">
        <v>26.7</v>
      </c>
      <c r="D23" s="1">
        <v>6.7</v>
      </c>
      <c r="E23" s="1">
        <v>33.5</v>
      </c>
      <c r="F23" s="1"/>
      <c r="G23" s="1">
        <v>18.100000000000001</v>
      </c>
      <c r="H23" s="1">
        <v>18.100000000000001</v>
      </c>
      <c r="I23" s="1">
        <v>18.7</v>
      </c>
      <c r="J23" s="1">
        <v>18.100000000000001</v>
      </c>
      <c r="K23" s="1">
        <v>18.7</v>
      </c>
      <c r="L23" s="1"/>
      <c r="M23" s="1"/>
      <c r="N23" s="1">
        <f t="shared" si="6"/>
        <v>36.200000000000003</v>
      </c>
      <c r="O23" s="1">
        <f t="shared" si="7"/>
        <v>36.799999999999997</v>
      </c>
      <c r="P23" s="1">
        <f>K23</f>
        <v>18.7</v>
      </c>
      <c r="R23">
        <f t="shared" si="4"/>
        <v>32.799999999999997</v>
      </c>
      <c r="S23">
        <f>SUM(C23,D23)</f>
        <v>33.4</v>
      </c>
      <c r="T23">
        <f>SUM(E23)</f>
        <v>33.5</v>
      </c>
      <c r="V23" s="1"/>
      <c r="W23" s="1">
        <f>(N23-100/3)^2</f>
        <v>8.2177777777777798</v>
      </c>
      <c r="X23" s="1">
        <f>(O23-100/3)^2</f>
        <v>12.017777777777741</v>
      </c>
      <c r="Y23" s="1">
        <f>(P23-100/3)^2</f>
        <v>214.13444444444454</v>
      </c>
      <c r="Z23" s="1"/>
      <c r="AC23">
        <f t="shared" si="8"/>
        <v>0.28444444444445</v>
      </c>
      <c r="AD23">
        <f t="shared" si="9"/>
        <v>4.4444444444439388E-3</v>
      </c>
      <c r="AE23">
        <f t="shared" si="10"/>
        <v>2.7777777777776989E-2</v>
      </c>
    </row>
    <row r="24" spans="1:31" x14ac:dyDescent="0.3">
      <c r="A24" s="1">
        <v>26.1</v>
      </c>
      <c r="B24" s="1">
        <v>7.3</v>
      </c>
      <c r="C24" s="1">
        <v>25.5</v>
      </c>
      <c r="D24" s="1">
        <v>7.1</v>
      </c>
      <c r="E24" s="1">
        <v>33.299999999999997</v>
      </c>
      <c r="F24" s="1"/>
      <c r="G24" s="1">
        <v>17.7</v>
      </c>
      <c r="H24" s="1">
        <v>17.899999999999999</v>
      </c>
      <c r="I24" s="1">
        <v>16.7</v>
      </c>
      <c r="J24" s="1">
        <v>17.100000000000001</v>
      </c>
      <c r="K24" s="1">
        <v>16.899999999999999</v>
      </c>
      <c r="L24" s="1"/>
      <c r="M24" s="1"/>
      <c r="N24" s="1">
        <f t="shared" si="6"/>
        <v>35.599999999999994</v>
      </c>
      <c r="O24" s="1">
        <f t="shared" si="7"/>
        <v>33.799999999999997</v>
      </c>
      <c r="P24" s="1">
        <f>K24</f>
        <v>16.899999999999999</v>
      </c>
      <c r="R24">
        <f t="shared" si="4"/>
        <v>33.4</v>
      </c>
      <c r="S24">
        <f>SUM(C24,D24)</f>
        <v>32.6</v>
      </c>
      <c r="T24">
        <f>SUM(E24)</f>
        <v>33.299999999999997</v>
      </c>
      <c r="V24" s="1"/>
      <c r="W24" s="1">
        <f>(N24-100/3)^2</f>
        <v>5.1377777777777416</v>
      </c>
      <c r="X24" s="1">
        <f>(O24-100/3)^2</f>
        <v>0.21777777777777291</v>
      </c>
      <c r="Y24" s="1">
        <f>(P24-100/3)^2</f>
        <v>270.05444444444458</v>
      </c>
      <c r="Z24" s="1"/>
      <c r="AC24">
        <f t="shared" si="8"/>
        <v>4.4444444444439388E-3</v>
      </c>
      <c r="AD24">
        <f t="shared" si="9"/>
        <v>0.53777777777777913</v>
      </c>
      <c r="AE24">
        <f t="shared" si="10"/>
        <v>1.1111111111114585E-3</v>
      </c>
    </row>
    <row r="25" spans="1:31" x14ac:dyDescent="0.3">
      <c r="A25" s="1">
        <v>26.7</v>
      </c>
      <c r="B25" s="1">
        <v>6.9</v>
      </c>
      <c r="C25" s="1">
        <v>25.9</v>
      </c>
      <c r="D25" s="1">
        <v>7.7</v>
      </c>
      <c r="E25" s="1">
        <v>32.5</v>
      </c>
      <c r="F25" s="1"/>
      <c r="G25" s="1">
        <v>17.899999999999999</v>
      </c>
      <c r="H25" s="1">
        <v>16.899999999999999</v>
      </c>
      <c r="I25" s="1">
        <v>17.899999999999999</v>
      </c>
      <c r="J25" s="1">
        <v>17.899999999999999</v>
      </c>
      <c r="K25" s="1">
        <v>18.100000000000001</v>
      </c>
      <c r="L25" s="1"/>
      <c r="M25" s="1"/>
      <c r="N25" s="1">
        <f t="shared" si="6"/>
        <v>34.799999999999997</v>
      </c>
      <c r="O25" s="1">
        <f t="shared" si="7"/>
        <v>35.799999999999997</v>
      </c>
      <c r="P25" s="1">
        <f>K25</f>
        <v>18.100000000000001</v>
      </c>
      <c r="R25">
        <f t="shared" si="4"/>
        <v>33.6</v>
      </c>
      <c r="S25">
        <f>SUM(C25,D25)</f>
        <v>33.6</v>
      </c>
      <c r="T25">
        <f>SUM(E25)</f>
        <v>32.5</v>
      </c>
      <c r="V25" s="1"/>
      <c r="W25" s="1">
        <f>(N25-100/3)^2</f>
        <v>2.1511111111110957</v>
      </c>
      <c r="X25" s="1">
        <f>(O25-100/3)^2</f>
        <v>6.0844444444444186</v>
      </c>
      <c r="Y25" s="1">
        <f>(P25-100/3)^2</f>
        <v>232.05444444444447</v>
      </c>
      <c r="Z25" s="1"/>
      <c r="AC25">
        <f t="shared" si="8"/>
        <v>7.1111111111110611E-2</v>
      </c>
      <c r="AD25">
        <f t="shared" si="9"/>
        <v>7.1111111111110611E-2</v>
      </c>
      <c r="AE25">
        <f t="shared" si="10"/>
        <v>0.69444444444444842</v>
      </c>
    </row>
    <row r="26" spans="1:31" x14ac:dyDescent="0.3">
      <c r="A26" s="1">
        <v>27.9</v>
      </c>
      <c r="B26" s="1">
        <v>6.1</v>
      </c>
      <c r="C26" s="1">
        <v>25.9</v>
      </c>
      <c r="D26" s="1">
        <v>7.3</v>
      </c>
      <c r="E26" s="1">
        <v>32.700000000000003</v>
      </c>
      <c r="F26" s="1"/>
      <c r="G26" s="1">
        <v>17.899999999999999</v>
      </c>
      <c r="H26" s="1">
        <v>18.5</v>
      </c>
      <c r="I26" s="1">
        <v>19.100000000000001</v>
      </c>
      <c r="J26" s="1">
        <v>19.100000000000001</v>
      </c>
      <c r="K26" s="1">
        <v>17.899999999999999</v>
      </c>
      <c r="L26" s="1"/>
      <c r="M26" s="1"/>
      <c r="N26" s="1">
        <f t="shared" si="6"/>
        <v>36.4</v>
      </c>
      <c r="O26" s="1">
        <f t="shared" si="7"/>
        <v>38.200000000000003</v>
      </c>
      <c r="P26" s="1">
        <f>K26</f>
        <v>17.899999999999999</v>
      </c>
      <c r="R26">
        <f t="shared" si="4"/>
        <v>34</v>
      </c>
      <c r="S26">
        <f>SUM(C26,D26)</f>
        <v>33.199999999999996</v>
      </c>
      <c r="T26">
        <f>SUM(E26)</f>
        <v>32.700000000000003</v>
      </c>
      <c r="V26" s="1"/>
      <c r="W26" s="1">
        <f>(N26-100/3)^2</f>
        <v>9.4044444444444206</v>
      </c>
      <c r="X26" s="1">
        <f>(O26-100/3)^2</f>
        <v>23.684444444444448</v>
      </c>
      <c r="Y26" s="1">
        <f>(P26-100/3)^2</f>
        <v>238.18777777777788</v>
      </c>
      <c r="Z26" s="1"/>
      <c r="AC26">
        <f t="shared" si="8"/>
        <v>0.44444444444444131</v>
      </c>
      <c r="AD26">
        <f t="shared" si="9"/>
        <v>1.7777777777779547E-2</v>
      </c>
      <c r="AE26">
        <f t="shared" si="10"/>
        <v>0.40111111111111053</v>
      </c>
    </row>
    <row r="27" spans="1:31" x14ac:dyDescent="0.3">
      <c r="A27" s="1">
        <v>27.7</v>
      </c>
      <c r="B27" s="1">
        <v>6.7</v>
      </c>
      <c r="C27" s="1">
        <v>25.3</v>
      </c>
      <c r="D27" s="1">
        <v>6.7</v>
      </c>
      <c r="E27" s="1">
        <v>33.4</v>
      </c>
      <c r="F27" s="1"/>
      <c r="G27" s="1">
        <v>19.100000000000001</v>
      </c>
      <c r="H27" s="1">
        <v>19.5</v>
      </c>
      <c r="I27" s="1">
        <v>18.5</v>
      </c>
      <c r="J27" s="1">
        <v>17.899999999999999</v>
      </c>
      <c r="K27" s="1">
        <v>19.100000000000001</v>
      </c>
      <c r="L27" s="1"/>
      <c r="M27" s="1"/>
      <c r="N27" s="1">
        <f t="shared" si="6"/>
        <v>38.6</v>
      </c>
      <c r="O27" s="1">
        <f t="shared" si="7"/>
        <v>36.4</v>
      </c>
      <c r="P27" s="1">
        <f>K27</f>
        <v>19.100000000000001</v>
      </c>
      <c r="R27">
        <f t="shared" si="4"/>
        <v>34.4</v>
      </c>
      <c r="S27">
        <f>SUM(C27,D27)</f>
        <v>32</v>
      </c>
      <c r="T27">
        <f>SUM(E27)</f>
        <v>33.4</v>
      </c>
      <c r="V27" s="1"/>
      <c r="W27" s="1">
        <f>(N27-100/3)^2</f>
        <v>27.737777777777769</v>
      </c>
      <c r="X27" s="1">
        <f>(O27-100/3)^2</f>
        <v>9.4044444444444206</v>
      </c>
      <c r="Y27" s="1">
        <f>(P27-100/3)^2</f>
        <v>202.5877777777778</v>
      </c>
      <c r="Z27" s="1"/>
      <c r="AC27">
        <f t="shared" si="8"/>
        <v>1.1377777777777698</v>
      </c>
      <c r="AD27">
        <f t="shared" si="9"/>
        <v>1.7777777777777841</v>
      </c>
      <c r="AE27">
        <f t="shared" si="10"/>
        <v>4.4444444444439388E-3</v>
      </c>
    </row>
    <row r="28" spans="1:31" x14ac:dyDescent="0.3">
      <c r="A28" s="1">
        <v>26.7</v>
      </c>
      <c r="B28" s="1">
        <v>6.7</v>
      </c>
      <c r="C28" s="1">
        <v>24.6</v>
      </c>
      <c r="D28" s="1">
        <v>8.1</v>
      </c>
      <c r="E28" s="1">
        <v>33.299999999999997</v>
      </c>
      <c r="F28" s="1"/>
      <c r="G28" s="1">
        <v>18.3</v>
      </c>
      <c r="H28" s="1">
        <v>17.899999999999999</v>
      </c>
      <c r="I28" s="1">
        <v>18.5</v>
      </c>
      <c r="J28" s="1">
        <v>19.100000000000001</v>
      </c>
      <c r="K28" s="1">
        <v>18.5</v>
      </c>
      <c r="L28" s="1"/>
      <c r="M28" s="1"/>
      <c r="N28" s="1">
        <f t="shared" si="6"/>
        <v>36.200000000000003</v>
      </c>
      <c r="O28" s="1">
        <f t="shared" si="7"/>
        <v>37.6</v>
      </c>
      <c r="P28" s="1">
        <f>K28</f>
        <v>18.5</v>
      </c>
      <c r="R28">
        <f t="shared" si="4"/>
        <v>33.4</v>
      </c>
      <c r="S28">
        <f>SUM(C28,D28)</f>
        <v>32.700000000000003</v>
      </c>
      <c r="T28">
        <f>SUM(E28)</f>
        <v>33.299999999999997</v>
      </c>
      <c r="V28" s="1"/>
      <c r="W28" s="1">
        <f>(N28-100/3)^2</f>
        <v>8.2177777777777798</v>
      </c>
      <c r="X28" s="1">
        <f>(O28-100/3)^2</f>
        <v>18.204444444444437</v>
      </c>
      <c r="Y28" s="1">
        <f>(P28-100/3)^2</f>
        <v>220.02777777777786</v>
      </c>
      <c r="Z28" s="1"/>
      <c r="AC28">
        <f t="shared" si="8"/>
        <v>4.4444444444439388E-3</v>
      </c>
      <c r="AD28">
        <f t="shared" si="9"/>
        <v>0.40111111111111053</v>
      </c>
      <c r="AE28">
        <f t="shared" si="10"/>
        <v>1.1111111111114585E-3</v>
      </c>
    </row>
    <row r="29" spans="1:31" x14ac:dyDescent="0.3">
      <c r="A29" s="1">
        <v>26.5</v>
      </c>
      <c r="B29" s="1">
        <v>6.3</v>
      </c>
      <c r="C29" s="1">
        <v>26.5</v>
      </c>
      <c r="D29" s="1">
        <v>7.1</v>
      </c>
      <c r="E29" s="1">
        <v>33.299999999999997</v>
      </c>
      <c r="F29" s="1"/>
      <c r="G29" s="1">
        <v>18.7</v>
      </c>
      <c r="H29" s="1">
        <v>19.100000000000001</v>
      </c>
      <c r="I29" s="1">
        <v>18.100000000000001</v>
      </c>
      <c r="J29" s="1">
        <v>17.899999999999999</v>
      </c>
      <c r="K29" s="1">
        <v>18.5</v>
      </c>
      <c r="L29" s="1"/>
      <c r="M29" s="1"/>
      <c r="N29" s="1">
        <f t="shared" si="6"/>
        <v>37.799999999999997</v>
      </c>
      <c r="O29" s="1">
        <f t="shared" si="7"/>
        <v>36</v>
      </c>
      <c r="P29" s="1">
        <f>K29</f>
        <v>18.5</v>
      </c>
      <c r="R29">
        <f t="shared" si="4"/>
        <v>32.799999999999997</v>
      </c>
      <c r="S29">
        <f>SUM(C29,D29)</f>
        <v>33.6</v>
      </c>
      <c r="T29">
        <f>SUM(E29)</f>
        <v>33.299999999999997</v>
      </c>
      <c r="V29" s="1"/>
      <c r="W29" s="1">
        <f>(N29-100/3)^2</f>
        <v>19.951111111111064</v>
      </c>
      <c r="X29" s="1">
        <f>(O29-100/3)^2</f>
        <v>7.1111111111110983</v>
      </c>
      <c r="Y29" s="1">
        <f>(P29-100/3)^2</f>
        <v>220.02777777777786</v>
      </c>
      <c r="Z29" s="1"/>
      <c r="AC29">
        <f t="shared" si="8"/>
        <v>0.28444444444445</v>
      </c>
      <c r="AD29">
        <f t="shared" si="9"/>
        <v>7.1111111111110611E-2</v>
      </c>
      <c r="AE29">
        <f t="shared" si="10"/>
        <v>1.1111111111114585E-3</v>
      </c>
    </row>
    <row r="30" spans="1:31" x14ac:dyDescent="0.3">
      <c r="A30" s="1">
        <v>26.1</v>
      </c>
      <c r="B30" s="1">
        <v>7.5</v>
      </c>
      <c r="C30" s="1">
        <v>25.3</v>
      </c>
      <c r="D30" s="1">
        <v>7.3</v>
      </c>
      <c r="E30" s="1">
        <v>33.299999999999997</v>
      </c>
      <c r="F30" s="1"/>
      <c r="G30" s="1">
        <v>19.100000000000001</v>
      </c>
      <c r="H30" s="1">
        <v>17.899999999999999</v>
      </c>
      <c r="I30" s="1">
        <v>18.899999999999999</v>
      </c>
      <c r="J30" s="1">
        <v>19.100000000000001</v>
      </c>
      <c r="K30" s="1">
        <v>19.100000000000001</v>
      </c>
      <c r="L30" s="1"/>
      <c r="M30" s="1"/>
      <c r="N30" s="1">
        <f t="shared" si="6"/>
        <v>37</v>
      </c>
      <c r="O30" s="1">
        <f t="shared" si="7"/>
        <v>38</v>
      </c>
      <c r="P30" s="1">
        <f>K30</f>
        <v>19.100000000000001</v>
      </c>
      <c r="R30">
        <f t="shared" si="4"/>
        <v>33.6</v>
      </c>
      <c r="S30">
        <f>SUM(C30,D30)</f>
        <v>32.6</v>
      </c>
      <c r="T30">
        <f>SUM(E30)</f>
        <v>33.299999999999997</v>
      </c>
      <c r="V30" s="1"/>
      <c r="W30" s="1">
        <f>(N30-100/3)^2</f>
        <v>13.444444444444427</v>
      </c>
      <c r="X30" s="1">
        <f>(O30-100/3)^2</f>
        <v>21.777777777777757</v>
      </c>
      <c r="Y30" s="1">
        <f>(P30-100/3)^2</f>
        <v>202.5877777777778</v>
      </c>
      <c r="Z30" s="1"/>
      <c r="AC30">
        <f t="shared" si="8"/>
        <v>7.1111111111110611E-2</v>
      </c>
      <c r="AD30">
        <f t="shared" si="9"/>
        <v>0.53777777777777913</v>
      </c>
      <c r="AE30">
        <f t="shared" si="10"/>
        <v>1.1111111111114585E-3</v>
      </c>
    </row>
    <row r="31" spans="1:31" x14ac:dyDescent="0.3">
      <c r="A31" s="1">
        <v>26.3</v>
      </c>
      <c r="B31" s="1">
        <v>7.3</v>
      </c>
      <c r="C31" s="1">
        <v>27.1</v>
      </c>
      <c r="D31" s="1">
        <v>7.5</v>
      </c>
      <c r="E31" s="1">
        <v>31.7</v>
      </c>
      <c r="F31" s="1"/>
      <c r="G31" s="1">
        <v>17.899999999999999</v>
      </c>
      <c r="H31" s="1">
        <v>19.100000000000001</v>
      </c>
      <c r="I31" s="1">
        <v>19.100000000000001</v>
      </c>
      <c r="J31" s="1">
        <v>19.100000000000001</v>
      </c>
      <c r="K31" s="1">
        <v>17.899999999999999</v>
      </c>
      <c r="L31" s="1"/>
      <c r="M31" s="1"/>
      <c r="N31" s="1">
        <f t="shared" si="6"/>
        <v>37</v>
      </c>
      <c r="O31" s="1">
        <f t="shared" si="7"/>
        <v>38.200000000000003</v>
      </c>
      <c r="P31" s="1">
        <f>K31</f>
        <v>17.899999999999999</v>
      </c>
      <c r="R31">
        <f t="shared" si="4"/>
        <v>33.6</v>
      </c>
      <c r="S31">
        <f>SUM(C31,D31)</f>
        <v>34.6</v>
      </c>
      <c r="T31">
        <f>SUM(E31)</f>
        <v>31.7</v>
      </c>
      <c r="V31" s="1"/>
      <c r="W31" s="1">
        <f>(N31-100/3)^2</f>
        <v>13.444444444444427</v>
      </c>
      <c r="X31" s="1">
        <f>(O31-100/3)^2</f>
        <v>23.684444444444448</v>
      </c>
      <c r="Y31" s="1">
        <f>(P31-100/3)^2</f>
        <v>238.18777777777788</v>
      </c>
      <c r="Z31" s="1"/>
      <c r="AC31">
        <f t="shared" si="8"/>
        <v>7.1111111111110611E-2</v>
      </c>
      <c r="AD31">
        <f t="shared" si="9"/>
        <v>1.6044444444444421</v>
      </c>
      <c r="AE31">
        <f t="shared" si="10"/>
        <v>2.667777777777788</v>
      </c>
    </row>
    <row r="32" spans="1:31" x14ac:dyDescent="0.3">
      <c r="A32" s="1">
        <v>25.5</v>
      </c>
      <c r="B32" s="1">
        <v>7.1</v>
      </c>
      <c r="C32" s="1">
        <v>26.3</v>
      </c>
      <c r="D32" s="1">
        <v>6.5</v>
      </c>
      <c r="E32" s="1">
        <v>31.5</v>
      </c>
      <c r="F32" s="1"/>
      <c r="G32" s="1">
        <v>19.100000000000001</v>
      </c>
      <c r="H32" s="1">
        <v>19.100000000000001</v>
      </c>
      <c r="I32" s="1">
        <v>19.100000000000001</v>
      </c>
      <c r="J32" s="1">
        <v>17.899999999999999</v>
      </c>
      <c r="K32" s="1">
        <v>19.100000000000001</v>
      </c>
      <c r="L32" s="1"/>
      <c r="M32" s="1"/>
      <c r="N32" s="1">
        <f t="shared" si="6"/>
        <v>38.200000000000003</v>
      </c>
      <c r="O32" s="1">
        <f t="shared" si="7"/>
        <v>37</v>
      </c>
      <c r="P32" s="1">
        <f>K32</f>
        <v>19.100000000000001</v>
      </c>
      <c r="R32">
        <f t="shared" si="4"/>
        <v>32.6</v>
      </c>
      <c r="S32">
        <f>SUM(C32,D32)</f>
        <v>32.799999999999997</v>
      </c>
      <c r="T32">
        <f>SUM(E32)</f>
        <v>31.5</v>
      </c>
      <c r="V32" s="1"/>
      <c r="W32" s="1">
        <f>(N32-100/3)^2</f>
        <v>23.684444444444448</v>
      </c>
      <c r="X32" s="1">
        <f>(O32-100/3)^2</f>
        <v>13.444444444444427</v>
      </c>
      <c r="Y32" s="1">
        <f>(P32-100/3)^2</f>
        <v>202.5877777777778</v>
      </c>
      <c r="Z32" s="1"/>
      <c r="AC32">
        <f t="shared" si="8"/>
        <v>0.53777777777777913</v>
      </c>
      <c r="AD32">
        <f t="shared" si="9"/>
        <v>0.28444444444445</v>
      </c>
      <c r="AE32">
        <f t="shared" si="10"/>
        <v>3.3611111111111196</v>
      </c>
    </row>
    <row r="33" spans="1:31" x14ac:dyDescent="0.3">
      <c r="A33" s="1">
        <v>25.9</v>
      </c>
      <c r="B33" s="1">
        <v>7.1</v>
      </c>
      <c r="C33" s="1">
        <v>25.7</v>
      </c>
      <c r="D33" s="1">
        <v>7.5</v>
      </c>
      <c r="E33" s="1">
        <v>31.1</v>
      </c>
      <c r="F33" s="1"/>
      <c r="G33" s="1">
        <v>18.3</v>
      </c>
      <c r="H33" s="1">
        <v>17.899999999999999</v>
      </c>
      <c r="I33" s="1">
        <v>17.899999999999999</v>
      </c>
      <c r="J33" s="1">
        <v>18.899999999999999</v>
      </c>
      <c r="K33" s="1">
        <v>19.100000000000001</v>
      </c>
      <c r="L33" s="1"/>
      <c r="M33" s="1"/>
      <c r="N33" s="1">
        <f t="shared" si="6"/>
        <v>36.200000000000003</v>
      </c>
      <c r="O33" s="1">
        <f t="shared" si="7"/>
        <v>36.799999999999997</v>
      </c>
      <c r="P33" s="1">
        <f>K33</f>
        <v>19.100000000000001</v>
      </c>
      <c r="R33">
        <f t="shared" si="4"/>
        <v>33</v>
      </c>
      <c r="S33">
        <f>SUM(C33,D33)</f>
        <v>33.200000000000003</v>
      </c>
      <c r="T33">
        <f>SUM(E33)</f>
        <v>31.1</v>
      </c>
      <c r="V33" s="1"/>
      <c r="W33" s="1">
        <f>(N33-100/3)^2</f>
        <v>8.2177777777777798</v>
      </c>
      <c r="X33" s="1">
        <f>(O33-100/3)^2</f>
        <v>12.017777777777741</v>
      </c>
      <c r="Y33" s="1">
        <f>(P33-100/3)^2</f>
        <v>202.5877777777778</v>
      </c>
      <c r="Z33" s="1"/>
      <c r="AC33">
        <f t="shared" si="8"/>
        <v>0.11111111111111269</v>
      </c>
      <c r="AD33">
        <f t="shared" si="9"/>
        <v>1.7777777777777653E-2</v>
      </c>
      <c r="AE33">
        <f t="shared" si="10"/>
        <v>4.9877777777777821</v>
      </c>
    </row>
    <row r="34" spans="1:31" x14ac:dyDescent="0.3">
      <c r="A34" s="1">
        <v>25.3</v>
      </c>
      <c r="B34" s="1">
        <v>7.5</v>
      </c>
      <c r="C34" s="1">
        <v>24.9</v>
      </c>
      <c r="D34" s="1">
        <v>8.1</v>
      </c>
      <c r="E34" s="1">
        <v>32.700000000000003</v>
      </c>
      <c r="F34" s="1"/>
      <c r="G34" s="1">
        <v>18.7</v>
      </c>
      <c r="H34" s="1">
        <v>18.899999999999999</v>
      </c>
      <c r="I34" s="1">
        <v>19.100000000000001</v>
      </c>
      <c r="J34" s="1">
        <v>18.3</v>
      </c>
      <c r="K34" s="1">
        <v>17.899999999999999</v>
      </c>
      <c r="L34" s="1"/>
      <c r="M34" s="1"/>
      <c r="N34" s="1">
        <f t="shared" si="6"/>
        <v>37.599999999999994</v>
      </c>
      <c r="O34" s="1">
        <f t="shared" si="7"/>
        <v>37.400000000000006</v>
      </c>
      <c r="P34" s="1">
        <f>K34</f>
        <v>17.899999999999999</v>
      </c>
      <c r="R34">
        <f t="shared" si="4"/>
        <v>32.799999999999997</v>
      </c>
      <c r="S34">
        <f>SUM(C34,D34)</f>
        <v>33</v>
      </c>
      <c r="T34">
        <f>SUM(E34)</f>
        <v>32.700000000000003</v>
      </c>
      <c r="V34" s="1"/>
      <c r="W34" s="1">
        <f>(N34-100/3)^2</f>
        <v>18.204444444444377</v>
      </c>
      <c r="X34" s="1">
        <f>(O34-100/3)^2</f>
        <v>16.537777777777805</v>
      </c>
      <c r="Y34" s="1">
        <f>(P34-100/3)^2</f>
        <v>238.18777777777788</v>
      </c>
      <c r="Z34" s="1"/>
      <c r="AC34">
        <f t="shared" si="8"/>
        <v>0.28444444444445</v>
      </c>
      <c r="AD34">
        <f t="shared" si="9"/>
        <v>0.11111111111111269</v>
      </c>
      <c r="AE34">
        <f t="shared" si="10"/>
        <v>0.40111111111111053</v>
      </c>
    </row>
    <row r="35" spans="1:31" x14ac:dyDescent="0.3">
      <c r="A35" s="1">
        <v>25.5</v>
      </c>
      <c r="B35" s="1">
        <v>6.7</v>
      </c>
      <c r="C35" s="1">
        <v>26.1</v>
      </c>
      <c r="D35" s="1">
        <v>5.9</v>
      </c>
      <c r="E35" s="1">
        <v>33.299999999999997</v>
      </c>
      <c r="F35" s="1"/>
      <c r="G35" s="1">
        <v>19.100000000000001</v>
      </c>
      <c r="H35" s="1">
        <v>18.100000000000001</v>
      </c>
      <c r="I35" s="1">
        <v>17.899999999999999</v>
      </c>
      <c r="J35" s="1">
        <v>18.899999999999999</v>
      </c>
      <c r="K35" s="1">
        <v>19.100000000000001</v>
      </c>
      <c r="L35" s="1"/>
      <c r="M35" s="1"/>
      <c r="N35" s="1">
        <f t="shared" si="6"/>
        <v>37.200000000000003</v>
      </c>
      <c r="O35" s="1">
        <f t="shared" si="7"/>
        <v>36.799999999999997</v>
      </c>
      <c r="P35" s="1">
        <f>K35</f>
        <v>19.100000000000001</v>
      </c>
      <c r="R35">
        <f t="shared" si="4"/>
        <v>32.200000000000003</v>
      </c>
      <c r="S35">
        <f>SUM(C35,D35)</f>
        <v>32</v>
      </c>
      <c r="T35">
        <f>SUM(E35)</f>
        <v>33.299999999999997</v>
      </c>
      <c r="V35" s="1"/>
      <c r="W35" s="1">
        <f>(N35-100/3)^2</f>
        <v>14.951111111111114</v>
      </c>
      <c r="X35" s="1">
        <f>(O35-100/3)^2</f>
        <v>12.017777777777741</v>
      </c>
      <c r="Y35" s="1">
        <f>(P35-100/3)^2</f>
        <v>202.5877777777778</v>
      </c>
      <c r="Z35" s="1"/>
      <c r="AC35">
        <f t="shared" si="8"/>
        <v>1.2844444444444434</v>
      </c>
      <c r="AD35">
        <f t="shared" si="9"/>
        <v>1.7777777777777841</v>
      </c>
      <c r="AE35">
        <f t="shared" si="10"/>
        <v>1.1111111111114585E-3</v>
      </c>
    </row>
    <row r="36" spans="1:31" x14ac:dyDescent="0.3">
      <c r="A36" s="1">
        <v>24.5</v>
      </c>
      <c r="B36" s="1">
        <v>6.9</v>
      </c>
      <c r="C36" s="1">
        <v>26.3</v>
      </c>
      <c r="D36" s="1">
        <v>7.3</v>
      </c>
      <c r="E36" s="1">
        <v>33.299999999999997</v>
      </c>
      <c r="F36" s="1"/>
      <c r="G36" s="1">
        <v>17.5</v>
      </c>
      <c r="H36" s="1">
        <v>19.100000000000001</v>
      </c>
      <c r="I36" s="1">
        <v>18.5</v>
      </c>
      <c r="J36" s="1">
        <v>18.100000000000001</v>
      </c>
      <c r="K36" s="1">
        <v>17.899999999999999</v>
      </c>
      <c r="L36" s="1"/>
      <c r="M36" s="1"/>
      <c r="N36" s="1">
        <f t="shared" si="6"/>
        <v>36.6</v>
      </c>
      <c r="O36" s="1">
        <f t="shared" si="7"/>
        <v>36.6</v>
      </c>
      <c r="P36" s="1">
        <f>K36</f>
        <v>17.899999999999999</v>
      </c>
      <c r="R36">
        <f t="shared" si="4"/>
        <v>31.4</v>
      </c>
      <c r="S36">
        <f>SUM(C36,D36)</f>
        <v>33.6</v>
      </c>
      <c r="T36">
        <f>SUM(E36)</f>
        <v>33.299999999999997</v>
      </c>
      <c r="V36" s="1"/>
      <c r="W36" s="1">
        <f>(N36-100/3)^2</f>
        <v>10.671111111111104</v>
      </c>
      <c r="X36" s="1">
        <f>(O36-100/3)^2</f>
        <v>10.671111111111104</v>
      </c>
      <c r="Y36" s="1">
        <f>(P36-100/3)^2</f>
        <v>238.18777777777788</v>
      </c>
      <c r="Z36" s="1"/>
      <c r="AC36">
        <f t="shared" si="8"/>
        <v>3.7377777777777923</v>
      </c>
      <c r="AD36">
        <f t="shared" si="9"/>
        <v>7.1111111111110611E-2</v>
      </c>
      <c r="AE36">
        <f t="shared" si="10"/>
        <v>1.1111111111114585E-3</v>
      </c>
    </row>
    <row r="37" spans="1:31" x14ac:dyDescent="0.3">
      <c r="A37" s="1">
        <v>28.3</v>
      </c>
      <c r="B37" s="1">
        <v>5.7</v>
      </c>
      <c r="C37" s="1">
        <v>25.1</v>
      </c>
      <c r="D37" s="1">
        <v>6.7</v>
      </c>
      <c r="E37" s="1">
        <v>33.1</v>
      </c>
      <c r="F37" s="1"/>
      <c r="G37" s="1">
        <v>18.5</v>
      </c>
      <c r="H37" s="1">
        <v>18.5</v>
      </c>
      <c r="I37" s="1">
        <v>19.7</v>
      </c>
      <c r="J37" s="1">
        <v>19.100000000000001</v>
      </c>
      <c r="K37" s="1">
        <v>19.100000000000001</v>
      </c>
      <c r="L37" s="1"/>
      <c r="M37" s="1"/>
      <c r="N37" s="1">
        <f t="shared" si="6"/>
        <v>37</v>
      </c>
      <c r="O37" s="1">
        <f t="shared" si="7"/>
        <v>38.799999999999997</v>
      </c>
      <c r="P37" s="1">
        <f>K37</f>
        <v>19.100000000000001</v>
      </c>
      <c r="R37">
        <f t="shared" ref="R37:R68" si="11">SUM(A37,B37)</f>
        <v>34</v>
      </c>
      <c r="S37">
        <f>SUM(C37,D37)</f>
        <v>31.8</v>
      </c>
      <c r="T37">
        <f>SUM(E37)</f>
        <v>33.1</v>
      </c>
      <c r="V37" s="1"/>
      <c r="W37" s="1">
        <f>(N37-100/3)^2</f>
        <v>13.444444444444427</v>
      </c>
      <c r="X37" s="1">
        <f>(O37-100/3)^2</f>
        <v>29.884444444444387</v>
      </c>
      <c r="Y37" s="1">
        <f>(P37-100/3)^2</f>
        <v>202.5877777777778</v>
      </c>
      <c r="Z37" s="1"/>
      <c r="AC37">
        <f t="shared" si="8"/>
        <v>0.44444444444444131</v>
      </c>
      <c r="AD37">
        <f t="shared" si="9"/>
        <v>2.3511111111111163</v>
      </c>
      <c r="AE37">
        <f>(T37-100/3)^2</f>
        <v>5.4444444444444885E-2</v>
      </c>
    </row>
    <row r="38" spans="1:31" x14ac:dyDescent="0.3">
      <c r="A38" s="1">
        <v>25.1</v>
      </c>
      <c r="B38" s="1">
        <v>7.5</v>
      </c>
      <c r="C38" s="1">
        <v>26.5</v>
      </c>
      <c r="D38" s="1">
        <v>7.1</v>
      </c>
      <c r="E38" s="1">
        <v>32.700000000000003</v>
      </c>
      <c r="F38" s="1"/>
      <c r="G38" s="1">
        <v>20.100000000000001</v>
      </c>
      <c r="H38" s="1">
        <v>19.7</v>
      </c>
      <c r="I38" s="1">
        <v>18.7</v>
      </c>
      <c r="J38" s="1">
        <v>20.100000000000001</v>
      </c>
      <c r="K38" s="1">
        <v>19.3</v>
      </c>
      <c r="L38" s="1"/>
      <c r="M38" s="1"/>
      <c r="N38" s="1">
        <f t="shared" si="6"/>
        <v>39.799999999999997</v>
      </c>
      <c r="O38" s="1">
        <f t="shared" si="7"/>
        <v>38.799999999999997</v>
      </c>
      <c r="P38" s="1">
        <f>K38</f>
        <v>19.3</v>
      </c>
      <c r="R38">
        <f t="shared" si="11"/>
        <v>32.6</v>
      </c>
      <c r="S38">
        <f>SUM(C38,D38)</f>
        <v>33.6</v>
      </c>
      <c r="T38">
        <f>SUM(E38)</f>
        <v>32.700000000000003</v>
      </c>
      <c r="V38" s="1"/>
      <c r="W38" s="1">
        <f>(N38-100/3)^2</f>
        <v>41.817777777777714</v>
      </c>
      <c r="X38" s="1">
        <f>(O38-100/3)^2</f>
        <v>29.884444444444387</v>
      </c>
      <c r="Y38" s="1">
        <f>(P38-100/3)^2</f>
        <v>196.93444444444449</v>
      </c>
      <c r="Z38" s="1"/>
      <c r="AC38">
        <f t="shared" si="8"/>
        <v>0.53777777777777913</v>
      </c>
      <c r="AD38">
        <f t="shared" si="9"/>
        <v>7.1111111111110611E-2</v>
      </c>
      <c r="AE38">
        <f t="shared" si="10"/>
        <v>0.40111111111111053</v>
      </c>
    </row>
    <row r="39" spans="1:31" x14ac:dyDescent="0.3">
      <c r="A39" s="1">
        <v>25.7</v>
      </c>
      <c r="B39" s="1">
        <v>6.7</v>
      </c>
      <c r="C39" s="1">
        <v>26.3</v>
      </c>
      <c r="D39" s="1">
        <v>6.5</v>
      </c>
      <c r="E39" s="1">
        <v>33.5</v>
      </c>
      <c r="F39" s="1"/>
      <c r="G39" s="1">
        <v>19.7</v>
      </c>
      <c r="H39" s="1">
        <v>19.100000000000001</v>
      </c>
      <c r="I39" s="1">
        <v>19.5</v>
      </c>
      <c r="J39" s="1">
        <v>18.7</v>
      </c>
      <c r="K39" s="1">
        <v>19.5</v>
      </c>
      <c r="L39" s="1"/>
      <c r="M39" s="1"/>
      <c r="N39" s="1">
        <f t="shared" si="6"/>
        <v>38.799999999999997</v>
      </c>
      <c r="O39" s="1">
        <f t="shared" si="7"/>
        <v>38.200000000000003</v>
      </c>
      <c r="P39" s="1">
        <f>K39</f>
        <v>19.5</v>
      </c>
      <c r="R39">
        <f t="shared" si="11"/>
        <v>32.4</v>
      </c>
      <c r="S39">
        <f>SUM(C39,D39)</f>
        <v>32.799999999999997</v>
      </c>
      <c r="T39">
        <f>SUM(E39)</f>
        <v>33.5</v>
      </c>
      <c r="V39" s="1"/>
      <c r="W39" s="1">
        <f>(N39-100/3)^2</f>
        <v>29.884444444444387</v>
      </c>
      <c r="X39" s="1">
        <f>(O39-100/3)^2</f>
        <v>23.684444444444448</v>
      </c>
      <c r="Y39" s="1">
        <f>(P39-100/3)^2</f>
        <v>191.36111111111117</v>
      </c>
      <c r="Z39" s="1"/>
      <c r="AC39">
        <f t="shared" si="8"/>
        <v>0.87111111111111816</v>
      </c>
      <c r="AD39">
        <f t="shared" si="9"/>
        <v>0.28444444444445</v>
      </c>
      <c r="AE39">
        <f t="shared" si="10"/>
        <v>2.7777777777776989E-2</v>
      </c>
    </row>
    <row r="40" spans="1:31" x14ac:dyDescent="0.3">
      <c r="A40" s="1">
        <v>26.5</v>
      </c>
      <c r="B40" s="1">
        <v>6.9</v>
      </c>
      <c r="C40" s="1">
        <v>26.3</v>
      </c>
      <c r="D40" s="1">
        <v>6.5</v>
      </c>
      <c r="E40" s="1">
        <v>32.4</v>
      </c>
      <c r="F40" s="1"/>
      <c r="G40" s="1">
        <v>18.7</v>
      </c>
      <c r="H40" s="1">
        <v>19.100000000000001</v>
      </c>
      <c r="I40" s="1">
        <v>19.100000000000001</v>
      </c>
      <c r="J40" s="1">
        <v>19.5</v>
      </c>
      <c r="K40" s="1">
        <v>18.899999999999999</v>
      </c>
      <c r="L40" s="1"/>
      <c r="M40" s="1"/>
      <c r="N40" s="1">
        <f t="shared" si="6"/>
        <v>37.799999999999997</v>
      </c>
      <c r="O40" s="1">
        <f t="shared" si="7"/>
        <v>38.6</v>
      </c>
      <c r="P40" s="1">
        <f>K40</f>
        <v>18.899999999999999</v>
      </c>
      <c r="R40">
        <f t="shared" si="11"/>
        <v>33.4</v>
      </c>
      <c r="S40">
        <f>SUM(C40,D40)</f>
        <v>32.799999999999997</v>
      </c>
      <c r="T40">
        <f>SUM(E40)</f>
        <v>32.4</v>
      </c>
      <c r="V40" s="1"/>
      <c r="W40" s="1">
        <f>(N40-100/3)^2</f>
        <v>19.951111111111064</v>
      </c>
      <c r="X40" s="1">
        <f>(O40-100/3)^2</f>
        <v>27.737777777777769</v>
      </c>
      <c r="Y40" s="1">
        <f>(P40-100/3)^2</f>
        <v>208.32111111111121</v>
      </c>
      <c r="Z40" s="1"/>
      <c r="AC40">
        <f t="shared" si="8"/>
        <v>4.4444444444439388E-3</v>
      </c>
      <c r="AD40">
        <f t="shared" si="9"/>
        <v>0.28444444444445</v>
      </c>
      <c r="AE40">
        <f t="shared" si="10"/>
        <v>0.87111111111111816</v>
      </c>
    </row>
    <row r="41" spans="1:31" x14ac:dyDescent="0.3">
      <c r="A41" s="1">
        <v>26.9</v>
      </c>
      <c r="B41" s="1">
        <v>6.5</v>
      </c>
      <c r="C41" s="1">
        <v>26.1</v>
      </c>
      <c r="D41" s="1">
        <v>6.7</v>
      </c>
      <c r="E41" s="1">
        <v>32.5</v>
      </c>
      <c r="F41" s="1"/>
      <c r="G41" s="1">
        <v>19.100000000000001</v>
      </c>
      <c r="H41" s="1">
        <v>19.100000000000001</v>
      </c>
      <c r="I41" s="1">
        <v>19.100000000000001</v>
      </c>
      <c r="J41" s="1">
        <v>19.100000000000001</v>
      </c>
      <c r="K41" s="1">
        <v>20.100000000000001</v>
      </c>
      <c r="L41" s="1"/>
      <c r="M41" s="1"/>
      <c r="N41" s="1">
        <f t="shared" si="6"/>
        <v>38.200000000000003</v>
      </c>
      <c r="O41" s="1">
        <f t="shared" si="7"/>
        <v>38.200000000000003</v>
      </c>
      <c r="P41" s="1">
        <f>K41</f>
        <v>20.100000000000001</v>
      </c>
      <c r="R41">
        <f t="shared" si="11"/>
        <v>33.4</v>
      </c>
      <c r="S41">
        <f>SUM(C41,D41)</f>
        <v>32.800000000000004</v>
      </c>
      <c r="T41">
        <f>SUM(E41)</f>
        <v>32.5</v>
      </c>
      <c r="V41" s="1"/>
      <c r="W41" s="1">
        <f>(N41-100/3)^2</f>
        <v>23.684444444444448</v>
      </c>
      <c r="X41" s="1">
        <f>(O41-100/3)^2</f>
        <v>23.684444444444448</v>
      </c>
      <c r="Y41" s="1">
        <f>(P41-100/3)^2</f>
        <v>175.12111111111113</v>
      </c>
      <c r="Z41" s="1"/>
      <c r="AC41">
        <f t="shared" si="8"/>
        <v>4.4444444444439388E-3</v>
      </c>
      <c r="AD41">
        <f t="shared" si="9"/>
        <v>0.28444444444444245</v>
      </c>
      <c r="AE41">
        <f t="shared" si="10"/>
        <v>0.69444444444444842</v>
      </c>
    </row>
    <row r="42" spans="1:31" x14ac:dyDescent="0.3">
      <c r="A42" s="1">
        <v>26.9</v>
      </c>
      <c r="B42" s="1">
        <v>5.7</v>
      </c>
      <c r="C42" s="1">
        <v>27.5</v>
      </c>
      <c r="D42" s="1">
        <v>6.3</v>
      </c>
      <c r="E42" s="1">
        <v>32.299999999999997</v>
      </c>
      <c r="F42" s="1"/>
      <c r="G42" s="1">
        <v>20.100000000000001</v>
      </c>
      <c r="H42" s="1">
        <v>19.7</v>
      </c>
      <c r="I42" s="1">
        <v>19.100000000000001</v>
      </c>
      <c r="J42" s="1">
        <v>19.100000000000001</v>
      </c>
      <c r="K42" s="1">
        <v>19.100000000000001</v>
      </c>
      <c r="L42" s="1"/>
      <c r="M42" s="1"/>
      <c r="N42" s="1">
        <f t="shared" si="6"/>
        <v>39.799999999999997</v>
      </c>
      <c r="O42" s="1">
        <f t="shared" si="7"/>
        <v>38.200000000000003</v>
      </c>
      <c r="P42" s="1">
        <f>K42</f>
        <v>19.100000000000001</v>
      </c>
      <c r="R42">
        <f t="shared" si="11"/>
        <v>32.6</v>
      </c>
      <c r="S42">
        <f>SUM(C42,D42)</f>
        <v>33.799999999999997</v>
      </c>
      <c r="T42">
        <f>SUM(E42)</f>
        <v>32.299999999999997</v>
      </c>
      <c r="V42" s="1"/>
      <c r="W42" s="1">
        <f>(N42-100/3)^2</f>
        <v>41.817777777777714</v>
      </c>
      <c r="X42" s="1">
        <f>(O42-100/3)^2</f>
        <v>23.684444444444448</v>
      </c>
      <c r="Y42" s="1">
        <f>(P42-100/3)^2</f>
        <v>202.5877777777778</v>
      </c>
      <c r="Z42" s="1"/>
      <c r="AC42">
        <f t="shared" si="8"/>
        <v>0.53777777777777913</v>
      </c>
      <c r="AD42">
        <f t="shared" si="9"/>
        <v>0.21777777777777291</v>
      </c>
      <c r="AE42">
        <f t="shared" si="10"/>
        <v>1.0677777777777886</v>
      </c>
    </row>
    <row r="43" spans="1:31" x14ac:dyDescent="0.3">
      <c r="A43" s="1">
        <v>24.3</v>
      </c>
      <c r="B43" s="1">
        <v>7.3</v>
      </c>
      <c r="C43" s="1">
        <v>27.9</v>
      </c>
      <c r="D43" s="1">
        <v>6.9</v>
      </c>
      <c r="E43" s="1">
        <v>32.1</v>
      </c>
      <c r="F43" s="1"/>
      <c r="G43" s="1">
        <v>19.100000000000001</v>
      </c>
      <c r="H43" s="1">
        <v>19.3</v>
      </c>
      <c r="I43" s="1">
        <v>19.100000000000001</v>
      </c>
      <c r="J43" s="1">
        <v>19.100000000000001</v>
      </c>
      <c r="K43" s="1">
        <v>19.100000000000001</v>
      </c>
      <c r="L43" s="1"/>
      <c r="M43" s="1"/>
      <c r="N43" s="1">
        <f t="shared" si="6"/>
        <v>38.400000000000006</v>
      </c>
      <c r="O43" s="1">
        <f t="shared" si="7"/>
        <v>38.200000000000003</v>
      </c>
      <c r="P43" s="1">
        <f>K43</f>
        <v>19.100000000000001</v>
      </c>
      <c r="R43">
        <f t="shared" si="11"/>
        <v>31.6</v>
      </c>
      <c r="S43">
        <f>SUM(C43,D43)</f>
        <v>34.799999999999997</v>
      </c>
      <c r="T43">
        <f>SUM(E43)</f>
        <v>32.1</v>
      </c>
      <c r="V43" s="1"/>
      <c r="W43" s="1">
        <f>(N43-100/3)^2</f>
        <v>25.671111111111145</v>
      </c>
      <c r="X43" s="1">
        <f>(O43-100/3)^2</f>
        <v>23.684444444444448</v>
      </c>
      <c r="Y43" s="1">
        <f>(P43-100/3)^2</f>
        <v>202.5877777777778</v>
      </c>
      <c r="Z43" s="1"/>
      <c r="AC43">
        <f t="shared" si="8"/>
        <v>3.0044444444444478</v>
      </c>
      <c r="AD43">
        <f t="shared" si="9"/>
        <v>2.1511111111110957</v>
      </c>
      <c r="AE43">
        <f t="shared" si="10"/>
        <v>1.5211111111111135</v>
      </c>
    </row>
    <row r="44" spans="1:31" x14ac:dyDescent="0.3">
      <c r="A44" s="1">
        <v>25.5</v>
      </c>
      <c r="B44" s="1">
        <v>6.7</v>
      </c>
      <c r="C44" s="1">
        <v>26.7</v>
      </c>
      <c r="D44" s="1">
        <v>6.7</v>
      </c>
      <c r="E44" s="1">
        <v>32.700000000000003</v>
      </c>
      <c r="F44" s="1"/>
      <c r="G44" s="1">
        <v>19.100000000000001</v>
      </c>
      <c r="H44" s="1">
        <v>18.5</v>
      </c>
      <c r="I44" s="1">
        <v>19.100000000000001</v>
      </c>
      <c r="J44" s="1">
        <v>19.100000000000001</v>
      </c>
      <c r="K44" s="1">
        <v>19.3</v>
      </c>
      <c r="L44" s="1"/>
      <c r="M44" s="1"/>
      <c r="N44" s="1">
        <f t="shared" si="6"/>
        <v>37.6</v>
      </c>
      <c r="O44" s="1">
        <f t="shared" si="7"/>
        <v>38.200000000000003</v>
      </c>
      <c r="P44" s="1">
        <f>K44</f>
        <v>19.3</v>
      </c>
      <c r="R44">
        <f t="shared" si="11"/>
        <v>32.200000000000003</v>
      </c>
      <c r="S44">
        <f>SUM(C44,D44)</f>
        <v>33.4</v>
      </c>
      <c r="T44">
        <f>SUM(E44)</f>
        <v>32.700000000000003</v>
      </c>
      <c r="V44" s="1"/>
      <c r="W44" s="1">
        <f>(N44-100/3)^2</f>
        <v>18.204444444444437</v>
      </c>
      <c r="X44" s="1">
        <f>(O44-100/3)^2</f>
        <v>23.684444444444448</v>
      </c>
      <c r="Y44" s="1">
        <f>(P44-100/3)^2</f>
        <v>196.93444444444449</v>
      </c>
      <c r="Z44" s="1"/>
      <c r="AC44">
        <f t="shared" si="8"/>
        <v>1.2844444444444434</v>
      </c>
      <c r="AD44">
        <f t="shared" si="9"/>
        <v>4.4444444444439388E-3</v>
      </c>
      <c r="AE44">
        <f t="shared" si="10"/>
        <v>0.40111111111111053</v>
      </c>
    </row>
    <row r="45" spans="1:31" x14ac:dyDescent="0.3">
      <c r="A45" s="1">
        <v>26.1</v>
      </c>
      <c r="B45" s="1">
        <v>5.9</v>
      </c>
      <c r="C45" s="1">
        <v>27.5</v>
      </c>
      <c r="D45" s="1">
        <v>6.5</v>
      </c>
      <c r="E45" s="1">
        <v>32.299999999999997</v>
      </c>
      <c r="F45" s="1"/>
      <c r="G45" s="1">
        <v>19.100000000000001</v>
      </c>
      <c r="H45" s="1">
        <v>19.100000000000001</v>
      </c>
      <c r="I45" s="1">
        <v>19.100000000000001</v>
      </c>
      <c r="J45" s="1">
        <v>19.100000000000001</v>
      </c>
      <c r="K45" s="1">
        <v>19.100000000000001</v>
      </c>
      <c r="L45" s="1"/>
      <c r="M45" s="1"/>
      <c r="N45" s="1">
        <f t="shared" si="6"/>
        <v>38.200000000000003</v>
      </c>
      <c r="O45" s="1">
        <f t="shared" si="7"/>
        <v>38.200000000000003</v>
      </c>
      <c r="P45" s="1">
        <f>K45</f>
        <v>19.100000000000001</v>
      </c>
      <c r="R45">
        <f t="shared" si="11"/>
        <v>32</v>
      </c>
      <c r="S45">
        <f>SUM(C45,D45)</f>
        <v>34</v>
      </c>
      <c r="T45">
        <f>SUM(E45)</f>
        <v>32.299999999999997</v>
      </c>
      <c r="V45" s="1"/>
      <c r="W45" s="1">
        <f>(N45-100/3)^2</f>
        <v>23.684444444444448</v>
      </c>
      <c r="X45" s="1">
        <f>(O45-100/3)^2</f>
        <v>23.684444444444448</v>
      </c>
      <c r="Y45" s="1">
        <f>(P45-100/3)^2</f>
        <v>202.5877777777778</v>
      </c>
      <c r="Z45" s="1"/>
      <c r="AC45">
        <f t="shared" si="8"/>
        <v>1.7777777777777841</v>
      </c>
      <c r="AD45">
        <f t="shared" si="9"/>
        <v>0.44444444444444131</v>
      </c>
      <c r="AE45">
        <f t="shared" si="10"/>
        <v>1.0677777777777886</v>
      </c>
    </row>
    <row r="46" spans="1:31" x14ac:dyDescent="0.3">
      <c r="A46" s="1">
        <v>25.9</v>
      </c>
      <c r="B46" s="1">
        <v>7.3</v>
      </c>
      <c r="C46" s="1">
        <v>26.7</v>
      </c>
      <c r="D46" s="1">
        <v>6.3</v>
      </c>
      <c r="E46" s="1">
        <v>32.700000000000003</v>
      </c>
      <c r="F46" s="1"/>
      <c r="G46" s="1">
        <v>18.100000000000001</v>
      </c>
      <c r="H46" s="1">
        <v>18.899999999999999</v>
      </c>
      <c r="I46" s="1">
        <v>19.100000000000001</v>
      </c>
      <c r="J46" s="1">
        <v>19.100000000000001</v>
      </c>
      <c r="K46" s="1">
        <v>19.100000000000001</v>
      </c>
      <c r="L46" s="1"/>
      <c r="M46" s="1"/>
      <c r="N46" s="1">
        <f t="shared" si="6"/>
        <v>37</v>
      </c>
      <c r="O46" s="1">
        <f t="shared" si="7"/>
        <v>38.200000000000003</v>
      </c>
      <c r="P46" s="1">
        <f>K46</f>
        <v>19.100000000000001</v>
      </c>
      <c r="R46">
        <f t="shared" si="11"/>
        <v>33.199999999999996</v>
      </c>
      <c r="S46">
        <f>SUM(C46,D46)</f>
        <v>33</v>
      </c>
      <c r="T46">
        <f>SUM(E46)</f>
        <v>32.700000000000003</v>
      </c>
      <c r="V46" s="1"/>
      <c r="W46" s="1">
        <f>(N46-100/3)^2</f>
        <v>13.444444444444427</v>
      </c>
      <c r="X46" s="1">
        <f>(O46-100/3)^2</f>
        <v>23.684444444444448</v>
      </c>
      <c r="Y46" s="1">
        <f>(P46-100/3)^2</f>
        <v>202.5877777777778</v>
      </c>
      <c r="Z46" s="1"/>
      <c r="AC46">
        <f t="shared" si="8"/>
        <v>1.7777777777779547E-2</v>
      </c>
      <c r="AD46">
        <f t="shared" si="9"/>
        <v>0.11111111111111269</v>
      </c>
      <c r="AE46">
        <f t="shared" si="10"/>
        <v>0.40111111111111053</v>
      </c>
    </row>
    <row r="47" spans="1:31" x14ac:dyDescent="0.3">
      <c r="A47" s="1">
        <v>25.3</v>
      </c>
      <c r="B47" s="1">
        <v>7.3</v>
      </c>
      <c r="C47" s="1">
        <v>25.1</v>
      </c>
      <c r="D47" s="1">
        <v>7.5</v>
      </c>
      <c r="E47" s="1">
        <v>33.299999999999997</v>
      </c>
      <c r="F47" s="1"/>
      <c r="G47" s="1">
        <v>20.100000000000001</v>
      </c>
      <c r="H47" s="1">
        <v>20.100000000000001</v>
      </c>
      <c r="I47" s="1">
        <v>19.7</v>
      </c>
      <c r="J47" s="1">
        <v>19.100000000000001</v>
      </c>
      <c r="K47" s="1">
        <v>19.100000000000001</v>
      </c>
      <c r="L47" s="1"/>
      <c r="M47" s="1"/>
      <c r="N47" s="1">
        <f t="shared" si="6"/>
        <v>40.200000000000003</v>
      </c>
      <c r="O47" s="1">
        <f t="shared" si="7"/>
        <v>38.799999999999997</v>
      </c>
      <c r="P47" s="1">
        <f>K47</f>
        <v>19.100000000000001</v>
      </c>
      <c r="R47">
        <f t="shared" si="11"/>
        <v>32.6</v>
      </c>
      <c r="S47">
        <f>SUM(C47,D47)</f>
        <v>32.6</v>
      </c>
      <c r="T47">
        <f>SUM(E47)</f>
        <v>33.299999999999997</v>
      </c>
      <c r="V47" s="1"/>
      <c r="W47" s="1">
        <f>(N47-100/3)^2</f>
        <v>47.151111111111121</v>
      </c>
      <c r="X47" s="1">
        <f>(O47-100/3)^2</f>
        <v>29.884444444444387</v>
      </c>
      <c r="Y47" s="1">
        <f>(P47-100/3)^2</f>
        <v>202.5877777777778</v>
      </c>
      <c r="Z47" s="1"/>
      <c r="AC47">
        <f t="shared" si="8"/>
        <v>0.53777777777777913</v>
      </c>
      <c r="AD47">
        <f t="shared" si="9"/>
        <v>0.53777777777777913</v>
      </c>
      <c r="AE47">
        <f t="shared" si="10"/>
        <v>1.1111111111114585E-3</v>
      </c>
    </row>
    <row r="48" spans="1:31" x14ac:dyDescent="0.3">
      <c r="A48" s="1">
        <v>25.7</v>
      </c>
      <c r="B48" s="1">
        <v>6.7</v>
      </c>
      <c r="C48" s="1">
        <v>26.5</v>
      </c>
      <c r="D48" s="1">
        <v>7.3</v>
      </c>
      <c r="E48" s="1">
        <v>32.9</v>
      </c>
      <c r="F48" s="1"/>
      <c r="G48" s="1">
        <v>19.100000000000001</v>
      </c>
      <c r="H48" s="1">
        <v>19.3</v>
      </c>
      <c r="I48" s="1">
        <v>19.7</v>
      </c>
      <c r="J48" s="1">
        <v>19.3</v>
      </c>
      <c r="K48" s="1">
        <v>19.100000000000001</v>
      </c>
      <c r="L48" s="1"/>
      <c r="M48" s="1"/>
      <c r="N48" s="1">
        <f t="shared" si="6"/>
        <v>38.400000000000006</v>
      </c>
      <c r="O48" s="1">
        <f t="shared" si="7"/>
        <v>39</v>
      </c>
      <c r="P48" s="1">
        <f>K48</f>
        <v>19.100000000000001</v>
      </c>
      <c r="R48">
        <f t="shared" si="11"/>
        <v>32.4</v>
      </c>
      <c r="S48">
        <f>SUM(C48,D48)</f>
        <v>33.799999999999997</v>
      </c>
      <c r="T48">
        <f>SUM(E48)</f>
        <v>32.9</v>
      </c>
      <c r="V48" s="1"/>
      <c r="W48" s="1">
        <f>(N48-100/3)^2</f>
        <v>25.671111111111145</v>
      </c>
      <c r="X48" s="1">
        <f>(O48-100/3)^2</f>
        <v>32.111111111111086</v>
      </c>
      <c r="Y48" s="1">
        <f>(P48-100/3)^2</f>
        <v>202.5877777777778</v>
      </c>
      <c r="Z48" s="1"/>
      <c r="AC48">
        <f t="shared" si="8"/>
        <v>0.87111111111111816</v>
      </c>
      <c r="AD48">
        <f t="shared" si="9"/>
        <v>0.21777777777777291</v>
      </c>
      <c r="AE48">
        <f t="shared" si="10"/>
        <v>0.18777777777778107</v>
      </c>
    </row>
    <row r="49" spans="1:31" x14ac:dyDescent="0.3">
      <c r="A49" s="1">
        <v>26.3</v>
      </c>
      <c r="B49" s="1">
        <v>6.1</v>
      </c>
      <c r="C49" s="1">
        <v>26.9</v>
      </c>
      <c r="D49" s="1">
        <v>7.1</v>
      </c>
      <c r="E49" s="1">
        <v>32.1</v>
      </c>
      <c r="F49" s="1"/>
      <c r="G49" s="1">
        <v>19.100000000000001</v>
      </c>
      <c r="H49" s="1">
        <v>18.5</v>
      </c>
      <c r="I49" s="1">
        <v>18.5</v>
      </c>
      <c r="J49" s="1">
        <v>19.3</v>
      </c>
      <c r="K49" s="1">
        <v>19.100000000000001</v>
      </c>
      <c r="L49" s="1"/>
      <c r="M49" s="1"/>
      <c r="N49" s="1">
        <f t="shared" si="6"/>
        <v>37.6</v>
      </c>
      <c r="O49" s="1">
        <f t="shared" si="7"/>
        <v>37.799999999999997</v>
      </c>
      <c r="P49" s="1">
        <f>K49</f>
        <v>19.100000000000001</v>
      </c>
      <c r="R49">
        <f t="shared" si="11"/>
        <v>32.4</v>
      </c>
      <c r="S49">
        <f>SUM(C49,D49)</f>
        <v>34</v>
      </c>
      <c r="T49">
        <f>SUM(E49)</f>
        <v>32.1</v>
      </c>
      <c r="V49" s="1"/>
      <c r="W49" s="1">
        <f>(N49-100/3)^2</f>
        <v>18.204444444444437</v>
      </c>
      <c r="X49" s="1">
        <f>(O49-100/3)^2</f>
        <v>19.951111111111064</v>
      </c>
      <c r="Y49" s="1">
        <f>(P49-100/3)^2</f>
        <v>202.5877777777778</v>
      </c>
      <c r="Z49" s="1"/>
      <c r="AC49">
        <f t="shared" si="8"/>
        <v>0.87111111111111816</v>
      </c>
      <c r="AD49">
        <f t="shared" si="9"/>
        <v>0.44444444444444131</v>
      </c>
      <c r="AE49">
        <f t="shared" si="10"/>
        <v>1.5211111111111135</v>
      </c>
    </row>
    <row r="50" spans="1:31" x14ac:dyDescent="0.3">
      <c r="A50" s="1">
        <v>25.7</v>
      </c>
      <c r="B50" s="1">
        <v>6.9</v>
      </c>
      <c r="C50" s="1">
        <v>26.9</v>
      </c>
      <c r="D50" s="1">
        <v>6.5</v>
      </c>
      <c r="E50" s="1">
        <v>32.700000000000003</v>
      </c>
      <c r="F50" s="1"/>
      <c r="G50" s="1">
        <v>19.100000000000001</v>
      </c>
      <c r="H50" s="1">
        <v>19.7</v>
      </c>
      <c r="I50" s="1">
        <v>19.7</v>
      </c>
      <c r="J50" s="1">
        <v>18.899999999999999</v>
      </c>
      <c r="K50" s="1">
        <v>19.100000000000001</v>
      </c>
      <c r="L50" s="1"/>
      <c r="M50" s="1"/>
      <c r="N50" s="1">
        <f t="shared" si="6"/>
        <v>38.799999999999997</v>
      </c>
      <c r="O50" s="1">
        <f t="shared" si="7"/>
        <v>38.599999999999994</v>
      </c>
      <c r="P50" s="1">
        <f>K50</f>
        <v>19.100000000000001</v>
      </c>
      <c r="R50">
        <f t="shared" si="11"/>
        <v>32.6</v>
      </c>
      <c r="S50">
        <f>SUM(C50,D50)</f>
        <v>33.4</v>
      </c>
      <c r="T50">
        <f>SUM(E50)</f>
        <v>32.700000000000003</v>
      </c>
      <c r="V50" s="1"/>
      <c r="W50" s="1">
        <f>(N50-100/3)^2</f>
        <v>29.884444444444387</v>
      </c>
      <c r="X50" s="1">
        <f>(O50-100/3)^2</f>
        <v>27.737777777777694</v>
      </c>
      <c r="Y50" s="1">
        <f>(P50-100/3)^2</f>
        <v>202.5877777777778</v>
      </c>
      <c r="Z50" s="1"/>
      <c r="AC50">
        <f t="shared" si="8"/>
        <v>0.53777777777777913</v>
      </c>
      <c r="AD50">
        <f t="shared" si="9"/>
        <v>4.4444444444439388E-3</v>
      </c>
      <c r="AE50">
        <f t="shared" si="10"/>
        <v>0.40111111111111053</v>
      </c>
    </row>
    <row r="51" spans="1:31" x14ac:dyDescent="0.3">
      <c r="A51" s="1">
        <v>25.7</v>
      </c>
      <c r="B51" s="1">
        <v>7.7</v>
      </c>
      <c r="C51" s="1">
        <v>26.9</v>
      </c>
      <c r="D51" s="1">
        <v>6.5</v>
      </c>
      <c r="E51" s="1">
        <v>32.5</v>
      </c>
      <c r="F51" s="1"/>
      <c r="G51" s="1">
        <v>19.100000000000001</v>
      </c>
      <c r="H51" s="1">
        <v>19.100000000000001</v>
      </c>
      <c r="I51" s="1">
        <v>18.3</v>
      </c>
      <c r="J51" s="1">
        <v>19.100000000000001</v>
      </c>
      <c r="K51" s="1">
        <v>19.100000000000001</v>
      </c>
      <c r="L51" s="1"/>
      <c r="M51" s="1"/>
      <c r="N51" s="1">
        <f t="shared" si="6"/>
        <v>38.200000000000003</v>
      </c>
      <c r="O51" s="1">
        <f t="shared" si="7"/>
        <v>37.400000000000006</v>
      </c>
      <c r="P51" s="1">
        <f>K51</f>
        <v>19.100000000000001</v>
      </c>
      <c r="R51">
        <f t="shared" si="11"/>
        <v>33.4</v>
      </c>
      <c r="S51">
        <f>SUM(C51,D51)</f>
        <v>33.4</v>
      </c>
      <c r="T51">
        <f>SUM(E51)</f>
        <v>32.5</v>
      </c>
      <c r="V51" s="1"/>
      <c r="W51" s="1">
        <f>(N51-100/3)^2</f>
        <v>23.684444444444448</v>
      </c>
      <c r="X51" s="1">
        <f>(O51-100/3)^2</f>
        <v>16.537777777777805</v>
      </c>
      <c r="Y51" s="1">
        <f>(P51-100/3)^2</f>
        <v>202.5877777777778</v>
      </c>
      <c r="Z51" s="1"/>
      <c r="AC51">
        <f t="shared" si="8"/>
        <v>4.4444444444439388E-3</v>
      </c>
      <c r="AD51">
        <f t="shared" si="9"/>
        <v>4.4444444444439388E-3</v>
      </c>
      <c r="AE51">
        <f t="shared" si="10"/>
        <v>0.69444444444444842</v>
      </c>
    </row>
    <row r="52" spans="1:31" x14ac:dyDescent="0.3">
      <c r="A52" s="1">
        <v>25.7</v>
      </c>
      <c r="B52" s="1">
        <v>7.5</v>
      </c>
      <c r="C52" s="1">
        <v>25.5</v>
      </c>
      <c r="D52" s="1">
        <v>7.9</v>
      </c>
      <c r="E52" s="1">
        <v>32.299999999999997</v>
      </c>
      <c r="F52" s="1"/>
      <c r="G52" s="1">
        <v>19.100000000000001</v>
      </c>
      <c r="H52" s="1">
        <v>19.100000000000001</v>
      </c>
      <c r="I52" s="1">
        <v>19.899999999999999</v>
      </c>
      <c r="J52" s="1">
        <v>19.100000000000001</v>
      </c>
      <c r="K52" s="1">
        <v>19.100000000000001</v>
      </c>
      <c r="L52" s="1"/>
      <c r="M52" s="1"/>
      <c r="N52" s="1">
        <f t="shared" si="6"/>
        <v>38.200000000000003</v>
      </c>
      <c r="O52" s="1">
        <f t="shared" si="7"/>
        <v>39</v>
      </c>
      <c r="P52" s="1">
        <f>K52</f>
        <v>19.100000000000001</v>
      </c>
      <c r="R52">
        <f t="shared" si="11"/>
        <v>33.200000000000003</v>
      </c>
      <c r="S52">
        <f>SUM(C52,D52)</f>
        <v>33.4</v>
      </c>
      <c r="T52">
        <f>SUM(E52)</f>
        <v>32.299999999999997</v>
      </c>
      <c r="V52" s="1"/>
      <c r="W52" s="1">
        <f>(N52-100/3)^2</f>
        <v>23.684444444444448</v>
      </c>
      <c r="X52" s="1">
        <f>(O52-100/3)^2</f>
        <v>32.111111111111086</v>
      </c>
      <c r="Y52" s="1">
        <f>(P52-100/3)^2</f>
        <v>202.5877777777778</v>
      </c>
      <c r="Z52" s="1"/>
      <c r="AC52">
        <f t="shared" si="8"/>
        <v>1.7777777777777653E-2</v>
      </c>
      <c r="AD52">
        <f t="shared" si="9"/>
        <v>4.4444444444439388E-3</v>
      </c>
      <c r="AE52">
        <f t="shared" si="10"/>
        <v>1.0677777777777886</v>
      </c>
    </row>
    <row r="53" spans="1:31" x14ac:dyDescent="0.3">
      <c r="A53" s="1">
        <v>26.5</v>
      </c>
      <c r="B53" s="1">
        <v>6.5</v>
      </c>
      <c r="C53" s="1">
        <v>26.1</v>
      </c>
      <c r="D53" s="1">
        <v>6.7</v>
      </c>
      <c r="E53" s="1">
        <v>33.299999999999997</v>
      </c>
      <c r="F53" s="1"/>
      <c r="G53" s="1">
        <v>19.100000000000001</v>
      </c>
      <c r="H53" s="1">
        <v>19.100000000000001</v>
      </c>
      <c r="I53" s="1">
        <v>18.5</v>
      </c>
      <c r="J53" s="1">
        <v>19.5</v>
      </c>
      <c r="K53" s="1">
        <v>20.3</v>
      </c>
      <c r="L53" s="1"/>
      <c r="M53" s="1"/>
      <c r="N53" s="1">
        <f t="shared" si="6"/>
        <v>38.200000000000003</v>
      </c>
      <c r="O53" s="1">
        <f t="shared" si="7"/>
        <v>38</v>
      </c>
      <c r="P53" s="1">
        <f>K53</f>
        <v>20.3</v>
      </c>
      <c r="R53">
        <f t="shared" si="11"/>
        <v>33</v>
      </c>
      <c r="S53">
        <f>SUM(C53,D53)</f>
        <v>32.800000000000004</v>
      </c>
      <c r="T53">
        <f>SUM(E53)</f>
        <v>33.299999999999997</v>
      </c>
      <c r="V53" s="1"/>
      <c r="W53" s="1">
        <f>(N53-100/3)^2</f>
        <v>23.684444444444448</v>
      </c>
      <c r="X53" s="1">
        <f>(O53-100/3)^2</f>
        <v>21.777777777777757</v>
      </c>
      <c r="Y53" s="1">
        <f>(P53-100/3)^2</f>
        <v>169.86777777777783</v>
      </c>
      <c r="Z53" s="1"/>
      <c r="AC53">
        <f t="shared" si="8"/>
        <v>0.11111111111111269</v>
      </c>
      <c r="AD53">
        <f t="shared" si="9"/>
        <v>0.28444444444444245</v>
      </c>
      <c r="AE53">
        <f t="shared" si="10"/>
        <v>1.1111111111114585E-3</v>
      </c>
    </row>
    <row r="54" spans="1:31" x14ac:dyDescent="0.3">
      <c r="A54" s="1">
        <v>26.1</v>
      </c>
      <c r="B54" s="1">
        <v>7.3</v>
      </c>
      <c r="C54" s="1">
        <v>26.5</v>
      </c>
      <c r="D54" s="1">
        <v>6.5</v>
      </c>
      <c r="E54" s="1">
        <v>32.5</v>
      </c>
      <c r="F54" s="1"/>
      <c r="G54" s="1">
        <v>19.899999999999999</v>
      </c>
      <c r="H54" s="1">
        <v>19.7</v>
      </c>
      <c r="I54" s="1">
        <v>20.100000000000001</v>
      </c>
      <c r="J54" s="1">
        <v>20.100000000000001</v>
      </c>
      <c r="K54" s="1">
        <v>19.100000000000001</v>
      </c>
      <c r="L54" s="1"/>
      <c r="M54" s="1"/>
      <c r="N54" s="1">
        <f t="shared" si="6"/>
        <v>39.599999999999994</v>
      </c>
      <c r="O54" s="1">
        <f t="shared" si="7"/>
        <v>40.200000000000003</v>
      </c>
      <c r="P54" s="1">
        <f>K54</f>
        <v>19.100000000000001</v>
      </c>
      <c r="R54">
        <f t="shared" si="11"/>
        <v>33.4</v>
      </c>
      <c r="S54">
        <f>SUM(C54,D54)</f>
        <v>33</v>
      </c>
      <c r="T54">
        <f>SUM(E54)</f>
        <v>32.5</v>
      </c>
      <c r="V54" s="1"/>
      <c r="W54" s="1">
        <f>(N54-100/3)^2</f>
        <v>39.271111111111011</v>
      </c>
      <c r="X54" s="1">
        <f>(O54-100/3)^2</f>
        <v>47.151111111111121</v>
      </c>
      <c r="Y54" s="1">
        <f>(P54-100/3)^2</f>
        <v>202.5877777777778</v>
      </c>
      <c r="Z54" s="1"/>
      <c r="AC54">
        <f t="shared" si="8"/>
        <v>4.4444444444439388E-3</v>
      </c>
      <c r="AD54">
        <f t="shared" si="9"/>
        <v>0.11111111111111269</v>
      </c>
      <c r="AE54">
        <f t="shared" si="10"/>
        <v>0.69444444444444842</v>
      </c>
    </row>
    <row r="55" spans="1:31" x14ac:dyDescent="0.3">
      <c r="A55" s="1">
        <v>26.3</v>
      </c>
      <c r="B55" s="1">
        <v>6.3</v>
      </c>
      <c r="C55" s="1">
        <v>26.7</v>
      </c>
      <c r="D55" s="1">
        <v>6.1</v>
      </c>
      <c r="E55" s="1">
        <v>33.299999999999997</v>
      </c>
      <c r="F55" s="1"/>
      <c r="G55" s="1">
        <v>19.5</v>
      </c>
      <c r="H55" s="1">
        <v>18.899999999999999</v>
      </c>
      <c r="I55" s="1">
        <v>18.899999999999999</v>
      </c>
      <c r="J55" s="1">
        <v>18.7</v>
      </c>
      <c r="K55" s="1">
        <v>19.3</v>
      </c>
      <c r="L55" s="1"/>
      <c r="M55" s="1"/>
      <c r="N55" s="1">
        <f t="shared" si="6"/>
        <v>38.4</v>
      </c>
      <c r="O55" s="1">
        <f t="shared" si="7"/>
        <v>37.599999999999994</v>
      </c>
      <c r="P55" s="1">
        <f>K55</f>
        <v>19.3</v>
      </c>
      <c r="R55">
        <f t="shared" si="11"/>
        <v>32.6</v>
      </c>
      <c r="S55">
        <f>SUM(C55,D55)</f>
        <v>32.799999999999997</v>
      </c>
      <c r="T55">
        <f>SUM(E55)</f>
        <v>33.299999999999997</v>
      </c>
      <c r="V55" s="1"/>
      <c r="W55" s="1">
        <f>(N55-100/3)^2</f>
        <v>25.671111111111074</v>
      </c>
      <c r="X55" s="1">
        <f>(O55-100/3)^2</f>
        <v>18.204444444444377</v>
      </c>
      <c r="Y55" s="1">
        <f>(P55-100/3)^2</f>
        <v>196.93444444444449</v>
      </c>
      <c r="Z55" s="1"/>
      <c r="AC55">
        <f t="shared" si="8"/>
        <v>0.53777777777777913</v>
      </c>
      <c r="AD55">
        <f t="shared" si="9"/>
        <v>0.28444444444445</v>
      </c>
      <c r="AE55">
        <f t="shared" si="10"/>
        <v>1.1111111111114585E-3</v>
      </c>
    </row>
    <row r="56" spans="1:31" x14ac:dyDescent="0.3">
      <c r="A56" s="1">
        <v>26.3</v>
      </c>
      <c r="B56" s="1">
        <v>6.9</v>
      </c>
      <c r="C56" s="1">
        <v>26.3</v>
      </c>
      <c r="D56" s="1">
        <v>6.5</v>
      </c>
      <c r="E56" s="1">
        <v>33.299999999999997</v>
      </c>
      <c r="F56" s="1"/>
      <c r="G56" s="1">
        <v>18.7</v>
      </c>
      <c r="H56" s="1">
        <v>19.100000000000001</v>
      </c>
      <c r="I56" s="1">
        <v>20.100000000000001</v>
      </c>
      <c r="J56" s="1">
        <v>19.7</v>
      </c>
      <c r="K56" s="1">
        <v>19.3</v>
      </c>
      <c r="L56" s="1"/>
      <c r="M56" s="1"/>
      <c r="N56" s="1">
        <f t="shared" si="6"/>
        <v>37.799999999999997</v>
      </c>
      <c r="O56" s="1">
        <f t="shared" si="7"/>
        <v>39.799999999999997</v>
      </c>
      <c r="P56" s="1">
        <f>K56</f>
        <v>19.3</v>
      </c>
      <c r="R56">
        <f t="shared" si="11"/>
        <v>33.200000000000003</v>
      </c>
      <c r="S56">
        <f>SUM(C56,D56)</f>
        <v>32.799999999999997</v>
      </c>
      <c r="T56">
        <f>SUM(E56)</f>
        <v>33.299999999999997</v>
      </c>
      <c r="V56" s="1"/>
      <c r="W56" s="1">
        <f>(N56-100/3)^2</f>
        <v>19.951111111111064</v>
      </c>
      <c r="X56" s="1">
        <f>(O56-100/3)^2</f>
        <v>41.817777777777714</v>
      </c>
      <c r="Y56" s="1">
        <f>(P56-100/3)^2</f>
        <v>196.93444444444449</v>
      </c>
      <c r="Z56" s="1"/>
      <c r="AC56">
        <f t="shared" si="8"/>
        <v>1.7777777777777653E-2</v>
      </c>
      <c r="AD56">
        <f t="shared" si="9"/>
        <v>0.28444444444445</v>
      </c>
      <c r="AE56">
        <f t="shared" si="10"/>
        <v>1.1111111111114585E-3</v>
      </c>
    </row>
    <row r="57" spans="1:31" x14ac:dyDescent="0.3">
      <c r="A57" s="1">
        <v>25.3</v>
      </c>
      <c r="B57" s="1">
        <v>7.3</v>
      </c>
      <c r="C57" s="1">
        <v>26.7</v>
      </c>
      <c r="D57" s="1">
        <v>6.5</v>
      </c>
      <c r="E57" s="1">
        <v>32.5</v>
      </c>
      <c r="F57" s="1"/>
      <c r="G57" s="1">
        <v>20.5</v>
      </c>
      <c r="H57" s="1">
        <v>20.3</v>
      </c>
      <c r="I57" s="1">
        <v>19.100000000000001</v>
      </c>
      <c r="J57" s="1">
        <v>19.7</v>
      </c>
      <c r="K57" s="1">
        <v>19.899999999999999</v>
      </c>
      <c r="L57" s="1"/>
      <c r="M57" s="1"/>
      <c r="N57" s="1">
        <f t="shared" si="6"/>
        <v>40.799999999999997</v>
      </c>
      <c r="O57" s="1">
        <f t="shared" si="7"/>
        <v>38.799999999999997</v>
      </c>
      <c r="P57" s="1">
        <f>K57</f>
        <v>19.899999999999999</v>
      </c>
      <c r="R57">
        <f t="shared" si="11"/>
        <v>32.6</v>
      </c>
      <c r="S57">
        <f>SUM(C57,D57)</f>
        <v>33.200000000000003</v>
      </c>
      <c r="T57">
        <f>SUM(E57)</f>
        <v>32.5</v>
      </c>
      <c r="V57" s="1"/>
      <c r="W57" s="1">
        <f>(N57-100/3)^2</f>
        <v>55.751111111111037</v>
      </c>
      <c r="X57" s="1">
        <f>(O57-100/3)^2</f>
        <v>29.884444444444387</v>
      </c>
      <c r="Y57" s="1">
        <f>(P57-100/3)^2</f>
        <v>180.45444444444453</v>
      </c>
      <c r="Z57" s="1"/>
      <c r="AC57">
        <f t="shared" si="8"/>
        <v>0.53777777777777913</v>
      </c>
      <c r="AD57">
        <f t="shared" si="9"/>
        <v>1.7777777777777653E-2</v>
      </c>
      <c r="AE57">
        <f t="shared" si="10"/>
        <v>0.69444444444444842</v>
      </c>
    </row>
    <row r="58" spans="1:31" x14ac:dyDescent="0.3">
      <c r="A58" s="1">
        <v>26.9</v>
      </c>
      <c r="B58" s="1">
        <v>6.1</v>
      </c>
      <c r="C58" s="1">
        <v>25.3</v>
      </c>
      <c r="D58" s="1">
        <v>7.7</v>
      </c>
      <c r="E58" s="1">
        <v>32.700000000000003</v>
      </c>
      <c r="F58" s="1"/>
      <c r="G58" s="1">
        <v>19.3</v>
      </c>
      <c r="H58" s="1">
        <v>19.899999999999999</v>
      </c>
      <c r="I58" s="1">
        <v>20.3</v>
      </c>
      <c r="J58" s="1">
        <v>20.3</v>
      </c>
      <c r="K58" s="1">
        <v>19.5</v>
      </c>
      <c r="L58" s="1"/>
      <c r="M58" s="1"/>
      <c r="N58" s="1">
        <f t="shared" si="6"/>
        <v>39.200000000000003</v>
      </c>
      <c r="O58" s="1">
        <f t="shared" si="7"/>
        <v>40.6</v>
      </c>
      <c r="P58" s="1">
        <f>K58</f>
        <v>19.5</v>
      </c>
      <c r="R58">
        <f t="shared" si="11"/>
        <v>33</v>
      </c>
      <c r="S58">
        <f>SUM(C58,D58)</f>
        <v>33</v>
      </c>
      <c r="T58">
        <f>SUM(E58)</f>
        <v>32.700000000000003</v>
      </c>
      <c r="V58" s="1"/>
      <c r="W58" s="1">
        <f>(N58-100/3)^2</f>
        <v>34.417777777777786</v>
      </c>
      <c r="X58" s="1">
        <f>(O58-100/3)^2</f>
        <v>52.804444444444428</v>
      </c>
      <c r="Y58" s="1">
        <f>(P58-100/3)^2</f>
        <v>191.36111111111117</v>
      </c>
      <c r="Z58" s="1"/>
      <c r="AC58">
        <f t="shared" si="8"/>
        <v>0.11111111111111269</v>
      </c>
      <c r="AD58">
        <f t="shared" si="9"/>
        <v>0.11111111111111269</v>
      </c>
      <c r="AE58">
        <f t="shared" si="10"/>
        <v>0.40111111111111053</v>
      </c>
    </row>
    <row r="59" spans="1:31" x14ac:dyDescent="0.3">
      <c r="A59" s="1">
        <v>26.7</v>
      </c>
      <c r="B59" s="1">
        <v>6.3</v>
      </c>
      <c r="C59" s="1">
        <v>25.7</v>
      </c>
      <c r="D59" s="1">
        <v>6.5</v>
      </c>
      <c r="E59" s="1">
        <v>34.1</v>
      </c>
      <c r="F59" s="1"/>
      <c r="G59" s="1">
        <v>19.100000000000001</v>
      </c>
      <c r="H59" s="1">
        <v>19.100000000000001</v>
      </c>
      <c r="I59" s="1">
        <v>19.100000000000001</v>
      </c>
      <c r="J59" s="1">
        <v>18.5</v>
      </c>
      <c r="K59" s="1">
        <v>19.5</v>
      </c>
      <c r="L59" s="1"/>
      <c r="M59" s="1"/>
      <c r="N59" s="1">
        <f t="shared" si="6"/>
        <v>38.200000000000003</v>
      </c>
      <c r="O59" s="1">
        <f t="shared" si="7"/>
        <v>37.6</v>
      </c>
      <c r="P59" s="1">
        <f>K59</f>
        <v>19.5</v>
      </c>
      <c r="R59">
        <f t="shared" si="11"/>
        <v>33</v>
      </c>
      <c r="S59">
        <f>SUM(C59,D59)</f>
        <v>32.200000000000003</v>
      </c>
      <c r="T59">
        <f>SUM(E59)</f>
        <v>34.1</v>
      </c>
      <c r="V59" s="1"/>
      <c r="W59" s="1">
        <f>(N59-100/3)^2</f>
        <v>23.684444444444448</v>
      </c>
      <c r="X59" s="1">
        <f>(O59-100/3)^2</f>
        <v>18.204444444444437</v>
      </c>
      <c r="Y59" s="1">
        <f>(P59-100/3)^2</f>
        <v>191.36111111111117</v>
      </c>
      <c r="Z59" s="1"/>
      <c r="AC59">
        <f t="shared" si="8"/>
        <v>0.11111111111111269</v>
      </c>
      <c r="AD59">
        <f t="shared" si="9"/>
        <v>1.2844444444444434</v>
      </c>
      <c r="AE59">
        <f t="shared" si="10"/>
        <v>0.58777777777777629</v>
      </c>
    </row>
    <row r="60" spans="1:31" x14ac:dyDescent="0.3">
      <c r="A60" s="1">
        <v>25.7</v>
      </c>
      <c r="B60" s="1">
        <v>7.7</v>
      </c>
      <c r="C60" s="1">
        <v>24.9</v>
      </c>
      <c r="D60" s="1">
        <v>7.9</v>
      </c>
      <c r="E60" s="1">
        <v>32.700000000000003</v>
      </c>
      <c r="F60" s="1"/>
      <c r="G60" s="1">
        <v>20.3</v>
      </c>
      <c r="H60" s="1">
        <v>19.100000000000001</v>
      </c>
      <c r="I60" s="1">
        <v>19.100000000000001</v>
      </c>
      <c r="J60" s="1">
        <v>19.7</v>
      </c>
      <c r="K60" s="1">
        <v>19.5</v>
      </c>
      <c r="L60" s="1"/>
      <c r="M60" s="1"/>
      <c r="N60" s="1">
        <f t="shared" si="6"/>
        <v>39.400000000000006</v>
      </c>
      <c r="O60" s="1">
        <f t="shared" si="7"/>
        <v>38.799999999999997</v>
      </c>
      <c r="P60" s="1">
        <f>K60</f>
        <v>19.5</v>
      </c>
      <c r="R60">
        <f t="shared" si="11"/>
        <v>33.4</v>
      </c>
      <c r="S60">
        <f>SUM(C60,D60)</f>
        <v>32.799999999999997</v>
      </c>
      <c r="T60">
        <f>SUM(E60)</f>
        <v>32.700000000000003</v>
      </c>
      <c r="V60" s="1"/>
      <c r="W60" s="1">
        <f>(N60-100/3)^2</f>
        <v>36.804444444444485</v>
      </c>
      <c r="X60" s="1">
        <f>(O60-100/3)^2</f>
        <v>29.884444444444387</v>
      </c>
      <c r="Y60" s="1">
        <f>(P60-100/3)^2</f>
        <v>191.36111111111117</v>
      </c>
      <c r="Z60" s="1"/>
      <c r="AC60">
        <f t="shared" si="8"/>
        <v>4.4444444444439388E-3</v>
      </c>
      <c r="AD60">
        <f t="shared" si="9"/>
        <v>0.28444444444445</v>
      </c>
      <c r="AE60">
        <f t="shared" si="10"/>
        <v>0.40111111111111053</v>
      </c>
    </row>
    <row r="61" spans="1:31" x14ac:dyDescent="0.3">
      <c r="A61" s="1">
        <v>26.1</v>
      </c>
      <c r="B61" s="1">
        <v>6.3</v>
      </c>
      <c r="C61" s="1">
        <v>25.9</v>
      </c>
      <c r="D61" s="1">
        <v>7.5</v>
      </c>
      <c r="E61" s="1">
        <v>32.700000000000003</v>
      </c>
      <c r="F61" s="1"/>
      <c r="G61" s="1">
        <v>19.100000000000001</v>
      </c>
      <c r="H61" s="1">
        <v>20.100000000000001</v>
      </c>
      <c r="I61" s="1">
        <v>19.100000000000001</v>
      </c>
      <c r="J61" s="1">
        <v>19.100000000000001</v>
      </c>
      <c r="K61" s="1">
        <v>19.100000000000001</v>
      </c>
      <c r="L61" s="1"/>
      <c r="M61" s="1"/>
      <c r="N61" s="1">
        <f t="shared" si="6"/>
        <v>39.200000000000003</v>
      </c>
      <c r="O61" s="1">
        <f t="shared" si="7"/>
        <v>38.200000000000003</v>
      </c>
      <c r="P61" s="1">
        <f>K61</f>
        <v>19.100000000000001</v>
      </c>
      <c r="R61">
        <f t="shared" si="11"/>
        <v>32.4</v>
      </c>
      <c r="S61">
        <f>SUM(C61,D61)</f>
        <v>33.4</v>
      </c>
      <c r="T61">
        <f>SUM(E61)</f>
        <v>32.700000000000003</v>
      </c>
      <c r="V61" s="1"/>
      <c r="W61" s="1">
        <f>(N61-100/3)^2</f>
        <v>34.417777777777786</v>
      </c>
      <c r="X61" s="1">
        <f>(O61-100/3)^2</f>
        <v>23.684444444444448</v>
      </c>
      <c r="Y61" s="1">
        <f>(P61-100/3)^2</f>
        <v>202.5877777777778</v>
      </c>
      <c r="Z61" s="1"/>
      <c r="AC61">
        <f t="shared" si="8"/>
        <v>0.87111111111111816</v>
      </c>
      <c r="AD61">
        <f t="shared" si="9"/>
        <v>4.4444444444439388E-3</v>
      </c>
      <c r="AE61">
        <f t="shared" si="10"/>
        <v>0.40111111111111053</v>
      </c>
    </row>
    <row r="62" spans="1:31" x14ac:dyDescent="0.3">
      <c r="A62" s="1">
        <v>26.7</v>
      </c>
      <c r="B62" s="1">
        <v>6.3</v>
      </c>
      <c r="C62" s="1">
        <v>25.5</v>
      </c>
      <c r="D62" s="1">
        <v>6.9</v>
      </c>
      <c r="E62" s="1">
        <v>33.4</v>
      </c>
      <c r="F62" s="1"/>
      <c r="G62" s="1">
        <v>19.100000000000001</v>
      </c>
      <c r="H62" s="1">
        <v>19.3</v>
      </c>
      <c r="I62" s="1">
        <v>19.100000000000001</v>
      </c>
      <c r="J62" s="1">
        <v>19.100000000000001</v>
      </c>
      <c r="K62" s="1">
        <v>19.100000000000001</v>
      </c>
      <c r="L62" s="1"/>
      <c r="M62" s="1"/>
      <c r="N62" s="1">
        <f t="shared" si="6"/>
        <v>38.400000000000006</v>
      </c>
      <c r="O62" s="1">
        <f t="shared" si="7"/>
        <v>38.200000000000003</v>
      </c>
      <c r="P62" s="1">
        <f>K62</f>
        <v>19.100000000000001</v>
      </c>
      <c r="R62">
        <f t="shared" si="11"/>
        <v>33</v>
      </c>
      <c r="S62">
        <f>SUM(C62,D62)</f>
        <v>32.4</v>
      </c>
      <c r="T62">
        <f>SUM(E62)</f>
        <v>33.4</v>
      </c>
      <c r="V62" s="1"/>
      <c r="W62" s="1">
        <f>(N62-100/3)^2</f>
        <v>25.671111111111145</v>
      </c>
      <c r="X62" s="1">
        <f>(O62-100/3)^2</f>
        <v>23.684444444444448</v>
      </c>
      <c r="Y62" s="1">
        <f>(P62-100/3)^2</f>
        <v>202.5877777777778</v>
      </c>
      <c r="Z62" s="1"/>
      <c r="AC62">
        <f t="shared" si="8"/>
        <v>0.11111111111111269</v>
      </c>
      <c r="AD62">
        <f t="shared" si="9"/>
        <v>0.87111111111111816</v>
      </c>
      <c r="AE62">
        <f t="shared" si="10"/>
        <v>4.4444444444439388E-3</v>
      </c>
    </row>
    <row r="63" spans="1:31" x14ac:dyDescent="0.3">
      <c r="A63" s="1">
        <v>25.3</v>
      </c>
      <c r="B63" s="1">
        <v>7.1</v>
      </c>
      <c r="C63" s="1">
        <v>27.9</v>
      </c>
      <c r="D63" s="1">
        <v>6.3</v>
      </c>
      <c r="E63" s="1">
        <v>32.299999999999997</v>
      </c>
      <c r="F63" s="1"/>
      <c r="G63" s="1">
        <v>19.100000000000001</v>
      </c>
      <c r="H63" s="1">
        <v>19.100000000000001</v>
      </c>
      <c r="I63" s="1">
        <v>19.100000000000001</v>
      </c>
      <c r="J63" s="1">
        <v>19.100000000000001</v>
      </c>
      <c r="K63" s="1">
        <v>19.100000000000001</v>
      </c>
      <c r="L63" s="1"/>
      <c r="M63" s="1"/>
      <c r="N63" s="1">
        <f t="shared" si="6"/>
        <v>38.200000000000003</v>
      </c>
      <c r="O63" s="1">
        <f t="shared" si="7"/>
        <v>38.200000000000003</v>
      </c>
      <c r="P63" s="1">
        <f>K63</f>
        <v>19.100000000000001</v>
      </c>
      <c r="R63">
        <f t="shared" si="11"/>
        <v>32.4</v>
      </c>
      <c r="S63">
        <f>SUM(C63,D63)</f>
        <v>34.199999999999996</v>
      </c>
      <c r="T63">
        <f>SUM(E63)</f>
        <v>32.299999999999997</v>
      </c>
      <c r="V63" s="1"/>
      <c r="W63" s="1">
        <f>(N63-100/3)^2</f>
        <v>23.684444444444448</v>
      </c>
      <c r="X63" s="1">
        <f>(O63-100/3)^2</f>
        <v>23.684444444444448</v>
      </c>
      <c r="Y63" s="1">
        <f>(P63-100/3)^2</f>
        <v>202.5877777777778</v>
      </c>
      <c r="Z63" s="1"/>
      <c r="AC63">
        <f t="shared" si="8"/>
        <v>0.87111111111111816</v>
      </c>
      <c r="AD63">
        <f t="shared" si="9"/>
        <v>0.75111111111109963</v>
      </c>
      <c r="AE63">
        <f t="shared" si="10"/>
        <v>1.0677777777777886</v>
      </c>
    </row>
    <row r="64" spans="1:31" x14ac:dyDescent="0.3">
      <c r="A64" s="1">
        <v>26.5</v>
      </c>
      <c r="B64" s="1">
        <v>6.7</v>
      </c>
      <c r="C64" s="1">
        <v>25.5</v>
      </c>
      <c r="D64" s="1">
        <v>7.1</v>
      </c>
      <c r="E64" s="1">
        <v>33.1</v>
      </c>
      <c r="F64" s="1"/>
      <c r="G64" s="1">
        <v>19.100000000000001</v>
      </c>
      <c r="H64" s="1">
        <v>18.100000000000001</v>
      </c>
      <c r="I64" s="1">
        <v>20.100000000000001</v>
      </c>
      <c r="J64" s="1">
        <v>19.3</v>
      </c>
      <c r="K64" s="1">
        <v>19.3</v>
      </c>
      <c r="L64" s="1"/>
      <c r="M64" s="1"/>
      <c r="N64" s="1">
        <f t="shared" si="6"/>
        <v>37.200000000000003</v>
      </c>
      <c r="O64" s="1">
        <f t="shared" si="7"/>
        <v>39.400000000000006</v>
      </c>
      <c r="P64" s="1">
        <f>K64</f>
        <v>19.3</v>
      </c>
      <c r="R64">
        <f t="shared" si="11"/>
        <v>33.200000000000003</v>
      </c>
      <c r="S64">
        <f>SUM(C64,D64)</f>
        <v>32.6</v>
      </c>
      <c r="T64">
        <f>SUM(E64)</f>
        <v>33.1</v>
      </c>
      <c r="V64" s="1"/>
      <c r="W64" s="1">
        <f>(N64-100/3)^2</f>
        <v>14.951111111111114</v>
      </c>
      <c r="X64" s="1">
        <f>(O64-100/3)^2</f>
        <v>36.804444444444485</v>
      </c>
      <c r="Y64" s="1">
        <f>(P64-100/3)^2</f>
        <v>196.93444444444449</v>
      </c>
      <c r="Z64" s="1"/>
      <c r="AC64">
        <f t="shared" si="8"/>
        <v>1.7777777777777653E-2</v>
      </c>
      <c r="AD64">
        <f t="shared" si="9"/>
        <v>0.53777777777777913</v>
      </c>
      <c r="AE64">
        <f t="shared" si="10"/>
        <v>5.4444444444444885E-2</v>
      </c>
    </row>
    <row r="65" spans="1:31" x14ac:dyDescent="0.3">
      <c r="A65" s="1">
        <v>25.9</v>
      </c>
      <c r="B65" s="1">
        <v>6.1</v>
      </c>
      <c r="C65" s="1">
        <v>26.3</v>
      </c>
      <c r="D65" s="1">
        <v>7.7</v>
      </c>
      <c r="E65" s="1">
        <v>33.1</v>
      </c>
      <c r="F65" s="1"/>
      <c r="G65" s="1">
        <v>20.3</v>
      </c>
      <c r="H65" s="1">
        <v>20.7</v>
      </c>
      <c r="I65" s="1">
        <v>19.3</v>
      </c>
      <c r="J65" s="1">
        <v>20.100000000000001</v>
      </c>
      <c r="K65" s="1">
        <v>20.100000000000001</v>
      </c>
      <c r="L65" s="1"/>
      <c r="M65" s="1"/>
      <c r="N65" s="1">
        <f t="shared" si="6"/>
        <v>41</v>
      </c>
      <c r="O65" s="1">
        <f t="shared" si="7"/>
        <v>39.400000000000006</v>
      </c>
      <c r="P65" s="1">
        <f>K65</f>
        <v>20.100000000000001</v>
      </c>
      <c r="R65">
        <f t="shared" si="11"/>
        <v>32</v>
      </c>
      <c r="S65">
        <f>SUM(C65,D65)</f>
        <v>34</v>
      </c>
      <c r="T65">
        <f>SUM(E65)</f>
        <v>33.1</v>
      </c>
      <c r="V65" s="1"/>
      <c r="W65" s="1">
        <f>(N65-100/3)^2</f>
        <v>58.777777777777743</v>
      </c>
      <c r="X65" s="1">
        <f>(O65-100/3)^2</f>
        <v>36.804444444444485</v>
      </c>
      <c r="Y65" s="1">
        <f>(P65-100/3)^2</f>
        <v>175.12111111111113</v>
      </c>
      <c r="Z65" s="1"/>
      <c r="AC65">
        <f t="shared" si="8"/>
        <v>1.7777777777777841</v>
      </c>
      <c r="AD65">
        <f t="shared" si="9"/>
        <v>0.44444444444444131</v>
      </c>
      <c r="AE65">
        <f t="shared" si="10"/>
        <v>5.4444444444444885E-2</v>
      </c>
    </row>
    <row r="66" spans="1:31" x14ac:dyDescent="0.3">
      <c r="A66" s="1">
        <v>26.1</v>
      </c>
      <c r="B66" s="1">
        <v>6.7</v>
      </c>
      <c r="C66" s="1">
        <v>26.7</v>
      </c>
      <c r="D66" s="1">
        <v>6.5</v>
      </c>
      <c r="E66" s="1">
        <v>32.799999999999997</v>
      </c>
      <c r="F66" s="1"/>
      <c r="G66" s="1">
        <v>19.3</v>
      </c>
      <c r="H66" s="1">
        <v>19.7</v>
      </c>
      <c r="I66" s="1">
        <v>20.3</v>
      </c>
      <c r="J66" s="1">
        <v>20.3</v>
      </c>
      <c r="K66" s="1">
        <v>20.3</v>
      </c>
      <c r="L66" s="1"/>
      <c r="M66" s="1"/>
      <c r="N66" s="1">
        <f t="shared" si="6"/>
        <v>39</v>
      </c>
      <c r="O66" s="1">
        <f t="shared" si="7"/>
        <v>40.6</v>
      </c>
      <c r="P66" s="1">
        <f>K66</f>
        <v>20.3</v>
      </c>
      <c r="R66">
        <f t="shared" si="11"/>
        <v>32.800000000000004</v>
      </c>
      <c r="S66">
        <f>SUM(C66,D66)</f>
        <v>33.200000000000003</v>
      </c>
      <c r="T66">
        <f>SUM(E66)</f>
        <v>32.799999999999997</v>
      </c>
      <c r="V66" s="1"/>
      <c r="W66" s="1">
        <f>(N66-100/3)^2</f>
        <v>32.111111111111086</v>
      </c>
      <c r="X66" s="1">
        <f>(O66-100/3)^2</f>
        <v>52.804444444444428</v>
      </c>
      <c r="Y66" s="1">
        <f>(P66-100/3)^2</f>
        <v>169.86777777777783</v>
      </c>
      <c r="Z66" s="1"/>
      <c r="AC66">
        <f t="shared" si="8"/>
        <v>0.28444444444444245</v>
      </c>
      <c r="AD66">
        <f t="shared" si="9"/>
        <v>1.7777777777777653E-2</v>
      </c>
      <c r="AE66">
        <f t="shared" si="10"/>
        <v>0.28444444444445</v>
      </c>
    </row>
    <row r="67" spans="1:31" x14ac:dyDescent="0.3">
      <c r="A67" s="1">
        <v>27.1</v>
      </c>
      <c r="B67" s="1">
        <v>6.7</v>
      </c>
      <c r="C67" s="1">
        <v>27.1</v>
      </c>
      <c r="D67" s="1">
        <v>6.1</v>
      </c>
      <c r="E67" s="1">
        <v>31.7</v>
      </c>
      <c r="F67" s="1"/>
      <c r="G67" s="1">
        <v>20.100000000000001</v>
      </c>
      <c r="H67" s="1">
        <v>20.3</v>
      </c>
      <c r="I67" s="1">
        <v>20.3</v>
      </c>
      <c r="J67" s="1">
        <v>19.7</v>
      </c>
      <c r="K67" s="1">
        <v>19.899999999999999</v>
      </c>
      <c r="L67" s="1"/>
      <c r="M67" s="1"/>
      <c r="N67" s="1">
        <f t="shared" si="6"/>
        <v>40.400000000000006</v>
      </c>
      <c r="O67" s="1">
        <f t="shared" si="7"/>
        <v>40</v>
      </c>
      <c r="P67" s="1">
        <f>K67</f>
        <v>19.899999999999999</v>
      </c>
      <c r="R67">
        <f t="shared" si="11"/>
        <v>33.800000000000004</v>
      </c>
      <c r="S67">
        <f>SUM(C67,D67)</f>
        <v>33.200000000000003</v>
      </c>
      <c r="T67">
        <f>SUM(E67)</f>
        <v>31.7</v>
      </c>
      <c r="V67" s="1"/>
      <c r="W67" s="1">
        <f>(N67-100/3)^2</f>
        <v>49.937777777777825</v>
      </c>
      <c r="X67" s="1">
        <f>(O67-100/3)^2</f>
        <v>44.444444444444414</v>
      </c>
      <c r="Y67" s="1">
        <f>(P67-100/3)^2</f>
        <v>180.45444444444453</v>
      </c>
      <c r="Z67" s="1"/>
      <c r="AC67">
        <f t="shared" si="8"/>
        <v>0.21777777777777954</v>
      </c>
      <c r="AD67">
        <f t="shared" si="9"/>
        <v>1.7777777777777653E-2</v>
      </c>
      <c r="AE67">
        <f t="shared" si="10"/>
        <v>2.667777777777788</v>
      </c>
    </row>
    <row r="68" spans="1:31" x14ac:dyDescent="0.3">
      <c r="A68" s="1">
        <v>26.7</v>
      </c>
      <c r="B68" s="1">
        <v>6.7</v>
      </c>
      <c r="C68" s="1">
        <v>25.1</v>
      </c>
      <c r="D68" s="1">
        <v>7.9</v>
      </c>
      <c r="E68" s="1">
        <v>32.299999999999997</v>
      </c>
      <c r="F68" s="1"/>
      <c r="G68" s="1">
        <v>20.3</v>
      </c>
      <c r="H68" s="1">
        <v>19.5</v>
      </c>
      <c r="I68" s="1">
        <v>19.100000000000001</v>
      </c>
      <c r="J68" s="1">
        <v>19.7</v>
      </c>
      <c r="K68" s="1">
        <v>19.5</v>
      </c>
      <c r="L68" s="1"/>
      <c r="M68" s="1"/>
      <c r="N68" s="1">
        <f t="shared" si="6"/>
        <v>39.799999999999997</v>
      </c>
      <c r="O68" s="1">
        <f t="shared" si="7"/>
        <v>38.799999999999997</v>
      </c>
      <c r="P68" s="1">
        <f>K68</f>
        <v>19.5</v>
      </c>
      <c r="R68">
        <f t="shared" si="11"/>
        <v>33.4</v>
      </c>
      <c r="S68">
        <f>SUM(C68,D68)</f>
        <v>33</v>
      </c>
      <c r="T68">
        <f>SUM(E68)</f>
        <v>32.299999999999997</v>
      </c>
      <c r="V68" s="1"/>
      <c r="W68" s="1">
        <f>(N68-100/3)^2</f>
        <v>41.817777777777714</v>
      </c>
      <c r="X68" s="1">
        <f>(O68-100/3)^2</f>
        <v>29.884444444444387</v>
      </c>
      <c r="Y68" s="1">
        <f>(P68-100/3)^2</f>
        <v>191.36111111111117</v>
      </c>
      <c r="Z68" s="1"/>
      <c r="AC68">
        <f t="shared" si="8"/>
        <v>4.4444444444439388E-3</v>
      </c>
      <c r="AD68">
        <f t="shared" si="9"/>
        <v>0.11111111111111269</v>
      </c>
      <c r="AE68">
        <f t="shared" si="10"/>
        <v>1.0677777777777886</v>
      </c>
    </row>
    <row r="69" spans="1:31" x14ac:dyDescent="0.3">
      <c r="A69" s="1">
        <v>26.7</v>
      </c>
      <c r="B69" s="1">
        <v>6.7</v>
      </c>
      <c r="C69" s="1">
        <v>25.3</v>
      </c>
      <c r="D69" s="1">
        <v>6.9</v>
      </c>
      <c r="E69" s="1">
        <v>32.9</v>
      </c>
      <c r="F69" s="1"/>
      <c r="G69" s="1">
        <v>19.100000000000001</v>
      </c>
      <c r="H69" s="1">
        <v>19.899999999999999</v>
      </c>
      <c r="I69" s="1">
        <v>20.3</v>
      </c>
      <c r="J69" s="1">
        <v>19.7</v>
      </c>
      <c r="K69" s="1">
        <v>20.3</v>
      </c>
      <c r="L69" s="1"/>
      <c r="M69" s="1"/>
      <c r="N69" s="1">
        <f t="shared" si="6"/>
        <v>39</v>
      </c>
      <c r="O69" s="1">
        <f t="shared" si="7"/>
        <v>40</v>
      </c>
      <c r="P69" s="1">
        <f>K69</f>
        <v>20.3</v>
      </c>
      <c r="R69">
        <f>SUM(A69,B69)</f>
        <v>33.4</v>
      </c>
      <c r="S69">
        <f>SUM(C69,D69)</f>
        <v>32.200000000000003</v>
      </c>
      <c r="T69">
        <f>SUM(E69)</f>
        <v>32.9</v>
      </c>
      <c r="V69" s="1"/>
      <c r="W69" s="1">
        <f>(N69-100/3)^2</f>
        <v>32.111111111111086</v>
      </c>
      <c r="X69" s="1">
        <f>(O69-100/3)^2</f>
        <v>44.444444444444414</v>
      </c>
      <c r="Y69" s="1">
        <f>(P69-100/3)^2</f>
        <v>169.86777777777783</v>
      </c>
      <c r="Z69" s="1"/>
      <c r="AC69">
        <f t="shared" si="8"/>
        <v>4.4444444444439388E-3</v>
      </c>
      <c r="AD69">
        <f t="shared" si="9"/>
        <v>1.2844444444444434</v>
      </c>
      <c r="AE69">
        <f t="shared" si="10"/>
        <v>0.18777777777778107</v>
      </c>
    </row>
    <row r="70" spans="1:31" x14ac:dyDescent="0.3">
      <c r="A70" s="1">
        <v>26.7</v>
      </c>
      <c r="B70" s="1">
        <v>6.3</v>
      </c>
      <c r="C70" s="1">
        <v>26.3</v>
      </c>
      <c r="D70" s="1">
        <v>7.3</v>
      </c>
      <c r="E70" s="1">
        <v>32.299999999999997</v>
      </c>
      <c r="F70" s="1"/>
      <c r="G70" s="1">
        <v>19.7</v>
      </c>
      <c r="H70" s="1">
        <v>20.3</v>
      </c>
      <c r="I70" s="1">
        <v>20.100000000000001</v>
      </c>
      <c r="J70" s="1">
        <v>19.899999999999999</v>
      </c>
      <c r="K70" s="1">
        <v>19.100000000000001</v>
      </c>
      <c r="L70" s="1"/>
      <c r="M70" s="1"/>
      <c r="N70" s="1">
        <f t="shared" ref="N70:N133" si="12">SUM(G70,H70)</f>
        <v>40</v>
      </c>
      <c r="O70" s="1">
        <f t="shared" ref="O70:O133" si="13">SUM(I70,J70)</f>
        <v>40</v>
      </c>
      <c r="P70" s="1">
        <f>K70</f>
        <v>19.100000000000001</v>
      </c>
      <c r="R70">
        <f>SUM(A70,B70)</f>
        <v>33</v>
      </c>
      <c r="S70">
        <f>SUM(C70,D70)</f>
        <v>33.6</v>
      </c>
      <c r="T70">
        <f>SUM(E70)</f>
        <v>32.299999999999997</v>
      </c>
      <c r="V70" s="1"/>
      <c r="W70" s="1">
        <f>(N70-100/3)^2</f>
        <v>44.444444444444414</v>
      </c>
      <c r="X70" s="1">
        <f>(O70-100/3)^2</f>
        <v>44.444444444444414</v>
      </c>
      <c r="Y70" s="1">
        <f>(P70-100/3)^2</f>
        <v>202.5877777777778</v>
      </c>
      <c r="Z70" s="1"/>
      <c r="AC70">
        <f t="shared" ref="AC70:AC133" si="14">(R70-100/3)^2</f>
        <v>0.11111111111111269</v>
      </c>
      <c r="AD70">
        <f t="shared" ref="AD70:AD133" si="15">(S70-100/3)^2</f>
        <v>7.1111111111110611E-2</v>
      </c>
      <c r="AE70">
        <f t="shared" ref="AE70:AE133" si="16">(T70-100/3)^2</f>
        <v>1.0677777777777886</v>
      </c>
    </row>
    <row r="71" spans="1:31" x14ac:dyDescent="0.3">
      <c r="A71" s="1">
        <v>26.5</v>
      </c>
      <c r="B71" s="1">
        <v>6.5</v>
      </c>
      <c r="C71" s="1">
        <v>26.1</v>
      </c>
      <c r="D71" s="1">
        <v>6.7</v>
      </c>
      <c r="E71" s="1">
        <v>32.5</v>
      </c>
      <c r="F71" s="1"/>
      <c r="G71" s="1">
        <v>20.9</v>
      </c>
      <c r="H71" s="1">
        <v>19.3</v>
      </c>
      <c r="I71" s="1">
        <v>19.3</v>
      </c>
      <c r="J71" s="1">
        <v>20.100000000000001</v>
      </c>
      <c r="K71" s="1">
        <v>20.5</v>
      </c>
      <c r="L71" s="1"/>
      <c r="M71" s="1"/>
      <c r="N71" s="1">
        <f t="shared" si="12"/>
        <v>40.200000000000003</v>
      </c>
      <c r="O71" s="1">
        <f t="shared" si="13"/>
        <v>39.400000000000006</v>
      </c>
      <c r="P71" s="1">
        <f>K71</f>
        <v>20.5</v>
      </c>
      <c r="R71">
        <f>SUM(A71,B71)</f>
        <v>33</v>
      </c>
      <c r="S71">
        <f>SUM(C71,D71)</f>
        <v>32.800000000000004</v>
      </c>
      <c r="T71">
        <f>SUM(E71)</f>
        <v>32.5</v>
      </c>
      <c r="V71" s="1"/>
      <c r="W71" s="1">
        <f>(N71-100/3)^2</f>
        <v>47.151111111111121</v>
      </c>
      <c r="X71" s="1">
        <f>(O71-100/3)^2</f>
        <v>36.804444444444485</v>
      </c>
      <c r="Y71" s="1">
        <f>(P71-100/3)^2</f>
        <v>164.69444444444451</v>
      </c>
      <c r="Z71" s="1"/>
      <c r="AC71">
        <f t="shared" si="14"/>
        <v>0.11111111111111269</v>
      </c>
      <c r="AD71">
        <f t="shared" si="15"/>
        <v>0.28444444444444245</v>
      </c>
      <c r="AE71">
        <f t="shared" si="16"/>
        <v>0.69444444444444842</v>
      </c>
    </row>
    <row r="72" spans="1:31" x14ac:dyDescent="0.3">
      <c r="A72" s="1">
        <v>26.3</v>
      </c>
      <c r="B72" s="1">
        <v>7.1</v>
      </c>
      <c r="C72" s="1">
        <v>26.3</v>
      </c>
      <c r="D72" s="1">
        <v>7.1</v>
      </c>
      <c r="E72" s="1">
        <v>32.1</v>
      </c>
      <c r="F72" s="1"/>
      <c r="G72" s="1">
        <v>17.3</v>
      </c>
      <c r="H72" s="1">
        <v>18.3</v>
      </c>
      <c r="I72" s="1">
        <v>17.899999999999999</v>
      </c>
      <c r="J72" s="1">
        <v>17.899999999999999</v>
      </c>
      <c r="K72" s="1">
        <v>17.7</v>
      </c>
      <c r="L72" s="1"/>
      <c r="M72" s="1"/>
      <c r="N72" s="1">
        <f t="shared" si="12"/>
        <v>35.6</v>
      </c>
      <c r="O72" s="1">
        <f t="shared" si="13"/>
        <v>35.799999999999997</v>
      </c>
      <c r="P72" s="1">
        <f>K72</f>
        <v>17.7</v>
      </c>
      <c r="R72">
        <f>SUM(A72,B72)</f>
        <v>33.4</v>
      </c>
      <c r="S72">
        <f>SUM(C72,D72)</f>
        <v>33.4</v>
      </c>
      <c r="T72">
        <f>SUM(E72)</f>
        <v>32.1</v>
      </c>
      <c r="V72" s="1"/>
      <c r="W72" s="1">
        <f>(N72-100/3)^2</f>
        <v>5.1377777777777736</v>
      </c>
      <c r="X72" s="1">
        <f>(O72-100/3)^2</f>
        <v>6.0844444444444186</v>
      </c>
      <c r="Y72" s="1">
        <f>(P72-100/3)^2</f>
        <v>244.40111111111122</v>
      </c>
      <c r="Z72" s="1"/>
      <c r="AC72">
        <f t="shared" si="14"/>
        <v>4.4444444444439388E-3</v>
      </c>
      <c r="AD72">
        <f t="shared" si="15"/>
        <v>4.4444444444439388E-3</v>
      </c>
      <c r="AE72">
        <f t="shared" si="16"/>
        <v>1.5211111111111135</v>
      </c>
    </row>
    <row r="73" spans="1:31" x14ac:dyDescent="0.3">
      <c r="A73" s="1">
        <v>25.3</v>
      </c>
      <c r="B73" s="1">
        <v>6.9</v>
      </c>
      <c r="C73" s="1">
        <v>27.3</v>
      </c>
      <c r="D73" s="1">
        <v>6.7</v>
      </c>
      <c r="E73" s="1">
        <v>32.299999999999997</v>
      </c>
      <c r="F73" s="1"/>
      <c r="G73" s="1">
        <v>19.7</v>
      </c>
      <c r="H73" s="1">
        <v>19.7</v>
      </c>
      <c r="I73" s="1">
        <v>19.5</v>
      </c>
      <c r="J73" s="1">
        <v>19.100000000000001</v>
      </c>
      <c r="K73" s="1">
        <v>19.100000000000001</v>
      </c>
      <c r="L73" s="1"/>
      <c r="M73" s="1"/>
      <c r="N73" s="1">
        <f t="shared" si="12"/>
        <v>39.4</v>
      </c>
      <c r="O73" s="1">
        <f t="shared" si="13"/>
        <v>38.6</v>
      </c>
      <c r="P73" s="1">
        <f>K73</f>
        <v>19.100000000000001</v>
      </c>
      <c r="R73">
        <f>SUM(A73,B73)</f>
        <v>32.200000000000003</v>
      </c>
      <c r="S73">
        <f>SUM(C73,D73)</f>
        <v>34</v>
      </c>
      <c r="T73">
        <f>SUM(E73)</f>
        <v>32.299999999999997</v>
      </c>
      <c r="V73" s="1"/>
      <c r="W73" s="1">
        <f>(N73-100/3)^2</f>
        <v>36.8044444444444</v>
      </c>
      <c r="X73" s="1">
        <f>(O73-100/3)^2</f>
        <v>27.737777777777769</v>
      </c>
      <c r="Y73" s="1">
        <f>(P73-100/3)^2</f>
        <v>202.5877777777778</v>
      </c>
      <c r="Z73" s="1"/>
      <c r="AC73">
        <f t="shared" si="14"/>
        <v>1.2844444444444434</v>
      </c>
      <c r="AD73">
        <f t="shared" si="15"/>
        <v>0.44444444444444131</v>
      </c>
      <c r="AE73">
        <f t="shared" si="16"/>
        <v>1.0677777777777886</v>
      </c>
    </row>
    <row r="74" spans="1:31" x14ac:dyDescent="0.3">
      <c r="A74" s="1">
        <v>25.7</v>
      </c>
      <c r="B74" s="1">
        <v>6.9</v>
      </c>
      <c r="C74" s="1">
        <v>25.3</v>
      </c>
      <c r="D74" s="1">
        <v>6.7</v>
      </c>
      <c r="E74" s="1">
        <v>33.799999999999997</v>
      </c>
      <c r="F74" s="1"/>
      <c r="G74" s="1">
        <v>19.7</v>
      </c>
      <c r="H74" s="1">
        <v>19.100000000000001</v>
      </c>
      <c r="I74" s="1">
        <v>19.7</v>
      </c>
      <c r="J74" s="1">
        <v>20.3</v>
      </c>
      <c r="K74" s="1">
        <v>20.3</v>
      </c>
      <c r="L74" s="1"/>
      <c r="M74" s="1"/>
      <c r="N74" s="1">
        <f t="shared" si="12"/>
        <v>38.799999999999997</v>
      </c>
      <c r="O74" s="1">
        <f t="shared" si="13"/>
        <v>40</v>
      </c>
      <c r="P74" s="1">
        <f>K74</f>
        <v>20.3</v>
      </c>
      <c r="R74">
        <f>SUM(A74,B74)</f>
        <v>32.6</v>
      </c>
      <c r="S74">
        <f>SUM(C74,D74)</f>
        <v>32</v>
      </c>
      <c r="T74">
        <f>SUM(E74)</f>
        <v>33.799999999999997</v>
      </c>
      <c r="V74" s="1"/>
      <c r="W74" s="1">
        <f>(N74-100/3)^2</f>
        <v>29.884444444444387</v>
      </c>
      <c r="X74" s="1">
        <f>(O74-100/3)^2</f>
        <v>44.444444444444414</v>
      </c>
      <c r="Y74" s="1">
        <f>(P74-100/3)^2</f>
        <v>169.86777777777783</v>
      </c>
      <c r="Z74" s="1"/>
      <c r="AC74">
        <f t="shared" si="14"/>
        <v>0.53777777777777913</v>
      </c>
      <c r="AD74">
        <f t="shared" si="15"/>
        <v>1.7777777777777841</v>
      </c>
      <c r="AE74">
        <f t="shared" si="16"/>
        <v>0.21777777777777291</v>
      </c>
    </row>
    <row r="75" spans="1:31" x14ac:dyDescent="0.3">
      <c r="A75" s="1">
        <v>25.5</v>
      </c>
      <c r="B75" s="1">
        <v>6.3</v>
      </c>
      <c r="C75" s="1">
        <v>25.7</v>
      </c>
      <c r="D75" s="1">
        <v>7.7</v>
      </c>
      <c r="E75" s="1">
        <v>33.700000000000003</v>
      </c>
      <c r="F75" s="1"/>
      <c r="G75" s="1">
        <v>19.7</v>
      </c>
      <c r="H75" s="1">
        <v>19.5</v>
      </c>
      <c r="I75" s="1">
        <v>20.5</v>
      </c>
      <c r="J75" s="1">
        <v>19.3</v>
      </c>
      <c r="K75" s="1">
        <v>19.5</v>
      </c>
      <c r="L75" s="1"/>
      <c r="M75" s="1"/>
      <c r="N75" s="1">
        <f t="shared" si="12"/>
        <v>39.200000000000003</v>
      </c>
      <c r="O75" s="1">
        <f t="shared" si="13"/>
        <v>39.799999999999997</v>
      </c>
      <c r="P75" s="1">
        <f>K75</f>
        <v>19.5</v>
      </c>
      <c r="R75">
        <f>SUM(A75,B75)</f>
        <v>31.8</v>
      </c>
      <c r="S75">
        <f>SUM(C75,D75)</f>
        <v>33.4</v>
      </c>
      <c r="T75">
        <f>SUM(E75)</f>
        <v>33.700000000000003</v>
      </c>
      <c r="V75" s="1"/>
      <c r="W75" s="1">
        <f>(N75-100/3)^2</f>
        <v>34.417777777777786</v>
      </c>
      <c r="X75" s="1">
        <f>(O75-100/3)^2</f>
        <v>41.817777777777714</v>
      </c>
      <c r="Y75" s="1">
        <f>(P75-100/3)^2</f>
        <v>191.36111111111117</v>
      </c>
      <c r="Z75" s="1"/>
      <c r="AC75">
        <f t="shared" si="14"/>
        <v>2.3511111111111163</v>
      </c>
      <c r="AD75">
        <f t="shared" si="15"/>
        <v>4.4444444444439388E-3</v>
      </c>
      <c r="AE75">
        <f t="shared" si="16"/>
        <v>0.13444444444444478</v>
      </c>
    </row>
    <row r="76" spans="1:31" x14ac:dyDescent="0.3">
      <c r="A76" s="1">
        <v>23.7</v>
      </c>
      <c r="B76" s="1">
        <v>8.5</v>
      </c>
      <c r="C76" s="1">
        <v>26.9</v>
      </c>
      <c r="D76" s="1">
        <v>6.9</v>
      </c>
      <c r="E76" s="1">
        <v>32.5</v>
      </c>
      <c r="F76" s="1"/>
      <c r="G76" s="1">
        <v>20.100000000000001</v>
      </c>
      <c r="H76" s="1">
        <v>20.7</v>
      </c>
      <c r="I76" s="1">
        <v>19.100000000000001</v>
      </c>
      <c r="J76" s="1">
        <v>20.100000000000001</v>
      </c>
      <c r="K76" s="1">
        <v>19.899999999999999</v>
      </c>
      <c r="L76" s="1"/>
      <c r="M76" s="1"/>
      <c r="N76" s="1">
        <f t="shared" si="12"/>
        <v>40.799999999999997</v>
      </c>
      <c r="O76" s="1">
        <f t="shared" si="13"/>
        <v>39.200000000000003</v>
      </c>
      <c r="P76" s="1">
        <f>K76</f>
        <v>19.899999999999999</v>
      </c>
      <c r="R76">
        <f>SUM(A76,B76)</f>
        <v>32.200000000000003</v>
      </c>
      <c r="S76">
        <f>SUM(C76,D76)</f>
        <v>33.799999999999997</v>
      </c>
      <c r="T76">
        <f>SUM(E76)</f>
        <v>32.5</v>
      </c>
      <c r="V76" s="1"/>
      <c r="W76" s="1">
        <f>(N76-100/3)^2</f>
        <v>55.751111111111037</v>
      </c>
      <c r="X76" s="1">
        <f>(O76-100/3)^2</f>
        <v>34.417777777777786</v>
      </c>
      <c r="Y76" s="1">
        <f>(P76-100/3)^2</f>
        <v>180.45444444444453</v>
      </c>
      <c r="Z76" s="1"/>
      <c r="AC76">
        <f t="shared" si="14"/>
        <v>1.2844444444444434</v>
      </c>
      <c r="AD76">
        <f t="shared" si="15"/>
        <v>0.21777777777777291</v>
      </c>
      <c r="AE76">
        <f t="shared" si="16"/>
        <v>0.69444444444444842</v>
      </c>
    </row>
    <row r="77" spans="1:31" x14ac:dyDescent="0.3">
      <c r="A77" s="1">
        <v>26.9</v>
      </c>
      <c r="B77" s="1">
        <v>5.7</v>
      </c>
      <c r="C77" s="1">
        <v>25.9</v>
      </c>
      <c r="D77" s="1">
        <v>6.7</v>
      </c>
      <c r="E77" s="1">
        <v>33.1</v>
      </c>
      <c r="F77" s="1"/>
      <c r="G77" s="1">
        <v>19.3</v>
      </c>
      <c r="H77" s="1">
        <v>19.3</v>
      </c>
      <c r="I77" s="1">
        <v>19.100000000000001</v>
      </c>
      <c r="J77" s="1">
        <v>19.100000000000001</v>
      </c>
      <c r="K77" s="1">
        <v>19.100000000000001</v>
      </c>
      <c r="L77" s="1"/>
      <c r="M77" s="1"/>
      <c r="N77" s="1">
        <f t="shared" si="12"/>
        <v>38.6</v>
      </c>
      <c r="O77" s="1">
        <f t="shared" si="13"/>
        <v>38.200000000000003</v>
      </c>
      <c r="P77" s="1">
        <f>K77</f>
        <v>19.100000000000001</v>
      </c>
      <c r="R77">
        <f>SUM(A77,B77)</f>
        <v>32.6</v>
      </c>
      <c r="S77">
        <f>SUM(C77,D77)</f>
        <v>32.6</v>
      </c>
      <c r="T77">
        <f>SUM(E77)</f>
        <v>33.1</v>
      </c>
      <c r="V77" s="1"/>
      <c r="W77" s="1">
        <f>(N77-100/3)^2</f>
        <v>27.737777777777769</v>
      </c>
      <c r="X77" s="1">
        <f>(O77-100/3)^2</f>
        <v>23.684444444444448</v>
      </c>
      <c r="Y77" s="1">
        <f>(P77-100/3)^2</f>
        <v>202.5877777777778</v>
      </c>
      <c r="Z77" s="1"/>
      <c r="AC77">
        <f t="shared" si="14"/>
        <v>0.53777777777777913</v>
      </c>
      <c r="AD77">
        <f t="shared" si="15"/>
        <v>0.53777777777777913</v>
      </c>
      <c r="AE77">
        <f t="shared" si="16"/>
        <v>5.4444444444444885E-2</v>
      </c>
    </row>
    <row r="78" spans="1:31" x14ac:dyDescent="0.3">
      <c r="A78" s="1">
        <v>26.3</v>
      </c>
      <c r="B78" s="1">
        <v>7.1</v>
      </c>
      <c r="C78" s="1">
        <v>25.5</v>
      </c>
      <c r="D78" s="1">
        <v>6.9</v>
      </c>
      <c r="E78" s="1">
        <v>33.1</v>
      </c>
      <c r="F78" s="1"/>
      <c r="G78" s="1">
        <v>18.5</v>
      </c>
      <c r="H78" s="1">
        <v>19.3</v>
      </c>
      <c r="I78" s="1">
        <v>19.3</v>
      </c>
      <c r="J78" s="1">
        <v>19.100000000000001</v>
      </c>
      <c r="K78" s="1">
        <v>19.100000000000001</v>
      </c>
      <c r="L78" s="1"/>
      <c r="M78" s="1"/>
      <c r="N78" s="1">
        <f t="shared" si="12"/>
        <v>37.799999999999997</v>
      </c>
      <c r="O78" s="1">
        <f t="shared" si="13"/>
        <v>38.400000000000006</v>
      </c>
      <c r="P78" s="1">
        <f>K78</f>
        <v>19.100000000000001</v>
      </c>
      <c r="R78">
        <f>SUM(A78,B78)</f>
        <v>33.4</v>
      </c>
      <c r="S78">
        <f>SUM(C78,D78)</f>
        <v>32.4</v>
      </c>
      <c r="T78">
        <f>SUM(E78)</f>
        <v>33.1</v>
      </c>
      <c r="V78" s="1"/>
      <c r="W78" s="1">
        <f>(N78-100/3)^2</f>
        <v>19.951111111111064</v>
      </c>
      <c r="X78" s="1">
        <f>(O78-100/3)^2</f>
        <v>25.671111111111145</v>
      </c>
      <c r="Y78" s="1">
        <f>(P78-100/3)^2</f>
        <v>202.5877777777778</v>
      </c>
      <c r="Z78" s="1"/>
      <c r="AC78">
        <f t="shared" si="14"/>
        <v>4.4444444444439388E-3</v>
      </c>
      <c r="AD78">
        <f t="shared" si="15"/>
        <v>0.87111111111111816</v>
      </c>
      <c r="AE78">
        <f t="shared" si="16"/>
        <v>5.4444444444444885E-2</v>
      </c>
    </row>
    <row r="79" spans="1:31" x14ac:dyDescent="0.3">
      <c r="A79" s="1">
        <v>26.3</v>
      </c>
      <c r="B79" s="1">
        <v>6.7</v>
      </c>
      <c r="C79" s="1">
        <v>25.9</v>
      </c>
      <c r="D79" s="1">
        <v>6.9</v>
      </c>
      <c r="E79" s="1">
        <v>32.700000000000003</v>
      </c>
      <c r="F79" s="1"/>
      <c r="G79" s="1">
        <v>19.100000000000001</v>
      </c>
      <c r="H79" s="1">
        <v>19.100000000000001</v>
      </c>
      <c r="I79" s="1">
        <v>20.100000000000001</v>
      </c>
      <c r="J79" s="1">
        <v>19.100000000000001</v>
      </c>
      <c r="K79" s="1">
        <v>19.100000000000001</v>
      </c>
      <c r="L79" s="1"/>
      <c r="M79" s="1"/>
      <c r="N79" s="1">
        <f t="shared" si="12"/>
        <v>38.200000000000003</v>
      </c>
      <c r="O79" s="1">
        <f t="shared" si="13"/>
        <v>39.200000000000003</v>
      </c>
      <c r="P79" s="1">
        <f>K79</f>
        <v>19.100000000000001</v>
      </c>
      <c r="R79">
        <f>SUM(A79,B79)</f>
        <v>33</v>
      </c>
      <c r="S79">
        <f>SUM(C79,D79)</f>
        <v>32.799999999999997</v>
      </c>
      <c r="T79">
        <f>SUM(E79)</f>
        <v>32.700000000000003</v>
      </c>
      <c r="V79" s="1"/>
      <c r="W79" s="1">
        <f>(N79-100/3)^2</f>
        <v>23.684444444444448</v>
      </c>
      <c r="X79" s="1">
        <f>(O79-100/3)^2</f>
        <v>34.417777777777786</v>
      </c>
      <c r="Y79" s="1">
        <f>(P79-100/3)^2</f>
        <v>202.5877777777778</v>
      </c>
      <c r="Z79" s="1"/>
      <c r="AC79">
        <f t="shared" si="14"/>
        <v>0.11111111111111269</v>
      </c>
      <c r="AD79">
        <f t="shared" si="15"/>
        <v>0.28444444444445</v>
      </c>
      <c r="AE79">
        <f t="shared" si="16"/>
        <v>0.40111111111111053</v>
      </c>
    </row>
    <row r="80" spans="1:31" x14ac:dyDescent="0.3">
      <c r="A80" s="1">
        <v>24.3</v>
      </c>
      <c r="B80" s="1">
        <v>8.5</v>
      </c>
      <c r="C80" s="1">
        <v>24.7</v>
      </c>
      <c r="D80" s="1">
        <v>8.1</v>
      </c>
      <c r="E80" s="1">
        <v>32.5</v>
      </c>
      <c r="F80" s="1"/>
      <c r="G80" s="1">
        <v>19.7</v>
      </c>
      <c r="H80" s="1">
        <v>19.100000000000001</v>
      </c>
      <c r="I80" s="1">
        <v>18.100000000000001</v>
      </c>
      <c r="J80" s="1">
        <v>19.100000000000001</v>
      </c>
      <c r="K80" s="1">
        <v>19.100000000000001</v>
      </c>
      <c r="L80" s="1"/>
      <c r="M80" s="1"/>
      <c r="N80" s="1">
        <f t="shared" si="12"/>
        <v>38.799999999999997</v>
      </c>
      <c r="O80" s="1">
        <f t="shared" si="13"/>
        <v>37.200000000000003</v>
      </c>
      <c r="P80" s="1">
        <f>K80</f>
        <v>19.100000000000001</v>
      </c>
      <c r="R80">
        <f>SUM(A80,B80)</f>
        <v>32.799999999999997</v>
      </c>
      <c r="S80">
        <f>SUM(C80,D80)</f>
        <v>32.799999999999997</v>
      </c>
      <c r="T80">
        <f>SUM(E80)</f>
        <v>32.5</v>
      </c>
      <c r="V80" s="1"/>
      <c r="W80" s="1">
        <f>(N80-100/3)^2</f>
        <v>29.884444444444387</v>
      </c>
      <c r="X80" s="1">
        <f>(O80-100/3)^2</f>
        <v>14.951111111111114</v>
      </c>
      <c r="Y80" s="1">
        <f>(P80-100/3)^2</f>
        <v>202.5877777777778</v>
      </c>
      <c r="Z80" s="1"/>
      <c r="AC80">
        <f t="shared" si="14"/>
        <v>0.28444444444445</v>
      </c>
      <c r="AD80">
        <f t="shared" si="15"/>
        <v>0.28444444444445</v>
      </c>
      <c r="AE80">
        <f t="shared" si="16"/>
        <v>0.69444444444444842</v>
      </c>
    </row>
    <row r="81" spans="1:31" x14ac:dyDescent="0.3">
      <c r="A81" s="1">
        <v>27.1</v>
      </c>
      <c r="B81" s="1">
        <v>6.7</v>
      </c>
      <c r="C81" s="1">
        <v>25.9</v>
      </c>
      <c r="D81" s="1">
        <v>6.3</v>
      </c>
      <c r="E81" s="1">
        <v>32.700000000000003</v>
      </c>
      <c r="F81" s="1"/>
      <c r="G81" s="1">
        <v>19.100000000000001</v>
      </c>
      <c r="H81" s="1">
        <v>18.3</v>
      </c>
      <c r="I81" s="1">
        <v>19.7</v>
      </c>
      <c r="J81" s="1">
        <v>20.3</v>
      </c>
      <c r="K81" s="1">
        <v>19.100000000000001</v>
      </c>
      <c r="L81" s="1"/>
      <c r="M81" s="1"/>
      <c r="N81" s="1">
        <f t="shared" si="12"/>
        <v>37.400000000000006</v>
      </c>
      <c r="O81" s="1">
        <f t="shared" si="13"/>
        <v>40</v>
      </c>
      <c r="P81" s="1">
        <f>K81</f>
        <v>19.100000000000001</v>
      </c>
      <c r="R81">
        <f>SUM(A81,B81)</f>
        <v>33.800000000000004</v>
      </c>
      <c r="S81">
        <f>SUM(C81,D81)</f>
        <v>32.199999999999996</v>
      </c>
      <c r="T81">
        <f>SUM(E81)</f>
        <v>32.700000000000003</v>
      </c>
      <c r="V81" s="1"/>
      <c r="W81" s="1">
        <f>(N81-100/3)^2</f>
        <v>16.537777777777805</v>
      </c>
      <c r="X81" s="1">
        <f>(O81-100/3)^2</f>
        <v>44.444444444444414</v>
      </c>
      <c r="Y81" s="1">
        <f>(P81-100/3)^2</f>
        <v>202.5877777777778</v>
      </c>
      <c r="Z81" s="1"/>
      <c r="AC81">
        <f t="shared" si="14"/>
        <v>0.21777777777777954</v>
      </c>
      <c r="AD81">
        <f t="shared" si="15"/>
        <v>1.2844444444444594</v>
      </c>
      <c r="AE81">
        <f t="shared" si="16"/>
        <v>0.40111111111111053</v>
      </c>
    </row>
    <row r="82" spans="1:31" x14ac:dyDescent="0.3">
      <c r="A82" s="1">
        <v>26.5</v>
      </c>
      <c r="B82" s="1">
        <v>6.3</v>
      </c>
      <c r="C82" s="1">
        <v>26.3</v>
      </c>
      <c r="D82" s="1">
        <v>5.9</v>
      </c>
      <c r="E82" s="1">
        <v>33.5</v>
      </c>
      <c r="F82" s="1"/>
      <c r="G82" s="1">
        <v>19.5</v>
      </c>
      <c r="H82" s="1">
        <v>19.899999999999999</v>
      </c>
      <c r="I82" s="1">
        <v>19.5</v>
      </c>
      <c r="J82" s="1">
        <v>19.100000000000001</v>
      </c>
      <c r="K82" s="1">
        <v>20.3</v>
      </c>
      <c r="L82" s="1"/>
      <c r="M82" s="1"/>
      <c r="N82" s="1">
        <f t="shared" si="12"/>
        <v>39.4</v>
      </c>
      <c r="O82" s="1">
        <f t="shared" si="13"/>
        <v>38.6</v>
      </c>
      <c r="P82" s="1">
        <f>K82</f>
        <v>20.3</v>
      </c>
      <c r="R82">
        <f>SUM(A82,B82)</f>
        <v>32.799999999999997</v>
      </c>
      <c r="S82">
        <f>SUM(C82,D82)</f>
        <v>32.200000000000003</v>
      </c>
      <c r="T82">
        <f>SUM(E82)</f>
        <v>33.5</v>
      </c>
      <c r="V82" s="1"/>
      <c r="W82" s="1">
        <f>(N82-100/3)^2</f>
        <v>36.8044444444444</v>
      </c>
      <c r="X82" s="1">
        <f>(O82-100/3)^2</f>
        <v>27.737777777777769</v>
      </c>
      <c r="Y82" s="1">
        <f>(P82-100/3)^2</f>
        <v>169.86777777777783</v>
      </c>
      <c r="Z82" s="1"/>
      <c r="AC82">
        <f t="shared" si="14"/>
        <v>0.28444444444445</v>
      </c>
      <c r="AD82">
        <f t="shared" si="15"/>
        <v>1.2844444444444434</v>
      </c>
      <c r="AE82">
        <f t="shared" si="16"/>
        <v>2.7777777777776989E-2</v>
      </c>
    </row>
    <row r="83" spans="1:31" x14ac:dyDescent="0.3">
      <c r="A83" s="1">
        <v>25.7</v>
      </c>
      <c r="B83" s="1">
        <v>6.9</v>
      </c>
      <c r="C83" s="1">
        <v>24.3</v>
      </c>
      <c r="D83" s="1">
        <v>7.9</v>
      </c>
      <c r="E83" s="1">
        <v>33.700000000000003</v>
      </c>
      <c r="F83" s="1"/>
      <c r="G83" s="1">
        <v>19.899999999999999</v>
      </c>
      <c r="H83" s="1">
        <v>20.3</v>
      </c>
      <c r="I83" s="1">
        <v>19.5</v>
      </c>
      <c r="J83" s="1">
        <v>19.100000000000001</v>
      </c>
      <c r="K83" s="1">
        <v>19.100000000000001</v>
      </c>
      <c r="L83" s="1"/>
      <c r="M83" s="1"/>
      <c r="N83" s="1">
        <f t="shared" si="12"/>
        <v>40.200000000000003</v>
      </c>
      <c r="O83" s="1">
        <f t="shared" si="13"/>
        <v>38.6</v>
      </c>
      <c r="P83" s="1">
        <f>K83</f>
        <v>19.100000000000001</v>
      </c>
      <c r="R83">
        <f>SUM(A83,B83)</f>
        <v>32.6</v>
      </c>
      <c r="S83">
        <f>SUM(C83,D83)</f>
        <v>32.200000000000003</v>
      </c>
      <c r="T83">
        <f>SUM(E83)</f>
        <v>33.700000000000003</v>
      </c>
      <c r="V83" s="1"/>
      <c r="W83" s="1">
        <f>(N83-100/3)^2</f>
        <v>47.151111111111121</v>
      </c>
      <c r="X83" s="1">
        <f>(O83-100/3)^2</f>
        <v>27.737777777777769</v>
      </c>
      <c r="Y83" s="1">
        <f>(P83-100/3)^2</f>
        <v>202.5877777777778</v>
      </c>
      <c r="Z83" s="1"/>
      <c r="AC83">
        <f t="shared" si="14"/>
        <v>0.53777777777777913</v>
      </c>
      <c r="AD83">
        <f t="shared" si="15"/>
        <v>1.2844444444444434</v>
      </c>
      <c r="AE83">
        <f t="shared" si="16"/>
        <v>0.13444444444444478</v>
      </c>
    </row>
    <row r="84" spans="1:31" x14ac:dyDescent="0.3">
      <c r="A84" s="1">
        <v>24.9</v>
      </c>
      <c r="B84" s="1">
        <v>7.9</v>
      </c>
      <c r="C84" s="1">
        <v>25.5</v>
      </c>
      <c r="D84" s="1">
        <v>6.7</v>
      </c>
      <c r="E84" s="1">
        <v>33.5</v>
      </c>
      <c r="F84" s="1"/>
      <c r="G84" s="1">
        <v>19.100000000000001</v>
      </c>
      <c r="H84" s="1">
        <v>19.100000000000001</v>
      </c>
      <c r="I84" s="1">
        <v>19.100000000000001</v>
      </c>
      <c r="J84" s="1">
        <v>19.3</v>
      </c>
      <c r="K84" s="1">
        <v>19.100000000000001</v>
      </c>
      <c r="L84" s="1"/>
      <c r="M84" s="1"/>
      <c r="N84" s="1">
        <f t="shared" si="12"/>
        <v>38.200000000000003</v>
      </c>
      <c r="O84" s="1">
        <f t="shared" si="13"/>
        <v>38.400000000000006</v>
      </c>
      <c r="P84" s="1">
        <f>K84</f>
        <v>19.100000000000001</v>
      </c>
      <c r="R84">
        <f>SUM(A84,B84)</f>
        <v>32.799999999999997</v>
      </c>
      <c r="S84">
        <f>SUM(C84,D84)</f>
        <v>32.200000000000003</v>
      </c>
      <c r="T84">
        <f>SUM(E84)</f>
        <v>33.5</v>
      </c>
      <c r="V84" s="1"/>
      <c r="W84" s="1">
        <f>(N84-100/3)^2</f>
        <v>23.684444444444448</v>
      </c>
      <c r="X84" s="1">
        <f>(O84-100/3)^2</f>
        <v>25.671111111111145</v>
      </c>
      <c r="Y84" s="1">
        <f>(P84-100/3)^2</f>
        <v>202.5877777777778</v>
      </c>
      <c r="Z84" s="1"/>
      <c r="AC84">
        <f t="shared" si="14"/>
        <v>0.28444444444445</v>
      </c>
      <c r="AD84">
        <f t="shared" si="15"/>
        <v>1.2844444444444434</v>
      </c>
      <c r="AE84">
        <f t="shared" si="16"/>
        <v>2.7777777777776989E-2</v>
      </c>
    </row>
    <row r="85" spans="1:31" x14ac:dyDescent="0.3">
      <c r="A85" s="1">
        <v>24.7</v>
      </c>
      <c r="B85" s="1">
        <v>7.5</v>
      </c>
      <c r="C85" s="1">
        <v>26.1</v>
      </c>
      <c r="D85" s="1">
        <v>7.5</v>
      </c>
      <c r="E85" s="1">
        <v>32.700000000000003</v>
      </c>
      <c r="F85" s="1"/>
      <c r="G85" s="1">
        <v>19.100000000000001</v>
      </c>
      <c r="H85" s="1">
        <v>19.100000000000001</v>
      </c>
      <c r="I85" s="1">
        <v>19.899999999999999</v>
      </c>
      <c r="J85" s="1">
        <v>18.899999999999999</v>
      </c>
      <c r="K85" s="1">
        <v>19.100000000000001</v>
      </c>
      <c r="L85" s="1"/>
      <c r="M85" s="1"/>
      <c r="N85" s="1">
        <f t="shared" si="12"/>
        <v>38.200000000000003</v>
      </c>
      <c r="O85" s="1">
        <f t="shared" si="13"/>
        <v>38.799999999999997</v>
      </c>
      <c r="P85" s="1">
        <f>K85</f>
        <v>19.100000000000001</v>
      </c>
      <c r="R85">
        <f>SUM(A85,B85)</f>
        <v>32.200000000000003</v>
      </c>
      <c r="S85">
        <f>SUM(C85,D85)</f>
        <v>33.6</v>
      </c>
      <c r="T85">
        <f>SUM(E85)</f>
        <v>32.700000000000003</v>
      </c>
      <c r="V85" s="1"/>
      <c r="W85" s="1">
        <f>(N85-100/3)^2</f>
        <v>23.684444444444448</v>
      </c>
      <c r="X85" s="1">
        <f>(O85-100/3)^2</f>
        <v>29.884444444444387</v>
      </c>
      <c r="Y85" s="1">
        <f>(P85-100/3)^2</f>
        <v>202.5877777777778</v>
      </c>
      <c r="Z85" s="1"/>
      <c r="AC85">
        <f t="shared" si="14"/>
        <v>1.2844444444444434</v>
      </c>
      <c r="AD85">
        <f t="shared" si="15"/>
        <v>7.1111111111110611E-2</v>
      </c>
      <c r="AE85">
        <f t="shared" si="16"/>
        <v>0.40111111111111053</v>
      </c>
    </row>
    <row r="86" spans="1:31" x14ac:dyDescent="0.3">
      <c r="A86" s="1">
        <v>27.1</v>
      </c>
      <c r="B86" s="1">
        <v>7.1</v>
      </c>
      <c r="C86" s="1">
        <v>25.7</v>
      </c>
      <c r="D86" s="1">
        <v>7.3</v>
      </c>
      <c r="E86" s="1">
        <v>31.1</v>
      </c>
      <c r="F86" s="1"/>
      <c r="G86" s="1">
        <v>19.100000000000001</v>
      </c>
      <c r="H86" s="1">
        <v>18.5</v>
      </c>
      <c r="I86" s="1">
        <v>18.5</v>
      </c>
      <c r="J86" s="1">
        <v>19.899999999999999</v>
      </c>
      <c r="K86" s="1">
        <v>19.100000000000001</v>
      </c>
      <c r="L86" s="1"/>
      <c r="M86" s="1"/>
      <c r="N86" s="1">
        <f t="shared" si="12"/>
        <v>37.6</v>
      </c>
      <c r="O86" s="1">
        <f t="shared" si="13"/>
        <v>38.4</v>
      </c>
      <c r="P86" s="1">
        <f>K86</f>
        <v>19.100000000000001</v>
      </c>
      <c r="R86">
        <f>SUM(A86,B86)</f>
        <v>34.200000000000003</v>
      </c>
      <c r="S86">
        <f>SUM(C86,D86)</f>
        <v>33</v>
      </c>
      <c r="T86">
        <f>SUM(E86)</f>
        <v>31.1</v>
      </c>
      <c r="V86" s="1"/>
      <c r="W86" s="1">
        <f>(N86-100/3)^2</f>
        <v>18.204444444444437</v>
      </c>
      <c r="X86" s="1">
        <f>(O86-100/3)^2</f>
        <v>25.671111111111074</v>
      </c>
      <c r="Y86" s="1">
        <f>(P86-100/3)^2</f>
        <v>202.5877777777778</v>
      </c>
      <c r="Z86" s="1"/>
      <c r="AC86">
        <f t="shared" si="14"/>
        <v>0.75111111111111195</v>
      </c>
      <c r="AD86">
        <f t="shared" si="15"/>
        <v>0.11111111111111269</v>
      </c>
      <c r="AE86">
        <f t="shared" si="16"/>
        <v>4.9877777777777821</v>
      </c>
    </row>
    <row r="87" spans="1:31" x14ac:dyDescent="0.3">
      <c r="A87" s="1">
        <v>27.3</v>
      </c>
      <c r="B87" s="1">
        <v>6.3</v>
      </c>
      <c r="C87" s="1">
        <v>25.3</v>
      </c>
      <c r="D87" s="1">
        <v>7.3</v>
      </c>
      <c r="E87" s="1">
        <v>32.700000000000003</v>
      </c>
      <c r="F87" s="1"/>
      <c r="G87" s="1">
        <v>19.100000000000001</v>
      </c>
      <c r="H87" s="1">
        <v>19.3</v>
      </c>
      <c r="I87" s="1">
        <v>19.7</v>
      </c>
      <c r="J87" s="1">
        <v>19.100000000000001</v>
      </c>
      <c r="K87" s="1">
        <v>20.100000000000001</v>
      </c>
      <c r="L87" s="1"/>
      <c r="M87" s="1"/>
      <c r="N87" s="1">
        <f t="shared" si="12"/>
        <v>38.400000000000006</v>
      </c>
      <c r="O87" s="1">
        <f t="shared" si="13"/>
        <v>38.799999999999997</v>
      </c>
      <c r="P87" s="1">
        <f>K87</f>
        <v>20.100000000000001</v>
      </c>
      <c r="R87">
        <f>SUM(A87,B87)</f>
        <v>33.6</v>
      </c>
      <c r="S87">
        <f>SUM(C87,D87)</f>
        <v>32.6</v>
      </c>
      <c r="T87">
        <f>SUM(E87)</f>
        <v>32.700000000000003</v>
      </c>
      <c r="V87" s="1"/>
      <c r="W87" s="1">
        <f>(N87-100/3)^2</f>
        <v>25.671111111111145</v>
      </c>
      <c r="X87" s="1">
        <f>(O87-100/3)^2</f>
        <v>29.884444444444387</v>
      </c>
      <c r="Y87" s="1">
        <f>(P87-100/3)^2</f>
        <v>175.12111111111113</v>
      </c>
      <c r="Z87" s="1"/>
      <c r="AC87">
        <f t="shared" si="14"/>
        <v>7.1111111111110611E-2</v>
      </c>
      <c r="AD87">
        <f t="shared" si="15"/>
        <v>0.53777777777777913</v>
      </c>
      <c r="AE87">
        <f t="shared" si="16"/>
        <v>0.40111111111111053</v>
      </c>
    </row>
    <row r="88" spans="1:31" x14ac:dyDescent="0.3">
      <c r="A88" s="1">
        <v>26.3</v>
      </c>
      <c r="B88" s="1">
        <v>6.1</v>
      </c>
      <c r="C88" s="1">
        <v>26.1</v>
      </c>
      <c r="D88" s="1">
        <v>6.7</v>
      </c>
      <c r="E88" s="1">
        <v>33.1</v>
      </c>
      <c r="F88" s="1"/>
      <c r="G88" s="1">
        <v>19.899999999999999</v>
      </c>
      <c r="H88" s="1">
        <v>19.7</v>
      </c>
      <c r="I88" s="1">
        <v>19.100000000000001</v>
      </c>
      <c r="J88" s="1">
        <v>19.5</v>
      </c>
      <c r="K88" s="1">
        <v>19.3</v>
      </c>
      <c r="L88" s="1"/>
      <c r="M88" s="1"/>
      <c r="N88" s="1">
        <f t="shared" si="12"/>
        <v>39.599999999999994</v>
      </c>
      <c r="O88" s="1">
        <f t="shared" si="13"/>
        <v>38.6</v>
      </c>
      <c r="P88" s="1">
        <f>K88</f>
        <v>19.3</v>
      </c>
      <c r="R88">
        <f>SUM(A88,B88)</f>
        <v>32.4</v>
      </c>
      <c r="S88">
        <f>SUM(C88,D88)</f>
        <v>32.800000000000004</v>
      </c>
      <c r="T88">
        <f>SUM(E88)</f>
        <v>33.1</v>
      </c>
      <c r="V88" s="1"/>
      <c r="W88" s="1">
        <f>(N88-100/3)^2</f>
        <v>39.271111111111011</v>
      </c>
      <c r="X88" s="1">
        <f>(O88-100/3)^2</f>
        <v>27.737777777777769</v>
      </c>
      <c r="Y88" s="1">
        <f>(P88-100/3)^2</f>
        <v>196.93444444444449</v>
      </c>
      <c r="Z88" s="1"/>
      <c r="AC88">
        <f t="shared" si="14"/>
        <v>0.87111111111111816</v>
      </c>
      <c r="AD88">
        <f t="shared" si="15"/>
        <v>0.28444444444444245</v>
      </c>
      <c r="AE88">
        <f t="shared" si="16"/>
        <v>5.4444444444444885E-2</v>
      </c>
    </row>
    <row r="89" spans="1:31" x14ac:dyDescent="0.3">
      <c r="A89" s="1">
        <v>26.7</v>
      </c>
      <c r="B89" s="1">
        <v>6.1</v>
      </c>
      <c r="C89" s="1">
        <v>25.9</v>
      </c>
      <c r="D89" s="1">
        <v>7.5</v>
      </c>
      <c r="E89" s="1">
        <v>31.9</v>
      </c>
      <c r="F89" s="1"/>
      <c r="G89" s="1">
        <v>19.5</v>
      </c>
      <c r="H89" s="1">
        <v>19.3</v>
      </c>
      <c r="I89" s="1">
        <v>19.100000000000001</v>
      </c>
      <c r="J89" s="1">
        <v>19.100000000000001</v>
      </c>
      <c r="K89" s="1">
        <v>19.100000000000001</v>
      </c>
      <c r="L89" s="1"/>
      <c r="M89" s="1"/>
      <c r="N89" s="1">
        <f t="shared" si="12"/>
        <v>38.799999999999997</v>
      </c>
      <c r="O89" s="1">
        <f t="shared" si="13"/>
        <v>38.200000000000003</v>
      </c>
      <c r="P89" s="1">
        <f>K89</f>
        <v>19.100000000000001</v>
      </c>
      <c r="R89">
        <f>SUM(A89,B89)</f>
        <v>32.799999999999997</v>
      </c>
      <c r="S89">
        <f>SUM(C89,D89)</f>
        <v>33.4</v>
      </c>
      <c r="T89">
        <f>SUM(E89)</f>
        <v>31.9</v>
      </c>
      <c r="V89" s="1"/>
      <c r="W89" s="1">
        <f>(N89-100/3)^2</f>
        <v>29.884444444444387</v>
      </c>
      <c r="X89" s="1">
        <f>(O89-100/3)^2</f>
        <v>23.684444444444448</v>
      </c>
      <c r="Y89" s="1">
        <f>(P89-100/3)^2</f>
        <v>202.5877777777778</v>
      </c>
      <c r="Z89" s="1"/>
      <c r="AC89">
        <f t="shared" si="14"/>
        <v>0.28444444444445</v>
      </c>
      <c r="AD89">
        <f t="shared" si="15"/>
        <v>4.4444444444439388E-3</v>
      </c>
      <c r="AE89">
        <f t="shared" si="16"/>
        <v>2.0544444444444552</v>
      </c>
    </row>
    <row r="90" spans="1:31" x14ac:dyDescent="0.3">
      <c r="A90" s="1">
        <v>26.5</v>
      </c>
      <c r="B90" s="1">
        <v>6.5</v>
      </c>
      <c r="C90" s="1">
        <v>26.9</v>
      </c>
      <c r="D90" s="1">
        <v>6.5</v>
      </c>
      <c r="E90" s="1">
        <v>32.5</v>
      </c>
      <c r="F90" s="1"/>
      <c r="G90" s="1">
        <v>19.100000000000001</v>
      </c>
      <c r="H90" s="1">
        <v>19.5</v>
      </c>
      <c r="I90" s="1">
        <v>19.100000000000001</v>
      </c>
      <c r="J90" s="1">
        <v>19.3</v>
      </c>
      <c r="K90" s="1">
        <v>19.100000000000001</v>
      </c>
      <c r="L90" s="1"/>
      <c r="M90" s="1"/>
      <c r="N90" s="1">
        <f t="shared" si="12"/>
        <v>38.6</v>
      </c>
      <c r="O90" s="1">
        <f t="shared" si="13"/>
        <v>38.400000000000006</v>
      </c>
      <c r="P90" s="1">
        <f>K90</f>
        <v>19.100000000000001</v>
      </c>
      <c r="R90">
        <f>SUM(A90,B90)</f>
        <v>33</v>
      </c>
      <c r="S90">
        <f>SUM(C90,D90)</f>
        <v>33.4</v>
      </c>
      <c r="T90">
        <f>SUM(E90)</f>
        <v>32.5</v>
      </c>
      <c r="V90" s="1"/>
      <c r="W90" s="1">
        <f>(N90-100/3)^2</f>
        <v>27.737777777777769</v>
      </c>
      <c r="X90" s="1">
        <f>(O90-100/3)^2</f>
        <v>25.671111111111145</v>
      </c>
      <c r="Y90" s="1">
        <f>(P90-100/3)^2</f>
        <v>202.5877777777778</v>
      </c>
      <c r="Z90" s="1"/>
      <c r="AC90">
        <f t="shared" si="14"/>
        <v>0.11111111111111269</v>
      </c>
      <c r="AD90">
        <f t="shared" si="15"/>
        <v>4.4444444444439388E-3</v>
      </c>
      <c r="AE90">
        <f t="shared" si="16"/>
        <v>0.69444444444444842</v>
      </c>
    </row>
    <row r="91" spans="1:31" x14ac:dyDescent="0.3">
      <c r="A91" s="1">
        <v>26.1</v>
      </c>
      <c r="B91" s="1">
        <v>7.1</v>
      </c>
      <c r="C91" s="1">
        <v>25.9</v>
      </c>
      <c r="D91" s="1">
        <v>7.7</v>
      </c>
      <c r="E91" s="1">
        <v>31.7</v>
      </c>
      <c r="F91" s="1"/>
      <c r="G91" s="1">
        <v>19.100000000000001</v>
      </c>
      <c r="H91" s="1">
        <v>19.5</v>
      </c>
      <c r="I91" s="1">
        <v>19.100000000000001</v>
      </c>
      <c r="J91" s="1">
        <v>19.100000000000001</v>
      </c>
      <c r="K91" s="1">
        <v>19.100000000000001</v>
      </c>
      <c r="L91" s="1"/>
      <c r="M91" s="1"/>
      <c r="N91" s="1">
        <f t="shared" si="12"/>
        <v>38.6</v>
      </c>
      <c r="O91" s="1">
        <f t="shared" si="13"/>
        <v>38.200000000000003</v>
      </c>
      <c r="P91" s="1">
        <f>K91</f>
        <v>19.100000000000001</v>
      </c>
      <c r="R91">
        <f>SUM(A91,B91)</f>
        <v>33.200000000000003</v>
      </c>
      <c r="S91">
        <f>SUM(C91,D91)</f>
        <v>33.6</v>
      </c>
      <c r="T91">
        <f>SUM(E91)</f>
        <v>31.7</v>
      </c>
      <c r="V91" s="1"/>
      <c r="W91" s="1">
        <f>(N91-100/3)^2</f>
        <v>27.737777777777769</v>
      </c>
      <c r="X91" s="1">
        <f>(O91-100/3)^2</f>
        <v>23.684444444444448</v>
      </c>
      <c r="Y91" s="1">
        <f>(P91-100/3)^2</f>
        <v>202.5877777777778</v>
      </c>
      <c r="Z91" s="1"/>
      <c r="AC91">
        <f t="shared" si="14"/>
        <v>1.7777777777777653E-2</v>
      </c>
      <c r="AD91">
        <f t="shared" si="15"/>
        <v>7.1111111111110611E-2</v>
      </c>
      <c r="AE91">
        <f t="shared" si="16"/>
        <v>2.667777777777788</v>
      </c>
    </row>
    <row r="92" spans="1:31" x14ac:dyDescent="0.3">
      <c r="A92" s="1">
        <v>26.5</v>
      </c>
      <c r="B92" s="1">
        <v>6.3</v>
      </c>
      <c r="C92" s="1">
        <v>27.1</v>
      </c>
      <c r="D92" s="1">
        <v>6.7</v>
      </c>
      <c r="E92" s="1">
        <v>31.7</v>
      </c>
      <c r="F92" s="1"/>
      <c r="G92" s="1">
        <v>19.100000000000001</v>
      </c>
      <c r="H92" s="1">
        <v>18.3</v>
      </c>
      <c r="I92" s="1">
        <v>19.3</v>
      </c>
      <c r="J92" s="1">
        <v>19.100000000000001</v>
      </c>
      <c r="K92" s="1">
        <v>19.100000000000001</v>
      </c>
      <c r="L92" s="1"/>
      <c r="M92" s="1"/>
      <c r="N92" s="1">
        <f t="shared" si="12"/>
        <v>37.400000000000006</v>
      </c>
      <c r="O92" s="1">
        <f t="shared" si="13"/>
        <v>38.400000000000006</v>
      </c>
      <c r="P92" s="1">
        <f>K92</f>
        <v>19.100000000000001</v>
      </c>
      <c r="R92">
        <f>SUM(A92,B92)</f>
        <v>32.799999999999997</v>
      </c>
      <c r="S92">
        <f>SUM(C92,D92)</f>
        <v>33.800000000000004</v>
      </c>
      <c r="T92">
        <f>SUM(E92)</f>
        <v>31.7</v>
      </c>
      <c r="V92" s="1"/>
      <c r="W92" s="1">
        <f>(N92-100/3)^2</f>
        <v>16.537777777777805</v>
      </c>
      <c r="X92" s="1">
        <f>(O92-100/3)^2</f>
        <v>25.671111111111145</v>
      </c>
      <c r="Y92" s="1">
        <f>(P92-100/3)^2</f>
        <v>202.5877777777778</v>
      </c>
      <c r="Z92" s="1"/>
      <c r="AC92">
        <f t="shared" si="14"/>
        <v>0.28444444444445</v>
      </c>
      <c r="AD92">
        <f t="shared" si="15"/>
        <v>0.21777777777777954</v>
      </c>
      <c r="AE92">
        <f t="shared" si="16"/>
        <v>2.667777777777788</v>
      </c>
    </row>
    <row r="93" spans="1:31" x14ac:dyDescent="0.3">
      <c r="A93" s="1">
        <v>26.5</v>
      </c>
      <c r="B93" s="1">
        <v>6.7</v>
      </c>
      <c r="C93" s="1">
        <v>26.9</v>
      </c>
      <c r="D93" s="1">
        <v>6.3</v>
      </c>
      <c r="E93" s="1">
        <v>32.5</v>
      </c>
      <c r="F93" s="1"/>
      <c r="G93" s="1">
        <v>18.100000000000001</v>
      </c>
      <c r="H93" s="1">
        <v>19.899999999999999</v>
      </c>
      <c r="I93" s="1">
        <v>20.100000000000001</v>
      </c>
      <c r="J93" s="1">
        <v>19.7</v>
      </c>
      <c r="K93" s="1">
        <v>19.100000000000001</v>
      </c>
      <c r="L93" s="1"/>
      <c r="M93" s="1"/>
      <c r="N93" s="1">
        <f t="shared" si="12"/>
        <v>38</v>
      </c>
      <c r="O93" s="1">
        <f t="shared" si="13"/>
        <v>39.799999999999997</v>
      </c>
      <c r="P93" s="1">
        <f>K93</f>
        <v>19.100000000000001</v>
      </c>
      <c r="R93">
        <f>SUM(A93,B93)</f>
        <v>33.200000000000003</v>
      </c>
      <c r="S93">
        <f>SUM(C93,D93)</f>
        <v>33.199999999999996</v>
      </c>
      <c r="T93">
        <f>SUM(E93)</f>
        <v>32.5</v>
      </c>
      <c r="V93" s="1"/>
      <c r="W93" s="1">
        <f>(N93-100/3)^2</f>
        <v>21.777777777777757</v>
      </c>
      <c r="X93" s="1">
        <f>(O93-100/3)^2</f>
        <v>41.817777777777714</v>
      </c>
      <c r="Y93" s="1">
        <f>(P93-100/3)^2</f>
        <v>202.5877777777778</v>
      </c>
      <c r="Z93" s="1"/>
      <c r="AC93">
        <f t="shared" si="14"/>
        <v>1.7777777777777653E-2</v>
      </c>
      <c r="AD93">
        <f t="shared" si="15"/>
        <v>1.7777777777779547E-2</v>
      </c>
      <c r="AE93">
        <f t="shared" si="16"/>
        <v>0.69444444444444842</v>
      </c>
    </row>
    <row r="94" spans="1:31" x14ac:dyDescent="0.3">
      <c r="A94" s="1">
        <v>26.5</v>
      </c>
      <c r="B94" s="1">
        <v>6.3</v>
      </c>
      <c r="C94" s="1">
        <v>25.5</v>
      </c>
      <c r="D94" s="1">
        <v>6.7</v>
      </c>
      <c r="E94" s="1">
        <v>33.299999999999997</v>
      </c>
      <c r="F94" s="1"/>
      <c r="G94" s="1">
        <v>20.100000000000001</v>
      </c>
      <c r="H94" s="1">
        <v>19.100000000000001</v>
      </c>
      <c r="I94" s="1">
        <v>19.100000000000001</v>
      </c>
      <c r="J94" s="1">
        <v>18.7</v>
      </c>
      <c r="K94" s="1">
        <v>19.100000000000001</v>
      </c>
      <c r="L94" s="1"/>
      <c r="M94" s="1"/>
      <c r="N94" s="1">
        <f t="shared" si="12"/>
        <v>39.200000000000003</v>
      </c>
      <c r="O94" s="1">
        <f t="shared" si="13"/>
        <v>37.799999999999997</v>
      </c>
      <c r="P94" s="1">
        <f>K94</f>
        <v>19.100000000000001</v>
      </c>
      <c r="R94">
        <f>SUM(A94,B94)</f>
        <v>32.799999999999997</v>
      </c>
      <c r="S94">
        <f>SUM(C94,D94)</f>
        <v>32.200000000000003</v>
      </c>
      <c r="T94">
        <f>SUM(E94)</f>
        <v>33.299999999999997</v>
      </c>
      <c r="V94" s="1"/>
      <c r="W94" s="1">
        <f>(N94-100/3)^2</f>
        <v>34.417777777777786</v>
      </c>
      <c r="X94" s="1">
        <f>(O94-100/3)^2</f>
        <v>19.951111111111064</v>
      </c>
      <c r="Y94" s="1">
        <f>(P94-100/3)^2</f>
        <v>202.5877777777778</v>
      </c>
      <c r="Z94" s="1"/>
      <c r="AC94">
        <f t="shared" si="14"/>
        <v>0.28444444444445</v>
      </c>
      <c r="AD94">
        <f t="shared" si="15"/>
        <v>1.2844444444444434</v>
      </c>
      <c r="AE94">
        <f t="shared" si="16"/>
        <v>1.1111111111114585E-3</v>
      </c>
    </row>
    <row r="95" spans="1:31" x14ac:dyDescent="0.3">
      <c r="A95" s="1">
        <v>26.9</v>
      </c>
      <c r="B95" s="1">
        <v>5.3</v>
      </c>
      <c r="C95" s="1">
        <v>27.5</v>
      </c>
      <c r="D95" s="1">
        <v>6.1</v>
      </c>
      <c r="E95" s="1">
        <v>32.700000000000003</v>
      </c>
      <c r="F95" s="1"/>
      <c r="G95" s="1">
        <v>18.7</v>
      </c>
      <c r="H95" s="1">
        <v>19.100000000000001</v>
      </c>
      <c r="I95" s="1">
        <v>19.100000000000001</v>
      </c>
      <c r="J95" s="1">
        <v>19.3</v>
      </c>
      <c r="K95" s="1">
        <v>19.5</v>
      </c>
      <c r="L95" s="1"/>
      <c r="M95" s="1"/>
      <c r="N95" s="1">
        <f t="shared" si="12"/>
        <v>37.799999999999997</v>
      </c>
      <c r="O95" s="1">
        <f t="shared" si="13"/>
        <v>38.400000000000006</v>
      </c>
      <c r="P95" s="1">
        <f>K95</f>
        <v>19.5</v>
      </c>
      <c r="R95">
        <f>SUM(A95,B95)</f>
        <v>32.199999999999996</v>
      </c>
      <c r="S95">
        <f>SUM(C95,D95)</f>
        <v>33.6</v>
      </c>
      <c r="T95">
        <f>SUM(E95)</f>
        <v>32.700000000000003</v>
      </c>
      <c r="V95" s="1"/>
      <c r="W95" s="1">
        <f>(N95-100/3)^2</f>
        <v>19.951111111111064</v>
      </c>
      <c r="X95" s="1">
        <f>(O95-100/3)^2</f>
        <v>25.671111111111145</v>
      </c>
      <c r="Y95" s="1">
        <f>(P95-100/3)^2</f>
        <v>191.36111111111117</v>
      </c>
      <c r="Z95" s="1"/>
      <c r="AC95">
        <f t="shared" si="14"/>
        <v>1.2844444444444594</v>
      </c>
      <c r="AD95">
        <f t="shared" si="15"/>
        <v>7.1111111111110611E-2</v>
      </c>
      <c r="AE95">
        <f t="shared" si="16"/>
        <v>0.40111111111111053</v>
      </c>
    </row>
    <row r="96" spans="1:31" x14ac:dyDescent="0.3">
      <c r="A96" s="1">
        <v>27.1</v>
      </c>
      <c r="B96" s="1">
        <v>6.1</v>
      </c>
      <c r="C96" s="1">
        <v>25.3</v>
      </c>
      <c r="D96" s="1">
        <v>6.7</v>
      </c>
      <c r="E96" s="1">
        <v>33.299999999999997</v>
      </c>
      <c r="F96" s="1"/>
      <c r="G96" s="1">
        <v>19.5</v>
      </c>
      <c r="H96" s="1">
        <v>19.100000000000001</v>
      </c>
      <c r="I96" s="1">
        <v>19.100000000000001</v>
      </c>
      <c r="J96" s="1">
        <v>19.100000000000001</v>
      </c>
      <c r="K96" s="1">
        <v>18.7</v>
      </c>
      <c r="L96" s="1"/>
      <c r="M96" s="1"/>
      <c r="N96" s="1">
        <f t="shared" si="12"/>
        <v>38.6</v>
      </c>
      <c r="O96" s="1">
        <f t="shared" si="13"/>
        <v>38.200000000000003</v>
      </c>
      <c r="P96" s="1">
        <f>K96</f>
        <v>18.7</v>
      </c>
      <c r="R96">
        <f>SUM(A96,B96)</f>
        <v>33.200000000000003</v>
      </c>
      <c r="S96">
        <f>SUM(C96,D96)</f>
        <v>32</v>
      </c>
      <c r="T96">
        <f>SUM(E96)</f>
        <v>33.299999999999997</v>
      </c>
      <c r="V96" s="1"/>
      <c r="W96" s="1">
        <f>(N96-100/3)^2</f>
        <v>27.737777777777769</v>
      </c>
      <c r="X96" s="1">
        <f>(O96-100/3)^2</f>
        <v>23.684444444444448</v>
      </c>
      <c r="Y96" s="1">
        <f>(P96-100/3)^2</f>
        <v>214.13444444444454</v>
      </c>
      <c r="Z96" s="1"/>
      <c r="AC96">
        <f t="shared" si="14"/>
        <v>1.7777777777777653E-2</v>
      </c>
      <c r="AD96">
        <f t="shared" si="15"/>
        <v>1.7777777777777841</v>
      </c>
      <c r="AE96">
        <f t="shared" si="16"/>
        <v>1.1111111111114585E-3</v>
      </c>
    </row>
    <row r="97" spans="1:31" x14ac:dyDescent="0.3">
      <c r="A97" s="1">
        <v>25.1</v>
      </c>
      <c r="B97" s="1">
        <v>7.1</v>
      </c>
      <c r="C97" s="1">
        <v>26.5</v>
      </c>
      <c r="D97" s="1">
        <v>7.1</v>
      </c>
      <c r="E97" s="1">
        <v>32.9</v>
      </c>
      <c r="F97" s="1"/>
      <c r="G97" s="1">
        <v>19.100000000000001</v>
      </c>
      <c r="H97" s="1">
        <v>19.100000000000001</v>
      </c>
      <c r="I97" s="1">
        <v>19.100000000000001</v>
      </c>
      <c r="J97" s="1">
        <v>19.100000000000001</v>
      </c>
      <c r="K97" s="1">
        <v>20.100000000000001</v>
      </c>
      <c r="L97" s="1"/>
      <c r="M97" s="1"/>
      <c r="N97" s="1">
        <f t="shared" si="12"/>
        <v>38.200000000000003</v>
      </c>
      <c r="O97" s="1">
        <f t="shared" si="13"/>
        <v>38.200000000000003</v>
      </c>
      <c r="P97" s="1">
        <f>K97</f>
        <v>20.100000000000001</v>
      </c>
      <c r="R97">
        <f>SUM(A97,B97)</f>
        <v>32.200000000000003</v>
      </c>
      <c r="S97">
        <f>SUM(C97,D97)</f>
        <v>33.6</v>
      </c>
      <c r="T97">
        <f>SUM(E97)</f>
        <v>32.9</v>
      </c>
      <c r="V97" s="1"/>
      <c r="W97" s="1">
        <f>(N97-100/3)^2</f>
        <v>23.684444444444448</v>
      </c>
      <c r="X97" s="1">
        <f>(O97-100/3)^2</f>
        <v>23.684444444444448</v>
      </c>
      <c r="Y97" s="1">
        <f>(P97-100/3)^2</f>
        <v>175.12111111111113</v>
      </c>
      <c r="Z97" s="1"/>
      <c r="AC97">
        <f t="shared" si="14"/>
        <v>1.2844444444444434</v>
      </c>
      <c r="AD97">
        <f t="shared" si="15"/>
        <v>7.1111111111110611E-2</v>
      </c>
      <c r="AE97">
        <f t="shared" si="16"/>
        <v>0.18777777777778107</v>
      </c>
    </row>
    <row r="98" spans="1:31" x14ac:dyDescent="0.3">
      <c r="A98" s="1">
        <v>28.1</v>
      </c>
      <c r="B98" s="1">
        <v>3.7</v>
      </c>
      <c r="C98" s="1">
        <v>27.5</v>
      </c>
      <c r="D98" s="1">
        <v>4.3</v>
      </c>
      <c r="E98" s="1">
        <v>33.1</v>
      </c>
      <c r="F98" s="1"/>
      <c r="G98" s="1">
        <v>19.3</v>
      </c>
      <c r="H98" s="1">
        <v>19.100000000000001</v>
      </c>
      <c r="I98" s="1">
        <v>19.100000000000001</v>
      </c>
      <c r="J98" s="1">
        <v>19.5</v>
      </c>
      <c r="K98" s="1">
        <v>19.3</v>
      </c>
      <c r="L98" s="1"/>
      <c r="M98" s="1"/>
      <c r="N98" s="1">
        <f t="shared" si="12"/>
        <v>38.400000000000006</v>
      </c>
      <c r="O98" s="1">
        <f t="shared" si="13"/>
        <v>38.6</v>
      </c>
      <c r="P98" s="1">
        <f>K98</f>
        <v>19.3</v>
      </c>
      <c r="R98">
        <f>SUM(A98,B98)</f>
        <v>31.8</v>
      </c>
      <c r="S98">
        <f>SUM(C98,D98)</f>
        <v>31.8</v>
      </c>
      <c r="T98">
        <f>SUM(E98)</f>
        <v>33.1</v>
      </c>
      <c r="V98" s="1"/>
      <c r="W98" s="1">
        <f>(N98-100/3)^2</f>
        <v>25.671111111111145</v>
      </c>
      <c r="X98" s="1">
        <f>(O98-100/3)^2</f>
        <v>27.737777777777769</v>
      </c>
      <c r="Y98" s="1">
        <f>(P98-100/3)^2</f>
        <v>196.93444444444449</v>
      </c>
      <c r="Z98" s="1"/>
      <c r="AC98">
        <f t="shared" si="14"/>
        <v>2.3511111111111163</v>
      </c>
      <c r="AD98">
        <f t="shared" si="15"/>
        <v>2.3511111111111163</v>
      </c>
      <c r="AE98">
        <f t="shared" si="16"/>
        <v>5.4444444444444885E-2</v>
      </c>
    </row>
    <row r="99" spans="1:31" x14ac:dyDescent="0.3">
      <c r="A99" s="1">
        <v>25.5</v>
      </c>
      <c r="B99" s="1">
        <v>7.9</v>
      </c>
      <c r="C99" s="1">
        <v>25.3</v>
      </c>
      <c r="D99" s="1">
        <v>7.7</v>
      </c>
      <c r="E99" s="1">
        <v>31.9</v>
      </c>
      <c r="F99" s="1"/>
      <c r="G99" s="1">
        <v>20.100000000000001</v>
      </c>
      <c r="H99" s="1">
        <v>19.5</v>
      </c>
      <c r="I99" s="1">
        <v>19.100000000000001</v>
      </c>
      <c r="J99" s="1">
        <v>19.3</v>
      </c>
      <c r="K99" s="1">
        <v>19.100000000000001</v>
      </c>
      <c r="L99" s="1"/>
      <c r="M99" s="1"/>
      <c r="N99" s="1">
        <f t="shared" si="12"/>
        <v>39.6</v>
      </c>
      <c r="O99" s="1">
        <f t="shared" si="13"/>
        <v>38.400000000000006</v>
      </c>
      <c r="P99" s="1">
        <f>K99</f>
        <v>19.100000000000001</v>
      </c>
      <c r="R99">
        <f>SUM(A99,B99)</f>
        <v>33.4</v>
      </c>
      <c r="S99">
        <f>SUM(C99,D99)</f>
        <v>33</v>
      </c>
      <c r="T99">
        <f>SUM(E99)</f>
        <v>31.9</v>
      </c>
      <c r="V99" s="1"/>
      <c r="W99" s="1">
        <f>(N99-100/3)^2</f>
        <v>39.271111111111097</v>
      </c>
      <c r="X99" s="1">
        <f>(O99-100/3)^2</f>
        <v>25.671111111111145</v>
      </c>
      <c r="Y99" s="1">
        <f>(P99-100/3)^2</f>
        <v>202.5877777777778</v>
      </c>
      <c r="Z99" s="1"/>
      <c r="AC99">
        <f t="shared" si="14"/>
        <v>4.4444444444439388E-3</v>
      </c>
      <c r="AD99">
        <f t="shared" si="15"/>
        <v>0.11111111111111269</v>
      </c>
      <c r="AE99">
        <f t="shared" si="16"/>
        <v>2.0544444444444552</v>
      </c>
    </row>
    <row r="100" spans="1:31" x14ac:dyDescent="0.3">
      <c r="A100" s="1">
        <v>26.5</v>
      </c>
      <c r="B100" s="1">
        <v>6.3</v>
      </c>
      <c r="C100" s="1">
        <v>26.1</v>
      </c>
      <c r="D100" s="1">
        <v>6.9</v>
      </c>
      <c r="E100" s="1">
        <v>32.9</v>
      </c>
      <c r="F100" s="1"/>
      <c r="G100" s="1">
        <v>19.100000000000001</v>
      </c>
      <c r="H100" s="1">
        <v>19.5</v>
      </c>
      <c r="I100" s="1">
        <v>19.100000000000001</v>
      </c>
      <c r="J100" s="1">
        <v>19.100000000000001</v>
      </c>
      <c r="K100" s="1">
        <v>19.100000000000001</v>
      </c>
      <c r="L100" s="1"/>
      <c r="M100" s="1"/>
      <c r="N100" s="1">
        <f t="shared" si="12"/>
        <v>38.6</v>
      </c>
      <c r="O100" s="1">
        <f t="shared" si="13"/>
        <v>38.200000000000003</v>
      </c>
      <c r="P100" s="1">
        <f>K100</f>
        <v>19.100000000000001</v>
      </c>
      <c r="R100">
        <f>SUM(A100,B100)</f>
        <v>32.799999999999997</v>
      </c>
      <c r="S100">
        <f>SUM(C100,D100)</f>
        <v>33</v>
      </c>
      <c r="T100">
        <f>SUM(E100)</f>
        <v>32.9</v>
      </c>
      <c r="V100" s="1"/>
      <c r="W100" s="1">
        <f>(N100-100/3)^2</f>
        <v>27.737777777777769</v>
      </c>
      <c r="X100" s="1">
        <f>(O100-100/3)^2</f>
        <v>23.684444444444448</v>
      </c>
      <c r="Y100" s="1">
        <f>(P100-100/3)^2</f>
        <v>202.5877777777778</v>
      </c>
      <c r="Z100" s="1"/>
      <c r="AC100">
        <f t="shared" si="14"/>
        <v>0.28444444444445</v>
      </c>
      <c r="AD100">
        <f t="shared" si="15"/>
        <v>0.11111111111111269</v>
      </c>
      <c r="AE100">
        <f t="shared" si="16"/>
        <v>0.18777777777778107</v>
      </c>
    </row>
    <row r="101" spans="1:31" x14ac:dyDescent="0.3">
      <c r="A101" s="1">
        <v>26.7</v>
      </c>
      <c r="B101" s="1">
        <v>6.5</v>
      </c>
      <c r="C101" s="1">
        <v>25.7</v>
      </c>
      <c r="D101" s="1">
        <v>7.3</v>
      </c>
      <c r="E101" s="1">
        <v>32.299999999999997</v>
      </c>
      <c r="F101" s="1"/>
      <c r="G101" s="1">
        <v>19.100000000000001</v>
      </c>
      <c r="H101" s="1">
        <v>19.5</v>
      </c>
      <c r="I101" s="1">
        <v>19.100000000000001</v>
      </c>
      <c r="J101" s="1">
        <v>19.100000000000001</v>
      </c>
      <c r="K101" s="1">
        <v>19.100000000000001</v>
      </c>
      <c r="L101" s="1"/>
      <c r="M101" s="1"/>
      <c r="N101" s="1">
        <f t="shared" si="12"/>
        <v>38.6</v>
      </c>
      <c r="O101" s="1">
        <f t="shared" si="13"/>
        <v>38.200000000000003</v>
      </c>
      <c r="P101" s="1">
        <f>K101</f>
        <v>19.100000000000001</v>
      </c>
      <c r="R101">
        <f>SUM(A101,B101)</f>
        <v>33.200000000000003</v>
      </c>
      <c r="S101">
        <f>SUM(C101,D101)</f>
        <v>33</v>
      </c>
      <c r="T101">
        <f>SUM(E101)</f>
        <v>32.299999999999997</v>
      </c>
      <c r="V101" s="1"/>
      <c r="W101" s="1">
        <f>(N101-100/3)^2</f>
        <v>27.737777777777769</v>
      </c>
      <c r="X101" s="1">
        <f>(O101-100/3)^2</f>
        <v>23.684444444444448</v>
      </c>
      <c r="Y101" s="1">
        <f>(P101-100/3)^2</f>
        <v>202.5877777777778</v>
      </c>
      <c r="Z101" s="1"/>
      <c r="AC101">
        <f t="shared" si="14"/>
        <v>1.7777777777777653E-2</v>
      </c>
      <c r="AD101">
        <f t="shared" si="15"/>
        <v>0.11111111111111269</v>
      </c>
      <c r="AE101">
        <f t="shared" si="16"/>
        <v>1.0677777777777886</v>
      </c>
    </row>
    <row r="102" spans="1:31" x14ac:dyDescent="0.3">
      <c r="A102" s="1">
        <v>26.3</v>
      </c>
      <c r="B102" s="1">
        <v>6.9</v>
      </c>
      <c r="C102" s="1">
        <v>25.5</v>
      </c>
      <c r="D102" s="1">
        <v>6.7</v>
      </c>
      <c r="E102" s="1">
        <v>33.1</v>
      </c>
      <c r="F102" s="1"/>
      <c r="G102" s="1">
        <v>18.7</v>
      </c>
      <c r="H102" s="1">
        <v>19.100000000000001</v>
      </c>
      <c r="I102" s="1">
        <v>20.3</v>
      </c>
      <c r="J102" s="1">
        <v>19.100000000000001</v>
      </c>
      <c r="K102" s="1">
        <v>19.100000000000001</v>
      </c>
      <c r="L102" s="1"/>
      <c r="M102" s="1"/>
      <c r="N102" s="1">
        <f t="shared" si="12"/>
        <v>37.799999999999997</v>
      </c>
      <c r="O102" s="1">
        <f t="shared" si="13"/>
        <v>39.400000000000006</v>
      </c>
      <c r="P102" s="1">
        <f>K102</f>
        <v>19.100000000000001</v>
      </c>
      <c r="R102">
        <f>SUM(A102,B102)</f>
        <v>33.200000000000003</v>
      </c>
      <c r="S102">
        <f>SUM(C102,D102)</f>
        <v>32.200000000000003</v>
      </c>
      <c r="T102">
        <f>SUM(E102)</f>
        <v>33.1</v>
      </c>
      <c r="V102" s="1"/>
      <c r="W102" s="1">
        <f>(N102-100/3)^2</f>
        <v>19.951111111111064</v>
      </c>
      <c r="X102" s="1">
        <f>(O102-100/3)^2</f>
        <v>36.804444444444485</v>
      </c>
      <c r="Y102" s="1">
        <f>(P102-100/3)^2</f>
        <v>202.5877777777778</v>
      </c>
      <c r="Z102" s="1"/>
      <c r="AC102">
        <f t="shared" si="14"/>
        <v>1.7777777777777653E-2</v>
      </c>
      <c r="AD102">
        <f t="shared" si="15"/>
        <v>1.2844444444444434</v>
      </c>
      <c r="AE102">
        <f t="shared" si="16"/>
        <v>5.4444444444444885E-2</v>
      </c>
    </row>
    <row r="103" spans="1:31" x14ac:dyDescent="0.3">
      <c r="A103" s="1">
        <v>26.5</v>
      </c>
      <c r="B103" s="1">
        <v>6.3</v>
      </c>
      <c r="C103" s="1">
        <v>25.5</v>
      </c>
      <c r="D103" s="1">
        <v>7.5</v>
      </c>
      <c r="E103" s="1">
        <v>32.9</v>
      </c>
      <c r="F103" s="1"/>
      <c r="G103" s="1">
        <v>19.5</v>
      </c>
      <c r="H103" s="1">
        <v>19.100000000000001</v>
      </c>
      <c r="I103" s="1">
        <v>17.899999999999999</v>
      </c>
      <c r="J103" s="1">
        <v>19.100000000000001</v>
      </c>
      <c r="K103" s="1">
        <v>19.100000000000001</v>
      </c>
      <c r="L103" s="1"/>
      <c r="M103" s="1"/>
      <c r="N103" s="1">
        <f t="shared" si="12"/>
        <v>38.6</v>
      </c>
      <c r="O103" s="1">
        <f t="shared" si="13"/>
        <v>37</v>
      </c>
      <c r="P103" s="1">
        <f>K103</f>
        <v>19.100000000000001</v>
      </c>
      <c r="R103">
        <f>SUM(A103,B103)</f>
        <v>32.799999999999997</v>
      </c>
      <c r="S103">
        <f>SUM(C103,D103)</f>
        <v>33</v>
      </c>
      <c r="T103">
        <f>SUM(E103)</f>
        <v>32.9</v>
      </c>
      <c r="V103" s="1"/>
      <c r="W103" s="1">
        <f>(N103-100/3)^2</f>
        <v>27.737777777777769</v>
      </c>
      <c r="X103" s="1">
        <f>(O103-100/3)^2</f>
        <v>13.444444444444427</v>
      </c>
      <c r="Y103" s="1">
        <f>(P103-100/3)^2</f>
        <v>202.5877777777778</v>
      </c>
      <c r="Z103" s="1"/>
      <c r="AC103">
        <f t="shared" si="14"/>
        <v>0.28444444444445</v>
      </c>
      <c r="AD103">
        <f t="shared" si="15"/>
        <v>0.11111111111111269</v>
      </c>
      <c r="AE103">
        <f t="shared" si="16"/>
        <v>0.18777777777778107</v>
      </c>
    </row>
    <row r="104" spans="1:31" x14ac:dyDescent="0.3">
      <c r="A104" s="1">
        <v>24.3</v>
      </c>
      <c r="B104" s="1">
        <v>7.7</v>
      </c>
      <c r="C104" s="1">
        <v>26.5</v>
      </c>
      <c r="D104" s="1">
        <v>6.9</v>
      </c>
      <c r="E104" s="1">
        <v>32.9</v>
      </c>
      <c r="F104" s="1"/>
      <c r="G104" s="1">
        <v>19.100000000000001</v>
      </c>
      <c r="H104" s="1">
        <v>19.100000000000001</v>
      </c>
      <c r="I104" s="1">
        <v>19.7</v>
      </c>
      <c r="J104" s="1">
        <v>19.5</v>
      </c>
      <c r="K104" s="1">
        <v>19.100000000000001</v>
      </c>
      <c r="L104" s="1"/>
      <c r="M104" s="1"/>
      <c r="N104" s="1">
        <f t="shared" si="12"/>
        <v>38.200000000000003</v>
      </c>
      <c r="O104" s="1">
        <f t="shared" si="13"/>
        <v>39.200000000000003</v>
      </c>
      <c r="P104" s="1">
        <f>K104</f>
        <v>19.100000000000001</v>
      </c>
      <c r="R104">
        <f>SUM(A104,B104)</f>
        <v>32</v>
      </c>
      <c r="S104">
        <f>SUM(C104,D104)</f>
        <v>33.4</v>
      </c>
      <c r="T104">
        <f>SUM(E104)</f>
        <v>32.9</v>
      </c>
      <c r="V104" s="1"/>
      <c r="W104" s="1">
        <f>(N104-100/3)^2</f>
        <v>23.684444444444448</v>
      </c>
      <c r="X104" s="1">
        <f>(O104-100/3)^2</f>
        <v>34.417777777777786</v>
      </c>
      <c r="Y104" s="1">
        <f>(P104-100/3)^2</f>
        <v>202.5877777777778</v>
      </c>
      <c r="Z104" s="1"/>
      <c r="AC104">
        <f t="shared" si="14"/>
        <v>1.7777777777777841</v>
      </c>
      <c r="AD104">
        <f t="shared" si="15"/>
        <v>4.4444444444439388E-3</v>
      </c>
      <c r="AE104">
        <f t="shared" si="16"/>
        <v>0.18777777777778107</v>
      </c>
    </row>
    <row r="105" spans="1:31" x14ac:dyDescent="0.3">
      <c r="A105" s="1">
        <v>25.3</v>
      </c>
      <c r="B105" s="1">
        <v>6.3</v>
      </c>
      <c r="C105" s="1">
        <v>27.3</v>
      </c>
      <c r="D105" s="1">
        <v>6.3</v>
      </c>
      <c r="E105" s="1">
        <v>33.700000000000003</v>
      </c>
      <c r="F105" s="1"/>
      <c r="G105" s="1">
        <v>18.899999999999999</v>
      </c>
      <c r="H105" s="1">
        <v>18.3</v>
      </c>
      <c r="I105" s="1">
        <v>19.7</v>
      </c>
      <c r="J105" s="1">
        <v>19.899999999999999</v>
      </c>
      <c r="K105" s="1">
        <v>19.100000000000001</v>
      </c>
      <c r="L105" s="1"/>
      <c r="M105" s="1"/>
      <c r="N105" s="1">
        <f t="shared" si="12"/>
        <v>37.200000000000003</v>
      </c>
      <c r="O105" s="1">
        <f t="shared" si="13"/>
        <v>39.599999999999994</v>
      </c>
      <c r="P105" s="1">
        <f>K105</f>
        <v>19.100000000000001</v>
      </c>
      <c r="R105">
        <f>SUM(A105,B105)</f>
        <v>31.6</v>
      </c>
      <c r="S105">
        <f>SUM(C105,D105)</f>
        <v>33.6</v>
      </c>
      <c r="T105">
        <f>SUM(E105)</f>
        <v>33.700000000000003</v>
      </c>
      <c r="V105" s="1"/>
      <c r="W105" s="1">
        <f>(N105-100/3)^2</f>
        <v>14.951111111111114</v>
      </c>
      <c r="X105" s="1">
        <f>(O105-100/3)^2</f>
        <v>39.271111111111011</v>
      </c>
      <c r="Y105" s="1">
        <f>(P105-100/3)^2</f>
        <v>202.5877777777778</v>
      </c>
      <c r="Z105" s="1"/>
      <c r="AC105">
        <f t="shared" si="14"/>
        <v>3.0044444444444478</v>
      </c>
      <c r="AD105">
        <f t="shared" si="15"/>
        <v>7.1111111111110611E-2</v>
      </c>
      <c r="AE105">
        <f t="shared" si="16"/>
        <v>0.13444444444444478</v>
      </c>
    </row>
    <row r="106" spans="1:31" x14ac:dyDescent="0.3">
      <c r="A106" s="1">
        <v>25.9</v>
      </c>
      <c r="B106" s="1">
        <v>6.9</v>
      </c>
      <c r="C106" s="1">
        <v>25.7</v>
      </c>
      <c r="D106" s="1">
        <v>7.3</v>
      </c>
      <c r="E106" s="1">
        <v>32.700000000000003</v>
      </c>
      <c r="F106" s="1"/>
      <c r="G106" s="1">
        <v>19.5</v>
      </c>
      <c r="H106" s="1">
        <v>19.899999999999999</v>
      </c>
      <c r="I106" s="1">
        <v>18.7</v>
      </c>
      <c r="J106" s="1">
        <v>19.100000000000001</v>
      </c>
      <c r="K106" s="1">
        <v>19.899999999999999</v>
      </c>
      <c r="L106" s="1"/>
      <c r="M106" s="1"/>
      <c r="N106" s="1">
        <f t="shared" si="12"/>
        <v>39.4</v>
      </c>
      <c r="O106" s="1">
        <f t="shared" si="13"/>
        <v>37.799999999999997</v>
      </c>
      <c r="P106" s="1">
        <f>K106</f>
        <v>19.899999999999999</v>
      </c>
      <c r="R106">
        <f>SUM(A106,B106)</f>
        <v>32.799999999999997</v>
      </c>
      <c r="S106">
        <f>SUM(C106,D106)</f>
        <v>33</v>
      </c>
      <c r="T106">
        <f>SUM(E106)</f>
        <v>32.700000000000003</v>
      </c>
      <c r="V106" s="1"/>
      <c r="W106" s="1">
        <f>(N106-100/3)^2</f>
        <v>36.8044444444444</v>
      </c>
      <c r="X106" s="1">
        <f>(O106-100/3)^2</f>
        <v>19.951111111111064</v>
      </c>
      <c r="Y106" s="1">
        <f>(P106-100/3)^2</f>
        <v>180.45444444444453</v>
      </c>
      <c r="Z106" s="1"/>
      <c r="AC106">
        <f t="shared" si="14"/>
        <v>0.28444444444445</v>
      </c>
      <c r="AD106">
        <f t="shared" si="15"/>
        <v>0.11111111111111269</v>
      </c>
      <c r="AE106">
        <f t="shared" si="16"/>
        <v>0.40111111111111053</v>
      </c>
    </row>
    <row r="107" spans="1:31" x14ac:dyDescent="0.3">
      <c r="A107" s="1">
        <v>26.3</v>
      </c>
      <c r="B107" s="1">
        <v>6.1</v>
      </c>
      <c r="C107" s="1">
        <v>25.3</v>
      </c>
      <c r="D107" s="1">
        <v>6.7</v>
      </c>
      <c r="E107" s="1">
        <v>34.1</v>
      </c>
      <c r="F107" s="1"/>
      <c r="G107" s="1">
        <v>19.3</v>
      </c>
      <c r="H107" s="1">
        <v>20.3</v>
      </c>
      <c r="I107" s="1">
        <v>20.7</v>
      </c>
      <c r="J107" s="1">
        <v>19.3</v>
      </c>
      <c r="K107" s="1">
        <v>19.5</v>
      </c>
      <c r="L107" s="1"/>
      <c r="M107" s="1"/>
      <c r="N107" s="1">
        <f t="shared" si="12"/>
        <v>39.6</v>
      </c>
      <c r="O107" s="1">
        <f t="shared" si="13"/>
        <v>40</v>
      </c>
      <c r="P107" s="1">
        <f>K107</f>
        <v>19.5</v>
      </c>
      <c r="R107">
        <f>SUM(A107,B107)</f>
        <v>32.4</v>
      </c>
      <c r="S107">
        <f>SUM(C107,D107)</f>
        <v>32</v>
      </c>
      <c r="T107">
        <f>SUM(E107)</f>
        <v>34.1</v>
      </c>
      <c r="V107" s="1"/>
      <c r="W107" s="1">
        <f>(N107-100/3)^2</f>
        <v>39.271111111111097</v>
      </c>
      <c r="X107" s="1">
        <f>(O107-100/3)^2</f>
        <v>44.444444444444414</v>
      </c>
      <c r="Y107" s="1">
        <f>(P107-100/3)^2</f>
        <v>191.36111111111117</v>
      </c>
      <c r="Z107" s="1"/>
      <c r="AC107">
        <f t="shared" si="14"/>
        <v>0.87111111111111816</v>
      </c>
      <c r="AD107">
        <f t="shared" si="15"/>
        <v>1.7777777777777841</v>
      </c>
      <c r="AE107">
        <f t="shared" si="16"/>
        <v>0.58777777777777629</v>
      </c>
    </row>
    <row r="108" spans="1:31" x14ac:dyDescent="0.3">
      <c r="A108" s="1">
        <v>25.3</v>
      </c>
      <c r="B108" s="1">
        <v>7.3</v>
      </c>
      <c r="C108" s="1">
        <v>26.3</v>
      </c>
      <c r="D108" s="1">
        <v>6.7</v>
      </c>
      <c r="E108" s="1">
        <v>33.1</v>
      </c>
      <c r="F108" s="1"/>
      <c r="G108" s="1">
        <v>20.9</v>
      </c>
      <c r="H108" s="1">
        <v>19.3</v>
      </c>
      <c r="I108" s="1">
        <v>19.100000000000001</v>
      </c>
      <c r="J108" s="1">
        <v>19.899999999999999</v>
      </c>
      <c r="K108" s="1">
        <v>20.100000000000001</v>
      </c>
      <c r="L108" s="1"/>
      <c r="M108" s="1"/>
      <c r="N108" s="1">
        <f t="shared" si="12"/>
        <v>40.200000000000003</v>
      </c>
      <c r="O108" s="1">
        <f t="shared" si="13"/>
        <v>39</v>
      </c>
      <c r="P108" s="1">
        <f>K108</f>
        <v>20.100000000000001</v>
      </c>
      <c r="R108">
        <f>SUM(A108,B108)</f>
        <v>32.6</v>
      </c>
      <c r="S108">
        <f>SUM(C108,D108)</f>
        <v>33</v>
      </c>
      <c r="T108">
        <f>SUM(E108)</f>
        <v>33.1</v>
      </c>
      <c r="V108" s="1"/>
      <c r="W108" s="1">
        <f>(N108-100/3)^2</f>
        <v>47.151111111111121</v>
      </c>
      <c r="X108" s="1">
        <f>(O108-100/3)^2</f>
        <v>32.111111111111086</v>
      </c>
      <c r="Y108" s="1">
        <f>(P108-100/3)^2</f>
        <v>175.12111111111113</v>
      </c>
      <c r="Z108" s="1"/>
      <c r="AC108">
        <f t="shared" si="14"/>
        <v>0.53777777777777913</v>
      </c>
      <c r="AD108">
        <f t="shared" si="15"/>
        <v>0.11111111111111269</v>
      </c>
      <c r="AE108">
        <f t="shared" si="16"/>
        <v>5.4444444444444885E-2</v>
      </c>
    </row>
    <row r="109" spans="1:31" x14ac:dyDescent="0.3">
      <c r="A109" s="1">
        <v>26.3</v>
      </c>
      <c r="B109" s="1">
        <v>6.7</v>
      </c>
      <c r="C109" s="1">
        <v>27.3</v>
      </c>
      <c r="D109" s="1">
        <v>6.3</v>
      </c>
      <c r="E109" s="1">
        <v>32.1</v>
      </c>
      <c r="F109" s="1"/>
      <c r="G109" s="1">
        <v>19.3</v>
      </c>
      <c r="H109" s="1">
        <v>19.100000000000001</v>
      </c>
      <c r="I109" s="1">
        <v>20.100000000000001</v>
      </c>
      <c r="J109" s="1">
        <v>20.100000000000001</v>
      </c>
      <c r="K109" s="1">
        <v>19.3</v>
      </c>
      <c r="L109" s="1"/>
      <c r="M109" s="1"/>
      <c r="N109" s="1">
        <f t="shared" si="12"/>
        <v>38.400000000000006</v>
      </c>
      <c r="O109" s="1">
        <f t="shared" si="13"/>
        <v>40.200000000000003</v>
      </c>
      <c r="P109" s="1">
        <f>K109</f>
        <v>19.3</v>
      </c>
      <c r="R109">
        <f>SUM(A109,B109)</f>
        <v>33</v>
      </c>
      <c r="S109">
        <f>SUM(C109,D109)</f>
        <v>33.6</v>
      </c>
      <c r="T109">
        <f>SUM(E109)</f>
        <v>32.1</v>
      </c>
      <c r="V109" s="1"/>
      <c r="W109" s="1">
        <f>(N109-100/3)^2</f>
        <v>25.671111111111145</v>
      </c>
      <c r="X109" s="1">
        <f>(O109-100/3)^2</f>
        <v>47.151111111111121</v>
      </c>
      <c r="Y109" s="1">
        <f>(P109-100/3)^2</f>
        <v>196.93444444444449</v>
      </c>
      <c r="Z109" s="1"/>
      <c r="AC109">
        <f t="shared" si="14"/>
        <v>0.11111111111111269</v>
      </c>
      <c r="AD109">
        <f t="shared" si="15"/>
        <v>7.1111111111110611E-2</v>
      </c>
      <c r="AE109">
        <f t="shared" si="16"/>
        <v>1.5211111111111135</v>
      </c>
    </row>
    <row r="110" spans="1:31" x14ac:dyDescent="0.3">
      <c r="A110" s="1">
        <v>26.1</v>
      </c>
      <c r="B110" s="1">
        <v>6.5</v>
      </c>
      <c r="C110" s="1">
        <v>25.9</v>
      </c>
      <c r="D110" s="1">
        <v>6.9</v>
      </c>
      <c r="E110" s="1">
        <v>33.1</v>
      </c>
      <c r="F110" s="1"/>
      <c r="G110" s="1">
        <v>20.3</v>
      </c>
      <c r="H110" s="1">
        <v>21.1</v>
      </c>
      <c r="I110" s="1">
        <v>19.3</v>
      </c>
      <c r="J110" s="1">
        <v>19.5</v>
      </c>
      <c r="K110" s="1">
        <v>20.3</v>
      </c>
      <c r="L110" s="1"/>
      <c r="M110" s="1"/>
      <c r="N110" s="1">
        <f t="shared" si="12"/>
        <v>41.400000000000006</v>
      </c>
      <c r="O110" s="1">
        <f t="shared" si="13"/>
        <v>38.799999999999997</v>
      </c>
      <c r="P110" s="1">
        <f>K110</f>
        <v>20.3</v>
      </c>
      <c r="R110">
        <f>SUM(A110,B110)</f>
        <v>32.6</v>
      </c>
      <c r="S110">
        <f>SUM(C110,D110)</f>
        <v>32.799999999999997</v>
      </c>
      <c r="T110">
        <f>SUM(E110)</f>
        <v>33.1</v>
      </c>
      <c r="V110" s="1"/>
      <c r="W110" s="1">
        <f>(N110-100/3)^2</f>
        <v>65.071111111111165</v>
      </c>
      <c r="X110" s="1">
        <f>(O110-100/3)^2</f>
        <v>29.884444444444387</v>
      </c>
      <c r="Y110" s="1">
        <f>(P110-100/3)^2</f>
        <v>169.86777777777783</v>
      </c>
      <c r="Z110" s="1"/>
      <c r="AC110">
        <f t="shared" si="14"/>
        <v>0.53777777777777913</v>
      </c>
      <c r="AD110">
        <f t="shared" si="15"/>
        <v>0.28444444444445</v>
      </c>
      <c r="AE110">
        <f t="shared" si="16"/>
        <v>5.4444444444444885E-2</v>
      </c>
    </row>
    <row r="111" spans="1:31" x14ac:dyDescent="0.3">
      <c r="A111" s="1">
        <v>26.1</v>
      </c>
      <c r="B111" s="1">
        <v>7.1</v>
      </c>
      <c r="C111" s="1">
        <v>25.3</v>
      </c>
      <c r="D111" s="1">
        <v>6.7</v>
      </c>
      <c r="E111" s="1">
        <v>33.299999999999997</v>
      </c>
      <c r="F111" s="1"/>
      <c r="G111" s="1">
        <v>19.7</v>
      </c>
      <c r="H111" s="1">
        <v>19.3</v>
      </c>
      <c r="I111" s="1">
        <v>20.3</v>
      </c>
      <c r="J111" s="1">
        <v>20.3</v>
      </c>
      <c r="K111" s="1">
        <v>20.3</v>
      </c>
      <c r="L111" s="1"/>
      <c r="M111" s="1"/>
      <c r="N111" s="1">
        <f t="shared" si="12"/>
        <v>39</v>
      </c>
      <c r="O111" s="1">
        <f t="shared" si="13"/>
        <v>40.6</v>
      </c>
      <c r="P111" s="1">
        <f>K111</f>
        <v>20.3</v>
      </c>
      <c r="R111">
        <f>SUM(A111,B111)</f>
        <v>33.200000000000003</v>
      </c>
      <c r="S111">
        <f>SUM(C111,D111)</f>
        <v>32</v>
      </c>
      <c r="T111">
        <f>SUM(E111)</f>
        <v>33.299999999999997</v>
      </c>
      <c r="V111" s="1"/>
      <c r="W111" s="1">
        <f>(N111-100/3)^2</f>
        <v>32.111111111111086</v>
      </c>
      <c r="X111" s="1">
        <f>(O111-100/3)^2</f>
        <v>52.804444444444428</v>
      </c>
      <c r="Y111" s="1">
        <f>(P111-100/3)^2</f>
        <v>169.86777777777783</v>
      </c>
      <c r="Z111" s="1"/>
      <c r="AC111">
        <f t="shared" si="14"/>
        <v>1.7777777777777653E-2</v>
      </c>
      <c r="AD111">
        <f t="shared" si="15"/>
        <v>1.7777777777777841</v>
      </c>
      <c r="AE111">
        <f t="shared" si="16"/>
        <v>1.1111111111114585E-3</v>
      </c>
    </row>
    <row r="112" spans="1:31" x14ac:dyDescent="0.3">
      <c r="A112" s="1">
        <v>25.3</v>
      </c>
      <c r="B112" s="1">
        <v>7.3</v>
      </c>
      <c r="C112" s="1">
        <v>25.1</v>
      </c>
      <c r="D112" s="1">
        <v>7.3</v>
      </c>
      <c r="E112" s="1">
        <v>33.5</v>
      </c>
      <c r="F112" s="1"/>
      <c r="G112" s="1">
        <v>19.5</v>
      </c>
      <c r="H112" s="1">
        <v>20.3</v>
      </c>
      <c r="I112" s="1">
        <v>20.3</v>
      </c>
      <c r="J112" s="1">
        <v>20.3</v>
      </c>
      <c r="K112" s="1">
        <v>20.3</v>
      </c>
      <c r="L112" s="1"/>
      <c r="M112" s="1"/>
      <c r="N112" s="1">
        <f t="shared" si="12"/>
        <v>39.799999999999997</v>
      </c>
      <c r="O112" s="1">
        <f t="shared" si="13"/>
        <v>40.6</v>
      </c>
      <c r="P112" s="1">
        <f>K112</f>
        <v>20.3</v>
      </c>
      <c r="R112">
        <f>SUM(A112,B112)</f>
        <v>32.6</v>
      </c>
      <c r="S112">
        <f>SUM(C112,D112)</f>
        <v>32.4</v>
      </c>
      <c r="T112">
        <f>SUM(E112)</f>
        <v>33.5</v>
      </c>
      <c r="V112" s="1"/>
      <c r="W112" s="1">
        <f>(N112-100/3)^2</f>
        <v>41.817777777777714</v>
      </c>
      <c r="X112" s="1">
        <f>(O112-100/3)^2</f>
        <v>52.804444444444428</v>
      </c>
      <c r="Y112" s="1">
        <f>(P112-100/3)^2</f>
        <v>169.86777777777783</v>
      </c>
      <c r="Z112" s="1"/>
      <c r="AC112">
        <f t="shared" si="14"/>
        <v>0.53777777777777913</v>
      </c>
      <c r="AD112">
        <f t="shared" si="15"/>
        <v>0.87111111111111816</v>
      </c>
      <c r="AE112">
        <f t="shared" si="16"/>
        <v>2.7777777777776989E-2</v>
      </c>
    </row>
    <row r="113" spans="1:31" x14ac:dyDescent="0.3">
      <c r="A113" s="1">
        <v>27.9</v>
      </c>
      <c r="B113" s="1">
        <v>5.5</v>
      </c>
      <c r="C113" s="1">
        <v>26.1</v>
      </c>
      <c r="D113" s="1">
        <v>6.7</v>
      </c>
      <c r="E113" s="1">
        <v>32.299999999999997</v>
      </c>
      <c r="F113" s="1"/>
      <c r="G113" s="1">
        <v>20.5</v>
      </c>
      <c r="H113" s="1">
        <v>19.5</v>
      </c>
      <c r="I113" s="1">
        <v>19.100000000000001</v>
      </c>
      <c r="J113" s="1">
        <v>19.3</v>
      </c>
      <c r="K113" s="1">
        <v>19.100000000000001</v>
      </c>
      <c r="L113" s="1"/>
      <c r="M113" s="1"/>
      <c r="N113" s="1">
        <f t="shared" si="12"/>
        <v>40</v>
      </c>
      <c r="O113" s="1">
        <f t="shared" si="13"/>
        <v>38.400000000000006</v>
      </c>
      <c r="P113" s="1">
        <f>K113</f>
        <v>19.100000000000001</v>
      </c>
      <c r="R113">
        <f>SUM(A113,B113)</f>
        <v>33.4</v>
      </c>
      <c r="S113">
        <f>SUM(C113,D113)</f>
        <v>32.800000000000004</v>
      </c>
      <c r="T113">
        <f>SUM(E113)</f>
        <v>32.299999999999997</v>
      </c>
      <c r="V113" s="1"/>
      <c r="W113" s="1">
        <f>(N113-100/3)^2</f>
        <v>44.444444444444414</v>
      </c>
      <c r="X113" s="1">
        <f>(O113-100/3)^2</f>
        <v>25.671111111111145</v>
      </c>
      <c r="Y113" s="1">
        <f>(P113-100/3)^2</f>
        <v>202.5877777777778</v>
      </c>
      <c r="Z113" s="1"/>
      <c r="AC113">
        <f t="shared" si="14"/>
        <v>4.4444444444439388E-3</v>
      </c>
      <c r="AD113">
        <f t="shared" si="15"/>
        <v>0.28444444444444245</v>
      </c>
      <c r="AE113">
        <f t="shared" si="16"/>
        <v>1.0677777777777886</v>
      </c>
    </row>
    <row r="114" spans="1:31" x14ac:dyDescent="0.3">
      <c r="A114" s="1">
        <v>25.9</v>
      </c>
      <c r="B114" s="1">
        <v>7.5</v>
      </c>
      <c r="C114" s="1">
        <v>26.1</v>
      </c>
      <c r="D114" s="1">
        <v>7.1</v>
      </c>
      <c r="E114" s="1">
        <v>31.9</v>
      </c>
      <c r="F114" s="1"/>
      <c r="G114" s="1">
        <v>19.100000000000001</v>
      </c>
      <c r="H114" s="1">
        <v>19.899999999999999</v>
      </c>
      <c r="I114" s="1">
        <v>20.3</v>
      </c>
      <c r="J114" s="1">
        <v>20.100000000000001</v>
      </c>
      <c r="K114" s="1">
        <v>19.3</v>
      </c>
      <c r="L114" s="1"/>
      <c r="M114" s="1"/>
      <c r="N114" s="1">
        <f t="shared" si="12"/>
        <v>39</v>
      </c>
      <c r="O114" s="1">
        <f t="shared" si="13"/>
        <v>40.400000000000006</v>
      </c>
      <c r="P114" s="1">
        <f>K114</f>
        <v>19.3</v>
      </c>
      <c r="R114">
        <f>SUM(A114,B114)</f>
        <v>33.4</v>
      </c>
      <c r="S114">
        <f>SUM(C114,D114)</f>
        <v>33.200000000000003</v>
      </c>
      <c r="T114">
        <f>SUM(E114)</f>
        <v>31.9</v>
      </c>
      <c r="V114" s="1"/>
      <c r="W114" s="1">
        <f>(N114-100/3)^2</f>
        <v>32.111111111111086</v>
      </c>
      <c r="X114" s="1">
        <f>(O114-100/3)^2</f>
        <v>49.937777777777825</v>
      </c>
      <c r="Y114" s="1">
        <f>(P114-100/3)^2</f>
        <v>196.93444444444449</v>
      </c>
      <c r="Z114" s="1"/>
      <c r="AC114">
        <f t="shared" si="14"/>
        <v>4.4444444444439388E-3</v>
      </c>
      <c r="AD114">
        <f t="shared" si="15"/>
        <v>1.7777777777777653E-2</v>
      </c>
      <c r="AE114">
        <f t="shared" si="16"/>
        <v>2.0544444444444552</v>
      </c>
    </row>
    <row r="115" spans="1:31" x14ac:dyDescent="0.3">
      <c r="A115" s="1">
        <v>25.7</v>
      </c>
      <c r="B115" s="1">
        <v>6.7</v>
      </c>
      <c r="C115" s="1">
        <v>26.7</v>
      </c>
      <c r="D115" s="1">
        <v>6.7</v>
      </c>
      <c r="E115" s="1">
        <v>32.700000000000003</v>
      </c>
      <c r="F115" s="1"/>
      <c r="G115" s="1">
        <v>20.3</v>
      </c>
      <c r="H115" s="1">
        <v>19.5</v>
      </c>
      <c r="I115" s="1">
        <v>19.5</v>
      </c>
      <c r="J115" s="1">
        <v>19.3</v>
      </c>
      <c r="K115" s="1">
        <v>20.100000000000001</v>
      </c>
      <c r="L115" s="1"/>
      <c r="M115" s="1"/>
      <c r="N115" s="1">
        <f t="shared" si="12"/>
        <v>39.799999999999997</v>
      </c>
      <c r="O115" s="1">
        <f t="shared" si="13"/>
        <v>38.799999999999997</v>
      </c>
      <c r="P115" s="1">
        <f>K115</f>
        <v>20.100000000000001</v>
      </c>
      <c r="R115">
        <f>SUM(A115,B115)</f>
        <v>32.4</v>
      </c>
      <c r="S115">
        <f>SUM(C115,D115)</f>
        <v>33.4</v>
      </c>
      <c r="T115">
        <f>SUM(E115)</f>
        <v>32.700000000000003</v>
      </c>
      <c r="V115" s="1"/>
      <c r="W115" s="1">
        <f>(N115-100/3)^2</f>
        <v>41.817777777777714</v>
      </c>
      <c r="X115" s="1">
        <f>(O115-100/3)^2</f>
        <v>29.884444444444387</v>
      </c>
      <c r="Y115" s="1">
        <f>(P115-100/3)^2</f>
        <v>175.12111111111113</v>
      </c>
      <c r="Z115" s="1"/>
      <c r="AC115">
        <f t="shared" si="14"/>
        <v>0.87111111111111816</v>
      </c>
      <c r="AD115">
        <f t="shared" si="15"/>
        <v>4.4444444444439388E-3</v>
      </c>
      <c r="AE115">
        <f t="shared" si="16"/>
        <v>0.40111111111111053</v>
      </c>
    </row>
    <row r="116" spans="1:31" x14ac:dyDescent="0.3">
      <c r="A116" s="1">
        <v>26.5</v>
      </c>
      <c r="B116" s="1">
        <v>5.7</v>
      </c>
      <c r="C116" s="1">
        <v>26.5</v>
      </c>
      <c r="D116" s="1">
        <v>6.1</v>
      </c>
      <c r="E116" s="1">
        <v>32.700000000000003</v>
      </c>
      <c r="F116" s="1"/>
      <c r="G116" s="1">
        <v>20.3</v>
      </c>
      <c r="H116" s="1">
        <v>20.3</v>
      </c>
      <c r="I116" s="1">
        <v>19.899999999999999</v>
      </c>
      <c r="J116" s="1">
        <v>20.100000000000001</v>
      </c>
      <c r="K116" s="1">
        <v>20.3</v>
      </c>
      <c r="L116" s="1"/>
      <c r="M116" s="1"/>
      <c r="N116" s="1">
        <f t="shared" si="12"/>
        <v>40.6</v>
      </c>
      <c r="O116" s="1">
        <f t="shared" si="13"/>
        <v>40</v>
      </c>
      <c r="P116" s="1">
        <f>K116</f>
        <v>20.3</v>
      </c>
      <c r="R116">
        <f>SUM(A116,B116)</f>
        <v>32.200000000000003</v>
      </c>
      <c r="S116">
        <f>SUM(C116,D116)</f>
        <v>32.6</v>
      </c>
      <c r="T116">
        <f>SUM(E116)</f>
        <v>32.700000000000003</v>
      </c>
      <c r="V116" s="1"/>
      <c r="W116" s="1">
        <f>(N116-100/3)^2</f>
        <v>52.804444444444428</v>
      </c>
      <c r="X116" s="1">
        <f>(O116-100/3)^2</f>
        <v>44.444444444444414</v>
      </c>
      <c r="Y116" s="1">
        <f>(P116-100/3)^2</f>
        <v>169.86777777777783</v>
      </c>
      <c r="Z116" s="1"/>
      <c r="AC116">
        <f t="shared" si="14"/>
        <v>1.2844444444444434</v>
      </c>
      <c r="AD116">
        <f t="shared" si="15"/>
        <v>0.53777777777777913</v>
      </c>
      <c r="AE116">
        <f t="shared" si="16"/>
        <v>0.40111111111111053</v>
      </c>
    </row>
    <row r="117" spans="1:31" x14ac:dyDescent="0.3">
      <c r="A117" s="1">
        <v>25.1</v>
      </c>
      <c r="B117" s="1">
        <v>7.1</v>
      </c>
      <c r="C117" s="1">
        <v>27.5</v>
      </c>
      <c r="D117" s="1">
        <v>7.5</v>
      </c>
      <c r="E117" s="1">
        <v>31.5</v>
      </c>
      <c r="F117" s="1"/>
      <c r="G117" s="1">
        <v>19.100000000000001</v>
      </c>
      <c r="H117" s="1">
        <v>19.899999999999999</v>
      </c>
      <c r="I117" s="1">
        <v>20.3</v>
      </c>
      <c r="J117" s="1">
        <v>20.3</v>
      </c>
      <c r="K117" s="1">
        <v>20.3</v>
      </c>
      <c r="L117" s="1"/>
      <c r="M117" s="1"/>
      <c r="N117" s="1">
        <f t="shared" si="12"/>
        <v>39</v>
      </c>
      <c r="O117" s="1">
        <f t="shared" si="13"/>
        <v>40.6</v>
      </c>
      <c r="P117" s="1">
        <f>K117</f>
        <v>20.3</v>
      </c>
      <c r="R117">
        <f>SUM(A117,B117)</f>
        <v>32.200000000000003</v>
      </c>
      <c r="S117">
        <f>SUM(C117,D117)</f>
        <v>35</v>
      </c>
      <c r="T117">
        <f>SUM(E117)</f>
        <v>31.5</v>
      </c>
      <c r="V117" s="1"/>
      <c r="W117" s="1">
        <f>(N117-100/3)^2</f>
        <v>32.111111111111086</v>
      </c>
      <c r="X117" s="1">
        <f>(O117-100/3)^2</f>
        <v>52.804444444444428</v>
      </c>
      <c r="Y117" s="1">
        <f>(P117-100/3)^2</f>
        <v>169.86777777777783</v>
      </c>
      <c r="Z117" s="1"/>
      <c r="AC117">
        <f t="shared" si="14"/>
        <v>1.2844444444444434</v>
      </c>
      <c r="AD117">
        <f t="shared" si="15"/>
        <v>2.7777777777777697</v>
      </c>
      <c r="AE117">
        <f t="shared" si="16"/>
        <v>3.3611111111111196</v>
      </c>
    </row>
    <row r="118" spans="1:31" x14ac:dyDescent="0.3">
      <c r="A118" s="1">
        <v>25.3</v>
      </c>
      <c r="B118" s="1">
        <v>6.5</v>
      </c>
      <c r="C118" s="1">
        <v>25.3</v>
      </c>
      <c r="D118" s="1">
        <v>7.3</v>
      </c>
      <c r="E118" s="1">
        <v>34.1</v>
      </c>
      <c r="F118" s="1"/>
      <c r="G118" s="1">
        <v>20.3</v>
      </c>
      <c r="H118" s="1">
        <v>19.899999999999999</v>
      </c>
      <c r="I118" s="1">
        <v>19.7</v>
      </c>
      <c r="J118" s="1">
        <v>20.100000000000001</v>
      </c>
      <c r="K118" s="1">
        <v>19.100000000000001</v>
      </c>
      <c r="L118" s="1"/>
      <c r="M118" s="1"/>
      <c r="N118" s="1">
        <f t="shared" si="12"/>
        <v>40.200000000000003</v>
      </c>
      <c r="O118" s="1">
        <f t="shared" si="13"/>
        <v>39.799999999999997</v>
      </c>
      <c r="P118" s="1">
        <f>K118</f>
        <v>19.100000000000001</v>
      </c>
      <c r="R118">
        <f>SUM(A118,B118)</f>
        <v>31.8</v>
      </c>
      <c r="S118">
        <f>SUM(C118,D118)</f>
        <v>32.6</v>
      </c>
      <c r="T118">
        <f>SUM(E118)</f>
        <v>34.1</v>
      </c>
      <c r="V118" s="1"/>
      <c r="W118" s="1">
        <f>(N118-100/3)^2</f>
        <v>47.151111111111121</v>
      </c>
      <c r="X118" s="1">
        <f>(O118-100/3)^2</f>
        <v>41.817777777777714</v>
      </c>
      <c r="Y118" s="1">
        <f>(P118-100/3)^2</f>
        <v>202.5877777777778</v>
      </c>
      <c r="Z118" s="1"/>
      <c r="AC118">
        <f t="shared" si="14"/>
        <v>2.3511111111111163</v>
      </c>
      <c r="AD118">
        <f t="shared" si="15"/>
        <v>0.53777777777777913</v>
      </c>
      <c r="AE118">
        <f t="shared" si="16"/>
        <v>0.58777777777777629</v>
      </c>
    </row>
    <row r="119" spans="1:31" x14ac:dyDescent="0.3">
      <c r="A119" s="1">
        <v>27.1</v>
      </c>
      <c r="B119" s="1">
        <v>6.5</v>
      </c>
      <c r="C119" s="1">
        <v>25.7</v>
      </c>
      <c r="D119" s="1">
        <v>7.1</v>
      </c>
      <c r="E119" s="1">
        <v>32.1</v>
      </c>
      <c r="F119" s="1"/>
      <c r="G119" s="1">
        <v>20.3</v>
      </c>
      <c r="H119" s="1">
        <v>19.7</v>
      </c>
      <c r="I119" s="1">
        <v>19.7</v>
      </c>
      <c r="J119" s="1">
        <v>19.3</v>
      </c>
      <c r="K119" s="1">
        <v>20.3</v>
      </c>
      <c r="L119" s="1"/>
      <c r="M119" s="1"/>
      <c r="N119" s="1">
        <f t="shared" si="12"/>
        <v>40</v>
      </c>
      <c r="O119" s="1">
        <f t="shared" si="13"/>
        <v>39</v>
      </c>
      <c r="P119" s="1">
        <f>K119</f>
        <v>20.3</v>
      </c>
      <c r="R119">
        <f>SUM(A119,B119)</f>
        <v>33.6</v>
      </c>
      <c r="S119">
        <f>SUM(C119,D119)</f>
        <v>32.799999999999997</v>
      </c>
      <c r="T119">
        <f>SUM(E119)</f>
        <v>32.1</v>
      </c>
      <c r="V119" s="1"/>
      <c r="W119" s="1">
        <f>(N119-100/3)^2</f>
        <v>44.444444444444414</v>
      </c>
      <c r="X119" s="1">
        <f>(O119-100/3)^2</f>
        <v>32.111111111111086</v>
      </c>
      <c r="Y119" s="1">
        <f>(P119-100/3)^2</f>
        <v>169.86777777777783</v>
      </c>
      <c r="Z119" s="1"/>
      <c r="AC119">
        <f t="shared" si="14"/>
        <v>7.1111111111110611E-2</v>
      </c>
      <c r="AD119">
        <f t="shared" si="15"/>
        <v>0.28444444444445</v>
      </c>
      <c r="AE119">
        <f t="shared" si="16"/>
        <v>1.5211111111111135</v>
      </c>
    </row>
    <row r="120" spans="1:31" x14ac:dyDescent="0.3">
      <c r="A120" s="1">
        <v>25.3</v>
      </c>
      <c r="B120" s="1">
        <v>6.5</v>
      </c>
      <c r="C120" s="1">
        <v>26.5</v>
      </c>
      <c r="D120" s="1">
        <v>6.1</v>
      </c>
      <c r="E120" s="1">
        <v>34.1</v>
      </c>
      <c r="F120" s="1"/>
      <c r="G120" s="1">
        <v>19.100000000000001</v>
      </c>
      <c r="H120" s="1">
        <v>20.100000000000001</v>
      </c>
      <c r="I120" s="1">
        <v>20.100000000000001</v>
      </c>
      <c r="J120" s="1">
        <v>19.899999999999999</v>
      </c>
      <c r="K120" s="1">
        <v>19.5</v>
      </c>
      <c r="L120" s="1"/>
      <c r="M120" s="1"/>
      <c r="N120" s="1">
        <f t="shared" si="12"/>
        <v>39.200000000000003</v>
      </c>
      <c r="O120" s="1">
        <f t="shared" si="13"/>
        <v>40</v>
      </c>
      <c r="P120" s="1">
        <f>K120</f>
        <v>19.5</v>
      </c>
      <c r="R120">
        <f>SUM(A120,B120)</f>
        <v>31.8</v>
      </c>
      <c r="S120">
        <f>SUM(C120,D120)</f>
        <v>32.6</v>
      </c>
      <c r="T120">
        <f>SUM(E120)</f>
        <v>34.1</v>
      </c>
      <c r="V120" s="1"/>
      <c r="W120" s="1">
        <f>(N120-100/3)^2</f>
        <v>34.417777777777786</v>
      </c>
      <c r="X120" s="1">
        <f>(O120-100/3)^2</f>
        <v>44.444444444444414</v>
      </c>
      <c r="Y120" s="1">
        <f>(P120-100/3)^2</f>
        <v>191.36111111111117</v>
      </c>
      <c r="Z120" s="1"/>
      <c r="AC120">
        <f t="shared" si="14"/>
        <v>2.3511111111111163</v>
      </c>
      <c r="AD120">
        <f t="shared" si="15"/>
        <v>0.53777777777777913</v>
      </c>
      <c r="AE120">
        <f t="shared" si="16"/>
        <v>0.58777777777777629</v>
      </c>
    </row>
    <row r="121" spans="1:31" x14ac:dyDescent="0.3">
      <c r="A121" s="1">
        <v>26.1</v>
      </c>
      <c r="B121" s="1">
        <v>6.3</v>
      </c>
      <c r="C121" s="1">
        <v>25.1</v>
      </c>
      <c r="D121" s="1">
        <v>6.5</v>
      </c>
      <c r="E121" s="1">
        <v>34.5</v>
      </c>
      <c r="F121" s="1"/>
      <c r="G121" s="1">
        <v>20.3</v>
      </c>
      <c r="H121" s="1">
        <v>19.899999999999999</v>
      </c>
      <c r="I121" s="1">
        <v>19.5</v>
      </c>
      <c r="J121" s="1">
        <v>19.5</v>
      </c>
      <c r="K121" s="1">
        <v>20.100000000000001</v>
      </c>
      <c r="L121" s="1"/>
      <c r="M121" s="1"/>
      <c r="N121" s="1">
        <f t="shared" si="12"/>
        <v>40.200000000000003</v>
      </c>
      <c r="O121" s="1">
        <f t="shared" si="13"/>
        <v>39</v>
      </c>
      <c r="P121" s="1">
        <f>K121</f>
        <v>20.100000000000001</v>
      </c>
      <c r="R121">
        <f>SUM(A121,B121)</f>
        <v>32.4</v>
      </c>
      <c r="S121">
        <f>SUM(C121,D121)</f>
        <v>31.6</v>
      </c>
      <c r="T121">
        <f>SUM(E121)</f>
        <v>34.5</v>
      </c>
      <c r="V121" s="1"/>
      <c r="W121" s="1">
        <f>(N121-100/3)^2</f>
        <v>47.151111111111121</v>
      </c>
      <c r="X121" s="1">
        <f>(O121-100/3)^2</f>
        <v>32.111111111111086</v>
      </c>
      <c r="Y121" s="1">
        <f>(P121-100/3)^2</f>
        <v>175.12111111111113</v>
      </c>
      <c r="Z121" s="1"/>
      <c r="AC121">
        <f t="shared" si="14"/>
        <v>0.87111111111111816</v>
      </c>
      <c r="AD121">
        <f t="shared" si="15"/>
        <v>3.0044444444444478</v>
      </c>
      <c r="AE121">
        <f t="shared" si="16"/>
        <v>1.3611111111111056</v>
      </c>
    </row>
    <row r="122" spans="1:31" x14ac:dyDescent="0.3">
      <c r="A122" s="1">
        <v>26.1</v>
      </c>
      <c r="B122" s="1">
        <v>5.9</v>
      </c>
      <c r="C122" s="1">
        <v>26.4</v>
      </c>
      <c r="D122" s="1">
        <v>7.5</v>
      </c>
      <c r="E122" s="1">
        <v>32.9</v>
      </c>
      <c r="F122" s="1"/>
      <c r="G122" s="1">
        <v>19.3</v>
      </c>
      <c r="H122" s="1">
        <v>19.5</v>
      </c>
      <c r="I122" s="1">
        <v>20.100000000000001</v>
      </c>
      <c r="J122" s="1">
        <v>20.3</v>
      </c>
      <c r="K122" s="1">
        <v>20.3</v>
      </c>
      <c r="L122" s="1"/>
      <c r="M122" s="1"/>
      <c r="N122" s="1">
        <f t="shared" si="12"/>
        <v>38.799999999999997</v>
      </c>
      <c r="O122" s="1">
        <f t="shared" si="13"/>
        <v>40.400000000000006</v>
      </c>
      <c r="P122" s="1">
        <f>K122</f>
        <v>20.3</v>
      </c>
      <c r="R122">
        <f>SUM(A122,B122)</f>
        <v>32</v>
      </c>
      <c r="S122">
        <f>SUM(C122,D122)</f>
        <v>33.9</v>
      </c>
      <c r="T122">
        <f>SUM(E122)</f>
        <v>32.9</v>
      </c>
      <c r="V122" s="1"/>
      <c r="W122" s="1">
        <f>(N122-100/3)^2</f>
        <v>29.884444444444387</v>
      </c>
      <c r="X122" s="1">
        <f>(O122-100/3)^2</f>
        <v>49.937777777777825</v>
      </c>
      <c r="Y122" s="1">
        <f>(P122-100/3)^2</f>
        <v>169.86777777777783</v>
      </c>
      <c r="Z122" s="1"/>
      <c r="AC122">
        <f t="shared" si="14"/>
        <v>1.7777777777777841</v>
      </c>
      <c r="AD122">
        <f t="shared" si="15"/>
        <v>0.3211111111111068</v>
      </c>
      <c r="AE122">
        <f t="shared" si="16"/>
        <v>0.18777777777778107</v>
      </c>
    </row>
    <row r="123" spans="1:31" x14ac:dyDescent="0.3">
      <c r="A123" s="1">
        <v>26.3</v>
      </c>
      <c r="B123" s="1">
        <v>6.3</v>
      </c>
      <c r="C123" s="1">
        <v>25.9</v>
      </c>
      <c r="D123" s="1">
        <v>6.9</v>
      </c>
      <c r="E123" s="1">
        <v>32.9</v>
      </c>
      <c r="F123" s="1"/>
      <c r="G123" s="1">
        <v>20.100000000000001</v>
      </c>
      <c r="H123" s="1">
        <v>20.3</v>
      </c>
      <c r="I123" s="1">
        <v>19.5</v>
      </c>
      <c r="J123" s="1">
        <v>19.899999999999999</v>
      </c>
      <c r="K123" s="1">
        <v>19.3</v>
      </c>
      <c r="L123" s="1"/>
      <c r="M123" s="1"/>
      <c r="N123" s="1">
        <f t="shared" si="12"/>
        <v>40.400000000000006</v>
      </c>
      <c r="O123" s="1">
        <f t="shared" si="13"/>
        <v>39.4</v>
      </c>
      <c r="P123" s="1">
        <f>K123</f>
        <v>19.3</v>
      </c>
      <c r="R123">
        <f>SUM(A123,B123)</f>
        <v>32.6</v>
      </c>
      <c r="S123">
        <f>SUM(C123,D123)</f>
        <v>32.799999999999997</v>
      </c>
      <c r="T123">
        <f>SUM(E123)</f>
        <v>32.9</v>
      </c>
      <c r="V123" s="1"/>
      <c r="W123" s="1">
        <f>(N123-100/3)^2</f>
        <v>49.937777777777825</v>
      </c>
      <c r="X123" s="1">
        <f>(O123-100/3)^2</f>
        <v>36.8044444444444</v>
      </c>
      <c r="Y123" s="1">
        <f>(P123-100/3)^2</f>
        <v>196.93444444444449</v>
      </c>
      <c r="Z123" s="1"/>
      <c r="AC123">
        <f t="shared" si="14"/>
        <v>0.53777777777777913</v>
      </c>
      <c r="AD123">
        <f t="shared" si="15"/>
        <v>0.28444444444445</v>
      </c>
      <c r="AE123">
        <f t="shared" si="16"/>
        <v>0.18777777777778107</v>
      </c>
    </row>
    <row r="124" spans="1:31" x14ac:dyDescent="0.3">
      <c r="A124" s="1">
        <v>26.7</v>
      </c>
      <c r="B124" s="1">
        <v>6.3</v>
      </c>
      <c r="C124" s="1">
        <v>25.1</v>
      </c>
      <c r="D124" s="1">
        <v>6.9</v>
      </c>
      <c r="E124" s="1">
        <v>33.700000000000003</v>
      </c>
      <c r="F124" s="1"/>
      <c r="G124" s="1">
        <v>19.7</v>
      </c>
      <c r="H124" s="1">
        <v>19.899999999999999</v>
      </c>
      <c r="I124" s="1">
        <v>20.3</v>
      </c>
      <c r="J124" s="1">
        <v>19.5</v>
      </c>
      <c r="K124" s="1">
        <v>20.3</v>
      </c>
      <c r="L124" s="1"/>
      <c r="M124" s="1"/>
      <c r="N124" s="1">
        <f t="shared" si="12"/>
        <v>39.599999999999994</v>
      </c>
      <c r="O124" s="1">
        <f t="shared" si="13"/>
        <v>39.799999999999997</v>
      </c>
      <c r="P124" s="1">
        <f>K124</f>
        <v>20.3</v>
      </c>
      <c r="R124">
        <f>SUM(A124,B124)</f>
        <v>33</v>
      </c>
      <c r="S124">
        <f>SUM(C124,D124)</f>
        <v>32</v>
      </c>
      <c r="T124">
        <f>SUM(E124)</f>
        <v>33.700000000000003</v>
      </c>
      <c r="V124" s="1"/>
      <c r="W124" s="1">
        <f>(N124-100/3)^2</f>
        <v>39.271111111111011</v>
      </c>
      <c r="X124" s="1">
        <f>(O124-100/3)^2</f>
        <v>41.817777777777714</v>
      </c>
      <c r="Y124" s="1">
        <f>(P124-100/3)^2</f>
        <v>169.86777777777783</v>
      </c>
      <c r="Z124" s="1"/>
      <c r="AC124">
        <f t="shared" si="14"/>
        <v>0.11111111111111269</v>
      </c>
      <c r="AD124">
        <f t="shared" si="15"/>
        <v>1.7777777777777841</v>
      </c>
      <c r="AE124">
        <f t="shared" si="16"/>
        <v>0.13444444444444478</v>
      </c>
    </row>
    <row r="125" spans="1:31" x14ac:dyDescent="0.3">
      <c r="A125" s="1">
        <v>26.1</v>
      </c>
      <c r="B125" s="1">
        <v>7.1</v>
      </c>
      <c r="C125" s="1">
        <v>26.9</v>
      </c>
      <c r="D125" s="1">
        <v>6.1</v>
      </c>
      <c r="E125" s="1">
        <v>32.299999999999997</v>
      </c>
      <c r="F125" s="1"/>
      <c r="G125" s="1">
        <v>19.7</v>
      </c>
      <c r="H125" s="1">
        <v>18.7</v>
      </c>
      <c r="I125" s="1">
        <v>19.899999999999999</v>
      </c>
      <c r="J125" s="1">
        <v>19.3</v>
      </c>
      <c r="K125" s="1">
        <v>20.3</v>
      </c>
      <c r="L125" s="1"/>
      <c r="M125" s="1"/>
      <c r="N125" s="1">
        <f t="shared" si="12"/>
        <v>38.4</v>
      </c>
      <c r="O125" s="1">
        <f t="shared" si="13"/>
        <v>39.200000000000003</v>
      </c>
      <c r="P125" s="1">
        <f>K125</f>
        <v>20.3</v>
      </c>
      <c r="R125">
        <f>SUM(A125,B125)</f>
        <v>33.200000000000003</v>
      </c>
      <c r="S125">
        <f>SUM(C125,D125)</f>
        <v>33</v>
      </c>
      <c r="T125">
        <f>SUM(E125)</f>
        <v>32.299999999999997</v>
      </c>
      <c r="V125" s="1"/>
      <c r="W125" s="1">
        <f>(N125-100/3)^2</f>
        <v>25.671111111111074</v>
      </c>
      <c r="X125" s="1">
        <f>(O125-100/3)^2</f>
        <v>34.417777777777786</v>
      </c>
      <c r="Y125" s="1">
        <f>(P125-100/3)^2</f>
        <v>169.86777777777783</v>
      </c>
      <c r="Z125" s="1"/>
      <c r="AC125">
        <f t="shared" si="14"/>
        <v>1.7777777777777653E-2</v>
      </c>
      <c r="AD125">
        <f t="shared" si="15"/>
        <v>0.11111111111111269</v>
      </c>
      <c r="AE125">
        <f t="shared" si="16"/>
        <v>1.0677777777777886</v>
      </c>
    </row>
    <row r="126" spans="1:31" x14ac:dyDescent="0.3">
      <c r="A126" s="1">
        <v>27.1</v>
      </c>
      <c r="B126" s="1">
        <v>6.5</v>
      </c>
      <c r="C126" s="1">
        <v>25.9</v>
      </c>
      <c r="D126" s="1">
        <v>6.1</v>
      </c>
      <c r="E126" s="1">
        <v>32.9</v>
      </c>
      <c r="F126" s="1"/>
      <c r="G126" s="1">
        <v>19.5</v>
      </c>
      <c r="H126" s="1">
        <v>20.9</v>
      </c>
      <c r="I126" s="1">
        <v>19.100000000000001</v>
      </c>
      <c r="J126" s="1">
        <v>20.100000000000001</v>
      </c>
      <c r="K126" s="1">
        <v>19.100000000000001</v>
      </c>
      <c r="L126" s="1"/>
      <c r="M126" s="1"/>
      <c r="N126" s="1">
        <f t="shared" si="12"/>
        <v>40.4</v>
      </c>
      <c r="O126" s="1">
        <f t="shared" si="13"/>
        <v>39.200000000000003</v>
      </c>
      <c r="P126" s="1">
        <f>K126</f>
        <v>19.100000000000001</v>
      </c>
      <c r="R126">
        <f>SUM(A126,B126)</f>
        <v>33.6</v>
      </c>
      <c r="S126">
        <f>SUM(C126,D126)</f>
        <v>32</v>
      </c>
      <c r="T126">
        <f>SUM(E126)</f>
        <v>32.9</v>
      </c>
      <c r="V126" s="1"/>
      <c r="W126" s="1">
        <f>(N126-100/3)^2</f>
        <v>49.937777777777725</v>
      </c>
      <c r="X126" s="1">
        <f>(O126-100/3)^2</f>
        <v>34.417777777777786</v>
      </c>
      <c r="Y126" s="1">
        <f>(P126-100/3)^2</f>
        <v>202.5877777777778</v>
      </c>
      <c r="Z126" s="1"/>
      <c r="AC126">
        <f t="shared" si="14"/>
        <v>7.1111111111110611E-2</v>
      </c>
      <c r="AD126">
        <f t="shared" si="15"/>
        <v>1.7777777777777841</v>
      </c>
      <c r="AE126">
        <f t="shared" si="16"/>
        <v>0.18777777777778107</v>
      </c>
    </row>
    <row r="127" spans="1:31" x14ac:dyDescent="0.3">
      <c r="A127" s="1">
        <v>25.9</v>
      </c>
      <c r="B127" s="1">
        <v>6.5</v>
      </c>
      <c r="C127" s="1">
        <v>25.5</v>
      </c>
      <c r="D127" s="1">
        <v>6.3</v>
      </c>
      <c r="E127" s="1">
        <v>34.5</v>
      </c>
      <c r="F127" s="1"/>
      <c r="G127" s="1">
        <v>20.3</v>
      </c>
      <c r="H127" s="1">
        <v>19.3</v>
      </c>
      <c r="I127" s="1">
        <v>20.3</v>
      </c>
      <c r="J127" s="1">
        <v>20.3</v>
      </c>
      <c r="K127" s="1">
        <v>20.3</v>
      </c>
      <c r="L127" s="1"/>
      <c r="M127" s="1"/>
      <c r="N127" s="1">
        <f t="shared" si="12"/>
        <v>39.6</v>
      </c>
      <c r="O127" s="1">
        <f t="shared" si="13"/>
        <v>40.6</v>
      </c>
      <c r="P127" s="1">
        <f>K127</f>
        <v>20.3</v>
      </c>
      <c r="R127">
        <f>SUM(A127,B127)</f>
        <v>32.4</v>
      </c>
      <c r="S127">
        <f>SUM(C127,D127)</f>
        <v>31.8</v>
      </c>
      <c r="T127">
        <f>SUM(E127)</f>
        <v>34.5</v>
      </c>
      <c r="V127" s="1"/>
      <c r="W127" s="1">
        <f>(N127-100/3)^2</f>
        <v>39.271111111111097</v>
      </c>
      <c r="X127" s="1">
        <f>(O127-100/3)^2</f>
        <v>52.804444444444428</v>
      </c>
      <c r="Y127" s="1">
        <f>(P127-100/3)^2</f>
        <v>169.86777777777783</v>
      </c>
      <c r="Z127" s="1"/>
      <c r="AC127">
        <f t="shared" si="14"/>
        <v>0.87111111111111816</v>
      </c>
      <c r="AD127">
        <f t="shared" si="15"/>
        <v>2.3511111111111163</v>
      </c>
      <c r="AE127">
        <f t="shared" si="16"/>
        <v>1.3611111111111056</v>
      </c>
    </row>
    <row r="128" spans="1:31" x14ac:dyDescent="0.3">
      <c r="A128" s="1">
        <v>24.5</v>
      </c>
      <c r="B128" s="1">
        <v>7.5</v>
      </c>
      <c r="C128" s="1">
        <v>25.9</v>
      </c>
      <c r="D128" s="1">
        <v>7.5</v>
      </c>
      <c r="E128" s="1">
        <v>32.9</v>
      </c>
      <c r="F128" s="1"/>
      <c r="G128" s="1">
        <v>19.899999999999999</v>
      </c>
      <c r="H128" s="1">
        <v>19.5</v>
      </c>
      <c r="I128" s="1">
        <v>19.5</v>
      </c>
      <c r="J128" s="1">
        <v>20.3</v>
      </c>
      <c r="K128" s="1">
        <v>19.7</v>
      </c>
      <c r="L128" s="1"/>
      <c r="M128" s="1"/>
      <c r="N128" s="1">
        <f t="shared" si="12"/>
        <v>39.4</v>
      </c>
      <c r="O128" s="1">
        <f t="shared" si="13"/>
        <v>39.799999999999997</v>
      </c>
      <c r="P128" s="1">
        <f>K128</f>
        <v>19.7</v>
      </c>
      <c r="R128">
        <f>SUM(A128,B128)</f>
        <v>32</v>
      </c>
      <c r="S128">
        <f>SUM(C128,D128)</f>
        <v>33.4</v>
      </c>
      <c r="T128">
        <f>SUM(E128)</f>
        <v>32.9</v>
      </c>
      <c r="V128" s="1"/>
      <c r="W128" s="1">
        <f>(N128-100/3)^2</f>
        <v>36.8044444444444</v>
      </c>
      <c r="X128" s="1">
        <f>(O128-100/3)^2</f>
        <v>41.817777777777714</v>
      </c>
      <c r="Y128" s="1">
        <f>(P128-100/3)^2</f>
        <v>185.86777777777786</v>
      </c>
      <c r="Z128" s="1"/>
      <c r="AC128">
        <f t="shared" si="14"/>
        <v>1.7777777777777841</v>
      </c>
      <c r="AD128">
        <f t="shared" si="15"/>
        <v>4.4444444444439388E-3</v>
      </c>
      <c r="AE128">
        <f t="shared" si="16"/>
        <v>0.18777777777778107</v>
      </c>
    </row>
    <row r="129" spans="1:31" x14ac:dyDescent="0.3">
      <c r="A129" s="1">
        <v>25.9</v>
      </c>
      <c r="B129" s="1">
        <v>6.7</v>
      </c>
      <c r="C129" s="1">
        <v>26.7</v>
      </c>
      <c r="D129" s="1">
        <v>7.1</v>
      </c>
      <c r="E129" s="1">
        <v>32.299999999999997</v>
      </c>
      <c r="F129" s="1"/>
      <c r="G129" s="1">
        <v>20.3</v>
      </c>
      <c r="H129" s="1">
        <v>20.9</v>
      </c>
      <c r="I129" s="1">
        <v>19.899999999999999</v>
      </c>
      <c r="J129" s="1">
        <v>19.100000000000001</v>
      </c>
      <c r="K129" s="1">
        <v>19.7</v>
      </c>
      <c r="L129" s="1"/>
      <c r="M129" s="1"/>
      <c r="N129" s="1">
        <f t="shared" si="12"/>
        <v>41.2</v>
      </c>
      <c r="O129" s="1">
        <f t="shared" si="13"/>
        <v>39</v>
      </c>
      <c r="P129" s="1">
        <f>K129</f>
        <v>19.7</v>
      </c>
      <c r="R129">
        <f>SUM(A129,B129)</f>
        <v>32.6</v>
      </c>
      <c r="S129">
        <f>SUM(C129,D129)</f>
        <v>33.799999999999997</v>
      </c>
      <c r="T129">
        <f>SUM(E129)</f>
        <v>32.299999999999997</v>
      </c>
      <c r="V129" s="1"/>
      <c r="W129" s="1">
        <f>(N129-100/3)^2</f>
        <v>61.884444444444455</v>
      </c>
      <c r="X129" s="1">
        <f>(O129-100/3)^2</f>
        <v>32.111111111111086</v>
      </c>
      <c r="Y129" s="1">
        <f>(P129-100/3)^2</f>
        <v>185.86777777777786</v>
      </c>
      <c r="Z129" s="1"/>
      <c r="AC129">
        <f t="shared" si="14"/>
        <v>0.53777777777777913</v>
      </c>
      <c r="AD129">
        <f t="shared" si="15"/>
        <v>0.21777777777777291</v>
      </c>
      <c r="AE129">
        <f t="shared" si="16"/>
        <v>1.0677777777777886</v>
      </c>
    </row>
    <row r="130" spans="1:31" x14ac:dyDescent="0.3">
      <c r="A130" s="1">
        <v>23.9</v>
      </c>
      <c r="B130" s="1">
        <v>7.9</v>
      </c>
      <c r="C130" s="1">
        <v>25.7</v>
      </c>
      <c r="D130" s="1">
        <v>6.9</v>
      </c>
      <c r="E130" s="1">
        <v>34.1</v>
      </c>
      <c r="F130" s="1"/>
      <c r="G130" s="1">
        <v>19.3</v>
      </c>
      <c r="H130" s="1">
        <v>19.3</v>
      </c>
      <c r="I130" s="1">
        <v>19.5</v>
      </c>
      <c r="J130" s="1">
        <v>20.3</v>
      </c>
      <c r="K130" s="1">
        <v>19.7</v>
      </c>
      <c r="L130" s="1"/>
      <c r="M130" s="1"/>
      <c r="N130" s="1">
        <f t="shared" si="12"/>
        <v>38.6</v>
      </c>
      <c r="O130" s="1">
        <f t="shared" si="13"/>
        <v>39.799999999999997</v>
      </c>
      <c r="P130" s="1">
        <f>K130</f>
        <v>19.7</v>
      </c>
      <c r="R130">
        <f>SUM(A130,B130)</f>
        <v>31.799999999999997</v>
      </c>
      <c r="S130">
        <f>SUM(C130,D130)</f>
        <v>32.6</v>
      </c>
      <c r="T130">
        <f>SUM(E130)</f>
        <v>34.1</v>
      </c>
      <c r="V130" s="1"/>
      <c r="W130" s="1">
        <f>(N130-100/3)^2</f>
        <v>27.737777777777769</v>
      </c>
      <c r="X130" s="1">
        <f>(O130-100/3)^2</f>
        <v>41.817777777777714</v>
      </c>
      <c r="Y130" s="1">
        <f>(P130-100/3)^2</f>
        <v>185.86777777777786</v>
      </c>
      <c r="Z130" s="1"/>
      <c r="AC130">
        <f t="shared" si="14"/>
        <v>2.3511111111111269</v>
      </c>
      <c r="AD130">
        <f t="shared" si="15"/>
        <v>0.53777777777777913</v>
      </c>
      <c r="AE130">
        <f t="shared" si="16"/>
        <v>0.58777777777777629</v>
      </c>
    </row>
    <row r="131" spans="1:31" x14ac:dyDescent="0.3">
      <c r="A131" s="1">
        <v>26.5</v>
      </c>
      <c r="B131" s="1">
        <v>6.1</v>
      </c>
      <c r="C131" s="1">
        <v>26.3</v>
      </c>
      <c r="D131" s="1">
        <v>6.3</v>
      </c>
      <c r="E131" s="1">
        <v>33.299999999999997</v>
      </c>
      <c r="F131" s="1"/>
      <c r="G131" s="1">
        <v>20.100000000000001</v>
      </c>
      <c r="H131" s="1">
        <v>19.5</v>
      </c>
      <c r="I131" s="1">
        <v>19.899999999999999</v>
      </c>
      <c r="J131" s="1">
        <v>19.100000000000001</v>
      </c>
      <c r="K131" s="1">
        <v>19.7</v>
      </c>
      <c r="L131" s="1"/>
      <c r="M131" s="1"/>
      <c r="N131" s="1">
        <f t="shared" si="12"/>
        <v>39.6</v>
      </c>
      <c r="O131" s="1">
        <f t="shared" si="13"/>
        <v>39</v>
      </c>
      <c r="P131" s="1">
        <f>K131</f>
        <v>19.7</v>
      </c>
      <c r="R131">
        <f>SUM(A131,B131)</f>
        <v>32.6</v>
      </c>
      <c r="S131">
        <f>SUM(C131,D131)</f>
        <v>32.6</v>
      </c>
      <c r="T131">
        <f>SUM(E131)</f>
        <v>33.299999999999997</v>
      </c>
      <c r="V131" s="1"/>
      <c r="W131" s="1">
        <f>(N131-100/3)^2</f>
        <v>39.271111111111097</v>
      </c>
      <c r="X131" s="1">
        <f>(O131-100/3)^2</f>
        <v>32.111111111111086</v>
      </c>
      <c r="Y131" s="1">
        <f>(P131-100/3)^2</f>
        <v>185.86777777777786</v>
      </c>
      <c r="Z131" s="1"/>
      <c r="AC131">
        <f t="shared" si="14"/>
        <v>0.53777777777777913</v>
      </c>
      <c r="AD131">
        <f t="shared" si="15"/>
        <v>0.53777777777777913</v>
      </c>
      <c r="AE131">
        <f t="shared" si="16"/>
        <v>1.1111111111114585E-3</v>
      </c>
    </row>
    <row r="132" spans="1:31" x14ac:dyDescent="0.3">
      <c r="A132" s="1">
        <v>28.1</v>
      </c>
      <c r="B132" s="1">
        <v>6.7</v>
      </c>
      <c r="C132" s="1">
        <v>22.9</v>
      </c>
      <c r="D132" s="1">
        <v>7.5</v>
      </c>
      <c r="E132" s="1">
        <v>32.9</v>
      </c>
      <c r="F132" s="1"/>
      <c r="G132" s="1">
        <v>19.100000000000001</v>
      </c>
      <c r="H132" s="1">
        <v>19.899999999999999</v>
      </c>
      <c r="I132" s="1">
        <v>20.3</v>
      </c>
      <c r="J132" s="1">
        <v>20.3</v>
      </c>
      <c r="K132" s="1">
        <v>19.899999999999999</v>
      </c>
      <c r="L132" s="1"/>
      <c r="M132" s="1"/>
      <c r="N132" s="1">
        <f t="shared" si="12"/>
        <v>39</v>
      </c>
      <c r="O132" s="1">
        <f t="shared" si="13"/>
        <v>40.6</v>
      </c>
      <c r="P132" s="1">
        <f>K132</f>
        <v>19.899999999999999</v>
      </c>
      <c r="R132">
        <f>SUM(A132,B132)</f>
        <v>34.800000000000004</v>
      </c>
      <c r="S132">
        <f>SUM(C132,D132)</f>
        <v>30.4</v>
      </c>
      <c r="T132">
        <f>SUM(E132)</f>
        <v>32.9</v>
      </c>
      <c r="V132" s="1"/>
      <c r="W132" s="1">
        <f>(N132-100/3)^2</f>
        <v>32.111111111111086</v>
      </c>
      <c r="X132" s="1">
        <f>(O132-100/3)^2</f>
        <v>52.804444444444428</v>
      </c>
      <c r="Y132" s="1">
        <f>(P132-100/3)^2</f>
        <v>180.45444444444453</v>
      </c>
      <c r="Z132" s="1"/>
      <c r="AC132">
        <f t="shared" si="14"/>
        <v>2.1511111111111165</v>
      </c>
      <c r="AD132">
        <f t="shared" si="15"/>
        <v>8.6044444444444661</v>
      </c>
      <c r="AE132">
        <f t="shared" si="16"/>
        <v>0.18777777777778107</v>
      </c>
    </row>
    <row r="133" spans="1:31" x14ac:dyDescent="0.3">
      <c r="A133" s="1">
        <v>26.1</v>
      </c>
      <c r="B133" s="1">
        <v>6.9</v>
      </c>
      <c r="C133" s="1">
        <v>26.3</v>
      </c>
      <c r="D133" s="1">
        <v>6.3</v>
      </c>
      <c r="E133" s="1">
        <v>33.1</v>
      </c>
      <c r="F133" s="1"/>
      <c r="G133" s="1">
        <v>19.5</v>
      </c>
      <c r="H133" s="1">
        <v>20.3</v>
      </c>
      <c r="I133" s="1">
        <v>20.3</v>
      </c>
      <c r="J133" s="1">
        <v>19.3</v>
      </c>
      <c r="K133" s="1">
        <v>19.5</v>
      </c>
      <c r="L133" s="1"/>
      <c r="M133" s="1"/>
      <c r="N133" s="1">
        <f t="shared" si="12"/>
        <v>39.799999999999997</v>
      </c>
      <c r="O133" s="1">
        <f t="shared" si="13"/>
        <v>39.6</v>
      </c>
      <c r="P133" s="1">
        <f>K133</f>
        <v>19.5</v>
      </c>
      <c r="R133">
        <f>SUM(A133,B133)</f>
        <v>33</v>
      </c>
      <c r="S133">
        <f>SUM(C133,D133)</f>
        <v>32.6</v>
      </c>
      <c r="T133">
        <f>SUM(E133)</f>
        <v>33.1</v>
      </c>
      <c r="V133" s="1"/>
      <c r="W133" s="1">
        <f>(N133-100/3)^2</f>
        <v>41.817777777777714</v>
      </c>
      <c r="X133" s="1">
        <f>(O133-100/3)^2</f>
        <v>39.271111111111097</v>
      </c>
      <c r="Y133" s="1">
        <f>(P133-100/3)^2</f>
        <v>191.36111111111117</v>
      </c>
      <c r="Z133" s="1"/>
      <c r="AC133">
        <f t="shared" si="14"/>
        <v>0.11111111111111269</v>
      </c>
      <c r="AD133">
        <f t="shared" si="15"/>
        <v>0.53777777777777913</v>
      </c>
      <c r="AE133">
        <f t="shared" si="16"/>
        <v>5.4444444444444885E-2</v>
      </c>
    </row>
    <row r="134" spans="1:31" x14ac:dyDescent="0.3">
      <c r="A134" s="1">
        <v>25.7</v>
      </c>
      <c r="B134" s="1">
        <v>7.7</v>
      </c>
      <c r="C134" s="1">
        <v>24.1</v>
      </c>
      <c r="D134" s="1">
        <v>8.5</v>
      </c>
      <c r="E134" s="1">
        <v>32.5</v>
      </c>
      <c r="F134" s="1"/>
      <c r="G134" s="1">
        <v>20.7</v>
      </c>
      <c r="H134" s="1">
        <v>19.899999999999999</v>
      </c>
      <c r="I134" s="1">
        <v>19.3</v>
      </c>
      <c r="J134" s="1">
        <v>20.100000000000001</v>
      </c>
      <c r="K134" s="1">
        <v>20.3</v>
      </c>
      <c r="L134" s="1"/>
      <c r="M134" s="1"/>
      <c r="N134" s="1">
        <f t="shared" ref="N134:N197" si="17">SUM(G134,H134)</f>
        <v>40.599999999999994</v>
      </c>
      <c r="O134" s="1">
        <f t="shared" ref="O134:O197" si="18">SUM(I134,J134)</f>
        <v>39.400000000000006</v>
      </c>
      <c r="P134" s="1">
        <f>K134</f>
        <v>20.3</v>
      </c>
      <c r="R134">
        <f>SUM(A134,B134)</f>
        <v>33.4</v>
      </c>
      <c r="S134">
        <f>SUM(C134,D134)</f>
        <v>32.6</v>
      </c>
      <c r="T134">
        <f>SUM(E134)</f>
        <v>32.5</v>
      </c>
      <c r="V134" s="1"/>
      <c r="W134" s="1">
        <f>(N134-100/3)^2</f>
        <v>52.804444444444329</v>
      </c>
      <c r="X134" s="1">
        <f>(O134-100/3)^2</f>
        <v>36.804444444444485</v>
      </c>
      <c r="Y134" s="1">
        <f>(P134-100/3)^2</f>
        <v>169.86777777777783</v>
      </c>
      <c r="Z134" s="1"/>
      <c r="AC134">
        <f t="shared" ref="AC134:AC197" si="19">(R134-100/3)^2</f>
        <v>4.4444444444439388E-3</v>
      </c>
      <c r="AD134">
        <f t="shared" ref="AD134:AD197" si="20">(S134-100/3)^2</f>
        <v>0.53777777777777913</v>
      </c>
      <c r="AE134">
        <f t="shared" ref="AE134:AE197" si="21">(T134-100/3)^2</f>
        <v>0.69444444444444842</v>
      </c>
    </row>
    <row r="135" spans="1:31" x14ac:dyDescent="0.3">
      <c r="A135" s="1">
        <v>26.1</v>
      </c>
      <c r="B135" s="1">
        <v>6.7</v>
      </c>
      <c r="C135" s="1">
        <v>25.7</v>
      </c>
      <c r="D135" s="1">
        <v>6.9</v>
      </c>
      <c r="E135" s="1">
        <v>33.299999999999997</v>
      </c>
      <c r="F135" s="1"/>
      <c r="G135" s="1">
        <v>19.899999999999999</v>
      </c>
      <c r="H135" s="1">
        <v>19.5</v>
      </c>
      <c r="I135" s="1">
        <v>19.3</v>
      </c>
      <c r="J135" s="1">
        <v>20.3</v>
      </c>
      <c r="K135" s="1">
        <v>20.3</v>
      </c>
      <c r="L135" s="1"/>
      <c r="M135" s="1"/>
      <c r="N135" s="1">
        <f t="shared" si="17"/>
        <v>39.4</v>
      </c>
      <c r="O135" s="1">
        <f t="shared" si="18"/>
        <v>39.6</v>
      </c>
      <c r="P135" s="1">
        <f>K135</f>
        <v>20.3</v>
      </c>
      <c r="R135">
        <f>SUM(A135,B135)</f>
        <v>32.800000000000004</v>
      </c>
      <c r="S135">
        <f>SUM(C135,D135)</f>
        <v>32.6</v>
      </c>
      <c r="T135">
        <f>SUM(E135)</f>
        <v>33.299999999999997</v>
      </c>
      <c r="V135" s="1"/>
      <c r="W135" s="1">
        <f>(N135-100/3)^2</f>
        <v>36.8044444444444</v>
      </c>
      <c r="X135" s="1">
        <f>(O135-100/3)^2</f>
        <v>39.271111111111097</v>
      </c>
      <c r="Y135" s="1">
        <f>(P135-100/3)^2</f>
        <v>169.86777777777783</v>
      </c>
      <c r="Z135" s="1"/>
      <c r="AC135">
        <f t="shared" si="19"/>
        <v>0.28444444444444245</v>
      </c>
      <c r="AD135">
        <f t="shared" si="20"/>
        <v>0.53777777777777913</v>
      </c>
      <c r="AE135">
        <f t="shared" si="21"/>
        <v>1.1111111111114585E-3</v>
      </c>
    </row>
    <row r="136" spans="1:31" x14ac:dyDescent="0.3">
      <c r="A136" s="1">
        <v>25.1</v>
      </c>
      <c r="B136" s="1">
        <v>7.5</v>
      </c>
      <c r="C136" s="1">
        <v>26.1</v>
      </c>
      <c r="D136" s="1">
        <v>6.7</v>
      </c>
      <c r="E136" s="1">
        <v>33.1</v>
      </c>
      <c r="F136" s="1"/>
      <c r="G136" s="1">
        <v>19.899999999999999</v>
      </c>
      <c r="H136" s="1">
        <v>20.3</v>
      </c>
      <c r="I136" s="1">
        <v>20.100000000000001</v>
      </c>
      <c r="J136" s="1">
        <v>19.100000000000001</v>
      </c>
      <c r="K136" s="1">
        <v>19.100000000000001</v>
      </c>
      <c r="L136" s="1"/>
      <c r="M136" s="1"/>
      <c r="N136" s="1">
        <f t="shared" si="17"/>
        <v>40.200000000000003</v>
      </c>
      <c r="O136" s="1">
        <f t="shared" si="18"/>
        <v>39.200000000000003</v>
      </c>
      <c r="P136" s="1">
        <f>K136</f>
        <v>19.100000000000001</v>
      </c>
      <c r="R136">
        <f>SUM(A136,B136)</f>
        <v>32.6</v>
      </c>
      <c r="S136">
        <f>SUM(C136,D136)</f>
        <v>32.800000000000004</v>
      </c>
      <c r="T136">
        <f>SUM(E136)</f>
        <v>33.1</v>
      </c>
      <c r="V136" s="1"/>
      <c r="W136" s="1">
        <f>(N136-100/3)^2</f>
        <v>47.151111111111121</v>
      </c>
      <c r="X136" s="1">
        <f>(O136-100/3)^2</f>
        <v>34.417777777777786</v>
      </c>
      <c r="Y136" s="1">
        <f>(P136-100/3)^2</f>
        <v>202.5877777777778</v>
      </c>
      <c r="Z136" s="1"/>
      <c r="AC136">
        <f t="shared" si="19"/>
        <v>0.53777777777777913</v>
      </c>
      <c r="AD136">
        <f t="shared" si="20"/>
        <v>0.28444444444444245</v>
      </c>
      <c r="AE136">
        <f t="shared" si="21"/>
        <v>5.4444444444444885E-2</v>
      </c>
    </row>
    <row r="137" spans="1:31" x14ac:dyDescent="0.3">
      <c r="A137" s="1">
        <v>26.3</v>
      </c>
      <c r="B137" s="1">
        <v>6.3</v>
      </c>
      <c r="C137" s="1">
        <v>26.3</v>
      </c>
      <c r="D137" s="1">
        <v>7.1</v>
      </c>
      <c r="E137" s="1">
        <v>32.299999999999997</v>
      </c>
      <c r="F137" s="1"/>
      <c r="G137" s="1">
        <v>19.899999999999999</v>
      </c>
      <c r="H137" s="1">
        <v>19.3</v>
      </c>
      <c r="I137" s="1">
        <v>19.7</v>
      </c>
      <c r="J137" s="1">
        <v>20.100000000000001</v>
      </c>
      <c r="K137" s="1">
        <v>20.3</v>
      </c>
      <c r="L137" s="1"/>
      <c r="M137" s="1"/>
      <c r="N137" s="1">
        <f t="shared" si="17"/>
        <v>39.200000000000003</v>
      </c>
      <c r="O137" s="1">
        <f t="shared" si="18"/>
        <v>39.799999999999997</v>
      </c>
      <c r="P137" s="1">
        <f>K137</f>
        <v>20.3</v>
      </c>
      <c r="R137">
        <f>SUM(A137,B137)</f>
        <v>32.6</v>
      </c>
      <c r="S137">
        <f>SUM(C137,D137)</f>
        <v>33.4</v>
      </c>
      <c r="T137">
        <f>SUM(E137)</f>
        <v>32.299999999999997</v>
      </c>
      <c r="V137" s="1"/>
      <c r="W137" s="1">
        <f>(N137-100/3)^2</f>
        <v>34.417777777777786</v>
      </c>
      <c r="X137" s="1">
        <f>(O137-100/3)^2</f>
        <v>41.817777777777714</v>
      </c>
      <c r="Y137" s="1">
        <f>(P137-100/3)^2</f>
        <v>169.86777777777783</v>
      </c>
      <c r="Z137" s="1"/>
      <c r="AC137">
        <f t="shared" si="19"/>
        <v>0.53777777777777913</v>
      </c>
      <c r="AD137">
        <f t="shared" si="20"/>
        <v>4.4444444444439388E-3</v>
      </c>
      <c r="AE137">
        <f t="shared" si="21"/>
        <v>1.0677777777777886</v>
      </c>
    </row>
    <row r="138" spans="1:31" x14ac:dyDescent="0.3">
      <c r="A138" s="1">
        <v>24.7</v>
      </c>
      <c r="B138" s="1">
        <v>6.9</v>
      </c>
      <c r="C138" s="1">
        <v>27.1</v>
      </c>
      <c r="D138" s="1">
        <v>7.1</v>
      </c>
      <c r="E138" s="1">
        <v>32.5</v>
      </c>
      <c r="F138" s="1"/>
      <c r="G138" s="1">
        <v>19.5</v>
      </c>
      <c r="H138" s="1">
        <v>20.100000000000001</v>
      </c>
      <c r="I138" s="1">
        <v>19.899999999999999</v>
      </c>
      <c r="J138" s="1">
        <v>19.5</v>
      </c>
      <c r="K138" s="1">
        <v>19.100000000000001</v>
      </c>
      <c r="L138" s="1"/>
      <c r="M138" s="1"/>
      <c r="N138" s="1">
        <f t="shared" si="17"/>
        <v>39.6</v>
      </c>
      <c r="O138" s="1">
        <f t="shared" si="18"/>
        <v>39.4</v>
      </c>
      <c r="P138" s="1">
        <f>K138</f>
        <v>19.100000000000001</v>
      </c>
      <c r="R138">
        <f>SUM(A138,B138)</f>
        <v>31.6</v>
      </c>
      <c r="S138">
        <f>SUM(C138,D138)</f>
        <v>34.200000000000003</v>
      </c>
      <c r="T138">
        <f>SUM(E138)</f>
        <v>32.5</v>
      </c>
      <c r="V138" s="1"/>
      <c r="W138" s="1">
        <f>(N138-100/3)^2</f>
        <v>39.271111111111097</v>
      </c>
      <c r="X138" s="1">
        <f>(O138-100/3)^2</f>
        <v>36.8044444444444</v>
      </c>
      <c r="Y138" s="1">
        <f>(P138-100/3)^2</f>
        <v>202.5877777777778</v>
      </c>
      <c r="Z138" s="1"/>
      <c r="AC138">
        <f t="shared" si="19"/>
        <v>3.0044444444444478</v>
      </c>
      <c r="AD138">
        <f t="shared" si="20"/>
        <v>0.75111111111111195</v>
      </c>
      <c r="AE138">
        <f t="shared" si="21"/>
        <v>0.69444444444444842</v>
      </c>
    </row>
    <row r="139" spans="1:31" x14ac:dyDescent="0.3">
      <c r="A139" s="1">
        <v>27.1</v>
      </c>
      <c r="B139" s="1">
        <v>6.3</v>
      </c>
      <c r="C139" s="1">
        <v>25.5</v>
      </c>
      <c r="D139" s="1">
        <v>8.1</v>
      </c>
      <c r="E139" s="1">
        <v>31.7</v>
      </c>
      <c r="F139" s="1"/>
      <c r="G139" s="1">
        <v>19.3</v>
      </c>
      <c r="H139" s="1">
        <v>19.899999999999999</v>
      </c>
      <c r="I139" s="1">
        <v>20.100000000000001</v>
      </c>
      <c r="J139" s="1">
        <v>20.100000000000001</v>
      </c>
      <c r="K139" s="1">
        <v>20.3</v>
      </c>
      <c r="L139" s="1"/>
      <c r="M139" s="1"/>
      <c r="N139" s="1">
        <f t="shared" si="17"/>
        <v>39.200000000000003</v>
      </c>
      <c r="O139" s="1">
        <f t="shared" si="18"/>
        <v>40.200000000000003</v>
      </c>
      <c r="P139" s="1">
        <f>K139</f>
        <v>20.3</v>
      </c>
      <c r="R139">
        <f>SUM(A139,B139)</f>
        <v>33.4</v>
      </c>
      <c r="S139">
        <f>SUM(C139,D139)</f>
        <v>33.6</v>
      </c>
      <c r="T139">
        <f>SUM(E139)</f>
        <v>31.7</v>
      </c>
      <c r="V139" s="1"/>
      <c r="W139" s="1">
        <f>(N139-100/3)^2</f>
        <v>34.417777777777786</v>
      </c>
      <c r="X139" s="1">
        <f>(O139-100/3)^2</f>
        <v>47.151111111111121</v>
      </c>
      <c r="Y139" s="1">
        <f>(P139-100/3)^2</f>
        <v>169.86777777777783</v>
      </c>
      <c r="Z139" s="1"/>
      <c r="AC139">
        <f t="shared" si="19"/>
        <v>4.4444444444439388E-3</v>
      </c>
      <c r="AD139">
        <f t="shared" si="20"/>
        <v>7.1111111111110611E-2</v>
      </c>
      <c r="AE139">
        <f t="shared" si="21"/>
        <v>2.667777777777788</v>
      </c>
    </row>
    <row r="140" spans="1:31" x14ac:dyDescent="0.3">
      <c r="A140" s="1">
        <v>26.3</v>
      </c>
      <c r="B140" s="1">
        <v>6.5</v>
      </c>
      <c r="C140" s="1">
        <v>25.7</v>
      </c>
      <c r="D140" s="1">
        <v>6.9</v>
      </c>
      <c r="E140" s="1">
        <v>33.1</v>
      </c>
      <c r="F140" s="1"/>
      <c r="G140" s="1">
        <v>20.3</v>
      </c>
      <c r="H140" s="1">
        <v>19.5</v>
      </c>
      <c r="I140" s="1">
        <v>19.7</v>
      </c>
      <c r="J140" s="1">
        <v>20.3</v>
      </c>
      <c r="K140" s="1">
        <v>20.3</v>
      </c>
      <c r="L140" s="1"/>
      <c r="M140" s="1"/>
      <c r="N140" s="1">
        <f t="shared" si="17"/>
        <v>39.799999999999997</v>
      </c>
      <c r="O140" s="1">
        <f t="shared" si="18"/>
        <v>40</v>
      </c>
      <c r="P140" s="1">
        <f>K140</f>
        <v>20.3</v>
      </c>
      <c r="R140">
        <f>SUM(A140,B140)</f>
        <v>32.799999999999997</v>
      </c>
      <c r="S140">
        <f>SUM(C140,D140)</f>
        <v>32.6</v>
      </c>
      <c r="T140">
        <f>SUM(E140)</f>
        <v>33.1</v>
      </c>
      <c r="V140" s="1"/>
      <c r="W140" s="1">
        <f>(N140-100/3)^2</f>
        <v>41.817777777777714</v>
      </c>
      <c r="X140" s="1">
        <f>(O140-100/3)^2</f>
        <v>44.444444444444414</v>
      </c>
      <c r="Y140" s="1">
        <f>(P140-100/3)^2</f>
        <v>169.86777777777783</v>
      </c>
      <c r="Z140" s="1"/>
      <c r="AC140">
        <f t="shared" si="19"/>
        <v>0.28444444444445</v>
      </c>
      <c r="AD140">
        <f t="shared" si="20"/>
        <v>0.53777777777777913</v>
      </c>
      <c r="AE140">
        <f t="shared" si="21"/>
        <v>5.4444444444444885E-2</v>
      </c>
    </row>
    <row r="141" spans="1:31" x14ac:dyDescent="0.3">
      <c r="A141" s="1">
        <v>26.3</v>
      </c>
      <c r="B141" s="1">
        <v>6.9</v>
      </c>
      <c r="C141" s="1">
        <v>25.1</v>
      </c>
      <c r="D141" s="1">
        <v>7.5</v>
      </c>
      <c r="E141" s="1">
        <v>32.9</v>
      </c>
      <c r="F141" s="1"/>
      <c r="G141" s="1">
        <v>20.100000000000001</v>
      </c>
      <c r="H141" s="1">
        <v>20.3</v>
      </c>
      <c r="I141" s="1">
        <v>20.7</v>
      </c>
      <c r="J141" s="1">
        <v>19.3</v>
      </c>
      <c r="K141" s="1">
        <v>19.100000000000001</v>
      </c>
      <c r="L141" s="1"/>
      <c r="M141" s="1"/>
      <c r="N141" s="1">
        <f t="shared" si="17"/>
        <v>40.400000000000006</v>
      </c>
      <c r="O141" s="1">
        <f t="shared" si="18"/>
        <v>40</v>
      </c>
      <c r="P141" s="1">
        <f>K141</f>
        <v>19.100000000000001</v>
      </c>
      <c r="R141">
        <f>SUM(A141,B141)</f>
        <v>33.200000000000003</v>
      </c>
      <c r="S141">
        <f>SUM(C141,D141)</f>
        <v>32.6</v>
      </c>
      <c r="T141">
        <f>SUM(E141)</f>
        <v>32.9</v>
      </c>
      <c r="V141" s="1"/>
      <c r="W141" s="1">
        <f>(N141-100/3)^2</f>
        <v>49.937777777777825</v>
      </c>
      <c r="X141" s="1">
        <f>(O141-100/3)^2</f>
        <v>44.444444444444414</v>
      </c>
      <c r="Y141" s="1">
        <f>(P141-100/3)^2</f>
        <v>202.5877777777778</v>
      </c>
      <c r="Z141" s="1"/>
      <c r="AC141">
        <f t="shared" si="19"/>
        <v>1.7777777777777653E-2</v>
      </c>
      <c r="AD141">
        <f t="shared" si="20"/>
        <v>0.53777777777777913</v>
      </c>
      <c r="AE141">
        <f t="shared" si="21"/>
        <v>0.18777777777778107</v>
      </c>
    </row>
    <row r="142" spans="1:31" x14ac:dyDescent="0.3">
      <c r="A142" s="1">
        <v>25.3</v>
      </c>
      <c r="B142" s="1">
        <v>6.5</v>
      </c>
      <c r="C142" s="1">
        <v>27.3</v>
      </c>
      <c r="D142" s="1">
        <v>6.1</v>
      </c>
      <c r="E142" s="1">
        <v>33.299999999999997</v>
      </c>
      <c r="F142" s="1"/>
      <c r="G142" s="1">
        <v>19.899999999999999</v>
      </c>
      <c r="H142" s="1">
        <v>19.100000000000001</v>
      </c>
      <c r="I142" s="1">
        <v>19.100000000000001</v>
      </c>
      <c r="J142" s="1">
        <v>19.899999999999999</v>
      </c>
      <c r="K142" s="1">
        <v>20.100000000000001</v>
      </c>
      <c r="L142" s="1"/>
      <c r="M142" s="1"/>
      <c r="N142" s="1">
        <f t="shared" si="17"/>
        <v>39</v>
      </c>
      <c r="O142" s="1">
        <f t="shared" si="18"/>
        <v>39</v>
      </c>
      <c r="P142" s="1">
        <f>K142</f>
        <v>20.100000000000001</v>
      </c>
      <c r="R142">
        <f>SUM(A142,B142)</f>
        <v>31.8</v>
      </c>
      <c r="S142">
        <f>SUM(C142,D142)</f>
        <v>33.4</v>
      </c>
      <c r="T142">
        <f>SUM(E142)</f>
        <v>33.299999999999997</v>
      </c>
      <c r="V142" s="1"/>
      <c r="W142" s="1">
        <f>(N142-100/3)^2</f>
        <v>32.111111111111086</v>
      </c>
      <c r="X142" s="1">
        <f>(O142-100/3)^2</f>
        <v>32.111111111111086</v>
      </c>
      <c r="Y142" s="1">
        <f>(P142-100/3)^2</f>
        <v>175.12111111111113</v>
      </c>
      <c r="Z142" s="1"/>
      <c r="AC142">
        <f t="shared" si="19"/>
        <v>2.3511111111111163</v>
      </c>
      <c r="AD142">
        <f t="shared" si="20"/>
        <v>4.4444444444439388E-3</v>
      </c>
      <c r="AE142">
        <f t="shared" si="21"/>
        <v>1.1111111111114585E-3</v>
      </c>
    </row>
    <row r="143" spans="1:31" x14ac:dyDescent="0.3">
      <c r="A143" s="1">
        <v>26.1</v>
      </c>
      <c r="B143" s="1">
        <v>6.5</v>
      </c>
      <c r="C143" s="1">
        <v>25.3</v>
      </c>
      <c r="D143" s="1">
        <v>7.3</v>
      </c>
      <c r="E143" s="1">
        <v>34.1</v>
      </c>
      <c r="F143" s="1"/>
      <c r="G143" s="1">
        <v>19.5</v>
      </c>
      <c r="H143" s="1">
        <v>20.3</v>
      </c>
      <c r="I143" s="1">
        <v>19.5</v>
      </c>
      <c r="J143" s="1">
        <v>19.5</v>
      </c>
      <c r="K143" s="1">
        <v>19.5</v>
      </c>
      <c r="L143" s="1"/>
      <c r="M143" s="1"/>
      <c r="N143" s="1">
        <f t="shared" si="17"/>
        <v>39.799999999999997</v>
      </c>
      <c r="O143" s="1">
        <f t="shared" si="18"/>
        <v>39</v>
      </c>
      <c r="P143" s="1">
        <f>K143</f>
        <v>19.5</v>
      </c>
      <c r="R143">
        <f>SUM(A143,B143)</f>
        <v>32.6</v>
      </c>
      <c r="S143">
        <f>SUM(C143,D143)</f>
        <v>32.6</v>
      </c>
      <c r="T143">
        <f>SUM(E143)</f>
        <v>34.1</v>
      </c>
      <c r="V143" s="1"/>
      <c r="W143" s="1">
        <f>(N143-100/3)^2</f>
        <v>41.817777777777714</v>
      </c>
      <c r="X143" s="1">
        <f>(O143-100/3)^2</f>
        <v>32.111111111111086</v>
      </c>
      <c r="Y143" s="1">
        <f>(P143-100/3)^2</f>
        <v>191.36111111111117</v>
      </c>
      <c r="Z143" s="1"/>
      <c r="AC143">
        <f t="shared" si="19"/>
        <v>0.53777777777777913</v>
      </c>
      <c r="AD143">
        <f t="shared" si="20"/>
        <v>0.53777777777777913</v>
      </c>
      <c r="AE143">
        <f t="shared" si="21"/>
        <v>0.58777777777777629</v>
      </c>
    </row>
    <row r="144" spans="1:31" x14ac:dyDescent="0.3">
      <c r="A144" s="1">
        <v>24.1</v>
      </c>
      <c r="B144" s="1">
        <v>8.1</v>
      </c>
      <c r="C144" s="1">
        <v>27.1</v>
      </c>
      <c r="D144" s="1">
        <v>6.3</v>
      </c>
      <c r="E144" s="1">
        <v>32.1</v>
      </c>
      <c r="F144" s="1"/>
      <c r="G144" s="1">
        <v>20.3</v>
      </c>
      <c r="H144" s="1">
        <v>19.5</v>
      </c>
      <c r="I144" s="1">
        <v>19.899999999999999</v>
      </c>
      <c r="J144" s="1">
        <v>20.100000000000001</v>
      </c>
      <c r="K144" s="1">
        <v>20.3</v>
      </c>
      <c r="L144" s="1"/>
      <c r="M144" s="1"/>
      <c r="N144" s="1">
        <f t="shared" si="17"/>
        <v>39.799999999999997</v>
      </c>
      <c r="O144" s="1">
        <f t="shared" si="18"/>
        <v>40</v>
      </c>
      <c r="P144" s="1">
        <f>K144</f>
        <v>20.3</v>
      </c>
      <c r="R144">
        <f>SUM(A144,B144)</f>
        <v>32.200000000000003</v>
      </c>
      <c r="S144">
        <f>SUM(C144,D144)</f>
        <v>33.4</v>
      </c>
      <c r="T144">
        <f>SUM(E144)</f>
        <v>32.1</v>
      </c>
      <c r="V144" s="1"/>
      <c r="W144" s="1">
        <f>(N144-100/3)^2</f>
        <v>41.817777777777714</v>
      </c>
      <c r="X144" s="1">
        <f>(O144-100/3)^2</f>
        <v>44.444444444444414</v>
      </c>
      <c r="Y144" s="1">
        <f>(P144-100/3)^2</f>
        <v>169.86777777777783</v>
      </c>
      <c r="Z144" s="1"/>
      <c r="AC144">
        <f t="shared" si="19"/>
        <v>1.2844444444444434</v>
      </c>
      <c r="AD144">
        <f t="shared" si="20"/>
        <v>4.4444444444439388E-3</v>
      </c>
      <c r="AE144">
        <f t="shared" si="21"/>
        <v>1.5211111111111135</v>
      </c>
    </row>
    <row r="145" spans="1:31" x14ac:dyDescent="0.3">
      <c r="A145" s="1">
        <v>26.9</v>
      </c>
      <c r="B145" s="1">
        <v>6.3</v>
      </c>
      <c r="C145" s="1">
        <v>26.3</v>
      </c>
      <c r="D145" s="1">
        <v>6.7</v>
      </c>
      <c r="E145" s="1">
        <v>32.299999999999997</v>
      </c>
      <c r="F145" s="1"/>
      <c r="G145" s="1">
        <v>19.100000000000001</v>
      </c>
      <c r="H145" s="1">
        <v>19.899999999999999</v>
      </c>
      <c r="I145" s="1">
        <v>19.899999999999999</v>
      </c>
      <c r="J145" s="1">
        <v>20.3</v>
      </c>
      <c r="K145" s="1">
        <v>20.3</v>
      </c>
      <c r="L145" s="1"/>
      <c r="M145" s="1"/>
      <c r="N145" s="1">
        <f t="shared" si="17"/>
        <v>39</v>
      </c>
      <c r="O145" s="1">
        <f t="shared" si="18"/>
        <v>40.200000000000003</v>
      </c>
      <c r="P145" s="1">
        <f>K145</f>
        <v>20.3</v>
      </c>
      <c r="R145">
        <f>SUM(A145,B145)</f>
        <v>33.199999999999996</v>
      </c>
      <c r="S145">
        <f>SUM(C145,D145)</f>
        <v>33</v>
      </c>
      <c r="T145">
        <f>SUM(E145)</f>
        <v>32.299999999999997</v>
      </c>
      <c r="V145" s="1"/>
      <c r="W145" s="1">
        <f>(N145-100/3)^2</f>
        <v>32.111111111111086</v>
      </c>
      <c r="X145" s="1">
        <f>(O145-100/3)^2</f>
        <v>47.151111111111121</v>
      </c>
      <c r="Y145" s="1">
        <f>(P145-100/3)^2</f>
        <v>169.86777777777783</v>
      </c>
      <c r="Z145" s="1"/>
      <c r="AC145">
        <f t="shared" si="19"/>
        <v>1.7777777777779547E-2</v>
      </c>
      <c r="AD145">
        <f t="shared" si="20"/>
        <v>0.11111111111111269</v>
      </c>
      <c r="AE145">
        <f t="shared" si="21"/>
        <v>1.0677777777777886</v>
      </c>
    </row>
    <row r="146" spans="1:31" x14ac:dyDescent="0.3">
      <c r="A146" s="1">
        <v>26.7</v>
      </c>
      <c r="B146" s="1">
        <v>6.1</v>
      </c>
      <c r="C146" s="1">
        <v>25.7</v>
      </c>
      <c r="D146" s="1">
        <v>6.7</v>
      </c>
      <c r="E146" s="1">
        <v>33.299999999999997</v>
      </c>
      <c r="F146" s="1"/>
      <c r="G146" s="1">
        <v>20.3</v>
      </c>
      <c r="H146" s="1">
        <v>20.100000000000001</v>
      </c>
      <c r="I146" s="1">
        <v>20.5</v>
      </c>
      <c r="J146" s="1">
        <v>19.5</v>
      </c>
      <c r="K146" s="1">
        <v>19.100000000000001</v>
      </c>
      <c r="L146" s="1"/>
      <c r="M146" s="1"/>
      <c r="N146" s="1">
        <f t="shared" si="17"/>
        <v>40.400000000000006</v>
      </c>
      <c r="O146" s="1">
        <f t="shared" si="18"/>
        <v>40</v>
      </c>
      <c r="P146" s="1">
        <f>K146</f>
        <v>19.100000000000001</v>
      </c>
      <c r="R146">
        <f>SUM(A146,B146)</f>
        <v>32.799999999999997</v>
      </c>
      <c r="S146">
        <f>SUM(C146,D146)</f>
        <v>32.4</v>
      </c>
      <c r="T146">
        <f>SUM(E146)</f>
        <v>33.299999999999997</v>
      </c>
      <c r="V146" s="1"/>
      <c r="W146" s="1">
        <f>(N146-100/3)^2</f>
        <v>49.937777777777825</v>
      </c>
      <c r="X146" s="1">
        <f>(O146-100/3)^2</f>
        <v>44.444444444444414</v>
      </c>
      <c r="Y146" s="1">
        <f>(P146-100/3)^2</f>
        <v>202.5877777777778</v>
      </c>
      <c r="Z146" s="1"/>
      <c r="AC146">
        <f t="shared" si="19"/>
        <v>0.28444444444445</v>
      </c>
      <c r="AD146">
        <f t="shared" si="20"/>
        <v>0.87111111111111816</v>
      </c>
      <c r="AE146">
        <f t="shared" si="21"/>
        <v>1.1111111111114585E-3</v>
      </c>
    </row>
    <row r="147" spans="1:31" x14ac:dyDescent="0.3">
      <c r="A147" s="1">
        <v>26.5</v>
      </c>
      <c r="B147" s="1">
        <v>6.3</v>
      </c>
      <c r="C147" s="1">
        <v>24.9</v>
      </c>
      <c r="D147" s="1">
        <v>7.3</v>
      </c>
      <c r="E147" s="1">
        <v>33.299999999999997</v>
      </c>
      <c r="F147" s="1"/>
      <c r="G147" s="1">
        <v>20.3</v>
      </c>
      <c r="H147" s="1">
        <v>19.5</v>
      </c>
      <c r="I147" s="1">
        <v>19.3</v>
      </c>
      <c r="J147" s="1">
        <v>19.899999999999999</v>
      </c>
      <c r="K147" s="1">
        <v>20.3</v>
      </c>
      <c r="L147" s="1"/>
      <c r="M147" s="1"/>
      <c r="N147" s="1">
        <f t="shared" si="17"/>
        <v>39.799999999999997</v>
      </c>
      <c r="O147" s="1">
        <f t="shared" si="18"/>
        <v>39.200000000000003</v>
      </c>
      <c r="P147" s="1">
        <f>K147</f>
        <v>20.3</v>
      </c>
      <c r="R147">
        <f>SUM(A147,B147)</f>
        <v>32.799999999999997</v>
      </c>
      <c r="S147">
        <f>SUM(C147,D147)</f>
        <v>32.199999999999996</v>
      </c>
      <c r="T147">
        <f>SUM(E147)</f>
        <v>33.299999999999997</v>
      </c>
      <c r="V147" s="1"/>
      <c r="W147" s="1">
        <f>(N147-100/3)^2</f>
        <v>41.817777777777714</v>
      </c>
      <c r="X147" s="1">
        <f>(O147-100/3)^2</f>
        <v>34.417777777777786</v>
      </c>
      <c r="Y147" s="1">
        <f>(P147-100/3)^2</f>
        <v>169.86777777777783</v>
      </c>
      <c r="Z147" s="1"/>
      <c r="AC147">
        <f t="shared" si="19"/>
        <v>0.28444444444445</v>
      </c>
      <c r="AD147">
        <f t="shared" si="20"/>
        <v>1.2844444444444594</v>
      </c>
      <c r="AE147">
        <f t="shared" si="21"/>
        <v>1.1111111111114585E-3</v>
      </c>
    </row>
    <row r="148" spans="1:31" x14ac:dyDescent="0.3">
      <c r="A148" s="1">
        <v>26.3</v>
      </c>
      <c r="B148" s="1">
        <v>6.3</v>
      </c>
      <c r="C148" s="1">
        <v>26.9</v>
      </c>
      <c r="D148" s="1">
        <v>7.1</v>
      </c>
      <c r="E148" s="1">
        <v>31.9</v>
      </c>
      <c r="F148" s="1"/>
      <c r="G148" s="1">
        <v>19.100000000000001</v>
      </c>
      <c r="H148" s="1">
        <v>20.100000000000001</v>
      </c>
      <c r="I148" s="1">
        <v>20.3</v>
      </c>
      <c r="J148" s="1">
        <v>19.3</v>
      </c>
      <c r="K148" s="1">
        <v>19.3</v>
      </c>
      <c r="L148" s="1"/>
      <c r="M148" s="1"/>
      <c r="N148" s="1">
        <f t="shared" si="17"/>
        <v>39.200000000000003</v>
      </c>
      <c r="O148" s="1">
        <f t="shared" si="18"/>
        <v>39.6</v>
      </c>
      <c r="P148" s="1">
        <f>K148</f>
        <v>19.3</v>
      </c>
      <c r="R148">
        <f>SUM(A148,B148)</f>
        <v>32.6</v>
      </c>
      <c r="S148">
        <f>SUM(C148,D148)</f>
        <v>34</v>
      </c>
      <c r="T148">
        <f>SUM(E148)</f>
        <v>31.9</v>
      </c>
      <c r="V148" s="1"/>
      <c r="W148" s="1">
        <f>(N148-100/3)^2</f>
        <v>34.417777777777786</v>
      </c>
      <c r="X148" s="1">
        <f>(O148-100/3)^2</f>
        <v>39.271111111111097</v>
      </c>
      <c r="Y148" s="1">
        <f>(P148-100/3)^2</f>
        <v>196.93444444444449</v>
      </c>
      <c r="Z148" s="1"/>
      <c r="AC148">
        <f t="shared" si="19"/>
        <v>0.53777777777777913</v>
      </c>
      <c r="AD148">
        <f t="shared" si="20"/>
        <v>0.44444444444444131</v>
      </c>
      <c r="AE148">
        <f t="shared" si="21"/>
        <v>2.0544444444444552</v>
      </c>
    </row>
    <row r="149" spans="1:31" x14ac:dyDescent="0.3">
      <c r="A149" s="1">
        <v>26.5</v>
      </c>
      <c r="B149" s="1">
        <v>7.7</v>
      </c>
      <c r="C149" s="1">
        <v>25.1</v>
      </c>
      <c r="D149" s="1">
        <v>7.9</v>
      </c>
      <c r="E149" s="1">
        <v>31.5</v>
      </c>
      <c r="F149" s="1"/>
      <c r="G149" s="1">
        <v>20.3</v>
      </c>
      <c r="H149" s="1">
        <v>19.3</v>
      </c>
      <c r="I149" s="1">
        <v>19.100000000000001</v>
      </c>
      <c r="J149" s="1">
        <v>20.100000000000001</v>
      </c>
      <c r="K149" s="1">
        <v>20.100000000000001</v>
      </c>
      <c r="L149" s="1"/>
      <c r="M149" s="1"/>
      <c r="N149" s="1">
        <f t="shared" si="17"/>
        <v>39.6</v>
      </c>
      <c r="O149" s="1">
        <f t="shared" si="18"/>
        <v>39.200000000000003</v>
      </c>
      <c r="P149" s="1">
        <f>K149</f>
        <v>20.100000000000001</v>
      </c>
      <c r="R149">
        <f>SUM(A149,B149)</f>
        <v>34.200000000000003</v>
      </c>
      <c r="S149">
        <f>SUM(C149,D149)</f>
        <v>33</v>
      </c>
      <c r="T149">
        <f>SUM(E149)</f>
        <v>31.5</v>
      </c>
      <c r="V149" s="1"/>
      <c r="W149" s="1">
        <f>(N149-100/3)^2</f>
        <v>39.271111111111097</v>
      </c>
      <c r="X149" s="1">
        <f>(O149-100/3)^2</f>
        <v>34.417777777777786</v>
      </c>
      <c r="Y149" s="1">
        <f>(P149-100/3)^2</f>
        <v>175.12111111111113</v>
      </c>
      <c r="Z149" s="1"/>
      <c r="AC149">
        <f t="shared" si="19"/>
        <v>0.75111111111111195</v>
      </c>
      <c r="AD149">
        <f t="shared" si="20"/>
        <v>0.11111111111111269</v>
      </c>
      <c r="AE149">
        <f t="shared" si="21"/>
        <v>3.3611111111111196</v>
      </c>
    </row>
    <row r="150" spans="1:31" x14ac:dyDescent="0.3">
      <c r="A150" s="1">
        <v>24.9</v>
      </c>
      <c r="B150" s="1">
        <v>7.5</v>
      </c>
      <c r="C150" s="1">
        <v>25.1</v>
      </c>
      <c r="D150" s="1">
        <v>7.5</v>
      </c>
      <c r="E150" s="1">
        <v>33.1</v>
      </c>
      <c r="F150" s="1"/>
      <c r="G150" s="1">
        <v>18.899999999999999</v>
      </c>
      <c r="H150" s="1">
        <v>20.3</v>
      </c>
      <c r="I150" s="1">
        <v>19.7</v>
      </c>
      <c r="J150" s="1">
        <v>20.3</v>
      </c>
      <c r="K150" s="1">
        <v>20.3</v>
      </c>
      <c r="L150" s="1"/>
      <c r="M150" s="1"/>
      <c r="N150" s="1">
        <f t="shared" si="17"/>
        <v>39.200000000000003</v>
      </c>
      <c r="O150" s="1">
        <f t="shared" si="18"/>
        <v>40</v>
      </c>
      <c r="P150" s="1">
        <f>K150</f>
        <v>20.3</v>
      </c>
      <c r="R150">
        <f>SUM(A150,B150)</f>
        <v>32.4</v>
      </c>
      <c r="S150">
        <f>SUM(C150,D150)</f>
        <v>32.6</v>
      </c>
      <c r="T150">
        <f>SUM(E150)</f>
        <v>33.1</v>
      </c>
      <c r="V150" s="1"/>
      <c r="W150" s="1">
        <f>(N150-100/3)^2</f>
        <v>34.417777777777786</v>
      </c>
      <c r="X150" s="1">
        <f>(O150-100/3)^2</f>
        <v>44.444444444444414</v>
      </c>
      <c r="Y150" s="1">
        <f>(P150-100/3)^2</f>
        <v>169.86777777777783</v>
      </c>
      <c r="Z150" s="1"/>
      <c r="AC150">
        <f t="shared" si="19"/>
        <v>0.87111111111111816</v>
      </c>
      <c r="AD150">
        <f t="shared" si="20"/>
        <v>0.53777777777777913</v>
      </c>
      <c r="AE150">
        <f t="shared" si="21"/>
        <v>5.4444444444444885E-2</v>
      </c>
    </row>
    <row r="151" spans="1:31" x14ac:dyDescent="0.3">
      <c r="A151" s="1">
        <v>27.5</v>
      </c>
      <c r="B151" s="1">
        <v>6.7</v>
      </c>
      <c r="C151" s="1">
        <v>24.9</v>
      </c>
      <c r="D151" s="1">
        <v>7.7</v>
      </c>
      <c r="E151" s="1">
        <v>32.299999999999997</v>
      </c>
      <c r="F151" s="1"/>
      <c r="G151" s="1">
        <v>20.5</v>
      </c>
      <c r="H151" s="1">
        <v>19.7</v>
      </c>
      <c r="I151" s="1">
        <v>20.100000000000001</v>
      </c>
      <c r="J151" s="1">
        <v>20.3</v>
      </c>
      <c r="K151" s="1">
        <v>19.100000000000001</v>
      </c>
      <c r="L151" s="1"/>
      <c r="M151" s="1"/>
      <c r="N151" s="1">
        <f t="shared" si="17"/>
        <v>40.200000000000003</v>
      </c>
      <c r="O151" s="1">
        <f t="shared" si="18"/>
        <v>40.400000000000006</v>
      </c>
      <c r="P151" s="1">
        <f>K151</f>
        <v>19.100000000000001</v>
      </c>
      <c r="R151">
        <f>SUM(A151,B151)</f>
        <v>34.200000000000003</v>
      </c>
      <c r="S151">
        <f>SUM(C151,D151)</f>
        <v>32.6</v>
      </c>
      <c r="T151">
        <f>SUM(E151)</f>
        <v>32.299999999999997</v>
      </c>
      <c r="V151" s="1"/>
      <c r="W151" s="1">
        <f>(N151-100/3)^2</f>
        <v>47.151111111111121</v>
      </c>
      <c r="X151" s="1">
        <f>(O151-100/3)^2</f>
        <v>49.937777777777825</v>
      </c>
      <c r="Y151" s="1">
        <f>(P151-100/3)^2</f>
        <v>202.5877777777778</v>
      </c>
      <c r="Z151" s="1"/>
      <c r="AC151">
        <f t="shared" si="19"/>
        <v>0.75111111111111195</v>
      </c>
      <c r="AD151">
        <f t="shared" si="20"/>
        <v>0.53777777777777913</v>
      </c>
      <c r="AE151">
        <f t="shared" si="21"/>
        <v>1.0677777777777886</v>
      </c>
    </row>
    <row r="152" spans="1:31" x14ac:dyDescent="0.3">
      <c r="A152" s="1">
        <v>25.9</v>
      </c>
      <c r="B152" s="1">
        <v>5.9</v>
      </c>
      <c r="C152" s="1">
        <v>26.3</v>
      </c>
      <c r="D152" s="1">
        <v>7.3</v>
      </c>
      <c r="E152" s="1">
        <v>32.9</v>
      </c>
      <c r="F152" s="1"/>
      <c r="G152" s="1">
        <v>20.3</v>
      </c>
      <c r="H152" s="1">
        <v>20.100000000000001</v>
      </c>
      <c r="I152" s="1">
        <v>19.899999999999999</v>
      </c>
      <c r="J152" s="1">
        <v>19.100000000000001</v>
      </c>
      <c r="K152" s="1">
        <v>20.3</v>
      </c>
      <c r="L152" s="1"/>
      <c r="M152" s="1"/>
      <c r="N152" s="1">
        <f t="shared" si="17"/>
        <v>40.400000000000006</v>
      </c>
      <c r="O152" s="1">
        <f t="shared" si="18"/>
        <v>39</v>
      </c>
      <c r="P152" s="1">
        <f>K152</f>
        <v>20.3</v>
      </c>
      <c r="R152">
        <f>SUM(A152,B152)</f>
        <v>31.799999999999997</v>
      </c>
      <c r="S152">
        <f>SUM(C152,D152)</f>
        <v>33.6</v>
      </c>
      <c r="T152">
        <f>SUM(E152)</f>
        <v>32.9</v>
      </c>
      <c r="V152" s="1"/>
      <c r="W152" s="1">
        <f>(N152-100/3)^2</f>
        <v>49.937777777777825</v>
      </c>
      <c r="X152" s="1">
        <f>(O152-100/3)^2</f>
        <v>32.111111111111086</v>
      </c>
      <c r="Y152" s="1">
        <f>(P152-100/3)^2</f>
        <v>169.86777777777783</v>
      </c>
      <c r="Z152" s="1"/>
      <c r="AC152">
        <f t="shared" si="19"/>
        <v>2.3511111111111269</v>
      </c>
      <c r="AD152">
        <f t="shared" si="20"/>
        <v>7.1111111111110611E-2</v>
      </c>
      <c r="AE152">
        <f t="shared" si="21"/>
        <v>0.18777777777778107</v>
      </c>
    </row>
    <row r="153" spans="1:31" x14ac:dyDescent="0.3">
      <c r="A153" s="1">
        <v>27.5</v>
      </c>
      <c r="B153" s="1">
        <v>6.3</v>
      </c>
      <c r="C153" s="1">
        <v>25.1</v>
      </c>
      <c r="D153" s="1">
        <v>7.5</v>
      </c>
      <c r="E153" s="1">
        <v>31.9</v>
      </c>
      <c r="F153" s="1"/>
      <c r="G153" s="1">
        <v>19.100000000000001</v>
      </c>
      <c r="H153" s="1">
        <v>19.899999999999999</v>
      </c>
      <c r="I153" s="1">
        <v>20.3</v>
      </c>
      <c r="J153" s="1">
        <v>19.899999999999999</v>
      </c>
      <c r="K153" s="1">
        <v>19.7</v>
      </c>
      <c r="L153" s="1"/>
      <c r="M153" s="1"/>
      <c r="N153" s="1">
        <f t="shared" si="17"/>
        <v>39</v>
      </c>
      <c r="O153" s="1">
        <f t="shared" si="18"/>
        <v>40.200000000000003</v>
      </c>
      <c r="P153" s="1">
        <f>K153</f>
        <v>19.7</v>
      </c>
      <c r="R153">
        <f>SUM(A153,B153)</f>
        <v>33.799999999999997</v>
      </c>
      <c r="S153">
        <f>SUM(C153,D153)</f>
        <v>32.6</v>
      </c>
      <c r="T153">
        <f>SUM(E153)</f>
        <v>31.9</v>
      </c>
      <c r="V153" s="1"/>
      <c r="W153" s="1">
        <f>(N153-100/3)^2</f>
        <v>32.111111111111086</v>
      </c>
      <c r="X153" s="1">
        <f>(O153-100/3)^2</f>
        <v>47.151111111111121</v>
      </c>
      <c r="Y153" s="1">
        <f>(P153-100/3)^2</f>
        <v>185.86777777777786</v>
      </c>
      <c r="Z153" s="1"/>
      <c r="AC153">
        <f t="shared" si="19"/>
        <v>0.21777777777777291</v>
      </c>
      <c r="AD153">
        <f t="shared" si="20"/>
        <v>0.53777777777777913</v>
      </c>
      <c r="AE153">
        <f t="shared" si="21"/>
        <v>2.0544444444444552</v>
      </c>
    </row>
    <row r="154" spans="1:31" x14ac:dyDescent="0.3">
      <c r="A154" s="1">
        <v>27.3</v>
      </c>
      <c r="B154" s="1">
        <v>6.3</v>
      </c>
      <c r="C154" s="1">
        <v>27.5</v>
      </c>
      <c r="D154" s="1">
        <v>6.1</v>
      </c>
      <c r="E154" s="1">
        <v>31.3</v>
      </c>
      <c r="F154" s="1"/>
      <c r="G154" s="1">
        <v>20.3</v>
      </c>
      <c r="H154" s="1">
        <v>19.3</v>
      </c>
      <c r="I154" s="1">
        <v>19.100000000000001</v>
      </c>
      <c r="J154" s="1">
        <v>19.5</v>
      </c>
      <c r="K154" s="1">
        <v>19.7</v>
      </c>
      <c r="L154" s="1"/>
      <c r="M154" s="1"/>
      <c r="N154" s="1">
        <f t="shared" si="17"/>
        <v>39.6</v>
      </c>
      <c r="O154" s="1">
        <f t="shared" si="18"/>
        <v>38.6</v>
      </c>
      <c r="P154" s="1">
        <f>K154</f>
        <v>19.7</v>
      </c>
      <c r="R154">
        <f>SUM(A154,B154)</f>
        <v>33.6</v>
      </c>
      <c r="S154">
        <f>SUM(C154,D154)</f>
        <v>33.6</v>
      </c>
      <c r="T154">
        <f>SUM(E154)</f>
        <v>31.3</v>
      </c>
      <c r="V154" s="1"/>
      <c r="W154" s="1">
        <f>(N154-100/3)^2</f>
        <v>39.271111111111097</v>
      </c>
      <c r="X154" s="1">
        <f>(O154-100/3)^2</f>
        <v>27.737777777777769</v>
      </c>
      <c r="Y154" s="1">
        <f>(P154-100/3)^2</f>
        <v>185.86777777777786</v>
      </c>
      <c r="Z154" s="1"/>
      <c r="AC154">
        <f t="shared" si="19"/>
        <v>7.1111111111110611E-2</v>
      </c>
      <c r="AD154">
        <f t="shared" si="20"/>
        <v>7.1111111111110611E-2</v>
      </c>
      <c r="AE154">
        <f t="shared" si="21"/>
        <v>4.1344444444444512</v>
      </c>
    </row>
    <row r="155" spans="1:31" x14ac:dyDescent="0.3">
      <c r="A155" s="1">
        <v>25.7</v>
      </c>
      <c r="B155" s="1">
        <v>6.7</v>
      </c>
      <c r="C155" s="1">
        <v>26.3</v>
      </c>
      <c r="D155" s="1">
        <v>6.3</v>
      </c>
      <c r="E155" s="1">
        <v>33.5</v>
      </c>
      <c r="F155" s="1"/>
      <c r="G155" s="1">
        <v>19.100000000000001</v>
      </c>
      <c r="H155" s="1">
        <v>20.100000000000001</v>
      </c>
      <c r="I155" s="1">
        <v>20.5</v>
      </c>
      <c r="J155" s="1">
        <v>20.3</v>
      </c>
      <c r="K155" s="1">
        <v>20.3</v>
      </c>
      <c r="L155" s="1"/>
      <c r="M155" s="1"/>
      <c r="N155" s="1">
        <f t="shared" si="17"/>
        <v>39.200000000000003</v>
      </c>
      <c r="O155" s="1">
        <f t="shared" si="18"/>
        <v>40.799999999999997</v>
      </c>
      <c r="P155" s="1">
        <f>K155</f>
        <v>20.3</v>
      </c>
      <c r="R155">
        <f>SUM(A155,B155)</f>
        <v>32.4</v>
      </c>
      <c r="S155">
        <f>SUM(C155,D155)</f>
        <v>32.6</v>
      </c>
      <c r="T155">
        <f>SUM(E155)</f>
        <v>33.5</v>
      </c>
      <c r="V155" s="1"/>
      <c r="W155" s="1">
        <f>(N155-100/3)^2</f>
        <v>34.417777777777786</v>
      </c>
      <c r="X155" s="1">
        <f>(O155-100/3)^2</f>
        <v>55.751111111111037</v>
      </c>
      <c r="Y155" s="1">
        <f>(P155-100/3)^2</f>
        <v>169.86777777777783</v>
      </c>
      <c r="Z155" s="1"/>
      <c r="AC155">
        <f t="shared" si="19"/>
        <v>0.87111111111111816</v>
      </c>
      <c r="AD155">
        <f t="shared" si="20"/>
        <v>0.53777777777777913</v>
      </c>
      <c r="AE155">
        <f t="shared" si="21"/>
        <v>2.7777777777776989E-2</v>
      </c>
    </row>
    <row r="156" spans="1:31" x14ac:dyDescent="0.3">
      <c r="A156" s="1">
        <v>25.7</v>
      </c>
      <c r="B156" s="1">
        <v>5.9</v>
      </c>
      <c r="C156" s="1">
        <v>26.9</v>
      </c>
      <c r="D156" s="1">
        <v>6.9</v>
      </c>
      <c r="E156" s="1">
        <v>32.9</v>
      </c>
      <c r="F156" s="1"/>
      <c r="G156" s="1">
        <v>20.3</v>
      </c>
      <c r="H156" s="1">
        <v>20.3</v>
      </c>
      <c r="I156" s="1">
        <v>20.3</v>
      </c>
      <c r="J156" s="1">
        <v>20.3</v>
      </c>
      <c r="K156" s="1">
        <v>19.5</v>
      </c>
      <c r="L156" s="1"/>
      <c r="M156" s="1"/>
      <c r="N156" s="1">
        <f t="shared" si="17"/>
        <v>40.6</v>
      </c>
      <c r="O156" s="1">
        <f t="shared" si="18"/>
        <v>40.6</v>
      </c>
      <c r="P156" s="1">
        <f>K156</f>
        <v>19.5</v>
      </c>
      <c r="R156">
        <f>SUM(A156,B156)</f>
        <v>31.6</v>
      </c>
      <c r="S156">
        <f>SUM(C156,D156)</f>
        <v>33.799999999999997</v>
      </c>
      <c r="T156">
        <f>SUM(E156)</f>
        <v>32.9</v>
      </c>
      <c r="V156" s="1"/>
      <c r="W156" s="1">
        <f>(N156-100/3)^2</f>
        <v>52.804444444444428</v>
      </c>
      <c r="X156" s="1">
        <f>(O156-100/3)^2</f>
        <v>52.804444444444428</v>
      </c>
      <c r="Y156" s="1">
        <f>(P156-100/3)^2</f>
        <v>191.36111111111117</v>
      </c>
      <c r="Z156" s="1"/>
      <c r="AC156">
        <f t="shared" si="19"/>
        <v>3.0044444444444478</v>
      </c>
      <c r="AD156">
        <f t="shared" si="20"/>
        <v>0.21777777777777291</v>
      </c>
      <c r="AE156">
        <f t="shared" si="21"/>
        <v>0.18777777777778107</v>
      </c>
    </row>
    <row r="157" spans="1:31" x14ac:dyDescent="0.3">
      <c r="A157" s="1">
        <v>26.3</v>
      </c>
      <c r="B157" s="1">
        <v>5.7</v>
      </c>
      <c r="C157" s="1">
        <v>25.9</v>
      </c>
      <c r="D157" s="1">
        <v>7.1</v>
      </c>
      <c r="E157" s="1">
        <v>33.5</v>
      </c>
      <c r="F157" s="1"/>
      <c r="G157" s="1">
        <v>20.3</v>
      </c>
      <c r="H157" s="1">
        <v>19.5</v>
      </c>
      <c r="I157" s="1">
        <v>19.100000000000001</v>
      </c>
      <c r="J157" s="1">
        <v>19.100000000000001</v>
      </c>
      <c r="K157" s="1">
        <v>19.899999999999999</v>
      </c>
      <c r="L157" s="1"/>
      <c r="M157" s="1"/>
      <c r="N157" s="1">
        <f t="shared" si="17"/>
        <v>39.799999999999997</v>
      </c>
      <c r="O157" s="1">
        <f t="shared" si="18"/>
        <v>38.200000000000003</v>
      </c>
      <c r="P157" s="1">
        <f>K157</f>
        <v>19.899999999999999</v>
      </c>
      <c r="R157">
        <f>SUM(A157,B157)</f>
        <v>32</v>
      </c>
      <c r="S157">
        <f>SUM(C157,D157)</f>
        <v>33</v>
      </c>
      <c r="T157">
        <f>SUM(E157)</f>
        <v>33.5</v>
      </c>
      <c r="V157" s="1"/>
      <c r="W157" s="1">
        <f>(N157-100/3)^2</f>
        <v>41.817777777777714</v>
      </c>
      <c r="X157" s="1">
        <f>(O157-100/3)^2</f>
        <v>23.684444444444448</v>
      </c>
      <c r="Y157" s="1">
        <f>(P157-100/3)^2</f>
        <v>180.45444444444453</v>
      </c>
      <c r="Z157" s="1"/>
      <c r="AC157">
        <f t="shared" si="19"/>
        <v>1.7777777777777841</v>
      </c>
      <c r="AD157">
        <f t="shared" si="20"/>
        <v>0.11111111111111269</v>
      </c>
      <c r="AE157">
        <f t="shared" si="21"/>
        <v>2.7777777777776989E-2</v>
      </c>
    </row>
    <row r="158" spans="1:31" x14ac:dyDescent="0.3">
      <c r="A158" s="1">
        <v>25.7</v>
      </c>
      <c r="B158" s="1">
        <v>7.5</v>
      </c>
      <c r="C158" s="1">
        <v>24.7</v>
      </c>
      <c r="D158" s="1">
        <v>7.3</v>
      </c>
      <c r="E158" s="1">
        <v>33.299999999999997</v>
      </c>
      <c r="F158" s="1"/>
      <c r="G158" s="1">
        <v>20.100000000000001</v>
      </c>
      <c r="H158" s="1">
        <v>19.899999999999999</v>
      </c>
      <c r="I158" s="1">
        <v>20.3</v>
      </c>
      <c r="J158" s="1">
        <v>20.3</v>
      </c>
      <c r="K158" s="1">
        <v>20.3</v>
      </c>
      <c r="L158" s="1"/>
      <c r="M158" s="1"/>
      <c r="N158" s="1">
        <f t="shared" si="17"/>
        <v>40</v>
      </c>
      <c r="O158" s="1">
        <f t="shared" si="18"/>
        <v>40.6</v>
      </c>
      <c r="P158" s="1">
        <f>K158</f>
        <v>20.3</v>
      </c>
      <c r="R158">
        <f>SUM(A158,B158)</f>
        <v>33.200000000000003</v>
      </c>
      <c r="S158">
        <f>SUM(C158,D158)</f>
        <v>32</v>
      </c>
      <c r="T158">
        <f>SUM(E158)</f>
        <v>33.299999999999997</v>
      </c>
      <c r="V158" s="1"/>
      <c r="W158" s="1">
        <f>(N158-100/3)^2</f>
        <v>44.444444444444414</v>
      </c>
      <c r="X158" s="1">
        <f>(O158-100/3)^2</f>
        <v>52.804444444444428</v>
      </c>
      <c r="Y158" s="1">
        <f>(P158-100/3)^2</f>
        <v>169.86777777777783</v>
      </c>
      <c r="Z158" s="1"/>
      <c r="AC158">
        <f t="shared" si="19"/>
        <v>1.7777777777777653E-2</v>
      </c>
      <c r="AD158">
        <f t="shared" si="20"/>
        <v>1.7777777777777841</v>
      </c>
      <c r="AE158">
        <f t="shared" si="21"/>
        <v>1.1111111111114585E-3</v>
      </c>
    </row>
    <row r="159" spans="1:31" x14ac:dyDescent="0.3">
      <c r="A159" s="1">
        <v>27.5</v>
      </c>
      <c r="B159" s="1">
        <v>5.7</v>
      </c>
      <c r="C159" s="1">
        <v>26.9</v>
      </c>
      <c r="D159" s="1">
        <v>6.3</v>
      </c>
      <c r="E159" s="1">
        <v>32.9</v>
      </c>
      <c r="F159" s="1"/>
      <c r="G159" s="1">
        <v>18.3</v>
      </c>
      <c r="H159" s="1">
        <v>20.100000000000001</v>
      </c>
      <c r="I159" s="1">
        <v>19.899999999999999</v>
      </c>
      <c r="J159" s="1">
        <v>19.3</v>
      </c>
      <c r="K159" s="1">
        <v>19.100000000000001</v>
      </c>
      <c r="L159" s="1"/>
      <c r="M159" s="1"/>
      <c r="N159" s="1">
        <f t="shared" si="17"/>
        <v>38.400000000000006</v>
      </c>
      <c r="O159" s="1">
        <f t="shared" si="18"/>
        <v>39.200000000000003</v>
      </c>
      <c r="P159" s="1">
        <f>K159</f>
        <v>19.100000000000001</v>
      </c>
      <c r="R159">
        <f>SUM(A159,B159)</f>
        <v>33.200000000000003</v>
      </c>
      <c r="S159">
        <f>SUM(C159,D159)</f>
        <v>33.199999999999996</v>
      </c>
      <c r="T159">
        <f>SUM(E159)</f>
        <v>32.9</v>
      </c>
      <c r="V159" s="1"/>
      <c r="W159" s="1">
        <f>(N159-100/3)^2</f>
        <v>25.671111111111145</v>
      </c>
      <c r="X159" s="1">
        <f>(O159-100/3)^2</f>
        <v>34.417777777777786</v>
      </c>
      <c r="Y159" s="1">
        <f>(P159-100/3)^2</f>
        <v>202.5877777777778</v>
      </c>
      <c r="Z159" s="1"/>
      <c r="AC159">
        <f t="shared" si="19"/>
        <v>1.7777777777777653E-2</v>
      </c>
      <c r="AD159">
        <f t="shared" si="20"/>
        <v>1.7777777777779547E-2</v>
      </c>
      <c r="AE159">
        <f t="shared" si="21"/>
        <v>0.18777777777778107</v>
      </c>
    </row>
    <row r="160" spans="1:31" x14ac:dyDescent="0.3">
      <c r="A160" s="1">
        <v>24.9</v>
      </c>
      <c r="B160" s="1">
        <v>7.5</v>
      </c>
      <c r="C160" s="1">
        <v>25.7</v>
      </c>
      <c r="D160" s="1">
        <v>7.1</v>
      </c>
      <c r="E160" s="1">
        <v>32.700000000000003</v>
      </c>
      <c r="F160" s="1"/>
      <c r="G160" s="1">
        <v>21.3</v>
      </c>
      <c r="H160" s="1">
        <v>19.5</v>
      </c>
      <c r="I160" s="1">
        <v>19.5</v>
      </c>
      <c r="J160" s="1">
        <v>20.100000000000001</v>
      </c>
      <c r="K160" s="1">
        <v>20.3</v>
      </c>
      <c r="L160" s="1"/>
      <c r="M160" s="1"/>
      <c r="N160" s="1">
        <f t="shared" si="17"/>
        <v>40.799999999999997</v>
      </c>
      <c r="O160" s="1">
        <f t="shared" si="18"/>
        <v>39.6</v>
      </c>
      <c r="P160" s="1">
        <f>K160</f>
        <v>20.3</v>
      </c>
      <c r="R160">
        <f>SUM(A160,B160)</f>
        <v>32.4</v>
      </c>
      <c r="S160">
        <f>SUM(C160,D160)</f>
        <v>32.799999999999997</v>
      </c>
      <c r="T160">
        <f>SUM(E160)</f>
        <v>32.700000000000003</v>
      </c>
      <c r="V160" s="1"/>
      <c r="W160" s="1">
        <f>(N160-100/3)^2</f>
        <v>55.751111111111037</v>
      </c>
      <c r="X160" s="1">
        <f>(O160-100/3)^2</f>
        <v>39.271111111111097</v>
      </c>
      <c r="Y160" s="1">
        <f>(P160-100/3)^2</f>
        <v>169.86777777777783</v>
      </c>
      <c r="Z160" s="1"/>
      <c r="AC160">
        <f t="shared" si="19"/>
        <v>0.87111111111111816</v>
      </c>
      <c r="AD160">
        <f t="shared" si="20"/>
        <v>0.28444444444445</v>
      </c>
      <c r="AE160">
        <f t="shared" si="21"/>
        <v>0.40111111111111053</v>
      </c>
    </row>
    <row r="161" spans="1:31" x14ac:dyDescent="0.3">
      <c r="A161" s="1">
        <v>26.3</v>
      </c>
      <c r="B161" s="1">
        <v>6.7</v>
      </c>
      <c r="C161" s="1">
        <v>25.9</v>
      </c>
      <c r="D161" s="1">
        <v>7.9</v>
      </c>
      <c r="E161" s="1">
        <v>31.9</v>
      </c>
      <c r="F161" s="1"/>
      <c r="G161" s="1">
        <v>18.899999999999999</v>
      </c>
      <c r="H161" s="1">
        <v>20.100000000000001</v>
      </c>
      <c r="I161" s="1">
        <v>20.3</v>
      </c>
      <c r="J161" s="1">
        <v>19.7</v>
      </c>
      <c r="K161" s="1">
        <v>19.5</v>
      </c>
      <c r="L161" s="1"/>
      <c r="M161" s="1"/>
      <c r="N161" s="1">
        <f t="shared" si="17"/>
        <v>39</v>
      </c>
      <c r="O161" s="1">
        <f t="shared" si="18"/>
        <v>40</v>
      </c>
      <c r="P161" s="1">
        <f>K161</f>
        <v>19.5</v>
      </c>
      <c r="R161">
        <f>SUM(A161,B161)</f>
        <v>33</v>
      </c>
      <c r="S161">
        <f>SUM(C161,D161)</f>
        <v>33.799999999999997</v>
      </c>
      <c r="T161">
        <f>SUM(E161)</f>
        <v>31.9</v>
      </c>
      <c r="V161" s="1"/>
      <c r="W161" s="1">
        <f>(N161-100/3)^2</f>
        <v>32.111111111111086</v>
      </c>
      <c r="X161" s="1">
        <f>(O161-100/3)^2</f>
        <v>44.444444444444414</v>
      </c>
      <c r="Y161" s="1">
        <f>(P161-100/3)^2</f>
        <v>191.36111111111117</v>
      </c>
      <c r="Z161" s="1"/>
      <c r="AC161">
        <f t="shared" si="19"/>
        <v>0.11111111111111269</v>
      </c>
      <c r="AD161">
        <f t="shared" si="20"/>
        <v>0.21777777777777291</v>
      </c>
      <c r="AE161">
        <f t="shared" si="21"/>
        <v>2.0544444444444552</v>
      </c>
    </row>
    <row r="162" spans="1:31" x14ac:dyDescent="0.3">
      <c r="A162" s="1">
        <v>26.1</v>
      </c>
      <c r="B162" s="1">
        <v>6.3</v>
      </c>
      <c r="C162" s="1">
        <v>26.9</v>
      </c>
      <c r="D162" s="1">
        <v>6.1</v>
      </c>
      <c r="E162" s="1">
        <v>33.1</v>
      </c>
      <c r="F162" s="1"/>
      <c r="G162" s="1">
        <v>20.5</v>
      </c>
      <c r="H162" s="1">
        <v>19.5</v>
      </c>
      <c r="I162" s="1">
        <v>19.899999999999999</v>
      </c>
      <c r="J162" s="1">
        <v>19.899999999999999</v>
      </c>
      <c r="K162" s="1">
        <v>19.899999999999999</v>
      </c>
      <c r="L162" s="1"/>
      <c r="M162" s="1"/>
      <c r="N162" s="1">
        <f t="shared" si="17"/>
        <v>40</v>
      </c>
      <c r="O162" s="1">
        <f t="shared" si="18"/>
        <v>39.799999999999997</v>
      </c>
      <c r="P162" s="1">
        <f>K162</f>
        <v>19.899999999999999</v>
      </c>
      <c r="R162">
        <f>SUM(A162,B162)</f>
        <v>32.4</v>
      </c>
      <c r="S162">
        <f>SUM(C162,D162)</f>
        <v>33</v>
      </c>
      <c r="T162">
        <f>SUM(E162)</f>
        <v>33.1</v>
      </c>
      <c r="V162" s="1"/>
      <c r="W162" s="1">
        <f>(N162-100/3)^2</f>
        <v>44.444444444444414</v>
      </c>
      <c r="X162" s="1">
        <f>(O162-100/3)^2</f>
        <v>41.817777777777714</v>
      </c>
      <c r="Y162" s="1">
        <f>(P162-100/3)^2</f>
        <v>180.45444444444453</v>
      </c>
      <c r="Z162" s="1"/>
      <c r="AC162">
        <f t="shared" si="19"/>
        <v>0.87111111111111816</v>
      </c>
      <c r="AD162">
        <f t="shared" si="20"/>
        <v>0.11111111111111269</v>
      </c>
      <c r="AE162">
        <f t="shared" si="21"/>
        <v>5.4444444444444885E-2</v>
      </c>
    </row>
    <row r="163" spans="1:31" x14ac:dyDescent="0.3">
      <c r="A163" s="1">
        <v>26.9</v>
      </c>
      <c r="B163" s="1">
        <v>6.7</v>
      </c>
      <c r="C163" s="1">
        <v>24.9</v>
      </c>
      <c r="D163" s="1">
        <v>7.3</v>
      </c>
      <c r="E163" s="1">
        <v>32.700000000000003</v>
      </c>
      <c r="F163" s="1"/>
      <c r="G163" s="1">
        <v>20.3</v>
      </c>
      <c r="H163" s="1">
        <v>20.3</v>
      </c>
      <c r="I163" s="1">
        <v>19.5</v>
      </c>
      <c r="J163" s="1">
        <v>20.3</v>
      </c>
      <c r="K163" s="1">
        <v>20.3</v>
      </c>
      <c r="L163" s="1"/>
      <c r="M163" s="1"/>
      <c r="N163" s="1">
        <f t="shared" si="17"/>
        <v>40.6</v>
      </c>
      <c r="O163" s="1">
        <f t="shared" si="18"/>
        <v>39.799999999999997</v>
      </c>
      <c r="P163" s="1">
        <f>K163</f>
        <v>20.3</v>
      </c>
      <c r="R163">
        <f>SUM(A163,B163)</f>
        <v>33.6</v>
      </c>
      <c r="S163">
        <f>SUM(C163,D163)</f>
        <v>32.199999999999996</v>
      </c>
      <c r="T163">
        <f>SUM(E163)</f>
        <v>32.700000000000003</v>
      </c>
      <c r="V163" s="1"/>
      <c r="W163" s="1">
        <f>(N163-100/3)^2</f>
        <v>52.804444444444428</v>
      </c>
      <c r="X163" s="1">
        <f>(O163-100/3)^2</f>
        <v>41.817777777777714</v>
      </c>
      <c r="Y163" s="1">
        <f>(P163-100/3)^2</f>
        <v>169.86777777777783</v>
      </c>
      <c r="Z163" s="1"/>
      <c r="AC163">
        <f t="shared" si="19"/>
        <v>7.1111111111110611E-2</v>
      </c>
      <c r="AD163">
        <f t="shared" si="20"/>
        <v>1.2844444444444594</v>
      </c>
      <c r="AE163">
        <f t="shared" si="21"/>
        <v>0.40111111111111053</v>
      </c>
    </row>
    <row r="164" spans="1:31" x14ac:dyDescent="0.3">
      <c r="A164" s="1">
        <v>26.7</v>
      </c>
      <c r="B164" s="1">
        <v>5.7</v>
      </c>
      <c r="C164" s="1">
        <v>27.1</v>
      </c>
      <c r="D164" s="1">
        <v>5.5</v>
      </c>
      <c r="E164" s="1">
        <v>33.299999999999997</v>
      </c>
      <c r="F164" s="1"/>
      <c r="G164" s="1">
        <v>19.3</v>
      </c>
      <c r="H164" s="1">
        <v>19.899999999999999</v>
      </c>
      <c r="I164" s="1">
        <v>20.3</v>
      </c>
      <c r="J164" s="1">
        <v>20.100000000000001</v>
      </c>
      <c r="K164" s="1">
        <v>20.3</v>
      </c>
      <c r="L164" s="1"/>
      <c r="M164" s="1"/>
      <c r="N164" s="1">
        <f t="shared" si="17"/>
        <v>39.200000000000003</v>
      </c>
      <c r="O164" s="1">
        <f t="shared" si="18"/>
        <v>40.400000000000006</v>
      </c>
      <c r="P164" s="1">
        <f>K164</f>
        <v>20.3</v>
      </c>
      <c r="R164">
        <f>SUM(A164,B164)</f>
        <v>32.4</v>
      </c>
      <c r="S164">
        <f>SUM(C164,D164)</f>
        <v>32.6</v>
      </c>
      <c r="T164">
        <f>SUM(E164)</f>
        <v>33.299999999999997</v>
      </c>
      <c r="V164" s="1"/>
      <c r="W164" s="1">
        <f>(N164-100/3)^2</f>
        <v>34.417777777777786</v>
      </c>
      <c r="X164" s="1">
        <f>(O164-100/3)^2</f>
        <v>49.937777777777825</v>
      </c>
      <c r="Y164" s="1">
        <f>(P164-100/3)^2</f>
        <v>169.86777777777783</v>
      </c>
      <c r="Z164" s="1"/>
      <c r="AC164">
        <f t="shared" si="19"/>
        <v>0.87111111111111816</v>
      </c>
      <c r="AD164">
        <f t="shared" si="20"/>
        <v>0.53777777777777913</v>
      </c>
      <c r="AE164">
        <f t="shared" si="21"/>
        <v>1.1111111111114585E-3</v>
      </c>
    </row>
    <row r="165" spans="1:31" x14ac:dyDescent="0.3">
      <c r="A165" s="1">
        <v>25.5</v>
      </c>
      <c r="B165" s="1">
        <v>8.1</v>
      </c>
      <c r="C165" s="1">
        <v>25.3</v>
      </c>
      <c r="D165" s="1">
        <v>7.5</v>
      </c>
      <c r="E165" s="1">
        <v>32.299999999999997</v>
      </c>
      <c r="F165" s="1"/>
      <c r="G165" s="1">
        <v>20.100000000000001</v>
      </c>
      <c r="H165" s="1">
        <v>19.899999999999999</v>
      </c>
      <c r="I165" s="1">
        <v>19.100000000000001</v>
      </c>
      <c r="J165" s="1">
        <v>19.7</v>
      </c>
      <c r="K165" s="1">
        <v>19.100000000000001</v>
      </c>
      <c r="L165" s="1"/>
      <c r="M165" s="1"/>
      <c r="N165" s="1">
        <f t="shared" si="17"/>
        <v>40</v>
      </c>
      <c r="O165" s="1">
        <f t="shared" si="18"/>
        <v>38.799999999999997</v>
      </c>
      <c r="P165" s="1">
        <f>K165</f>
        <v>19.100000000000001</v>
      </c>
      <c r="R165">
        <f>SUM(A165,B165)</f>
        <v>33.6</v>
      </c>
      <c r="S165">
        <f>SUM(C165,D165)</f>
        <v>32.799999999999997</v>
      </c>
      <c r="T165">
        <f>SUM(E165)</f>
        <v>32.299999999999997</v>
      </c>
      <c r="V165" s="1"/>
      <c r="W165" s="1">
        <f>(N165-100/3)^2</f>
        <v>44.444444444444414</v>
      </c>
      <c r="X165" s="1">
        <f>(O165-100/3)^2</f>
        <v>29.884444444444387</v>
      </c>
      <c r="Y165" s="1">
        <f>(P165-100/3)^2</f>
        <v>202.5877777777778</v>
      </c>
      <c r="Z165" s="1"/>
      <c r="AC165">
        <f t="shared" si="19"/>
        <v>7.1111111111110611E-2</v>
      </c>
      <c r="AD165">
        <f t="shared" si="20"/>
        <v>0.28444444444445</v>
      </c>
      <c r="AE165">
        <f t="shared" si="21"/>
        <v>1.0677777777777886</v>
      </c>
    </row>
    <row r="166" spans="1:31" x14ac:dyDescent="0.3">
      <c r="A166" s="1">
        <v>25.9</v>
      </c>
      <c r="B166" s="1">
        <v>7.3</v>
      </c>
      <c r="C166" s="1">
        <v>25.9</v>
      </c>
      <c r="D166" s="1">
        <v>6.9</v>
      </c>
      <c r="E166" s="1">
        <v>32.5</v>
      </c>
      <c r="F166" s="1"/>
      <c r="G166" s="1">
        <v>20.3</v>
      </c>
      <c r="H166" s="1">
        <v>19.5</v>
      </c>
      <c r="I166" s="1">
        <v>20.3</v>
      </c>
      <c r="J166" s="1">
        <v>19.7</v>
      </c>
      <c r="K166" s="1">
        <v>20.3</v>
      </c>
      <c r="L166" s="1"/>
      <c r="M166" s="1"/>
      <c r="N166" s="1">
        <f t="shared" si="17"/>
        <v>39.799999999999997</v>
      </c>
      <c r="O166" s="1">
        <f t="shared" si="18"/>
        <v>40</v>
      </c>
      <c r="P166" s="1">
        <f>K166</f>
        <v>20.3</v>
      </c>
      <c r="R166">
        <f>SUM(A166,B166)</f>
        <v>33.199999999999996</v>
      </c>
      <c r="S166">
        <f>SUM(C166,D166)</f>
        <v>32.799999999999997</v>
      </c>
      <c r="T166">
        <f>SUM(E166)</f>
        <v>32.5</v>
      </c>
      <c r="V166" s="1"/>
      <c r="W166" s="1">
        <f>(N166-100/3)^2</f>
        <v>41.817777777777714</v>
      </c>
      <c r="X166" s="1">
        <f>(O166-100/3)^2</f>
        <v>44.444444444444414</v>
      </c>
      <c r="Y166" s="1">
        <f>(P166-100/3)^2</f>
        <v>169.86777777777783</v>
      </c>
      <c r="Z166" s="1"/>
      <c r="AC166">
        <f t="shared" si="19"/>
        <v>1.7777777777779547E-2</v>
      </c>
      <c r="AD166">
        <f t="shared" si="20"/>
        <v>0.28444444444445</v>
      </c>
      <c r="AE166">
        <f t="shared" si="21"/>
        <v>0.69444444444444842</v>
      </c>
    </row>
    <row r="167" spans="1:31" x14ac:dyDescent="0.3">
      <c r="A167" s="1">
        <v>26.9</v>
      </c>
      <c r="B167" s="1">
        <v>6.7</v>
      </c>
      <c r="C167" s="1">
        <v>25.3</v>
      </c>
      <c r="D167" s="1">
        <v>7.5</v>
      </c>
      <c r="E167" s="1">
        <v>32.1</v>
      </c>
      <c r="F167" s="1"/>
      <c r="G167" s="1">
        <v>18.899999999999999</v>
      </c>
      <c r="H167" s="1">
        <v>19.899999999999999</v>
      </c>
      <c r="I167" s="1">
        <v>20.3</v>
      </c>
      <c r="J167" s="1">
        <v>20.3</v>
      </c>
      <c r="K167" s="1">
        <v>19.5</v>
      </c>
      <c r="L167" s="1"/>
      <c r="M167" s="1"/>
      <c r="N167" s="1">
        <f t="shared" si="17"/>
        <v>38.799999999999997</v>
      </c>
      <c r="O167" s="1">
        <f t="shared" si="18"/>
        <v>40.6</v>
      </c>
      <c r="P167" s="1">
        <f>K167</f>
        <v>19.5</v>
      </c>
      <c r="R167">
        <f>SUM(A167,B167)</f>
        <v>33.6</v>
      </c>
      <c r="S167">
        <f>SUM(C167,D167)</f>
        <v>32.799999999999997</v>
      </c>
      <c r="T167">
        <f>SUM(E167)</f>
        <v>32.1</v>
      </c>
      <c r="V167" s="1"/>
      <c r="W167" s="1">
        <f>(N167-100/3)^2</f>
        <v>29.884444444444387</v>
      </c>
      <c r="X167" s="1">
        <f>(O167-100/3)^2</f>
        <v>52.804444444444428</v>
      </c>
      <c r="Y167" s="1">
        <f>(P167-100/3)^2</f>
        <v>191.36111111111117</v>
      </c>
      <c r="Z167" s="1"/>
      <c r="AC167">
        <f t="shared" si="19"/>
        <v>7.1111111111110611E-2</v>
      </c>
      <c r="AD167">
        <f t="shared" si="20"/>
        <v>0.28444444444445</v>
      </c>
      <c r="AE167">
        <f t="shared" si="21"/>
        <v>1.5211111111111135</v>
      </c>
    </row>
    <row r="168" spans="1:31" x14ac:dyDescent="0.3">
      <c r="A168" s="1">
        <v>25.5</v>
      </c>
      <c r="B168" s="1">
        <v>7.7</v>
      </c>
      <c r="C168" s="1">
        <v>25.1</v>
      </c>
      <c r="D168" s="1">
        <v>7.1</v>
      </c>
      <c r="E168" s="1">
        <v>33.1</v>
      </c>
      <c r="F168" s="1"/>
      <c r="G168" s="1">
        <v>20.5</v>
      </c>
      <c r="H168" s="1">
        <v>20.5</v>
      </c>
      <c r="I168" s="1">
        <v>19.5</v>
      </c>
      <c r="J168" s="1">
        <v>19.3</v>
      </c>
      <c r="K168" s="1">
        <v>19.899999999999999</v>
      </c>
      <c r="L168" s="1"/>
      <c r="M168" s="1"/>
      <c r="N168" s="1">
        <f t="shared" si="17"/>
        <v>41</v>
      </c>
      <c r="O168" s="1">
        <f t="shared" si="18"/>
        <v>38.799999999999997</v>
      </c>
      <c r="P168" s="1">
        <f>K168</f>
        <v>19.899999999999999</v>
      </c>
      <c r="R168">
        <f>SUM(A168,B168)</f>
        <v>33.200000000000003</v>
      </c>
      <c r="S168">
        <f>SUM(C168,D168)</f>
        <v>32.200000000000003</v>
      </c>
      <c r="T168">
        <f>SUM(E168)</f>
        <v>33.1</v>
      </c>
      <c r="V168" s="1"/>
      <c r="W168" s="1">
        <f>(N168-100/3)^2</f>
        <v>58.777777777777743</v>
      </c>
      <c r="X168" s="1">
        <f>(O168-100/3)^2</f>
        <v>29.884444444444387</v>
      </c>
      <c r="Y168" s="1">
        <f>(P168-100/3)^2</f>
        <v>180.45444444444453</v>
      </c>
      <c r="Z168" s="1"/>
      <c r="AC168">
        <f t="shared" si="19"/>
        <v>1.7777777777777653E-2</v>
      </c>
      <c r="AD168">
        <f t="shared" si="20"/>
        <v>1.2844444444444434</v>
      </c>
      <c r="AE168">
        <f t="shared" si="21"/>
        <v>5.4444444444444885E-2</v>
      </c>
    </row>
    <row r="169" spans="1:31" x14ac:dyDescent="0.3">
      <c r="A169" s="1">
        <v>26.3</v>
      </c>
      <c r="B169" s="1">
        <v>6.3</v>
      </c>
      <c r="C169" s="1">
        <v>25.7</v>
      </c>
      <c r="D169" s="1">
        <v>6.9</v>
      </c>
      <c r="E169" s="1">
        <v>33.299999999999997</v>
      </c>
      <c r="F169" s="1"/>
      <c r="G169" s="1">
        <v>19.7</v>
      </c>
      <c r="H169" s="1">
        <v>20.3</v>
      </c>
      <c r="I169" s="1">
        <v>19.899999999999999</v>
      </c>
      <c r="J169" s="1">
        <v>20.100000000000001</v>
      </c>
      <c r="K169" s="1">
        <v>20.3</v>
      </c>
      <c r="L169" s="1"/>
      <c r="M169" s="1"/>
      <c r="N169" s="1">
        <f t="shared" si="17"/>
        <v>40</v>
      </c>
      <c r="O169" s="1">
        <f t="shared" si="18"/>
        <v>40</v>
      </c>
      <c r="P169" s="1">
        <f>K169</f>
        <v>20.3</v>
      </c>
      <c r="R169">
        <f>SUM(A169,B169)</f>
        <v>32.6</v>
      </c>
      <c r="S169">
        <f>SUM(C169,D169)</f>
        <v>32.6</v>
      </c>
      <c r="T169">
        <f>SUM(E169)</f>
        <v>33.299999999999997</v>
      </c>
      <c r="V169" s="1"/>
      <c r="W169" s="1">
        <f>(N169-100/3)^2</f>
        <v>44.444444444444414</v>
      </c>
      <c r="X169" s="1">
        <f>(O169-100/3)^2</f>
        <v>44.444444444444414</v>
      </c>
      <c r="Y169" s="1">
        <f>(P169-100/3)^2</f>
        <v>169.86777777777783</v>
      </c>
      <c r="Z169" s="1"/>
      <c r="AC169">
        <f t="shared" si="19"/>
        <v>0.53777777777777913</v>
      </c>
      <c r="AD169">
        <f t="shared" si="20"/>
        <v>0.53777777777777913</v>
      </c>
      <c r="AE169">
        <f t="shared" si="21"/>
        <v>1.1111111111114585E-3</v>
      </c>
    </row>
    <row r="170" spans="1:31" x14ac:dyDescent="0.3">
      <c r="A170" s="1">
        <v>25.7</v>
      </c>
      <c r="B170" s="1">
        <v>6.9</v>
      </c>
      <c r="C170" s="1">
        <v>26.1</v>
      </c>
      <c r="D170" s="1">
        <v>6.5</v>
      </c>
      <c r="E170" s="1">
        <v>33.1</v>
      </c>
      <c r="F170" s="1"/>
      <c r="G170" s="1">
        <v>19.5</v>
      </c>
      <c r="H170" s="1">
        <v>19.3</v>
      </c>
      <c r="I170" s="1">
        <v>20.3</v>
      </c>
      <c r="J170" s="1">
        <v>19.7</v>
      </c>
      <c r="K170" s="1">
        <v>19.100000000000001</v>
      </c>
      <c r="L170" s="1"/>
      <c r="M170" s="1"/>
      <c r="N170" s="1">
        <f t="shared" si="17"/>
        <v>38.799999999999997</v>
      </c>
      <c r="O170" s="1">
        <f t="shared" si="18"/>
        <v>40</v>
      </c>
      <c r="P170" s="1">
        <f>K170</f>
        <v>19.100000000000001</v>
      </c>
      <c r="R170">
        <f>SUM(A170,B170)</f>
        <v>32.6</v>
      </c>
      <c r="S170">
        <f>SUM(C170,D170)</f>
        <v>32.6</v>
      </c>
      <c r="T170">
        <f>SUM(E170)</f>
        <v>33.1</v>
      </c>
      <c r="V170" s="1"/>
      <c r="W170" s="1">
        <f>(N170-100/3)^2</f>
        <v>29.884444444444387</v>
      </c>
      <c r="X170" s="1">
        <f>(O170-100/3)^2</f>
        <v>44.444444444444414</v>
      </c>
      <c r="Y170" s="1">
        <f>(P170-100/3)^2</f>
        <v>202.5877777777778</v>
      </c>
      <c r="Z170" s="1"/>
      <c r="AC170">
        <f t="shared" si="19"/>
        <v>0.53777777777777913</v>
      </c>
      <c r="AD170">
        <f t="shared" si="20"/>
        <v>0.53777777777777913</v>
      </c>
      <c r="AE170">
        <f t="shared" si="21"/>
        <v>5.4444444444444885E-2</v>
      </c>
    </row>
    <row r="171" spans="1:31" x14ac:dyDescent="0.3">
      <c r="A171" s="1">
        <v>24.9</v>
      </c>
      <c r="B171" s="1">
        <v>7.9</v>
      </c>
      <c r="C171" s="1">
        <v>25.7</v>
      </c>
      <c r="D171" s="1">
        <v>8.1</v>
      </c>
      <c r="E171" s="1">
        <v>31.9</v>
      </c>
      <c r="F171" s="1"/>
      <c r="G171" s="1">
        <v>20.5</v>
      </c>
      <c r="H171" s="1">
        <v>19.7</v>
      </c>
      <c r="I171" s="1">
        <v>19.100000000000001</v>
      </c>
      <c r="J171" s="1">
        <v>19.7</v>
      </c>
      <c r="K171" s="1">
        <v>20.3</v>
      </c>
      <c r="L171" s="1"/>
      <c r="M171" s="1"/>
      <c r="N171" s="1">
        <f t="shared" si="17"/>
        <v>40.200000000000003</v>
      </c>
      <c r="O171" s="1">
        <f t="shared" si="18"/>
        <v>38.799999999999997</v>
      </c>
      <c r="P171" s="1">
        <f>K171</f>
        <v>20.3</v>
      </c>
      <c r="R171">
        <f>SUM(A171,B171)</f>
        <v>32.799999999999997</v>
      </c>
      <c r="S171">
        <f>SUM(C171,D171)</f>
        <v>33.799999999999997</v>
      </c>
      <c r="T171">
        <f>SUM(E171)</f>
        <v>31.9</v>
      </c>
      <c r="V171" s="1"/>
      <c r="W171" s="1">
        <f>(N171-100/3)^2</f>
        <v>47.151111111111121</v>
      </c>
      <c r="X171" s="1">
        <f>(O171-100/3)^2</f>
        <v>29.884444444444387</v>
      </c>
      <c r="Y171" s="1">
        <f>(P171-100/3)^2</f>
        <v>169.86777777777783</v>
      </c>
      <c r="Z171" s="1"/>
      <c r="AC171">
        <f t="shared" si="19"/>
        <v>0.28444444444445</v>
      </c>
      <c r="AD171">
        <f t="shared" si="20"/>
        <v>0.21777777777777291</v>
      </c>
      <c r="AE171">
        <f t="shared" si="21"/>
        <v>2.0544444444444552</v>
      </c>
    </row>
    <row r="172" spans="1:31" x14ac:dyDescent="0.3">
      <c r="A172" s="1">
        <v>26.1</v>
      </c>
      <c r="B172" s="1">
        <v>6.5</v>
      </c>
      <c r="C172" s="1">
        <v>26.1</v>
      </c>
      <c r="D172" s="1">
        <v>6.7</v>
      </c>
      <c r="E172" s="1">
        <v>33.1</v>
      </c>
      <c r="F172" s="1"/>
      <c r="G172" s="1">
        <v>19.3</v>
      </c>
      <c r="H172" s="1">
        <v>19.7</v>
      </c>
      <c r="I172" s="1">
        <v>20.3</v>
      </c>
      <c r="J172" s="1">
        <v>20.3</v>
      </c>
      <c r="K172" s="1">
        <v>19.899999999999999</v>
      </c>
      <c r="L172" s="1"/>
      <c r="M172" s="1"/>
      <c r="N172" s="1">
        <f t="shared" si="17"/>
        <v>39</v>
      </c>
      <c r="O172" s="1">
        <f t="shared" si="18"/>
        <v>40.6</v>
      </c>
      <c r="P172" s="1">
        <f>K172</f>
        <v>19.899999999999999</v>
      </c>
      <c r="R172">
        <f>SUM(A172,B172)</f>
        <v>32.6</v>
      </c>
      <c r="S172">
        <f>SUM(C172,D172)</f>
        <v>32.800000000000004</v>
      </c>
      <c r="T172">
        <f>SUM(E172)</f>
        <v>33.1</v>
      </c>
      <c r="V172" s="1"/>
      <c r="W172" s="1">
        <f>(N172-100/3)^2</f>
        <v>32.111111111111086</v>
      </c>
      <c r="X172" s="1">
        <f>(O172-100/3)^2</f>
        <v>52.804444444444428</v>
      </c>
      <c r="Y172" s="1">
        <f>(P172-100/3)^2</f>
        <v>180.45444444444453</v>
      </c>
      <c r="Z172" s="1"/>
      <c r="AC172">
        <f t="shared" si="19"/>
        <v>0.53777777777777913</v>
      </c>
      <c r="AD172">
        <f t="shared" si="20"/>
        <v>0.28444444444444245</v>
      </c>
      <c r="AE172">
        <f t="shared" si="21"/>
        <v>5.4444444444444885E-2</v>
      </c>
    </row>
    <row r="173" spans="1:31" x14ac:dyDescent="0.3">
      <c r="A173" s="1">
        <v>25.9</v>
      </c>
      <c r="B173" s="1">
        <v>6.9</v>
      </c>
      <c r="C173" s="1">
        <v>26.7</v>
      </c>
      <c r="D173" s="1">
        <v>6.9</v>
      </c>
      <c r="E173" s="1">
        <v>32.1</v>
      </c>
      <c r="F173" s="1"/>
      <c r="G173" s="1">
        <v>19.3</v>
      </c>
      <c r="H173" s="1">
        <v>19.7</v>
      </c>
      <c r="I173" s="1">
        <v>20.3</v>
      </c>
      <c r="J173" s="1">
        <v>20.100000000000001</v>
      </c>
      <c r="K173" s="1">
        <v>19.5</v>
      </c>
      <c r="L173" s="1"/>
      <c r="M173" s="1"/>
      <c r="N173" s="1">
        <f t="shared" si="17"/>
        <v>39</v>
      </c>
      <c r="O173" s="1">
        <f t="shared" si="18"/>
        <v>40.400000000000006</v>
      </c>
      <c r="P173" s="1">
        <f>K173</f>
        <v>19.5</v>
      </c>
      <c r="R173">
        <f>SUM(A173,B173)</f>
        <v>32.799999999999997</v>
      </c>
      <c r="S173">
        <f>SUM(C173,D173)</f>
        <v>33.6</v>
      </c>
      <c r="T173">
        <f>SUM(E173)</f>
        <v>32.1</v>
      </c>
      <c r="V173" s="1"/>
      <c r="W173" s="1">
        <f>(N173-100/3)^2</f>
        <v>32.111111111111086</v>
      </c>
      <c r="X173" s="1">
        <f>(O173-100/3)^2</f>
        <v>49.937777777777825</v>
      </c>
      <c r="Y173" s="1">
        <f>(P173-100/3)^2</f>
        <v>191.36111111111117</v>
      </c>
      <c r="Z173" s="1"/>
      <c r="AC173">
        <f t="shared" si="19"/>
        <v>0.28444444444445</v>
      </c>
      <c r="AD173">
        <f t="shared" si="20"/>
        <v>7.1111111111110611E-2</v>
      </c>
      <c r="AE173">
        <f t="shared" si="21"/>
        <v>1.5211111111111135</v>
      </c>
    </row>
    <row r="174" spans="1:31" x14ac:dyDescent="0.3">
      <c r="A174" s="1">
        <v>26.3</v>
      </c>
      <c r="B174" s="1">
        <v>6.7</v>
      </c>
      <c r="C174" s="1">
        <v>25.7</v>
      </c>
      <c r="D174" s="1">
        <v>7.7</v>
      </c>
      <c r="E174" s="1">
        <v>32.1</v>
      </c>
      <c r="F174" s="1"/>
      <c r="G174" s="1">
        <v>21.1</v>
      </c>
      <c r="H174" s="1">
        <v>20.100000000000001</v>
      </c>
      <c r="I174" s="1">
        <v>19.100000000000001</v>
      </c>
      <c r="J174" s="1">
        <v>19.5</v>
      </c>
      <c r="K174" s="1">
        <v>20.3</v>
      </c>
      <c r="L174" s="1"/>
      <c r="M174" s="1"/>
      <c r="N174" s="1">
        <f t="shared" si="17"/>
        <v>41.2</v>
      </c>
      <c r="O174" s="1">
        <f t="shared" si="18"/>
        <v>38.6</v>
      </c>
      <c r="P174" s="1">
        <f>K174</f>
        <v>20.3</v>
      </c>
      <c r="R174">
        <f>SUM(A174,B174)</f>
        <v>33</v>
      </c>
      <c r="S174">
        <f>SUM(C174,D174)</f>
        <v>33.4</v>
      </c>
      <c r="T174">
        <f>SUM(E174)</f>
        <v>32.1</v>
      </c>
      <c r="V174" s="1"/>
      <c r="W174" s="1">
        <f>(N174-100/3)^2</f>
        <v>61.884444444444455</v>
      </c>
      <c r="X174" s="1">
        <f>(O174-100/3)^2</f>
        <v>27.737777777777769</v>
      </c>
      <c r="Y174" s="1">
        <f>(P174-100/3)^2</f>
        <v>169.86777777777783</v>
      </c>
      <c r="Z174" s="1"/>
      <c r="AC174">
        <f t="shared" si="19"/>
        <v>0.11111111111111269</v>
      </c>
      <c r="AD174">
        <f t="shared" si="20"/>
        <v>4.4444444444439388E-3</v>
      </c>
      <c r="AE174">
        <f t="shared" si="21"/>
        <v>1.5211111111111135</v>
      </c>
    </row>
    <row r="175" spans="1:31" x14ac:dyDescent="0.3">
      <c r="A175" s="1">
        <v>26.1</v>
      </c>
      <c r="B175" s="1">
        <v>6.9</v>
      </c>
      <c r="C175" s="1">
        <v>26.9</v>
      </c>
      <c r="D175" s="1">
        <v>6.3</v>
      </c>
      <c r="E175" s="1">
        <v>32.5</v>
      </c>
      <c r="F175" s="1"/>
      <c r="G175" s="1">
        <v>19.5</v>
      </c>
      <c r="H175" s="1">
        <v>20.100000000000001</v>
      </c>
      <c r="I175" s="1">
        <v>20.3</v>
      </c>
      <c r="J175" s="1">
        <v>20.100000000000001</v>
      </c>
      <c r="K175" s="1">
        <v>20.3</v>
      </c>
      <c r="L175" s="1"/>
      <c r="M175" s="1"/>
      <c r="N175" s="1">
        <f t="shared" si="17"/>
        <v>39.6</v>
      </c>
      <c r="O175" s="1">
        <f t="shared" si="18"/>
        <v>40.400000000000006</v>
      </c>
      <c r="P175" s="1">
        <f>K175</f>
        <v>20.3</v>
      </c>
      <c r="R175">
        <f>SUM(A175,B175)</f>
        <v>33</v>
      </c>
      <c r="S175">
        <f>SUM(C175,D175)</f>
        <v>33.199999999999996</v>
      </c>
      <c r="T175">
        <f>SUM(E175)</f>
        <v>32.5</v>
      </c>
      <c r="V175" s="1"/>
      <c r="W175" s="1">
        <f>(N175-100/3)^2</f>
        <v>39.271111111111097</v>
      </c>
      <c r="X175" s="1">
        <f>(O175-100/3)^2</f>
        <v>49.937777777777825</v>
      </c>
      <c r="Y175" s="1">
        <f>(P175-100/3)^2</f>
        <v>169.86777777777783</v>
      </c>
      <c r="Z175" s="1"/>
      <c r="AC175">
        <f t="shared" si="19"/>
        <v>0.11111111111111269</v>
      </c>
      <c r="AD175">
        <f t="shared" si="20"/>
        <v>1.7777777777779547E-2</v>
      </c>
      <c r="AE175">
        <f t="shared" si="21"/>
        <v>0.69444444444444842</v>
      </c>
    </row>
    <row r="176" spans="1:31" x14ac:dyDescent="0.3">
      <c r="A176" s="1">
        <v>25.9</v>
      </c>
      <c r="B176" s="1">
        <v>6.7</v>
      </c>
      <c r="C176" s="1">
        <v>25.1</v>
      </c>
      <c r="D176" s="1">
        <v>7.7</v>
      </c>
      <c r="E176" s="1">
        <v>33.1</v>
      </c>
      <c r="F176" s="1"/>
      <c r="G176" s="1">
        <v>19.100000000000001</v>
      </c>
      <c r="H176" s="1">
        <v>20.100000000000001</v>
      </c>
      <c r="I176" s="1">
        <v>19.899999999999999</v>
      </c>
      <c r="J176" s="1">
        <v>19.5</v>
      </c>
      <c r="K176" s="1">
        <v>19.100000000000001</v>
      </c>
      <c r="L176" s="1"/>
      <c r="M176" s="1"/>
      <c r="N176" s="1">
        <f t="shared" si="17"/>
        <v>39.200000000000003</v>
      </c>
      <c r="O176" s="1">
        <f t="shared" si="18"/>
        <v>39.4</v>
      </c>
      <c r="P176" s="1">
        <f>K176</f>
        <v>19.100000000000001</v>
      </c>
      <c r="R176">
        <f>SUM(A176,B176)</f>
        <v>32.6</v>
      </c>
      <c r="S176">
        <f>SUM(C176,D176)</f>
        <v>32.800000000000004</v>
      </c>
      <c r="T176">
        <f>SUM(E176)</f>
        <v>33.1</v>
      </c>
      <c r="V176" s="1"/>
      <c r="W176" s="1">
        <f>(N176-100/3)^2</f>
        <v>34.417777777777786</v>
      </c>
      <c r="X176" s="1">
        <f>(O176-100/3)^2</f>
        <v>36.8044444444444</v>
      </c>
      <c r="Y176" s="1">
        <f>(P176-100/3)^2</f>
        <v>202.5877777777778</v>
      </c>
      <c r="Z176" s="1"/>
      <c r="AC176">
        <f t="shared" si="19"/>
        <v>0.53777777777777913</v>
      </c>
      <c r="AD176">
        <f t="shared" si="20"/>
        <v>0.28444444444444245</v>
      </c>
      <c r="AE176">
        <f t="shared" si="21"/>
        <v>5.4444444444444885E-2</v>
      </c>
    </row>
    <row r="177" spans="1:31" x14ac:dyDescent="0.3">
      <c r="A177" s="1">
        <v>26.7</v>
      </c>
      <c r="B177" s="1">
        <v>6.5</v>
      </c>
      <c r="C177" s="1">
        <v>26.3</v>
      </c>
      <c r="D177" s="1">
        <v>5.9</v>
      </c>
      <c r="E177" s="1">
        <v>32.9</v>
      </c>
      <c r="F177" s="1"/>
      <c r="G177" s="1">
        <v>20.7</v>
      </c>
      <c r="H177" s="1">
        <v>19.100000000000001</v>
      </c>
      <c r="I177" s="1">
        <v>19.5</v>
      </c>
      <c r="J177" s="1">
        <v>19.899999999999999</v>
      </c>
      <c r="K177" s="1">
        <v>20.3</v>
      </c>
      <c r="L177" s="1"/>
      <c r="M177" s="1"/>
      <c r="N177" s="1">
        <f t="shared" si="17"/>
        <v>39.799999999999997</v>
      </c>
      <c r="O177" s="1">
        <f t="shared" si="18"/>
        <v>39.4</v>
      </c>
      <c r="P177" s="1">
        <f>K177</f>
        <v>20.3</v>
      </c>
      <c r="R177">
        <f>SUM(A177,B177)</f>
        <v>33.200000000000003</v>
      </c>
      <c r="S177">
        <f>SUM(C177,D177)</f>
        <v>32.200000000000003</v>
      </c>
      <c r="T177">
        <f>SUM(E177)</f>
        <v>32.9</v>
      </c>
      <c r="V177" s="1"/>
      <c r="W177" s="1">
        <f>(N177-100/3)^2</f>
        <v>41.817777777777714</v>
      </c>
      <c r="X177" s="1">
        <f>(O177-100/3)^2</f>
        <v>36.8044444444444</v>
      </c>
      <c r="Y177" s="1">
        <f>(P177-100/3)^2</f>
        <v>169.86777777777783</v>
      </c>
      <c r="Z177" s="1"/>
      <c r="AC177">
        <f t="shared" si="19"/>
        <v>1.7777777777777653E-2</v>
      </c>
      <c r="AD177">
        <f t="shared" si="20"/>
        <v>1.2844444444444434</v>
      </c>
      <c r="AE177">
        <f t="shared" si="21"/>
        <v>0.18777777777778107</v>
      </c>
    </row>
    <row r="178" spans="1:31" x14ac:dyDescent="0.3">
      <c r="A178" s="1">
        <v>26.3</v>
      </c>
      <c r="B178" s="1">
        <v>6.7</v>
      </c>
      <c r="C178" s="1">
        <v>25.1</v>
      </c>
      <c r="D178" s="1">
        <v>7.3</v>
      </c>
      <c r="E178" s="1">
        <v>33.299999999999997</v>
      </c>
      <c r="F178" s="1"/>
      <c r="G178" s="1">
        <v>19.3</v>
      </c>
      <c r="H178" s="1">
        <v>19.899999999999999</v>
      </c>
      <c r="I178" s="1">
        <v>20.3</v>
      </c>
      <c r="J178" s="1">
        <v>20.3</v>
      </c>
      <c r="K178" s="1">
        <v>20.3</v>
      </c>
      <c r="L178" s="1"/>
      <c r="M178" s="1"/>
      <c r="N178" s="1">
        <f t="shared" si="17"/>
        <v>39.200000000000003</v>
      </c>
      <c r="O178" s="1">
        <f t="shared" si="18"/>
        <v>40.6</v>
      </c>
      <c r="P178" s="1">
        <f>K178</f>
        <v>20.3</v>
      </c>
      <c r="R178">
        <f>SUM(A178,B178)</f>
        <v>33</v>
      </c>
      <c r="S178">
        <f>SUM(C178,D178)</f>
        <v>32.4</v>
      </c>
      <c r="T178">
        <f>SUM(E178)</f>
        <v>33.299999999999997</v>
      </c>
      <c r="V178" s="1"/>
      <c r="W178" s="1">
        <f>(N178-100/3)^2</f>
        <v>34.417777777777786</v>
      </c>
      <c r="X178" s="1">
        <f>(O178-100/3)^2</f>
        <v>52.804444444444428</v>
      </c>
      <c r="Y178" s="1">
        <f>(P178-100/3)^2</f>
        <v>169.86777777777783</v>
      </c>
      <c r="Z178" s="1"/>
      <c r="AC178">
        <f t="shared" si="19"/>
        <v>0.11111111111111269</v>
      </c>
      <c r="AD178">
        <f t="shared" si="20"/>
        <v>0.87111111111111816</v>
      </c>
      <c r="AE178">
        <f t="shared" si="21"/>
        <v>1.1111111111114585E-3</v>
      </c>
    </row>
    <row r="179" spans="1:31" x14ac:dyDescent="0.3">
      <c r="A179" s="1">
        <v>25.7</v>
      </c>
      <c r="B179" s="1">
        <v>6.5</v>
      </c>
      <c r="C179" s="1">
        <v>25.7</v>
      </c>
      <c r="D179" s="1">
        <v>6.9</v>
      </c>
      <c r="E179" s="1">
        <v>33.5</v>
      </c>
      <c r="F179" s="1"/>
      <c r="G179" s="1">
        <v>20.5</v>
      </c>
      <c r="H179" s="1">
        <v>20.7</v>
      </c>
      <c r="I179" s="1">
        <v>20.3</v>
      </c>
      <c r="J179" s="1">
        <v>20.3</v>
      </c>
      <c r="K179" s="1">
        <v>19.100000000000001</v>
      </c>
      <c r="L179" s="1"/>
      <c r="M179" s="1"/>
      <c r="N179" s="1">
        <f t="shared" si="17"/>
        <v>41.2</v>
      </c>
      <c r="O179" s="1">
        <f t="shared" si="18"/>
        <v>40.6</v>
      </c>
      <c r="P179" s="1">
        <f>K179</f>
        <v>19.100000000000001</v>
      </c>
      <c r="R179">
        <f>SUM(A179,B179)</f>
        <v>32.200000000000003</v>
      </c>
      <c r="S179">
        <f>SUM(C179,D179)</f>
        <v>32.6</v>
      </c>
      <c r="T179">
        <f>SUM(E179)</f>
        <v>33.5</v>
      </c>
      <c r="V179" s="1"/>
      <c r="W179" s="1">
        <f>(N179-100/3)^2</f>
        <v>61.884444444444455</v>
      </c>
      <c r="X179" s="1">
        <f>(O179-100/3)^2</f>
        <v>52.804444444444428</v>
      </c>
      <c r="Y179" s="1">
        <f>(P179-100/3)^2</f>
        <v>202.5877777777778</v>
      </c>
      <c r="Z179" s="1"/>
      <c r="AC179">
        <f t="shared" si="19"/>
        <v>1.2844444444444434</v>
      </c>
      <c r="AD179">
        <f t="shared" si="20"/>
        <v>0.53777777777777913</v>
      </c>
      <c r="AE179">
        <f t="shared" si="21"/>
        <v>2.7777777777776989E-2</v>
      </c>
    </row>
    <row r="180" spans="1:31" x14ac:dyDescent="0.3">
      <c r="A180" s="1">
        <v>26.5</v>
      </c>
      <c r="B180" s="1">
        <v>7.1</v>
      </c>
      <c r="C180" s="1">
        <v>25.5</v>
      </c>
      <c r="D180" s="1">
        <v>7.1</v>
      </c>
      <c r="E180" s="1">
        <v>32.299999999999997</v>
      </c>
      <c r="F180" s="1"/>
      <c r="G180" s="1">
        <v>19.5</v>
      </c>
      <c r="H180" s="1">
        <v>20.100000000000001</v>
      </c>
      <c r="I180" s="1">
        <v>19.100000000000001</v>
      </c>
      <c r="J180" s="1">
        <v>19.100000000000001</v>
      </c>
      <c r="K180" s="1">
        <v>20.3</v>
      </c>
      <c r="L180" s="1"/>
      <c r="M180" s="1"/>
      <c r="N180" s="1">
        <f t="shared" si="17"/>
        <v>39.6</v>
      </c>
      <c r="O180" s="1">
        <f t="shared" si="18"/>
        <v>38.200000000000003</v>
      </c>
      <c r="P180" s="1">
        <f>K180</f>
        <v>20.3</v>
      </c>
      <c r="R180">
        <f>SUM(A180,B180)</f>
        <v>33.6</v>
      </c>
      <c r="S180">
        <f>SUM(C180,D180)</f>
        <v>32.6</v>
      </c>
      <c r="T180">
        <f>SUM(E180)</f>
        <v>32.299999999999997</v>
      </c>
      <c r="V180" s="1"/>
      <c r="W180" s="1">
        <f>(N180-100/3)^2</f>
        <v>39.271111111111097</v>
      </c>
      <c r="X180" s="1">
        <f>(O180-100/3)^2</f>
        <v>23.684444444444448</v>
      </c>
      <c r="Y180" s="1">
        <f>(P180-100/3)^2</f>
        <v>169.86777777777783</v>
      </c>
      <c r="Z180" s="1"/>
      <c r="AC180">
        <f t="shared" si="19"/>
        <v>7.1111111111110611E-2</v>
      </c>
      <c r="AD180">
        <f t="shared" si="20"/>
        <v>0.53777777777777913</v>
      </c>
      <c r="AE180">
        <f t="shared" si="21"/>
        <v>1.0677777777777886</v>
      </c>
    </row>
    <row r="181" spans="1:31" x14ac:dyDescent="0.3">
      <c r="A181" s="1">
        <v>27.7</v>
      </c>
      <c r="B181" s="1">
        <v>6.5</v>
      </c>
      <c r="C181" s="1">
        <v>24.1</v>
      </c>
      <c r="D181" s="1">
        <v>7.3</v>
      </c>
      <c r="E181" s="1">
        <v>32.700000000000003</v>
      </c>
      <c r="F181" s="1"/>
      <c r="G181" s="1">
        <v>20.100000000000001</v>
      </c>
      <c r="H181" s="1">
        <v>19.3</v>
      </c>
      <c r="I181" s="1">
        <v>20.100000000000001</v>
      </c>
      <c r="J181" s="1">
        <v>20.3</v>
      </c>
      <c r="K181" s="1">
        <v>20.3</v>
      </c>
      <c r="L181" s="1"/>
      <c r="M181" s="1"/>
      <c r="N181" s="1">
        <f t="shared" si="17"/>
        <v>39.400000000000006</v>
      </c>
      <c r="O181" s="1">
        <f t="shared" si="18"/>
        <v>40.400000000000006</v>
      </c>
      <c r="P181" s="1">
        <f>K181</f>
        <v>20.3</v>
      </c>
      <c r="R181">
        <f>SUM(A181,B181)</f>
        <v>34.200000000000003</v>
      </c>
      <c r="S181">
        <f>SUM(C181,D181)</f>
        <v>31.400000000000002</v>
      </c>
      <c r="T181">
        <f>SUM(E181)</f>
        <v>32.700000000000003</v>
      </c>
      <c r="V181" s="1"/>
      <c r="W181" s="1">
        <f>(N181-100/3)^2</f>
        <v>36.804444444444485</v>
      </c>
      <c r="X181" s="1">
        <f>(O181-100/3)^2</f>
        <v>49.937777777777825</v>
      </c>
      <c r="Y181" s="1">
        <f>(P181-100/3)^2</f>
        <v>169.86777777777783</v>
      </c>
      <c r="Z181" s="1"/>
      <c r="AC181">
        <f t="shared" si="19"/>
        <v>0.75111111111111195</v>
      </c>
      <c r="AD181">
        <f t="shared" si="20"/>
        <v>3.7377777777777785</v>
      </c>
      <c r="AE181">
        <f t="shared" si="21"/>
        <v>0.40111111111111053</v>
      </c>
    </row>
    <row r="182" spans="1:31" x14ac:dyDescent="0.3">
      <c r="A182" s="1">
        <v>27.9</v>
      </c>
      <c r="B182" s="1">
        <v>2.9</v>
      </c>
      <c r="C182" s="1">
        <v>29.1</v>
      </c>
      <c r="D182" s="1">
        <v>3.1</v>
      </c>
      <c r="E182" s="1">
        <v>34.9</v>
      </c>
      <c r="F182" s="1"/>
      <c r="G182" s="1">
        <v>20.100000000000001</v>
      </c>
      <c r="H182" s="1">
        <v>20.3</v>
      </c>
      <c r="I182" s="1">
        <v>19.5</v>
      </c>
      <c r="J182" s="1">
        <v>19.3</v>
      </c>
      <c r="K182" s="1">
        <v>19.100000000000001</v>
      </c>
      <c r="L182" s="1"/>
      <c r="M182" s="1"/>
      <c r="N182" s="1">
        <f t="shared" si="17"/>
        <v>40.400000000000006</v>
      </c>
      <c r="O182" s="1">
        <f t="shared" si="18"/>
        <v>38.799999999999997</v>
      </c>
      <c r="P182" s="1">
        <f>K182</f>
        <v>19.100000000000001</v>
      </c>
      <c r="R182">
        <f>SUM(A182,B182)</f>
        <v>30.799999999999997</v>
      </c>
      <c r="S182">
        <f>SUM(C182,D182)</f>
        <v>32.200000000000003</v>
      </c>
      <c r="T182">
        <f>SUM(E182)</f>
        <v>34.9</v>
      </c>
      <c r="V182" s="1"/>
      <c r="W182" s="1">
        <f>(N182-100/3)^2</f>
        <v>49.937777777777825</v>
      </c>
      <c r="X182" s="1">
        <f>(O182-100/3)^2</f>
        <v>29.884444444444387</v>
      </c>
      <c r="Y182" s="1">
        <f>(P182-100/3)^2</f>
        <v>202.5877777777778</v>
      </c>
      <c r="Z182" s="1"/>
      <c r="AC182">
        <f t="shared" si="19"/>
        <v>6.417777777777804</v>
      </c>
      <c r="AD182">
        <f t="shared" si="20"/>
        <v>1.2844444444444434</v>
      </c>
      <c r="AE182">
        <f t="shared" si="21"/>
        <v>2.4544444444444324</v>
      </c>
    </row>
    <row r="183" spans="1:31" x14ac:dyDescent="0.3">
      <c r="A183" s="1">
        <v>26.9</v>
      </c>
      <c r="B183" s="1">
        <v>6.7</v>
      </c>
      <c r="C183" s="1">
        <v>25.7</v>
      </c>
      <c r="D183" s="1">
        <v>6.9</v>
      </c>
      <c r="E183" s="1">
        <v>32.299999999999997</v>
      </c>
      <c r="F183" s="1"/>
      <c r="G183" s="1">
        <v>19.899999999999999</v>
      </c>
      <c r="H183" s="1">
        <v>19.5</v>
      </c>
      <c r="I183" s="1">
        <v>20.100000000000001</v>
      </c>
      <c r="J183" s="1">
        <v>20.100000000000001</v>
      </c>
      <c r="K183" s="1">
        <v>20.3</v>
      </c>
      <c r="L183" s="1"/>
      <c r="M183" s="1"/>
      <c r="N183" s="1">
        <f t="shared" si="17"/>
        <v>39.4</v>
      </c>
      <c r="O183" s="1">
        <f t="shared" si="18"/>
        <v>40.200000000000003</v>
      </c>
      <c r="P183" s="1">
        <f>K183</f>
        <v>20.3</v>
      </c>
      <c r="R183">
        <f>SUM(A183,B183)</f>
        <v>33.6</v>
      </c>
      <c r="S183">
        <f>SUM(C183,D183)</f>
        <v>32.6</v>
      </c>
      <c r="T183">
        <f>SUM(E183)</f>
        <v>32.299999999999997</v>
      </c>
      <c r="V183" s="1"/>
      <c r="W183" s="1">
        <f>(N183-100/3)^2</f>
        <v>36.8044444444444</v>
      </c>
      <c r="X183" s="1">
        <f>(O183-100/3)^2</f>
        <v>47.151111111111121</v>
      </c>
      <c r="Y183" s="1">
        <f>(P183-100/3)^2</f>
        <v>169.86777777777783</v>
      </c>
      <c r="Z183" s="1"/>
      <c r="AC183">
        <f t="shared" si="19"/>
        <v>7.1111111111110611E-2</v>
      </c>
      <c r="AD183">
        <f t="shared" si="20"/>
        <v>0.53777777777777913</v>
      </c>
      <c r="AE183">
        <f t="shared" si="21"/>
        <v>1.0677777777777886</v>
      </c>
    </row>
    <row r="184" spans="1:31" x14ac:dyDescent="0.3">
      <c r="A184" s="1">
        <v>26.1</v>
      </c>
      <c r="B184" s="1">
        <v>6.3</v>
      </c>
      <c r="C184" s="1">
        <v>24.7</v>
      </c>
      <c r="D184" s="1">
        <v>7.7</v>
      </c>
      <c r="E184" s="1">
        <v>33.9</v>
      </c>
      <c r="F184" s="1"/>
      <c r="G184" s="1">
        <v>19.3</v>
      </c>
      <c r="H184" s="1">
        <v>19.899999999999999</v>
      </c>
      <c r="I184" s="1">
        <v>20.3</v>
      </c>
      <c r="J184" s="1">
        <v>20.3</v>
      </c>
      <c r="K184" s="1">
        <v>19.100000000000001</v>
      </c>
      <c r="L184" s="1"/>
      <c r="M184" s="1"/>
      <c r="N184" s="1">
        <f t="shared" si="17"/>
        <v>39.200000000000003</v>
      </c>
      <c r="O184" s="1">
        <f t="shared" si="18"/>
        <v>40.6</v>
      </c>
      <c r="P184" s="1">
        <f>K184</f>
        <v>19.100000000000001</v>
      </c>
      <c r="R184">
        <f>SUM(A184,B184)</f>
        <v>32.4</v>
      </c>
      <c r="S184">
        <f>SUM(C184,D184)</f>
        <v>32.4</v>
      </c>
      <c r="T184">
        <f>SUM(E184)</f>
        <v>33.9</v>
      </c>
      <c r="V184" s="1"/>
      <c r="W184" s="1">
        <f>(N184-100/3)^2</f>
        <v>34.417777777777786</v>
      </c>
      <c r="X184" s="1">
        <f>(O184-100/3)^2</f>
        <v>52.804444444444428</v>
      </c>
      <c r="Y184" s="1">
        <f>(P184-100/3)^2</f>
        <v>202.5877777777778</v>
      </c>
      <c r="Z184" s="1"/>
      <c r="AC184">
        <f t="shared" si="19"/>
        <v>0.87111111111111816</v>
      </c>
      <c r="AD184">
        <f t="shared" si="20"/>
        <v>0.87111111111111816</v>
      </c>
      <c r="AE184">
        <f t="shared" si="21"/>
        <v>0.3211111111111068</v>
      </c>
    </row>
    <row r="185" spans="1:31" x14ac:dyDescent="0.3">
      <c r="A185" s="1">
        <v>26.7</v>
      </c>
      <c r="B185" s="1">
        <v>5.7</v>
      </c>
      <c r="C185" s="1">
        <v>26.5</v>
      </c>
      <c r="D185" s="1">
        <v>6.5</v>
      </c>
      <c r="E185" s="1">
        <v>32.9</v>
      </c>
      <c r="F185" s="1"/>
      <c r="G185" s="1">
        <v>20.3</v>
      </c>
      <c r="H185" s="1">
        <v>20.3</v>
      </c>
      <c r="I185" s="1">
        <v>20.3</v>
      </c>
      <c r="J185" s="1">
        <v>19.3</v>
      </c>
      <c r="K185" s="1">
        <v>20.3</v>
      </c>
      <c r="L185" s="1"/>
      <c r="M185" s="1"/>
      <c r="N185" s="1">
        <f t="shared" si="17"/>
        <v>40.6</v>
      </c>
      <c r="O185" s="1">
        <f t="shared" si="18"/>
        <v>39.6</v>
      </c>
      <c r="P185" s="1">
        <f>K185</f>
        <v>20.3</v>
      </c>
      <c r="R185">
        <f>SUM(A185,B185)</f>
        <v>32.4</v>
      </c>
      <c r="S185">
        <f>SUM(C185,D185)</f>
        <v>33</v>
      </c>
      <c r="T185">
        <f>SUM(E185)</f>
        <v>32.9</v>
      </c>
      <c r="V185" s="1"/>
      <c r="W185" s="1">
        <f>(N185-100/3)^2</f>
        <v>52.804444444444428</v>
      </c>
      <c r="X185" s="1">
        <f>(O185-100/3)^2</f>
        <v>39.271111111111097</v>
      </c>
      <c r="Y185" s="1">
        <f>(P185-100/3)^2</f>
        <v>169.86777777777783</v>
      </c>
      <c r="Z185" s="1"/>
      <c r="AC185">
        <f t="shared" si="19"/>
        <v>0.87111111111111816</v>
      </c>
      <c r="AD185">
        <f t="shared" si="20"/>
        <v>0.11111111111111269</v>
      </c>
      <c r="AE185">
        <f t="shared" si="21"/>
        <v>0.18777777777778107</v>
      </c>
    </row>
    <row r="186" spans="1:31" x14ac:dyDescent="0.3">
      <c r="A186" s="1">
        <v>25.3</v>
      </c>
      <c r="B186" s="1">
        <v>7.5</v>
      </c>
      <c r="C186" s="1">
        <v>25.7</v>
      </c>
      <c r="D186" s="1">
        <v>7.7</v>
      </c>
      <c r="E186" s="1">
        <v>32.5</v>
      </c>
      <c r="F186" s="1"/>
      <c r="G186" s="1">
        <v>20.5</v>
      </c>
      <c r="H186" s="1">
        <v>19.7</v>
      </c>
      <c r="I186" s="1">
        <v>19.100000000000001</v>
      </c>
      <c r="J186" s="1">
        <v>20.100000000000001</v>
      </c>
      <c r="K186" s="1">
        <v>20.3</v>
      </c>
      <c r="L186" s="1"/>
      <c r="M186" s="1"/>
      <c r="N186" s="1">
        <f t="shared" si="17"/>
        <v>40.200000000000003</v>
      </c>
      <c r="O186" s="1">
        <f t="shared" si="18"/>
        <v>39.200000000000003</v>
      </c>
      <c r="P186" s="1">
        <f>K186</f>
        <v>20.3</v>
      </c>
      <c r="R186">
        <f>SUM(A186,B186)</f>
        <v>32.799999999999997</v>
      </c>
      <c r="S186">
        <f>SUM(C186,D186)</f>
        <v>33.4</v>
      </c>
      <c r="T186">
        <f>SUM(E186)</f>
        <v>32.5</v>
      </c>
      <c r="V186" s="1"/>
      <c r="W186" s="1">
        <f>(N186-100/3)^2</f>
        <v>47.151111111111121</v>
      </c>
      <c r="X186" s="1">
        <f>(O186-100/3)^2</f>
        <v>34.417777777777786</v>
      </c>
      <c r="Y186" s="1">
        <f>(P186-100/3)^2</f>
        <v>169.86777777777783</v>
      </c>
      <c r="Z186" s="1"/>
      <c r="AC186">
        <f t="shared" si="19"/>
        <v>0.28444444444445</v>
      </c>
      <c r="AD186">
        <f t="shared" si="20"/>
        <v>4.4444444444439388E-3</v>
      </c>
      <c r="AE186">
        <f t="shared" si="21"/>
        <v>0.69444444444444842</v>
      </c>
    </row>
    <row r="187" spans="1:31" x14ac:dyDescent="0.3">
      <c r="A187" s="1">
        <v>26.7</v>
      </c>
      <c r="B187" s="1">
        <v>6.3</v>
      </c>
      <c r="C187" s="1">
        <v>26.3</v>
      </c>
      <c r="D187" s="1">
        <v>6.5</v>
      </c>
      <c r="E187" s="1">
        <v>32.700000000000003</v>
      </c>
      <c r="F187" s="1"/>
      <c r="G187" s="1">
        <v>19.100000000000001</v>
      </c>
      <c r="H187" s="1">
        <v>19.7</v>
      </c>
      <c r="I187" s="1">
        <v>20.3</v>
      </c>
      <c r="J187" s="1">
        <v>20.100000000000001</v>
      </c>
      <c r="K187" s="1">
        <v>20.3</v>
      </c>
      <c r="L187" s="1"/>
      <c r="M187" s="1"/>
      <c r="N187" s="1">
        <f t="shared" si="17"/>
        <v>38.799999999999997</v>
      </c>
      <c r="O187" s="1">
        <f t="shared" si="18"/>
        <v>40.400000000000006</v>
      </c>
      <c r="P187" s="1">
        <f>K187</f>
        <v>20.3</v>
      </c>
      <c r="R187">
        <f>SUM(A187,B187)</f>
        <v>33</v>
      </c>
      <c r="S187">
        <f>SUM(C187,D187)</f>
        <v>32.799999999999997</v>
      </c>
      <c r="T187">
        <f>SUM(E187)</f>
        <v>32.700000000000003</v>
      </c>
      <c r="V187" s="1"/>
      <c r="W187" s="1">
        <f>(N187-100/3)^2</f>
        <v>29.884444444444387</v>
      </c>
      <c r="X187" s="1">
        <f>(O187-100/3)^2</f>
        <v>49.937777777777825</v>
      </c>
      <c r="Y187" s="1">
        <f>(P187-100/3)^2</f>
        <v>169.86777777777783</v>
      </c>
      <c r="Z187" s="1"/>
      <c r="AC187">
        <f t="shared" si="19"/>
        <v>0.11111111111111269</v>
      </c>
      <c r="AD187">
        <f t="shared" si="20"/>
        <v>0.28444444444445</v>
      </c>
      <c r="AE187">
        <f t="shared" si="21"/>
        <v>0.40111111111111053</v>
      </c>
    </row>
    <row r="188" spans="1:31" x14ac:dyDescent="0.3">
      <c r="A188" s="1">
        <v>26.7</v>
      </c>
      <c r="B188" s="1">
        <v>7.3</v>
      </c>
      <c r="C188" s="1">
        <v>25.3</v>
      </c>
      <c r="D188" s="1">
        <v>6.3</v>
      </c>
      <c r="E188" s="1">
        <v>32.700000000000003</v>
      </c>
      <c r="F188" s="1"/>
      <c r="G188" s="1">
        <v>19.3</v>
      </c>
      <c r="H188" s="1">
        <v>19.5</v>
      </c>
      <c r="I188" s="1">
        <v>19.100000000000001</v>
      </c>
      <c r="J188" s="1">
        <v>19.3</v>
      </c>
      <c r="K188" s="1">
        <v>19.3</v>
      </c>
      <c r="L188" s="1"/>
      <c r="M188" s="1"/>
      <c r="N188" s="1">
        <f t="shared" si="17"/>
        <v>38.799999999999997</v>
      </c>
      <c r="O188" s="1">
        <f t="shared" si="18"/>
        <v>38.400000000000006</v>
      </c>
      <c r="P188" s="1">
        <f>K188</f>
        <v>19.3</v>
      </c>
      <c r="R188">
        <f>SUM(A188,B188)</f>
        <v>34</v>
      </c>
      <c r="S188">
        <f>SUM(C188,D188)</f>
        <v>31.6</v>
      </c>
      <c r="T188">
        <f>SUM(E188)</f>
        <v>32.700000000000003</v>
      </c>
      <c r="V188" s="1"/>
      <c r="W188" s="1">
        <f>(N188-100/3)^2</f>
        <v>29.884444444444387</v>
      </c>
      <c r="X188" s="1">
        <f>(O188-100/3)^2</f>
        <v>25.671111111111145</v>
      </c>
      <c r="Y188" s="1">
        <f>(P188-100/3)^2</f>
        <v>196.93444444444449</v>
      </c>
      <c r="Z188" s="1"/>
      <c r="AC188">
        <f t="shared" si="19"/>
        <v>0.44444444444444131</v>
      </c>
      <c r="AD188">
        <f t="shared" si="20"/>
        <v>3.0044444444444478</v>
      </c>
      <c r="AE188">
        <f t="shared" si="21"/>
        <v>0.40111111111111053</v>
      </c>
    </row>
    <row r="189" spans="1:31" x14ac:dyDescent="0.3">
      <c r="A189" s="1">
        <v>25.3</v>
      </c>
      <c r="B189" s="1">
        <v>6.5</v>
      </c>
      <c r="C189" s="1">
        <v>26.1</v>
      </c>
      <c r="D189" s="1">
        <v>6.7</v>
      </c>
      <c r="E189" s="1">
        <v>33.9</v>
      </c>
      <c r="F189" s="1"/>
      <c r="G189" s="1">
        <v>20.100000000000001</v>
      </c>
      <c r="H189" s="1">
        <v>19.899999999999999</v>
      </c>
      <c r="I189" s="1">
        <v>20.3</v>
      </c>
      <c r="J189" s="1">
        <v>20.3</v>
      </c>
      <c r="K189" s="1">
        <v>20.3</v>
      </c>
      <c r="L189" s="1"/>
      <c r="M189" s="1"/>
      <c r="N189" s="1">
        <f t="shared" si="17"/>
        <v>40</v>
      </c>
      <c r="O189" s="1">
        <f t="shared" si="18"/>
        <v>40.6</v>
      </c>
      <c r="P189" s="1">
        <f>K189</f>
        <v>20.3</v>
      </c>
      <c r="R189">
        <f>SUM(A189,B189)</f>
        <v>31.8</v>
      </c>
      <c r="S189">
        <f>SUM(C189,D189)</f>
        <v>32.800000000000004</v>
      </c>
      <c r="T189">
        <f>SUM(E189)</f>
        <v>33.9</v>
      </c>
      <c r="V189" s="1"/>
      <c r="W189" s="1">
        <f>(N189-100/3)^2</f>
        <v>44.444444444444414</v>
      </c>
      <c r="X189" s="1">
        <f>(O189-100/3)^2</f>
        <v>52.804444444444428</v>
      </c>
      <c r="Y189" s="1">
        <f>(P189-100/3)^2</f>
        <v>169.86777777777783</v>
      </c>
      <c r="Z189" s="1"/>
      <c r="AC189">
        <f t="shared" si="19"/>
        <v>2.3511111111111163</v>
      </c>
      <c r="AD189">
        <f t="shared" si="20"/>
        <v>0.28444444444444245</v>
      </c>
      <c r="AE189">
        <f t="shared" si="21"/>
        <v>0.3211111111111068</v>
      </c>
    </row>
    <row r="190" spans="1:31" x14ac:dyDescent="0.3">
      <c r="A190" s="1">
        <v>24.7</v>
      </c>
      <c r="B190" s="1">
        <v>6.7</v>
      </c>
      <c r="C190" s="1">
        <v>27.1</v>
      </c>
      <c r="D190" s="1">
        <v>6.3</v>
      </c>
      <c r="E190" s="1">
        <v>34.1</v>
      </c>
      <c r="F190" s="1"/>
      <c r="G190" s="1">
        <v>20.100000000000001</v>
      </c>
      <c r="H190" s="1">
        <v>20.3</v>
      </c>
      <c r="I190" s="1">
        <v>20.3</v>
      </c>
      <c r="J190" s="1">
        <v>19.5</v>
      </c>
      <c r="K190" s="1">
        <v>19.3</v>
      </c>
      <c r="L190" s="1"/>
      <c r="M190" s="1"/>
      <c r="N190" s="1">
        <f t="shared" si="17"/>
        <v>40.400000000000006</v>
      </c>
      <c r="O190" s="1">
        <f t="shared" si="18"/>
        <v>39.799999999999997</v>
      </c>
      <c r="P190" s="1">
        <f>K190</f>
        <v>19.3</v>
      </c>
      <c r="R190">
        <f>SUM(A190,B190)</f>
        <v>31.4</v>
      </c>
      <c r="S190">
        <f>SUM(C190,D190)</f>
        <v>33.4</v>
      </c>
      <c r="T190">
        <f>SUM(E190)</f>
        <v>34.1</v>
      </c>
      <c r="V190" s="1"/>
      <c r="W190" s="1">
        <f>(N190-100/3)^2</f>
        <v>49.937777777777825</v>
      </c>
      <c r="X190" s="1">
        <f>(O190-100/3)^2</f>
        <v>41.817777777777714</v>
      </c>
      <c r="Y190" s="1">
        <f>(P190-100/3)^2</f>
        <v>196.93444444444449</v>
      </c>
      <c r="Z190" s="1"/>
      <c r="AC190">
        <f t="shared" si="19"/>
        <v>3.7377777777777923</v>
      </c>
      <c r="AD190">
        <f t="shared" si="20"/>
        <v>4.4444444444439388E-3</v>
      </c>
      <c r="AE190">
        <f t="shared" si="21"/>
        <v>0.58777777777777629</v>
      </c>
    </row>
    <row r="191" spans="1:31" x14ac:dyDescent="0.3">
      <c r="A191" s="1">
        <v>27.1</v>
      </c>
      <c r="B191" s="1">
        <v>6.3</v>
      </c>
      <c r="C191" s="1">
        <v>25.7</v>
      </c>
      <c r="D191" s="1">
        <v>7.1</v>
      </c>
      <c r="E191" s="1">
        <v>32.299999999999997</v>
      </c>
      <c r="F191" s="1"/>
      <c r="G191" s="1">
        <v>20.5</v>
      </c>
      <c r="H191" s="1">
        <v>20.3</v>
      </c>
      <c r="I191" s="1">
        <v>19.7</v>
      </c>
      <c r="J191" s="1">
        <v>19.899999999999999</v>
      </c>
      <c r="K191" s="1">
        <v>20.100000000000001</v>
      </c>
      <c r="L191" s="1"/>
      <c r="M191" s="1"/>
      <c r="N191" s="1">
        <f t="shared" si="17"/>
        <v>40.799999999999997</v>
      </c>
      <c r="O191" s="1">
        <f t="shared" si="18"/>
        <v>39.599999999999994</v>
      </c>
      <c r="P191" s="1">
        <f>K191</f>
        <v>20.100000000000001</v>
      </c>
      <c r="R191">
        <f>SUM(A191,B191)</f>
        <v>33.4</v>
      </c>
      <c r="S191">
        <f>SUM(C191,D191)</f>
        <v>32.799999999999997</v>
      </c>
      <c r="T191">
        <f>SUM(E191)</f>
        <v>32.299999999999997</v>
      </c>
      <c r="V191" s="1"/>
      <c r="W191" s="1">
        <f>(N191-100/3)^2</f>
        <v>55.751111111111037</v>
      </c>
      <c r="X191" s="1">
        <f>(O191-100/3)^2</f>
        <v>39.271111111111011</v>
      </c>
      <c r="Y191" s="1">
        <f>(P191-100/3)^2</f>
        <v>175.12111111111113</v>
      </c>
      <c r="Z191" s="1"/>
      <c r="AC191">
        <f t="shared" si="19"/>
        <v>4.4444444444439388E-3</v>
      </c>
      <c r="AD191">
        <f t="shared" si="20"/>
        <v>0.28444444444445</v>
      </c>
      <c r="AE191">
        <f t="shared" si="21"/>
        <v>1.0677777777777886</v>
      </c>
    </row>
    <row r="192" spans="1:31" x14ac:dyDescent="0.3">
      <c r="A192" s="1">
        <v>26.9</v>
      </c>
      <c r="B192" s="1">
        <v>6.7</v>
      </c>
      <c r="C192" s="1">
        <v>26.5</v>
      </c>
      <c r="D192" s="1">
        <v>6.5</v>
      </c>
      <c r="E192" s="1">
        <v>31.9</v>
      </c>
      <c r="F192" s="1"/>
      <c r="G192" s="1">
        <v>19.899999999999999</v>
      </c>
      <c r="H192" s="1">
        <v>19.3</v>
      </c>
      <c r="I192" s="1">
        <v>19.7</v>
      </c>
      <c r="J192" s="1">
        <v>20.3</v>
      </c>
      <c r="K192" s="1">
        <v>20.3</v>
      </c>
      <c r="L192" s="1"/>
      <c r="M192" s="1"/>
      <c r="N192" s="1">
        <f t="shared" si="17"/>
        <v>39.200000000000003</v>
      </c>
      <c r="O192" s="1">
        <f t="shared" si="18"/>
        <v>40</v>
      </c>
      <c r="P192" s="1">
        <f>K192</f>
        <v>20.3</v>
      </c>
      <c r="R192">
        <f>SUM(A192,B192)</f>
        <v>33.6</v>
      </c>
      <c r="S192">
        <f>SUM(C192,D192)</f>
        <v>33</v>
      </c>
      <c r="T192">
        <f>SUM(E192)</f>
        <v>31.9</v>
      </c>
      <c r="V192" s="1"/>
      <c r="W192" s="1">
        <f>(N192-100/3)^2</f>
        <v>34.417777777777786</v>
      </c>
      <c r="X192" s="1">
        <f>(O192-100/3)^2</f>
        <v>44.444444444444414</v>
      </c>
      <c r="Y192" s="1">
        <f>(P192-100/3)^2</f>
        <v>169.86777777777783</v>
      </c>
      <c r="Z192" s="1"/>
      <c r="AC192">
        <f t="shared" si="19"/>
        <v>7.1111111111110611E-2</v>
      </c>
      <c r="AD192">
        <f t="shared" si="20"/>
        <v>0.11111111111111269</v>
      </c>
      <c r="AE192">
        <f t="shared" si="21"/>
        <v>2.0544444444444552</v>
      </c>
    </row>
    <row r="193" spans="1:31" x14ac:dyDescent="0.3">
      <c r="A193" s="1">
        <v>25.7</v>
      </c>
      <c r="B193" s="1">
        <v>6.9</v>
      </c>
      <c r="C193" s="1">
        <v>27.5</v>
      </c>
      <c r="D193" s="1">
        <v>7.9</v>
      </c>
      <c r="E193" s="1">
        <v>31.1</v>
      </c>
      <c r="F193" s="1"/>
      <c r="G193" s="1">
        <v>18.899999999999999</v>
      </c>
      <c r="H193" s="1">
        <v>19.100000000000001</v>
      </c>
      <c r="I193" s="1">
        <v>19.899999999999999</v>
      </c>
      <c r="J193" s="1">
        <v>19.5</v>
      </c>
      <c r="K193" s="1">
        <v>19.100000000000001</v>
      </c>
      <c r="L193" s="1"/>
      <c r="M193" s="1"/>
      <c r="N193" s="1">
        <f t="shared" si="17"/>
        <v>38</v>
      </c>
      <c r="O193" s="1">
        <f t="shared" si="18"/>
        <v>39.4</v>
      </c>
      <c r="P193" s="1">
        <f>K193</f>
        <v>19.100000000000001</v>
      </c>
      <c r="R193">
        <f>SUM(A193,B193)</f>
        <v>32.6</v>
      </c>
      <c r="S193">
        <f>SUM(C193,D193)</f>
        <v>35.4</v>
      </c>
      <c r="T193">
        <f>SUM(E193)</f>
        <v>31.1</v>
      </c>
      <c r="V193" s="1"/>
      <c r="W193" s="1">
        <f>(N193-100/3)^2</f>
        <v>21.777777777777757</v>
      </c>
      <c r="X193" s="1">
        <f>(O193-100/3)^2</f>
        <v>36.8044444444444</v>
      </c>
      <c r="Y193" s="1">
        <f>(P193-100/3)^2</f>
        <v>202.5877777777778</v>
      </c>
      <c r="Z193" s="1"/>
      <c r="AC193">
        <f t="shared" si="19"/>
        <v>0.53777777777777913</v>
      </c>
      <c r="AD193">
        <f t="shared" si="20"/>
        <v>4.2711111111110958</v>
      </c>
      <c r="AE193">
        <f t="shared" si="21"/>
        <v>4.9877777777777821</v>
      </c>
    </row>
    <row r="194" spans="1:31" x14ac:dyDescent="0.3">
      <c r="A194" s="1">
        <v>27.5</v>
      </c>
      <c r="B194" s="1">
        <v>5.7</v>
      </c>
      <c r="C194" s="1">
        <v>25.3</v>
      </c>
      <c r="D194" s="1">
        <v>7.1</v>
      </c>
      <c r="E194" s="1">
        <v>33.1</v>
      </c>
      <c r="F194" s="1"/>
      <c r="G194" s="1">
        <v>20.7</v>
      </c>
      <c r="H194" s="1">
        <v>20.3</v>
      </c>
      <c r="I194" s="1">
        <v>19.5</v>
      </c>
      <c r="J194" s="1">
        <v>19.899999999999999</v>
      </c>
      <c r="K194" s="1">
        <v>20.3</v>
      </c>
      <c r="L194" s="1"/>
      <c r="M194" s="1"/>
      <c r="N194" s="1">
        <f t="shared" si="17"/>
        <v>41</v>
      </c>
      <c r="O194" s="1">
        <f t="shared" si="18"/>
        <v>39.4</v>
      </c>
      <c r="P194" s="1">
        <f>K194</f>
        <v>20.3</v>
      </c>
      <c r="R194">
        <f>SUM(A194,B194)</f>
        <v>33.200000000000003</v>
      </c>
      <c r="S194">
        <f>SUM(C194,D194)</f>
        <v>32.4</v>
      </c>
      <c r="T194">
        <f>SUM(E194)</f>
        <v>33.1</v>
      </c>
      <c r="V194" s="1"/>
      <c r="W194" s="1">
        <f>(N194-100/3)^2</f>
        <v>58.777777777777743</v>
      </c>
      <c r="X194" s="1">
        <f>(O194-100/3)^2</f>
        <v>36.8044444444444</v>
      </c>
      <c r="Y194" s="1">
        <f>(P194-100/3)^2</f>
        <v>169.86777777777783</v>
      </c>
      <c r="Z194" s="1"/>
      <c r="AC194">
        <f t="shared" si="19"/>
        <v>1.7777777777777653E-2</v>
      </c>
      <c r="AD194">
        <f t="shared" si="20"/>
        <v>0.87111111111111816</v>
      </c>
      <c r="AE194">
        <f t="shared" si="21"/>
        <v>5.4444444444444885E-2</v>
      </c>
    </row>
    <row r="195" spans="1:31" x14ac:dyDescent="0.3">
      <c r="A195" s="1">
        <v>26.7</v>
      </c>
      <c r="B195" s="1">
        <v>6.7</v>
      </c>
      <c r="C195" s="1">
        <v>25.5</v>
      </c>
      <c r="D195" s="1">
        <v>6.7</v>
      </c>
      <c r="E195" s="1">
        <v>33.1</v>
      </c>
      <c r="F195" s="1"/>
      <c r="G195" s="1">
        <v>18.899999999999999</v>
      </c>
      <c r="H195" s="1">
        <v>20.100000000000001</v>
      </c>
      <c r="I195" s="1">
        <v>20.100000000000001</v>
      </c>
      <c r="J195" s="1">
        <v>20.3</v>
      </c>
      <c r="K195" s="1">
        <v>19.899999999999999</v>
      </c>
      <c r="L195" s="1"/>
      <c r="M195" s="1"/>
      <c r="N195" s="1">
        <f t="shared" si="17"/>
        <v>39</v>
      </c>
      <c r="O195" s="1">
        <f t="shared" si="18"/>
        <v>40.400000000000006</v>
      </c>
      <c r="P195" s="1">
        <f>K195</f>
        <v>19.899999999999999</v>
      </c>
      <c r="R195">
        <f>SUM(A195,B195)</f>
        <v>33.4</v>
      </c>
      <c r="S195">
        <f>SUM(C195,D195)</f>
        <v>32.200000000000003</v>
      </c>
      <c r="T195">
        <f>SUM(E195)</f>
        <v>33.1</v>
      </c>
      <c r="V195" s="1"/>
      <c r="W195" s="1">
        <f>(N195-100/3)^2</f>
        <v>32.111111111111086</v>
      </c>
      <c r="X195" s="1">
        <f>(O195-100/3)^2</f>
        <v>49.937777777777825</v>
      </c>
      <c r="Y195" s="1">
        <f>(P195-100/3)^2</f>
        <v>180.45444444444453</v>
      </c>
      <c r="Z195" s="1"/>
      <c r="AC195">
        <f t="shared" si="19"/>
        <v>4.4444444444439388E-3</v>
      </c>
      <c r="AD195">
        <f t="shared" si="20"/>
        <v>1.2844444444444434</v>
      </c>
      <c r="AE195">
        <f t="shared" si="21"/>
        <v>5.4444444444444885E-2</v>
      </c>
    </row>
    <row r="196" spans="1:31" x14ac:dyDescent="0.3">
      <c r="A196" s="1">
        <v>26.1</v>
      </c>
      <c r="B196" s="1">
        <v>5.7</v>
      </c>
      <c r="C196" s="1">
        <v>26.5</v>
      </c>
      <c r="D196" s="1">
        <v>6.9</v>
      </c>
      <c r="E196" s="1">
        <v>33.5</v>
      </c>
      <c r="F196" s="1"/>
      <c r="G196" s="1">
        <v>20.7</v>
      </c>
      <c r="H196" s="1">
        <v>19.3</v>
      </c>
      <c r="I196" s="1">
        <v>19.899999999999999</v>
      </c>
      <c r="J196" s="1">
        <v>19.3</v>
      </c>
      <c r="K196" s="1">
        <v>19.5</v>
      </c>
      <c r="L196" s="1"/>
      <c r="M196" s="1"/>
      <c r="N196" s="1">
        <f t="shared" si="17"/>
        <v>40</v>
      </c>
      <c r="O196" s="1">
        <f t="shared" si="18"/>
        <v>39.200000000000003</v>
      </c>
      <c r="P196" s="1">
        <f>K196</f>
        <v>19.5</v>
      </c>
      <c r="R196">
        <f>SUM(A196,B196)</f>
        <v>31.8</v>
      </c>
      <c r="S196">
        <f>SUM(C196,D196)</f>
        <v>33.4</v>
      </c>
      <c r="T196">
        <f>SUM(E196)</f>
        <v>33.5</v>
      </c>
      <c r="V196" s="1"/>
      <c r="W196" s="1">
        <f>(N196-100/3)^2</f>
        <v>44.444444444444414</v>
      </c>
      <c r="X196" s="1">
        <f>(O196-100/3)^2</f>
        <v>34.417777777777786</v>
      </c>
      <c r="Y196" s="1">
        <f>(P196-100/3)^2</f>
        <v>191.36111111111117</v>
      </c>
      <c r="Z196" s="1"/>
      <c r="AC196">
        <f t="shared" si="19"/>
        <v>2.3511111111111163</v>
      </c>
      <c r="AD196">
        <f t="shared" si="20"/>
        <v>4.4444444444439388E-3</v>
      </c>
      <c r="AE196">
        <f t="shared" si="21"/>
        <v>2.7777777777776989E-2</v>
      </c>
    </row>
    <row r="197" spans="1:31" x14ac:dyDescent="0.3">
      <c r="A197" s="1">
        <v>25.9</v>
      </c>
      <c r="B197" s="1">
        <v>6.3</v>
      </c>
      <c r="C197" s="1">
        <v>25.9</v>
      </c>
      <c r="D197" s="1">
        <v>6.9</v>
      </c>
      <c r="E197" s="1">
        <v>33.5</v>
      </c>
      <c r="F197" s="1"/>
      <c r="G197" s="1">
        <v>19.7</v>
      </c>
      <c r="H197" s="1">
        <v>20.5</v>
      </c>
      <c r="I197" s="1">
        <v>19.7</v>
      </c>
      <c r="J197" s="1">
        <v>20.100000000000001</v>
      </c>
      <c r="K197" s="1">
        <v>20.3</v>
      </c>
      <c r="L197" s="1"/>
      <c r="M197" s="1"/>
      <c r="N197" s="1">
        <f t="shared" si="17"/>
        <v>40.200000000000003</v>
      </c>
      <c r="O197" s="1">
        <f t="shared" si="18"/>
        <v>39.799999999999997</v>
      </c>
      <c r="P197" s="1">
        <f>K197</f>
        <v>20.3</v>
      </c>
      <c r="R197">
        <f>SUM(A197,B197)</f>
        <v>32.199999999999996</v>
      </c>
      <c r="S197">
        <f>SUM(C197,D197)</f>
        <v>32.799999999999997</v>
      </c>
      <c r="T197">
        <f>SUM(E197)</f>
        <v>33.5</v>
      </c>
      <c r="V197" s="1"/>
      <c r="W197" s="1">
        <f>(N197-100/3)^2</f>
        <v>47.151111111111121</v>
      </c>
      <c r="X197" s="1">
        <f>(O197-100/3)^2</f>
        <v>41.817777777777714</v>
      </c>
      <c r="Y197" s="1">
        <f>(P197-100/3)^2</f>
        <v>169.86777777777783</v>
      </c>
      <c r="Z197" s="1"/>
      <c r="AC197">
        <f t="shared" si="19"/>
        <v>1.2844444444444594</v>
      </c>
      <c r="AD197">
        <f t="shared" si="20"/>
        <v>0.28444444444445</v>
      </c>
      <c r="AE197">
        <f t="shared" si="21"/>
        <v>2.7777777777776989E-2</v>
      </c>
    </row>
    <row r="198" spans="1:31" x14ac:dyDescent="0.3">
      <c r="A198" s="1">
        <v>26.7</v>
      </c>
      <c r="B198" s="1">
        <v>6.9</v>
      </c>
      <c r="C198" s="1">
        <v>26.2</v>
      </c>
      <c r="D198" s="1">
        <v>6.3</v>
      </c>
      <c r="E198" s="1">
        <v>32.700000000000003</v>
      </c>
      <c r="F198" s="1"/>
      <c r="G198" s="1">
        <v>19.7</v>
      </c>
      <c r="H198" s="1">
        <v>19.899999999999999</v>
      </c>
      <c r="I198" s="1">
        <v>20.3</v>
      </c>
      <c r="J198" s="1">
        <v>20.3</v>
      </c>
      <c r="K198" s="1">
        <v>19.100000000000001</v>
      </c>
      <c r="L198" s="1"/>
      <c r="M198" s="1"/>
      <c r="N198" s="1">
        <f t="shared" ref="N198:N261" si="22">SUM(G198,H198)</f>
        <v>39.599999999999994</v>
      </c>
      <c r="O198" s="1">
        <f t="shared" ref="O198:O261" si="23">SUM(I198,J198)</f>
        <v>40.6</v>
      </c>
      <c r="P198" s="1">
        <f>K198</f>
        <v>19.100000000000001</v>
      </c>
      <c r="R198">
        <f>SUM(A198,B198)</f>
        <v>33.6</v>
      </c>
      <c r="S198">
        <f>SUM(C198,D198)</f>
        <v>32.5</v>
      </c>
      <c r="T198">
        <f>SUM(E198)</f>
        <v>32.700000000000003</v>
      </c>
      <c r="V198" s="1"/>
      <c r="W198" s="1">
        <f>(N198-100/3)^2</f>
        <v>39.271111111111011</v>
      </c>
      <c r="X198" s="1">
        <f>(O198-100/3)^2</f>
        <v>52.804444444444428</v>
      </c>
      <c r="Y198" s="1">
        <f>(P198-100/3)^2</f>
        <v>202.5877777777778</v>
      </c>
      <c r="Z198" s="1"/>
      <c r="AC198">
        <f t="shared" ref="AC198:AC261" si="24">(R198-100/3)^2</f>
        <v>7.1111111111110611E-2</v>
      </c>
      <c r="AD198">
        <f t="shared" ref="AD198:AD261" si="25">(S198-100/3)^2</f>
        <v>0.69444444444444842</v>
      </c>
      <c r="AE198">
        <f t="shared" ref="AE198:AE261" si="26">(T198-100/3)^2</f>
        <v>0.40111111111111053</v>
      </c>
    </row>
    <row r="199" spans="1:31" x14ac:dyDescent="0.3">
      <c r="A199" s="1">
        <v>26.7</v>
      </c>
      <c r="B199" s="1">
        <v>7.1</v>
      </c>
      <c r="C199" s="1">
        <v>26.7</v>
      </c>
      <c r="D199" s="1">
        <v>6.1</v>
      </c>
      <c r="E199" s="1">
        <v>32.1</v>
      </c>
      <c r="F199" s="1"/>
      <c r="G199" s="1">
        <v>20.3</v>
      </c>
      <c r="H199" s="1">
        <v>20.3</v>
      </c>
      <c r="I199" s="1">
        <v>19.100000000000001</v>
      </c>
      <c r="J199" s="1">
        <v>19.5</v>
      </c>
      <c r="K199" s="1">
        <v>20.3</v>
      </c>
      <c r="L199" s="1"/>
      <c r="M199" s="1"/>
      <c r="N199" s="1">
        <f t="shared" si="22"/>
        <v>40.6</v>
      </c>
      <c r="O199" s="1">
        <f t="shared" si="23"/>
        <v>38.6</v>
      </c>
      <c r="P199" s="1">
        <f>K199</f>
        <v>20.3</v>
      </c>
      <c r="R199">
        <f>SUM(A199,B199)</f>
        <v>33.799999999999997</v>
      </c>
      <c r="S199">
        <f>SUM(C199,D199)</f>
        <v>32.799999999999997</v>
      </c>
      <c r="T199">
        <f>SUM(E199)</f>
        <v>32.1</v>
      </c>
      <c r="V199" s="1"/>
      <c r="W199" s="1">
        <f>(N199-100/3)^2</f>
        <v>52.804444444444428</v>
      </c>
      <c r="X199" s="1">
        <f>(O199-100/3)^2</f>
        <v>27.737777777777769</v>
      </c>
      <c r="Y199" s="1">
        <f>(P199-100/3)^2</f>
        <v>169.86777777777783</v>
      </c>
      <c r="Z199" s="1"/>
      <c r="AC199">
        <f t="shared" si="24"/>
        <v>0.21777777777777291</v>
      </c>
      <c r="AD199">
        <f t="shared" si="25"/>
        <v>0.28444444444445</v>
      </c>
      <c r="AE199">
        <f t="shared" si="26"/>
        <v>1.5211111111111135</v>
      </c>
    </row>
    <row r="200" spans="1:31" x14ac:dyDescent="0.3">
      <c r="A200" s="1">
        <v>28.5</v>
      </c>
      <c r="B200" s="1">
        <v>6.5</v>
      </c>
      <c r="C200" s="1">
        <v>23.9</v>
      </c>
      <c r="D200" s="1">
        <v>7.1</v>
      </c>
      <c r="E200" s="1">
        <v>33.299999999999997</v>
      </c>
      <c r="F200" s="1"/>
      <c r="G200" s="1">
        <v>19.3</v>
      </c>
      <c r="H200" s="1">
        <v>19.100000000000001</v>
      </c>
      <c r="I200" s="1">
        <v>20.3</v>
      </c>
      <c r="J200" s="1">
        <v>19.899999999999999</v>
      </c>
      <c r="K200" s="1">
        <v>20.3</v>
      </c>
      <c r="L200" s="1"/>
      <c r="M200" s="1"/>
      <c r="N200" s="1">
        <f t="shared" si="22"/>
        <v>38.400000000000006</v>
      </c>
      <c r="O200" s="1">
        <f t="shared" si="23"/>
        <v>40.200000000000003</v>
      </c>
      <c r="P200" s="1">
        <f>K200</f>
        <v>20.3</v>
      </c>
      <c r="R200">
        <f>SUM(A200,B200)</f>
        <v>35</v>
      </c>
      <c r="S200">
        <f>SUM(C200,D200)</f>
        <v>31</v>
      </c>
      <c r="T200">
        <f>SUM(E200)</f>
        <v>33.299999999999997</v>
      </c>
      <c r="V200" s="1"/>
      <c r="W200" s="1">
        <f>(N200-100/3)^2</f>
        <v>25.671111111111145</v>
      </c>
      <c r="X200" s="1">
        <f>(O200-100/3)^2</f>
        <v>47.151111111111121</v>
      </c>
      <c r="Y200" s="1">
        <f>(P200-100/3)^2</f>
        <v>169.86777777777783</v>
      </c>
      <c r="Z200" s="1"/>
      <c r="AC200">
        <f t="shared" si="24"/>
        <v>2.7777777777777697</v>
      </c>
      <c r="AD200">
        <f t="shared" si="25"/>
        <v>5.4444444444444553</v>
      </c>
      <c r="AE200">
        <f t="shared" si="26"/>
        <v>1.1111111111114585E-3</v>
      </c>
    </row>
    <row r="201" spans="1:31" x14ac:dyDescent="0.3">
      <c r="A201" s="1">
        <v>25.5</v>
      </c>
      <c r="B201" s="1">
        <v>6.9</v>
      </c>
      <c r="C201" s="1">
        <v>27.3</v>
      </c>
      <c r="D201" s="1">
        <v>6.7</v>
      </c>
      <c r="E201" s="1">
        <v>32.700000000000003</v>
      </c>
      <c r="F201" s="1"/>
      <c r="G201" s="1">
        <v>19.3</v>
      </c>
      <c r="H201" s="1">
        <v>20.3</v>
      </c>
      <c r="I201" s="1">
        <v>20.3</v>
      </c>
      <c r="J201" s="1">
        <v>19.7</v>
      </c>
      <c r="K201" s="1">
        <v>19.100000000000001</v>
      </c>
      <c r="L201" s="1"/>
      <c r="M201" s="1"/>
      <c r="N201" s="1">
        <f t="shared" si="22"/>
        <v>39.6</v>
      </c>
      <c r="O201" s="1">
        <f t="shared" si="23"/>
        <v>40</v>
      </c>
      <c r="P201" s="1">
        <f>K201</f>
        <v>19.100000000000001</v>
      </c>
      <c r="R201">
        <f>SUM(A201,B201)</f>
        <v>32.4</v>
      </c>
      <c r="S201">
        <f>SUM(C201,D201)</f>
        <v>34</v>
      </c>
      <c r="T201">
        <f>SUM(E201)</f>
        <v>32.700000000000003</v>
      </c>
      <c r="V201" s="1"/>
      <c r="W201" s="1">
        <f>(N201-100/3)^2</f>
        <v>39.271111111111097</v>
      </c>
      <c r="X201" s="1">
        <f>(O201-100/3)^2</f>
        <v>44.444444444444414</v>
      </c>
      <c r="Y201" s="1">
        <f>(P201-100/3)^2</f>
        <v>202.5877777777778</v>
      </c>
      <c r="Z201" s="1"/>
      <c r="AC201">
        <f t="shared" si="24"/>
        <v>0.87111111111111816</v>
      </c>
      <c r="AD201">
        <f t="shared" si="25"/>
        <v>0.44444444444444131</v>
      </c>
      <c r="AE201">
        <f t="shared" si="26"/>
        <v>0.40111111111111053</v>
      </c>
    </row>
    <row r="202" spans="1:31" x14ac:dyDescent="0.3">
      <c r="A202" s="1">
        <v>26.5</v>
      </c>
      <c r="B202" s="1">
        <v>6.5</v>
      </c>
      <c r="C202" s="1">
        <v>26.1</v>
      </c>
      <c r="D202" s="1">
        <v>5.9</v>
      </c>
      <c r="E202" s="1">
        <v>33.5</v>
      </c>
      <c r="F202" s="1"/>
      <c r="G202" s="1">
        <v>20.7</v>
      </c>
      <c r="H202" s="1">
        <v>19.5</v>
      </c>
      <c r="I202" s="1">
        <v>19.7</v>
      </c>
      <c r="J202" s="1">
        <v>19.899999999999999</v>
      </c>
      <c r="K202" s="1">
        <v>20.3</v>
      </c>
      <c r="L202" s="1"/>
      <c r="M202" s="1"/>
      <c r="N202" s="1">
        <f t="shared" si="22"/>
        <v>40.200000000000003</v>
      </c>
      <c r="O202" s="1">
        <f t="shared" si="23"/>
        <v>39.599999999999994</v>
      </c>
      <c r="P202" s="1">
        <f>K202</f>
        <v>20.3</v>
      </c>
      <c r="R202">
        <f>SUM(A202,B202)</f>
        <v>33</v>
      </c>
      <c r="S202">
        <f>SUM(C202,D202)</f>
        <v>32</v>
      </c>
      <c r="T202">
        <f>SUM(E202)</f>
        <v>33.5</v>
      </c>
      <c r="V202" s="1"/>
      <c r="W202" s="1">
        <f>(N202-100/3)^2</f>
        <v>47.151111111111121</v>
      </c>
      <c r="X202" s="1">
        <f>(O202-100/3)^2</f>
        <v>39.271111111111011</v>
      </c>
      <c r="Y202" s="1">
        <f>(P202-100/3)^2</f>
        <v>169.86777777777783</v>
      </c>
      <c r="Z202" s="1"/>
      <c r="AC202">
        <f t="shared" si="24"/>
        <v>0.11111111111111269</v>
      </c>
      <c r="AD202">
        <f t="shared" si="25"/>
        <v>1.7777777777777841</v>
      </c>
      <c r="AE202">
        <f t="shared" si="26"/>
        <v>2.7777777777776989E-2</v>
      </c>
    </row>
    <row r="203" spans="1:31" x14ac:dyDescent="0.3">
      <c r="A203" s="1">
        <v>26.1</v>
      </c>
      <c r="B203" s="1">
        <v>7.5</v>
      </c>
      <c r="C203" s="1">
        <v>25.9</v>
      </c>
      <c r="D203" s="1">
        <v>7.5</v>
      </c>
      <c r="E203" s="1">
        <v>31.5</v>
      </c>
      <c r="F203" s="1"/>
      <c r="G203" s="1">
        <v>20.7</v>
      </c>
      <c r="H203" s="1">
        <v>20.100000000000001</v>
      </c>
      <c r="I203" s="1">
        <v>19.7</v>
      </c>
      <c r="J203" s="1">
        <v>20.100000000000001</v>
      </c>
      <c r="K203" s="1">
        <v>20.3</v>
      </c>
      <c r="L203" s="1"/>
      <c r="M203" s="1"/>
      <c r="N203" s="1">
        <f t="shared" si="22"/>
        <v>40.799999999999997</v>
      </c>
      <c r="O203" s="1">
        <f t="shared" si="23"/>
        <v>39.799999999999997</v>
      </c>
      <c r="P203" s="1">
        <f>K203</f>
        <v>20.3</v>
      </c>
      <c r="R203">
        <f>SUM(A203,B203)</f>
        <v>33.6</v>
      </c>
      <c r="S203">
        <f>SUM(C203,D203)</f>
        <v>33.4</v>
      </c>
      <c r="T203">
        <f>SUM(E203)</f>
        <v>31.5</v>
      </c>
      <c r="V203" s="1"/>
      <c r="W203" s="1">
        <f>(N203-100/3)^2</f>
        <v>55.751111111111037</v>
      </c>
      <c r="X203" s="1">
        <f>(O203-100/3)^2</f>
        <v>41.817777777777714</v>
      </c>
      <c r="Y203" s="1">
        <f>(P203-100/3)^2</f>
        <v>169.86777777777783</v>
      </c>
      <c r="Z203" s="1"/>
      <c r="AC203">
        <f t="shared" si="24"/>
        <v>7.1111111111110611E-2</v>
      </c>
      <c r="AD203">
        <f t="shared" si="25"/>
        <v>4.4444444444439388E-3</v>
      </c>
      <c r="AE203">
        <f t="shared" si="26"/>
        <v>3.3611111111111196</v>
      </c>
    </row>
    <row r="204" spans="1:31" x14ac:dyDescent="0.3">
      <c r="A204" s="1">
        <v>26.1</v>
      </c>
      <c r="B204" s="1">
        <v>6.7</v>
      </c>
      <c r="C204" s="1">
        <v>27.1</v>
      </c>
      <c r="D204" s="1">
        <v>7.5</v>
      </c>
      <c r="E204" s="1">
        <v>31.5</v>
      </c>
      <c r="F204" s="1"/>
      <c r="G204" s="1">
        <v>19.100000000000001</v>
      </c>
      <c r="H204" s="1">
        <v>20.100000000000001</v>
      </c>
      <c r="I204" s="1">
        <v>20.3</v>
      </c>
      <c r="J204" s="1">
        <v>19.899999999999999</v>
      </c>
      <c r="K204" s="1">
        <v>19.5</v>
      </c>
      <c r="L204" s="1"/>
      <c r="M204" s="1"/>
      <c r="N204" s="1">
        <f t="shared" si="22"/>
        <v>39.200000000000003</v>
      </c>
      <c r="O204" s="1">
        <f t="shared" si="23"/>
        <v>40.200000000000003</v>
      </c>
      <c r="P204" s="1">
        <f>K204</f>
        <v>19.5</v>
      </c>
      <c r="R204">
        <f>SUM(A204,B204)</f>
        <v>32.800000000000004</v>
      </c>
      <c r="S204">
        <f>SUM(C204,D204)</f>
        <v>34.6</v>
      </c>
      <c r="T204">
        <f>SUM(E204)</f>
        <v>31.5</v>
      </c>
      <c r="V204" s="1"/>
      <c r="W204" s="1">
        <f>(N204-100/3)^2</f>
        <v>34.417777777777786</v>
      </c>
      <c r="X204" s="1">
        <f>(O204-100/3)^2</f>
        <v>47.151111111111121</v>
      </c>
      <c r="Y204" s="1">
        <f>(P204-100/3)^2</f>
        <v>191.36111111111117</v>
      </c>
      <c r="Z204" s="1"/>
      <c r="AC204">
        <f t="shared" si="24"/>
        <v>0.28444444444444245</v>
      </c>
      <c r="AD204">
        <f t="shared" si="25"/>
        <v>1.6044444444444421</v>
      </c>
      <c r="AE204">
        <f t="shared" si="26"/>
        <v>3.3611111111111196</v>
      </c>
    </row>
    <row r="205" spans="1:31" x14ac:dyDescent="0.3">
      <c r="A205" s="1">
        <v>26.7</v>
      </c>
      <c r="B205" s="1">
        <v>7.1</v>
      </c>
      <c r="C205" s="1">
        <v>25.5</v>
      </c>
      <c r="D205" s="1">
        <v>6.9</v>
      </c>
      <c r="E205" s="1">
        <v>32.700000000000003</v>
      </c>
      <c r="F205" s="1"/>
      <c r="G205" s="1">
        <v>20.3</v>
      </c>
      <c r="H205" s="1">
        <v>20.3</v>
      </c>
      <c r="I205" s="1">
        <v>19.100000000000001</v>
      </c>
      <c r="J205" s="1">
        <v>19.5</v>
      </c>
      <c r="K205" s="1">
        <v>19.899999999999999</v>
      </c>
      <c r="L205" s="1"/>
      <c r="M205" s="1"/>
      <c r="N205" s="1">
        <f t="shared" si="22"/>
        <v>40.6</v>
      </c>
      <c r="O205" s="1">
        <f t="shared" si="23"/>
        <v>38.6</v>
      </c>
      <c r="P205" s="1">
        <f>K205</f>
        <v>19.899999999999999</v>
      </c>
      <c r="R205">
        <f>SUM(A205,B205)</f>
        <v>33.799999999999997</v>
      </c>
      <c r="S205">
        <f>SUM(C205,D205)</f>
        <v>32.4</v>
      </c>
      <c r="T205">
        <f>SUM(E205)</f>
        <v>32.700000000000003</v>
      </c>
      <c r="V205" s="1"/>
      <c r="W205" s="1">
        <f>(N205-100/3)^2</f>
        <v>52.804444444444428</v>
      </c>
      <c r="X205" s="1">
        <f>(O205-100/3)^2</f>
        <v>27.737777777777769</v>
      </c>
      <c r="Y205" s="1">
        <f>(P205-100/3)^2</f>
        <v>180.45444444444453</v>
      </c>
      <c r="Z205" s="1"/>
      <c r="AC205">
        <f t="shared" si="24"/>
        <v>0.21777777777777291</v>
      </c>
      <c r="AD205">
        <f t="shared" si="25"/>
        <v>0.87111111111111816</v>
      </c>
      <c r="AE205">
        <f t="shared" si="26"/>
        <v>0.40111111111111053</v>
      </c>
    </row>
    <row r="206" spans="1:31" x14ac:dyDescent="0.3">
      <c r="A206" s="1">
        <v>27.3</v>
      </c>
      <c r="B206" s="1">
        <v>6.5</v>
      </c>
      <c r="C206" s="1">
        <v>26.9</v>
      </c>
      <c r="D206" s="1">
        <v>5.9</v>
      </c>
      <c r="E206" s="1">
        <v>31.9</v>
      </c>
      <c r="F206" s="1"/>
      <c r="G206" s="1">
        <v>19.100000000000001</v>
      </c>
      <c r="H206" s="1">
        <v>19.100000000000001</v>
      </c>
      <c r="I206" s="1">
        <v>20.3</v>
      </c>
      <c r="J206" s="1">
        <v>20.3</v>
      </c>
      <c r="K206" s="1">
        <v>20.3</v>
      </c>
      <c r="L206" s="1"/>
      <c r="M206" s="1"/>
      <c r="N206" s="1">
        <f t="shared" si="22"/>
        <v>38.200000000000003</v>
      </c>
      <c r="O206" s="1">
        <f t="shared" si="23"/>
        <v>40.6</v>
      </c>
      <c r="P206" s="1">
        <f>K206</f>
        <v>20.3</v>
      </c>
      <c r="R206">
        <f>SUM(A206,B206)</f>
        <v>33.799999999999997</v>
      </c>
      <c r="S206">
        <f>SUM(C206,D206)</f>
        <v>32.799999999999997</v>
      </c>
      <c r="T206">
        <f>SUM(E206)</f>
        <v>31.9</v>
      </c>
      <c r="V206" s="1"/>
      <c r="W206" s="1">
        <f>(N206-100/3)^2</f>
        <v>23.684444444444448</v>
      </c>
      <c r="X206" s="1">
        <f>(O206-100/3)^2</f>
        <v>52.804444444444428</v>
      </c>
      <c r="Y206" s="1">
        <f>(P206-100/3)^2</f>
        <v>169.86777777777783</v>
      </c>
      <c r="Z206" s="1"/>
      <c r="AC206">
        <f t="shared" si="24"/>
        <v>0.21777777777777291</v>
      </c>
      <c r="AD206">
        <f t="shared" si="25"/>
        <v>0.28444444444445</v>
      </c>
      <c r="AE206">
        <f t="shared" si="26"/>
        <v>2.0544444444444552</v>
      </c>
    </row>
    <row r="207" spans="1:31" x14ac:dyDescent="0.3">
      <c r="A207" s="1">
        <v>26.3</v>
      </c>
      <c r="B207" s="1">
        <v>6.3</v>
      </c>
      <c r="C207" s="1">
        <v>25.3</v>
      </c>
      <c r="D207" s="1">
        <v>6.9</v>
      </c>
      <c r="E207" s="1">
        <v>34.299999999999997</v>
      </c>
      <c r="F207" s="1"/>
      <c r="G207" s="1">
        <v>19.5</v>
      </c>
      <c r="H207" s="1">
        <v>19.7</v>
      </c>
      <c r="I207" s="1">
        <v>20.3</v>
      </c>
      <c r="J207" s="1">
        <v>20.3</v>
      </c>
      <c r="K207" s="1">
        <v>19.100000000000001</v>
      </c>
      <c r="L207" s="1"/>
      <c r="M207" s="1"/>
      <c r="N207" s="1">
        <f t="shared" si="22"/>
        <v>39.200000000000003</v>
      </c>
      <c r="O207" s="1">
        <f t="shared" si="23"/>
        <v>40.6</v>
      </c>
      <c r="P207" s="1">
        <f>K207</f>
        <v>19.100000000000001</v>
      </c>
      <c r="R207">
        <f>SUM(A207,B207)</f>
        <v>32.6</v>
      </c>
      <c r="S207">
        <f>SUM(C207,D207)</f>
        <v>32.200000000000003</v>
      </c>
      <c r="T207">
        <f>SUM(E207)</f>
        <v>34.299999999999997</v>
      </c>
      <c r="V207" s="1"/>
      <c r="W207" s="1">
        <f>(N207-100/3)^2</f>
        <v>34.417777777777786</v>
      </c>
      <c r="X207" s="1">
        <f>(O207-100/3)^2</f>
        <v>52.804444444444428</v>
      </c>
      <c r="Y207" s="1">
        <f>(P207-100/3)^2</f>
        <v>202.5877777777778</v>
      </c>
      <c r="Z207" s="1"/>
      <c r="AC207">
        <f t="shared" si="24"/>
        <v>0.53777777777777913</v>
      </c>
      <c r="AD207">
        <f t="shared" si="25"/>
        <v>1.2844444444444434</v>
      </c>
      <c r="AE207">
        <f t="shared" si="26"/>
        <v>0.93444444444443442</v>
      </c>
    </row>
    <row r="208" spans="1:31" x14ac:dyDescent="0.3">
      <c r="A208" s="1">
        <v>26.1</v>
      </c>
      <c r="B208" s="1">
        <v>7.1</v>
      </c>
      <c r="C208" s="1">
        <v>25.3</v>
      </c>
      <c r="D208" s="1">
        <v>7.7</v>
      </c>
      <c r="E208" s="1">
        <v>32.700000000000003</v>
      </c>
      <c r="F208" s="1"/>
      <c r="G208" s="1">
        <v>21.1</v>
      </c>
      <c r="H208" s="1">
        <v>20.9</v>
      </c>
      <c r="I208" s="1">
        <v>19.100000000000001</v>
      </c>
      <c r="J208" s="1">
        <v>19.100000000000001</v>
      </c>
      <c r="K208" s="1">
        <v>20.3</v>
      </c>
      <c r="L208" s="1"/>
      <c r="M208" s="1"/>
      <c r="N208" s="1">
        <f t="shared" si="22"/>
        <v>42</v>
      </c>
      <c r="O208" s="1">
        <f t="shared" si="23"/>
        <v>38.200000000000003</v>
      </c>
      <c r="P208" s="1">
        <f>K208</f>
        <v>20.3</v>
      </c>
      <c r="R208">
        <f>SUM(A208,B208)</f>
        <v>33.200000000000003</v>
      </c>
      <c r="S208">
        <f>SUM(C208,D208)</f>
        <v>33</v>
      </c>
      <c r="T208">
        <f>SUM(E208)</f>
        <v>32.700000000000003</v>
      </c>
      <c r="V208" s="1"/>
      <c r="W208" s="1">
        <f>(N208-100/3)^2</f>
        <v>75.111111111111072</v>
      </c>
      <c r="X208" s="1">
        <f>(O208-100/3)^2</f>
        <v>23.684444444444448</v>
      </c>
      <c r="Y208" s="1">
        <f>(P208-100/3)^2</f>
        <v>169.86777777777783</v>
      </c>
      <c r="Z208" s="1"/>
      <c r="AC208">
        <f t="shared" si="24"/>
        <v>1.7777777777777653E-2</v>
      </c>
      <c r="AD208">
        <f t="shared" si="25"/>
        <v>0.11111111111111269</v>
      </c>
      <c r="AE208">
        <f t="shared" si="26"/>
        <v>0.40111111111111053</v>
      </c>
    </row>
    <row r="209" spans="1:31" x14ac:dyDescent="0.3">
      <c r="A209" s="1">
        <v>25.1</v>
      </c>
      <c r="B209" s="1">
        <v>7.9</v>
      </c>
      <c r="C209" s="1">
        <v>26.7</v>
      </c>
      <c r="D209" s="1">
        <v>7.3</v>
      </c>
      <c r="E209" s="1">
        <v>31.5</v>
      </c>
      <c r="F209" s="1"/>
      <c r="G209" s="1">
        <v>20.100000000000001</v>
      </c>
      <c r="H209" s="1">
        <v>19.100000000000001</v>
      </c>
      <c r="I209" s="1">
        <v>20.3</v>
      </c>
      <c r="J209" s="1">
        <v>20.3</v>
      </c>
      <c r="K209" s="1">
        <v>20.3</v>
      </c>
      <c r="L209" s="1"/>
      <c r="M209" s="1"/>
      <c r="N209" s="1">
        <f t="shared" si="22"/>
        <v>39.200000000000003</v>
      </c>
      <c r="O209" s="1">
        <f t="shared" si="23"/>
        <v>40.6</v>
      </c>
      <c r="P209" s="1">
        <f>K209</f>
        <v>20.3</v>
      </c>
      <c r="R209">
        <f>SUM(A209,B209)</f>
        <v>33</v>
      </c>
      <c r="S209">
        <f>SUM(C209,D209)</f>
        <v>34</v>
      </c>
      <c r="T209">
        <f>SUM(E209)</f>
        <v>31.5</v>
      </c>
      <c r="V209" s="1"/>
      <c r="W209" s="1">
        <f>(N209-100/3)^2</f>
        <v>34.417777777777786</v>
      </c>
      <c r="X209" s="1">
        <f>(O209-100/3)^2</f>
        <v>52.804444444444428</v>
      </c>
      <c r="Y209" s="1">
        <f>(P209-100/3)^2</f>
        <v>169.86777777777783</v>
      </c>
      <c r="Z209" s="1"/>
      <c r="AC209">
        <f t="shared" si="24"/>
        <v>0.11111111111111269</v>
      </c>
      <c r="AD209">
        <f t="shared" si="25"/>
        <v>0.44444444444444131</v>
      </c>
      <c r="AE209">
        <f t="shared" si="26"/>
        <v>3.3611111111111196</v>
      </c>
    </row>
    <row r="210" spans="1:31" x14ac:dyDescent="0.3">
      <c r="A210" s="1">
        <v>26.3</v>
      </c>
      <c r="B210" s="1">
        <v>6.9</v>
      </c>
      <c r="C210" s="1">
        <v>26.3</v>
      </c>
      <c r="D210" s="1">
        <v>7.3</v>
      </c>
      <c r="E210" s="1">
        <v>31.7</v>
      </c>
      <c r="F210" s="1"/>
      <c r="G210" s="1">
        <v>19.100000000000001</v>
      </c>
      <c r="H210" s="1">
        <v>20.3</v>
      </c>
      <c r="I210" s="1">
        <v>20.100000000000001</v>
      </c>
      <c r="J210" s="1">
        <v>19.3</v>
      </c>
      <c r="K210" s="1">
        <v>19.100000000000001</v>
      </c>
      <c r="L210" s="1"/>
      <c r="M210" s="1"/>
      <c r="N210" s="1">
        <f t="shared" si="22"/>
        <v>39.400000000000006</v>
      </c>
      <c r="O210" s="1">
        <f t="shared" si="23"/>
        <v>39.400000000000006</v>
      </c>
      <c r="P210" s="1">
        <f>K210</f>
        <v>19.100000000000001</v>
      </c>
      <c r="R210">
        <f>SUM(A210,B210)</f>
        <v>33.200000000000003</v>
      </c>
      <c r="S210">
        <f>SUM(C210,D210)</f>
        <v>33.6</v>
      </c>
      <c r="T210">
        <f>SUM(E210)</f>
        <v>31.7</v>
      </c>
      <c r="V210" s="1"/>
      <c r="W210" s="1">
        <f>(N210-100/3)^2</f>
        <v>36.804444444444485</v>
      </c>
      <c r="X210" s="1">
        <f>(O210-100/3)^2</f>
        <v>36.804444444444485</v>
      </c>
      <c r="Y210" s="1">
        <f>(P210-100/3)^2</f>
        <v>202.5877777777778</v>
      </c>
      <c r="Z210" s="1"/>
      <c r="AC210">
        <f t="shared" si="24"/>
        <v>1.7777777777777653E-2</v>
      </c>
      <c r="AD210">
        <f t="shared" si="25"/>
        <v>7.1111111111110611E-2</v>
      </c>
      <c r="AE210">
        <f t="shared" si="26"/>
        <v>2.667777777777788</v>
      </c>
    </row>
    <row r="211" spans="1:31" x14ac:dyDescent="0.3">
      <c r="A211" s="1">
        <v>25.9</v>
      </c>
      <c r="B211" s="1">
        <v>6.5</v>
      </c>
      <c r="C211" s="1">
        <v>26.1</v>
      </c>
      <c r="D211" s="1">
        <v>7.7</v>
      </c>
      <c r="E211" s="1">
        <v>32.5</v>
      </c>
      <c r="F211" s="1"/>
      <c r="G211" s="1">
        <v>20.5</v>
      </c>
      <c r="H211" s="1">
        <v>19.100000000000001</v>
      </c>
      <c r="I211" s="1">
        <v>19.3</v>
      </c>
      <c r="J211" s="1">
        <v>20.100000000000001</v>
      </c>
      <c r="K211" s="1">
        <v>20.3</v>
      </c>
      <c r="L211" s="1"/>
      <c r="M211" s="1"/>
      <c r="N211" s="1">
        <f t="shared" si="22"/>
        <v>39.6</v>
      </c>
      <c r="O211" s="1">
        <f t="shared" si="23"/>
        <v>39.400000000000006</v>
      </c>
      <c r="P211" s="1">
        <f>K211</f>
        <v>20.3</v>
      </c>
      <c r="R211">
        <f>SUM(A211,B211)</f>
        <v>32.4</v>
      </c>
      <c r="S211">
        <f>SUM(C211,D211)</f>
        <v>33.800000000000004</v>
      </c>
      <c r="T211">
        <f>SUM(E211)</f>
        <v>32.5</v>
      </c>
      <c r="V211" s="1"/>
      <c r="W211" s="1">
        <f>(N211-100/3)^2</f>
        <v>39.271111111111097</v>
      </c>
      <c r="X211" s="1">
        <f>(O211-100/3)^2</f>
        <v>36.804444444444485</v>
      </c>
      <c r="Y211" s="1">
        <f>(P211-100/3)^2</f>
        <v>169.86777777777783</v>
      </c>
      <c r="Z211" s="1"/>
      <c r="AC211">
        <f t="shared" si="24"/>
        <v>0.87111111111111816</v>
      </c>
      <c r="AD211">
        <f t="shared" si="25"/>
        <v>0.21777777777777954</v>
      </c>
      <c r="AE211">
        <f t="shared" si="26"/>
        <v>0.69444444444444842</v>
      </c>
    </row>
    <row r="212" spans="1:31" x14ac:dyDescent="0.3">
      <c r="A212" s="1">
        <v>25.3</v>
      </c>
      <c r="B212" s="1">
        <v>7.1</v>
      </c>
      <c r="C212" s="1">
        <v>25.7</v>
      </c>
      <c r="D212" s="1">
        <v>7.1</v>
      </c>
      <c r="E212" s="1">
        <v>33.700000000000003</v>
      </c>
      <c r="F212" s="1"/>
      <c r="G212" s="1">
        <v>18.5</v>
      </c>
      <c r="H212" s="1">
        <v>19.7</v>
      </c>
      <c r="I212" s="1">
        <v>20.100000000000001</v>
      </c>
      <c r="J212" s="1">
        <v>20.3</v>
      </c>
      <c r="K212" s="1">
        <v>19.100000000000001</v>
      </c>
      <c r="L212" s="1"/>
      <c r="M212" s="1"/>
      <c r="N212" s="1">
        <f t="shared" si="22"/>
        <v>38.200000000000003</v>
      </c>
      <c r="O212" s="1">
        <f t="shared" si="23"/>
        <v>40.400000000000006</v>
      </c>
      <c r="P212" s="1">
        <f>K212</f>
        <v>19.100000000000001</v>
      </c>
      <c r="R212">
        <f>SUM(A212,B212)</f>
        <v>32.4</v>
      </c>
      <c r="S212">
        <f>SUM(C212,D212)</f>
        <v>32.799999999999997</v>
      </c>
      <c r="T212">
        <f>SUM(E212)</f>
        <v>33.700000000000003</v>
      </c>
      <c r="V212" s="1"/>
      <c r="W212" s="1">
        <f>(N212-100/3)^2</f>
        <v>23.684444444444448</v>
      </c>
      <c r="X212" s="1">
        <f>(O212-100/3)^2</f>
        <v>49.937777777777825</v>
      </c>
      <c r="Y212" s="1">
        <f>(P212-100/3)^2</f>
        <v>202.5877777777778</v>
      </c>
      <c r="Z212" s="1"/>
      <c r="AC212">
        <f t="shared" si="24"/>
        <v>0.87111111111111816</v>
      </c>
      <c r="AD212">
        <f t="shared" si="25"/>
        <v>0.28444444444445</v>
      </c>
      <c r="AE212">
        <f t="shared" si="26"/>
        <v>0.13444444444444478</v>
      </c>
    </row>
    <row r="213" spans="1:31" x14ac:dyDescent="0.3">
      <c r="A213" s="1">
        <v>26.1</v>
      </c>
      <c r="B213" s="1">
        <v>6.5</v>
      </c>
      <c r="C213" s="1">
        <v>27.1</v>
      </c>
      <c r="D213" s="1">
        <v>6.1</v>
      </c>
      <c r="E213" s="1">
        <v>32.700000000000003</v>
      </c>
      <c r="F213" s="1"/>
      <c r="G213" s="1">
        <v>20.9</v>
      </c>
      <c r="H213" s="1">
        <v>20.9</v>
      </c>
      <c r="I213" s="1">
        <v>19.5</v>
      </c>
      <c r="J213" s="1">
        <v>19.3</v>
      </c>
      <c r="K213" s="1">
        <v>20.3</v>
      </c>
      <c r="L213" s="1"/>
      <c r="M213" s="1"/>
      <c r="N213" s="1">
        <f t="shared" si="22"/>
        <v>41.8</v>
      </c>
      <c r="O213" s="1">
        <f t="shared" si="23"/>
        <v>38.799999999999997</v>
      </c>
      <c r="P213" s="1">
        <f>K213</f>
        <v>20.3</v>
      </c>
      <c r="R213">
        <f>SUM(A213,B213)</f>
        <v>32.6</v>
      </c>
      <c r="S213">
        <f>SUM(C213,D213)</f>
        <v>33.200000000000003</v>
      </c>
      <c r="T213">
        <f>SUM(E213)</f>
        <v>32.700000000000003</v>
      </c>
      <c r="V213" s="1"/>
      <c r="W213" s="1">
        <f>(N213-100/3)^2</f>
        <v>71.684444444444352</v>
      </c>
      <c r="X213" s="1">
        <f>(O213-100/3)^2</f>
        <v>29.884444444444387</v>
      </c>
      <c r="Y213" s="1">
        <f>(P213-100/3)^2</f>
        <v>169.86777777777783</v>
      </c>
      <c r="Z213" s="1"/>
      <c r="AC213">
        <f t="shared" si="24"/>
        <v>0.53777777777777913</v>
      </c>
      <c r="AD213">
        <f t="shared" si="25"/>
        <v>1.7777777777777653E-2</v>
      </c>
      <c r="AE213">
        <f t="shared" si="26"/>
        <v>0.40111111111111053</v>
      </c>
    </row>
    <row r="214" spans="1:31" x14ac:dyDescent="0.3">
      <c r="A214" s="1">
        <v>24.5</v>
      </c>
      <c r="B214" s="1">
        <v>8.6999999999999993</v>
      </c>
      <c r="C214" s="1">
        <v>25.1</v>
      </c>
      <c r="D214" s="1">
        <v>8.3000000000000007</v>
      </c>
      <c r="E214" s="1">
        <v>32.5</v>
      </c>
      <c r="F214" s="1"/>
      <c r="G214" s="1">
        <v>20.3</v>
      </c>
      <c r="H214" s="1">
        <v>19.7</v>
      </c>
      <c r="I214" s="1">
        <v>20.100000000000001</v>
      </c>
      <c r="J214" s="1">
        <v>20.100000000000001</v>
      </c>
      <c r="K214" s="1">
        <v>20.3</v>
      </c>
      <c r="L214" s="1"/>
      <c r="M214" s="1"/>
      <c r="N214" s="1">
        <f t="shared" si="22"/>
        <v>40</v>
      </c>
      <c r="O214" s="1">
        <f t="shared" si="23"/>
        <v>40.200000000000003</v>
      </c>
      <c r="P214" s="1">
        <f>K214</f>
        <v>20.3</v>
      </c>
      <c r="R214">
        <f>SUM(A214,B214)</f>
        <v>33.200000000000003</v>
      </c>
      <c r="S214">
        <f>SUM(C214,D214)</f>
        <v>33.400000000000006</v>
      </c>
      <c r="T214">
        <f>SUM(E214)</f>
        <v>32.5</v>
      </c>
      <c r="V214" s="1"/>
      <c r="W214" s="1">
        <f>(N214-100/3)^2</f>
        <v>44.444444444444414</v>
      </c>
      <c r="X214" s="1">
        <f>(O214-100/3)^2</f>
        <v>47.151111111111121</v>
      </c>
      <c r="Y214" s="1">
        <f>(P214-100/3)^2</f>
        <v>169.86777777777783</v>
      </c>
      <c r="Z214" s="1"/>
      <c r="AC214">
        <f t="shared" si="24"/>
        <v>1.7777777777777653E-2</v>
      </c>
      <c r="AD214">
        <f t="shared" si="25"/>
        <v>4.4444444444448868E-3</v>
      </c>
      <c r="AE214">
        <f t="shared" si="26"/>
        <v>0.69444444444444842</v>
      </c>
    </row>
    <row r="215" spans="1:31" x14ac:dyDescent="0.3">
      <c r="A215" s="1">
        <v>27.9</v>
      </c>
      <c r="B215" s="1">
        <v>6.7</v>
      </c>
      <c r="C215" s="1">
        <v>25.5</v>
      </c>
      <c r="D215" s="1">
        <v>7.3</v>
      </c>
      <c r="E215" s="1">
        <v>31.9</v>
      </c>
      <c r="F215" s="1"/>
      <c r="G215" s="1">
        <v>19.100000000000001</v>
      </c>
      <c r="H215" s="1">
        <v>19.7</v>
      </c>
      <c r="I215" s="1">
        <v>20.3</v>
      </c>
      <c r="J215" s="1">
        <v>20.3</v>
      </c>
      <c r="K215" s="1">
        <v>20.3</v>
      </c>
      <c r="L215" s="1"/>
      <c r="M215" s="1"/>
      <c r="N215" s="1">
        <f t="shared" si="22"/>
        <v>38.799999999999997</v>
      </c>
      <c r="O215" s="1">
        <f t="shared" si="23"/>
        <v>40.6</v>
      </c>
      <c r="P215" s="1">
        <f>K215</f>
        <v>20.3</v>
      </c>
      <c r="R215">
        <f>SUM(A215,B215)</f>
        <v>34.6</v>
      </c>
      <c r="S215">
        <f>SUM(C215,D215)</f>
        <v>32.799999999999997</v>
      </c>
      <c r="T215">
        <f>SUM(E215)</f>
        <v>31.9</v>
      </c>
      <c r="V215" s="1"/>
      <c r="W215" s="1">
        <f>(N215-100/3)^2</f>
        <v>29.884444444444387</v>
      </c>
      <c r="X215" s="1">
        <f>(O215-100/3)^2</f>
        <v>52.804444444444428</v>
      </c>
      <c r="Y215" s="1">
        <f>(P215-100/3)^2</f>
        <v>169.86777777777783</v>
      </c>
      <c r="Z215" s="1"/>
      <c r="AC215">
        <f t="shared" si="24"/>
        <v>1.6044444444444421</v>
      </c>
      <c r="AD215">
        <f t="shared" si="25"/>
        <v>0.28444444444445</v>
      </c>
      <c r="AE215">
        <f t="shared" si="26"/>
        <v>2.0544444444444552</v>
      </c>
    </row>
    <row r="216" spans="1:31" x14ac:dyDescent="0.3">
      <c r="A216" s="1">
        <v>26.7</v>
      </c>
      <c r="B216" s="1">
        <v>6.9</v>
      </c>
      <c r="C216" s="1">
        <v>26.5</v>
      </c>
      <c r="D216" s="1">
        <v>6.7</v>
      </c>
      <c r="E216" s="1">
        <v>32.5</v>
      </c>
      <c r="F216" s="1"/>
      <c r="G216" s="1">
        <v>20.3</v>
      </c>
      <c r="H216" s="1">
        <v>19.5</v>
      </c>
      <c r="I216" s="1">
        <v>19.899999999999999</v>
      </c>
      <c r="J216" s="1">
        <v>19.3</v>
      </c>
      <c r="K216" s="1">
        <v>19.100000000000001</v>
      </c>
      <c r="L216" s="1"/>
      <c r="M216" s="1"/>
      <c r="N216" s="1">
        <f t="shared" si="22"/>
        <v>39.799999999999997</v>
      </c>
      <c r="O216" s="1">
        <f t="shared" si="23"/>
        <v>39.200000000000003</v>
      </c>
      <c r="P216" s="1">
        <f>K216</f>
        <v>19.100000000000001</v>
      </c>
      <c r="R216">
        <f>SUM(A216,B216)</f>
        <v>33.6</v>
      </c>
      <c r="S216">
        <f>SUM(C216,D216)</f>
        <v>33.200000000000003</v>
      </c>
      <c r="T216">
        <f>SUM(E216)</f>
        <v>32.5</v>
      </c>
      <c r="V216" s="1"/>
      <c r="W216" s="1">
        <f>(N216-100/3)^2</f>
        <v>41.817777777777714</v>
      </c>
      <c r="X216" s="1">
        <f>(O216-100/3)^2</f>
        <v>34.417777777777786</v>
      </c>
      <c r="Y216" s="1">
        <f>(P216-100/3)^2</f>
        <v>202.5877777777778</v>
      </c>
      <c r="Z216" s="1"/>
      <c r="AC216">
        <f t="shared" si="24"/>
        <v>7.1111111111110611E-2</v>
      </c>
      <c r="AD216">
        <f t="shared" si="25"/>
        <v>1.7777777777777653E-2</v>
      </c>
      <c r="AE216">
        <f t="shared" si="26"/>
        <v>0.69444444444444842</v>
      </c>
    </row>
    <row r="217" spans="1:31" x14ac:dyDescent="0.3">
      <c r="A217" s="1">
        <v>25.7</v>
      </c>
      <c r="B217" s="1">
        <v>6.5</v>
      </c>
      <c r="C217" s="1">
        <v>26.1</v>
      </c>
      <c r="D217" s="1">
        <v>7.3</v>
      </c>
      <c r="E217" s="1">
        <v>33.700000000000003</v>
      </c>
      <c r="F217" s="1"/>
      <c r="G217" s="1">
        <v>19.3</v>
      </c>
      <c r="H217" s="1">
        <v>19.899999999999999</v>
      </c>
      <c r="I217" s="1">
        <v>19.5</v>
      </c>
      <c r="J217" s="1">
        <v>20.100000000000001</v>
      </c>
      <c r="K217" s="1">
        <v>20.100000000000001</v>
      </c>
      <c r="L217" s="1"/>
      <c r="M217" s="1"/>
      <c r="N217" s="1">
        <f t="shared" si="22"/>
        <v>39.200000000000003</v>
      </c>
      <c r="O217" s="1">
        <f t="shared" si="23"/>
        <v>39.6</v>
      </c>
      <c r="P217" s="1">
        <f>K217</f>
        <v>20.100000000000001</v>
      </c>
      <c r="R217">
        <f>SUM(A217,B217)</f>
        <v>32.200000000000003</v>
      </c>
      <c r="S217">
        <f>SUM(C217,D217)</f>
        <v>33.4</v>
      </c>
      <c r="T217">
        <f>SUM(E217)</f>
        <v>33.700000000000003</v>
      </c>
      <c r="V217" s="1"/>
      <c r="W217" s="1">
        <f>(N217-100/3)^2</f>
        <v>34.417777777777786</v>
      </c>
      <c r="X217" s="1">
        <f>(O217-100/3)^2</f>
        <v>39.271111111111097</v>
      </c>
      <c r="Y217" s="1">
        <f>(P217-100/3)^2</f>
        <v>175.12111111111113</v>
      </c>
      <c r="Z217" s="1"/>
      <c r="AC217">
        <f t="shared" si="24"/>
        <v>1.2844444444444434</v>
      </c>
      <c r="AD217">
        <f t="shared" si="25"/>
        <v>4.4444444444439388E-3</v>
      </c>
      <c r="AE217">
        <f t="shared" si="26"/>
        <v>0.13444444444444478</v>
      </c>
    </row>
    <row r="218" spans="1:31" x14ac:dyDescent="0.3">
      <c r="A218" s="1">
        <v>26.9</v>
      </c>
      <c r="B218" s="1">
        <v>6.7</v>
      </c>
      <c r="C218" s="1">
        <v>27.5</v>
      </c>
      <c r="D218" s="1">
        <v>6.3</v>
      </c>
      <c r="E218" s="1">
        <v>31.7</v>
      </c>
      <c r="F218" s="1"/>
      <c r="G218" s="1">
        <v>20.100000000000001</v>
      </c>
      <c r="H218" s="1">
        <v>20.3</v>
      </c>
      <c r="I218" s="1">
        <v>19.7</v>
      </c>
      <c r="J218" s="1">
        <v>19.3</v>
      </c>
      <c r="K218" s="1">
        <v>19.899999999999999</v>
      </c>
      <c r="L218" s="1"/>
      <c r="M218" s="1"/>
      <c r="N218" s="1">
        <f t="shared" si="22"/>
        <v>40.400000000000006</v>
      </c>
      <c r="O218" s="1">
        <f t="shared" si="23"/>
        <v>39</v>
      </c>
      <c r="P218" s="1">
        <f>K218</f>
        <v>19.899999999999999</v>
      </c>
      <c r="R218">
        <f>SUM(A218,B218)</f>
        <v>33.6</v>
      </c>
      <c r="S218">
        <f>SUM(C218,D218)</f>
        <v>33.799999999999997</v>
      </c>
      <c r="T218">
        <f>SUM(E218)</f>
        <v>31.7</v>
      </c>
      <c r="V218" s="1"/>
      <c r="W218" s="1">
        <f>(N218-100/3)^2</f>
        <v>49.937777777777825</v>
      </c>
      <c r="X218" s="1">
        <f>(O218-100/3)^2</f>
        <v>32.111111111111086</v>
      </c>
      <c r="Y218" s="1">
        <f>(P218-100/3)^2</f>
        <v>180.45444444444453</v>
      </c>
      <c r="Z218" s="1"/>
      <c r="AC218">
        <f t="shared" si="24"/>
        <v>7.1111111111110611E-2</v>
      </c>
      <c r="AD218">
        <f t="shared" si="25"/>
        <v>0.21777777777777291</v>
      </c>
      <c r="AE218">
        <f t="shared" si="26"/>
        <v>2.667777777777788</v>
      </c>
    </row>
    <row r="219" spans="1:31" x14ac:dyDescent="0.3">
      <c r="A219" s="1">
        <v>25.9</v>
      </c>
      <c r="B219" s="1">
        <v>7.7</v>
      </c>
      <c r="C219" s="1">
        <v>26.7</v>
      </c>
      <c r="D219" s="1">
        <v>6.7</v>
      </c>
      <c r="E219" s="1">
        <v>32.1</v>
      </c>
      <c r="F219" s="1"/>
      <c r="G219" s="1">
        <v>20.3</v>
      </c>
      <c r="H219" s="1">
        <v>20.3</v>
      </c>
      <c r="I219" s="1">
        <v>19.7</v>
      </c>
      <c r="J219" s="1">
        <v>20.100000000000001</v>
      </c>
      <c r="K219" s="1">
        <v>19.7</v>
      </c>
      <c r="L219" s="1"/>
      <c r="M219" s="1"/>
      <c r="N219" s="1">
        <f t="shared" si="22"/>
        <v>40.6</v>
      </c>
      <c r="O219" s="1">
        <f t="shared" si="23"/>
        <v>39.799999999999997</v>
      </c>
      <c r="P219" s="1">
        <f>K219</f>
        <v>19.7</v>
      </c>
      <c r="R219">
        <f>SUM(A219,B219)</f>
        <v>33.6</v>
      </c>
      <c r="S219">
        <f>SUM(C219,D219)</f>
        <v>33.4</v>
      </c>
      <c r="T219">
        <f>SUM(E219)</f>
        <v>32.1</v>
      </c>
      <c r="V219" s="1"/>
      <c r="W219" s="1">
        <f>(N219-100/3)^2</f>
        <v>52.804444444444428</v>
      </c>
      <c r="X219" s="1">
        <f>(O219-100/3)^2</f>
        <v>41.817777777777714</v>
      </c>
      <c r="Y219" s="1">
        <f>(P219-100/3)^2</f>
        <v>185.86777777777786</v>
      </c>
      <c r="Z219" s="1"/>
      <c r="AC219">
        <f t="shared" si="24"/>
        <v>7.1111111111110611E-2</v>
      </c>
      <c r="AD219">
        <f t="shared" si="25"/>
        <v>4.4444444444439388E-3</v>
      </c>
      <c r="AE219">
        <f t="shared" si="26"/>
        <v>1.5211111111111135</v>
      </c>
    </row>
    <row r="220" spans="1:31" x14ac:dyDescent="0.3">
      <c r="A220" s="1">
        <v>26.3</v>
      </c>
      <c r="B220" s="1">
        <v>6.3</v>
      </c>
      <c r="C220" s="1">
        <v>27.5</v>
      </c>
      <c r="D220" s="1">
        <v>6.5</v>
      </c>
      <c r="E220" s="1">
        <v>32.700000000000003</v>
      </c>
      <c r="F220" s="1"/>
      <c r="G220" s="1">
        <v>19.3</v>
      </c>
      <c r="H220" s="1">
        <v>19.5</v>
      </c>
      <c r="I220" s="1">
        <v>20.3</v>
      </c>
      <c r="J220" s="1">
        <v>20.3</v>
      </c>
      <c r="K220" s="1">
        <v>20.3</v>
      </c>
      <c r="L220" s="1"/>
      <c r="M220" s="1"/>
      <c r="N220" s="1">
        <f t="shared" si="22"/>
        <v>38.799999999999997</v>
      </c>
      <c r="O220" s="1">
        <f t="shared" si="23"/>
        <v>40.6</v>
      </c>
      <c r="P220" s="1">
        <f>K220</f>
        <v>20.3</v>
      </c>
      <c r="R220">
        <f>SUM(A220,B220)</f>
        <v>32.6</v>
      </c>
      <c r="S220">
        <f>SUM(C220,D220)</f>
        <v>34</v>
      </c>
      <c r="T220">
        <f>SUM(E220)</f>
        <v>32.700000000000003</v>
      </c>
      <c r="V220" s="1"/>
      <c r="W220" s="1">
        <f>(N220-100/3)^2</f>
        <v>29.884444444444387</v>
      </c>
      <c r="X220" s="1">
        <f>(O220-100/3)^2</f>
        <v>52.804444444444428</v>
      </c>
      <c r="Y220" s="1">
        <f>(P220-100/3)^2</f>
        <v>169.86777777777783</v>
      </c>
      <c r="Z220" s="1"/>
      <c r="AC220">
        <f t="shared" si="24"/>
        <v>0.53777777777777913</v>
      </c>
      <c r="AD220">
        <f t="shared" si="25"/>
        <v>0.44444444444444131</v>
      </c>
      <c r="AE220">
        <f t="shared" si="26"/>
        <v>0.40111111111111053</v>
      </c>
    </row>
    <row r="221" spans="1:31" x14ac:dyDescent="0.3">
      <c r="A221" s="1">
        <v>27.5</v>
      </c>
      <c r="B221" s="1">
        <v>7.3</v>
      </c>
      <c r="C221" s="1">
        <v>24.7</v>
      </c>
      <c r="D221" s="1">
        <v>8.1</v>
      </c>
      <c r="E221" s="1">
        <v>31.3</v>
      </c>
      <c r="F221" s="1"/>
      <c r="G221" s="1">
        <v>19.5</v>
      </c>
      <c r="H221" s="1">
        <v>19.100000000000001</v>
      </c>
      <c r="I221" s="1">
        <v>20.3</v>
      </c>
      <c r="J221" s="1">
        <v>20.3</v>
      </c>
      <c r="K221" s="1">
        <v>19.100000000000001</v>
      </c>
      <c r="L221" s="1"/>
      <c r="M221" s="1"/>
      <c r="N221" s="1">
        <f t="shared" si="22"/>
        <v>38.6</v>
      </c>
      <c r="O221" s="1">
        <f t="shared" si="23"/>
        <v>40.6</v>
      </c>
      <c r="P221" s="1">
        <f>K221</f>
        <v>19.100000000000001</v>
      </c>
      <c r="R221">
        <f>SUM(A221,B221)</f>
        <v>34.799999999999997</v>
      </c>
      <c r="S221">
        <f>SUM(C221,D221)</f>
        <v>32.799999999999997</v>
      </c>
      <c r="T221">
        <f>SUM(E221)</f>
        <v>31.3</v>
      </c>
      <c r="V221" s="1"/>
      <c r="W221" s="1">
        <f>(N221-100/3)^2</f>
        <v>27.737777777777769</v>
      </c>
      <c r="X221" s="1">
        <f>(O221-100/3)^2</f>
        <v>52.804444444444428</v>
      </c>
      <c r="Y221" s="1">
        <f>(P221-100/3)^2</f>
        <v>202.5877777777778</v>
      </c>
      <c r="Z221" s="1"/>
      <c r="AC221">
        <f t="shared" si="24"/>
        <v>2.1511111111110957</v>
      </c>
      <c r="AD221">
        <f t="shared" si="25"/>
        <v>0.28444444444445</v>
      </c>
      <c r="AE221">
        <f t="shared" si="26"/>
        <v>4.1344444444444512</v>
      </c>
    </row>
    <row r="222" spans="1:31" x14ac:dyDescent="0.3">
      <c r="A222" s="1">
        <v>27.9</v>
      </c>
      <c r="B222" s="1">
        <v>6.1</v>
      </c>
      <c r="C222" s="1">
        <v>26.7</v>
      </c>
      <c r="D222" s="1">
        <v>5.7</v>
      </c>
      <c r="E222" s="1">
        <v>33.1</v>
      </c>
      <c r="F222" s="1"/>
      <c r="G222" s="1">
        <v>20.9</v>
      </c>
      <c r="H222" s="1">
        <v>20.7</v>
      </c>
      <c r="I222" s="1">
        <v>19.3</v>
      </c>
      <c r="J222" s="1">
        <v>19.100000000000001</v>
      </c>
      <c r="K222" s="1">
        <v>20.3</v>
      </c>
      <c r="L222" s="1"/>
      <c r="M222" s="1"/>
      <c r="N222" s="1">
        <f t="shared" si="22"/>
        <v>41.599999999999994</v>
      </c>
      <c r="O222" s="1">
        <f t="shared" si="23"/>
        <v>38.400000000000006</v>
      </c>
      <c r="P222" s="1">
        <f>K222</f>
        <v>20.3</v>
      </c>
      <c r="R222">
        <f>SUM(A222,B222)</f>
        <v>34</v>
      </c>
      <c r="S222">
        <f>SUM(C222,D222)</f>
        <v>32.4</v>
      </c>
      <c r="T222">
        <f>SUM(E222)</f>
        <v>33.1</v>
      </c>
      <c r="V222" s="1"/>
      <c r="W222" s="1">
        <f>(N222-100/3)^2</f>
        <v>68.337777777777646</v>
      </c>
      <c r="X222" s="1">
        <f>(O222-100/3)^2</f>
        <v>25.671111111111145</v>
      </c>
      <c r="Y222" s="1">
        <f>(P222-100/3)^2</f>
        <v>169.86777777777783</v>
      </c>
      <c r="Z222" s="1"/>
      <c r="AC222">
        <f t="shared" si="24"/>
        <v>0.44444444444444131</v>
      </c>
      <c r="AD222">
        <f t="shared" si="25"/>
        <v>0.87111111111111816</v>
      </c>
      <c r="AE222">
        <f t="shared" si="26"/>
        <v>5.4444444444444885E-2</v>
      </c>
    </row>
    <row r="223" spans="1:31" x14ac:dyDescent="0.3">
      <c r="A223" s="1">
        <v>25.3</v>
      </c>
      <c r="B223" s="1">
        <v>7.1</v>
      </c>
      <c r="C223" s="1">
        <v>26.3</v>
      </c>
      <c r="D223" s="1">
        <v>7.3</v>
      </c>
      <c r="E223" s="1">
        <v>32.700000000000003</v>
      </c>
      <c r="F223" s="1"/>
      <c r="G223" s="1">
        <v>19.100000000000001</v>
      </c>
      <c r="H223" s="1">
        <v>19.5</v>
      </c>
      <c r="I223" s="1">
        <v>19.5</v>
      </c>
      <c r="J223" s="1">
        <v>20.3</v>
      </c>
      <c r="K223" s="1">
        <v>19.7</v>
      </c>
      <c r="L223" s="1"/>
      <c r="M223" s="1"/>
      <c r="N223" s="1">
        <f t="shared" si="22"/>
        <v>38.6</v>
      </c>
      <c r="O223" s="1">
        <f t="shared" si="23"/>
        <v>39.799999999999997</v>
      </c>
      <c r="P223" s="1">
        <f>K223</f>
        <v>19.7</v>
      </c>
      <c r="R223">
        <f>SUM(A223,B223)</f>
        <v>32.4</v>
      </c>
      <c r="S223">
        <f>SUM(C223,D223)</f>
        <v>33.6</v>
      </c>
      <c r="T223">
        <f>SUM(E223)</f>
        <v>32.700000000000003</v>
      </c>
      <c r="V223" s="1"/>
      <c r="W223" s="1">
        <f>(N223-100/3)^2</f>
        <v>27.737777777777769</v>
      </c>
      <c r="X223" s="1">
        <f>(O223-100/3)^2</f>
        <v>41.817777777777714</v>
      </c>
      <c r="Y223" s="1">
        <f>(P223-100/3)^2</f>
        <v>185.86777777777786</v>
      </c>
      <c r="Z223" s="1"/>
      <c r="AC223">
        <f t="shared" si="24"/>
        <v>0.87111111111111816</v>
      </c>
      <c r="AD223">
        <f t="shared" si="25"/>
        <v>7.1111111111110611E-2</v>
      </c>
      <c r="AE223">
        <f t="shared" si="26"/>
        <v>0.40111111111111053</v>
      </c>
    </row>
    <row r="224" spans="1:31" x14ac:dyDescent="0.3">
      <c r="A224" s="1">
        <v>26.7</v>
      </c>
      <c r="B224" s="1">
        <v>6.9</v>
      </c>
      <c r="C224" s="1">
        <v>26.3</v>
      </c>
      <c r="D224" s="1">
        <v>6.5</v>
      </c>
      <c r="E224" s="1">
        <v>33.1</v>
      </c>
      <c r="F224" s="1"/>
      <c r="G224" s="1">
        <v>20.3</v>
      </c>
      <c r="H224" s="1">
        <v>20.3</v>
      </c>
      <c r="I224" s="1">
        <v>20.3</v>
      </c>
      <c r="J224" s="1">
        <v>19.3</v>
      </c>
      <c r="K224" s="1">
        <v>19.7</v>
      </c>
      <c r="L224" s="1"/>
      <c r="M224" s="1"/>
      <c r="N224" s="1">
        <f t="shared" si="22"/>
        <v>40.6</v>
      </c>
      <c r="O224" s="1">
        <f t="shared" si="23"/>
        <v>39.6</v>
      </c>
      <c r="P224" s="1">
        <f>K224</f>
        <v>19.7</v>
      </c>
      <c r="R224">
        <f>SUM(A224,B224)</f>
        <v>33.6</v>
      </c>
      <c r="S224">
        <f>SUM(C224,D224)</f>
        <v>32.799999999999997</v>
      </c>
      <c r="T224">
        <f>SUM(E224)</f>
        <v>33.1</v>
      </c>
      <c r="V224" s="1"/>
      <c r="W224" s="1">
        <f>(N224-100/3)^2</f>
        <v>52.804444444444428</v>
      </c>
      <c r="X224" s="1">
        <f>(O224-100/3)^2</f>
        <v>39.271111111111097</v>
      </c>
      <c r="Y224" s="1">
        <f>(P224-100/3)^2</f>
        <v>185.86777777777786</v>
      </c>
      <c r="Z224" s="1"/>
      <c r="AC224">
        <f t="shared" si="24"/>
        <v>7.1111111111110611E-2</v>
      </c>
      <c r="AD224">
        <f t="shared" si="25"/>
        <v>0.28444444444445</v>
      </c>
      <c r="AE224">
        <f t="shared" si="26"/>
        <v>5.4444444444444885E-2</v>
      </c>
    </row>
    <row r="225" spans="1:31" x14ac:dyDescent="0.3">
      <c r="A225" s="1">
        <v>27.5</v>
      </c>
      <c r="B225" s="1">
        <v>6.3</v>
      </c>
      <c r="C225" s="1">
        <v>25.5</v>
      </c>
      <c r="D225" s="1">
        <v>6.9</v>
      </c>
      <c r="E225" s="1">
        <v>32.700000000000003</v>
      </c>
      <c r="F225" s="1"/>
      <c r="G225" s="1">
        <v>20.3</v>
      </c>
      <c r="H225" s="1">
        <v>19.5</v>
      </c>
      <c r="I225" s="1">
        <v>19.7</v>
      </c>
      <c r="J225" s="1">
        <v>20.3</v>
      </c>
      <c r="K225" s="1">
        <v>20.3</v>
      </c>
      <c r="L225" s="1"/>
      <c r="M225" s="1"/>
      <c r="N225" s="1">
        <f t="shared" si="22"/>
        <v>39.799999999999997</v>
      </c>
      <c r="O225" s="1">
        <f t="shared" si="23"/>
        <v>40</v>
      </c>
      <c r="P225" s="1">
        <f>K225</f>
        <v>20.3</v>
      </c>
      <c r="R225">
        <f>SUM(A225,B225)</f>
        <v>33.799999999999997</v>
      </c>
      <c r="S225">
        <f>SUM(C225,D225)</f>
        <v>32.4</v>
      </c>
      <c r="T225">
        <f>SUM(E225)</f>
        <v>32.700000000000003</v>
      </c>
      <c r="V225" s="1"/>
      <c r="W225" s="1">
        <f>(N225-100/3)^2</f>
        <v>41.817777777777714</v>
      </c>
      <c r="X225" s="1">
        <f>(O225-100/3)^2</f>
        <v>44.444444444444414</v>
      </c>
      <c r="Y225" s="1">
        <f>(P225-100/3)^2</f>
        <v>169.86777777777783</v>
      </c>
      <c r="Z225" s="1"/>
      <c r="AC225">
        <f t="shared" si="24"/>
        <v>0.21777777777777291</v>
      </c>
      <c r="AD225">
        <f t="shared" si="25"/>
        <v>0.87111111111111816</v>
      </c>
      <c r="AE225">
        <f t="shared" si="26"/>
        <v>0.40111111111111053</v>
      </c>
    </row>
    <row r="226" spans="1:31" x14ac:dyDescent="0.3">
      <c r="A226" s="1">
        <v>27.9</v>
      </c>
      <c r="B226" s="1">
        <v>6.1</v>
      </c>
      <c r="C226" s="1">
        <v>26.3</v>
      </c>
      <c r="D226" s="1">
        <v>6.3</v>
      </c>
      <c r="E226" s="1">
        <v>32.5</v>
      </c>
      <c r="F226" s="1"/>
      <c r="G226" s="1">
        <v>19.100000000000001</v>
      </c>
      <c r="H226" s="1">
        <v>19.899999999999999</v>
      </c>
      <c r="I226" s="1">
        <v>20.3</v>
      </c>
      <c r="J226" s="1">
        <v>19.7</v>
      </c>
      <c r="K226" s="1">
        <v>19.7</v>
      </c>
      <c r="L226" s="1"/>
      <c r="M226" s="1"/>
      <c r="N226" s="1">
        <f t="shared" si="22"/>
        <v>39</v>
      </c>
      <c r="O226" s="1">
        <f t="shared" si="23"/>
        <v>40</v>
      </c>
      <c r="P226" s="1">
        <f>K226</f>
        <v>19.7</v>
      </c>
      <c r="R226">
        <f>SUM(A226,B226)</f>
        <v>34</v>
      </c>
      <c r="S226">
        <f>SUM(C226,D226)</f>
        <v>32.6</v>
      </c>
      <c r="T226">
        <f>SUM(E226)</f>
        <v>32.5</v>
      </c>
      <c r="V226" s="1"/>
      <c r="W226" s="1">
        <f>(N226-100/3)^2</f>
        <v>32.111111111111086</v>
      </c>
      <c r="X226" s="1">
        <f>(O226-100/3)^2</f>
        <v>44.444444444444414</v>
      </c>
      <c r="Y226" s="1">
        <f>(P226-100/3)^2</f>
        <v>185.86777777777786</v>
      </c>
      <c r="Z226" s="1"/>
      <c r="AC226">
        <f t="shared" si="24"/>
        <v>0.44444444444444131</v>
      </c>
      <c r="AD226">
        <f t="shared" si="25"/>
        <v>0.53777777777777913</v>
      </c>
      <c r="AE226">
        <f t="shared" si="26"/>
        <v>0.69444444444444842</v>
      </c>
    </row>
    <row r="227" spans="1:31" x14ac:dyDescent="0.3">
      <c r="A227" s="1">
        <v>25.5</v>
      </c>
      <c r="B227" s="1">
        <v>6.3</v>
      </c>
      <c r="C227" s="1">
        <v>26.3</v>
      </c>
      <c r="D227" s="1">
        <v>6.1</v>
      </c>
      <c r="E227" s="1">
        <v>34.5</v>
      </c>
      <c r="F227" s="1"/>
      <c r="G227" s="1">
        <v>20.3</v>
      </c>
      <c r="H227" s="1">
        <v>20.100000000000001</v>
      </c>
      <c r="I227" s="1">
        <v>19.3</v>
      </c>
      <c r="J227" s="1">
        <v>19.7</v>
      </c>
      <c r="K227" s="1">
        <v>19.7</v>
      </c>
      <c r="L227" s="1"/>
      <c r="M227" s="1"/>
      <c r="N227" s="1">
        <f t="shared" si="22"/>
        <v>40.400000000000006</v>
      </c>
      <c r="O227" s="1">
        <f t="shared" si="23"/>
        <v>39</v>
      </c>
      <c r="P227" s="1">
        <f>K227</f>
        <v>19.7</v>
      </c>
      <c r="R227">
        <f>SUM(A227,B227)</f>
        <v>31.8</v>
      </c>
      <c r="S227">
        <f>SUM(C227,D227)</f>
        <v>32.4</v>
      </c>
      <c r="T227">
        <f>SUM(E227)</f>
        <v>34.5</v>
      </c>
      <c r="V227" s="1"/>
      <c r="W227" s="1">
        <f>(N227-100/3)^2</f>
        <v>49.937777777777825</v>
      </c>
      <c r="X227" s="1">
        <f>(O227-100/3)^2</f>
        <v>32.111111111111086</v>
      </c>
      <c r="Y227" s="1">
        <f>(P227-100/3)^2</f>
        <v>185.86777777777786</v>
      </c>
      <c r="Z227" s="1"/>
      <c r="AC227">
        <f t="shared" si="24"/>
        <v>2.3511111111111163</v>
      </c>
      <c r="AD227">
        <f t="shared" si="25"/>
        <v>0.87111111111111816</v>
      </c>
      <c r="AE227">
        <f t="shared" si="26"/>
        <v>1.3611111111111056</v>
      </c>
    </row>
    <row r="228" spans="1:31" x14ac:dyDescent="0.3">
      <c r="A228" s="1">
        <v>25.5</v>
      </c>
      <c r="B228" s="1">
        <v>7.3</v>
      </c>
      <c r="C228" s="1">
        <v>25.9</v>
      </c>
      <c r="D228" s="1">
        <v>7.1</v>
      </c>
      <c r="E228" s="1">
        <v>32.9</v>
      </c>
      <c r="F228" s="1"/>
      <c r="G228" s="1">
        <v>19.899999999999999</v>
      </c>
      <c r="H228" s="1">
        <v>19.3</v>
      </c>
      <c r="I228" s="1">
        <v>20.100000000000001</v>
      </c>
      <c r="J228" s="1">
        <v>20.100000000000001</v>
      </c>
      <c r="K228" s="1">
        <v>20.3</v>
      </c>
      <c r="L228" s="1"/>
      <c r="M228" s="1"/>
      <c r="N228" s="1">
        <f t="shared" si="22"/>
        <v>39.200000000000003</v>
      </c>
      <c r="O228" s="1">
        <f t="shared" si="23"/>
        <v>40.200000000000003</v>
      </c>
      <c r="P228" s="1">
        <f>K228</f>
        <v>20.3</v>
      </c>
      <c r="R228">
        <f>SUM(A228,B228)</f>
        <v>32.799999999999997</v>
      </c>
      <c r="S228">
        <f>SUM(C228,D228)</f>
        <v>33</v>
      </c>
      <c r="T228">
        <f>SUM(E228)</f>
        <v>32.9</v>
      </c>
      <c r="V228" s="1"/>
      <c r="W228" s="1">
        <f>(N228-100/3)^2</f>
        <v>34.417777777777786</v>
      </c>
      <c r="X228" s="1">
        <f>(O228-100/3)^2</f>
        <v>47.151111111111121</v>
      </c>
      <c r="Y228" s="1">
        <f>(P228-100/3)^2</f>
        <v>169.86777777777783</v>
      </c>
      <c r="Z228" s="1"/>
      <c r="AC228">
        <f t="shared" si="24"/>
        <v>0.28444444444445</v>
      </c>
      <c r="AD228">
        <f t="shared" si="25"/>
        <v>0.11111111111111269</v>
      </c>
      <c r="AE228">
        <f t="shared" si="26"/>
        <v>0.18777777777778107</v>
      </c>
    </row>
    <row r="229" spans="1:31" x14ac:dyDescent="0.3">
      <c r="A229" s="1">
        <v>26.5</v>
      </c>
      <c r="B229" s="1">
        <v>7.5</v>
      </c>
      <c r="C229" s="1">
        <v>26.3</v>
      </c>
      <c r="D229" s="1">
        <v>6.5</v>
      </c>
      <c r="E229" s="1">
        <v>32.9</v>
      </c>
      <c r="F229" s="1"/>
      <c r="G229" s="1">
        <v>18.899999999999999</v>
      </c>
      <c r="H229" s="1">
        <v>20.3</v>
      </c>
      <c r="I229" s="1">
        <v>20.3</v>
      </c>
      <c r="J229" s="1">
        <v>19.5</v>
      </c>
      <c r="K229" s="1">
        <v>19.5</v>
      </c>
      <c r="L229" s="1"/>
      <c r="M229" s="1"/>
      <c r="N229" s="1">
        <f t="shared" si="22"/>
        <v>39.200000000000003</v>
      </c>
      <c r="O229" s="1">
        <f t="shared" si="23"/>
        <v>39.799999999999997</v>
      </c>
      <c r="P229" s="1">
        <f>K229</f>
        <v>19.5</v>
      </c>
      <c r="R229">
        <f>SUM(A229,B229)</f>
        <v>34</v>
      </c>
      <c r="S229">
        <f>SUM(C229,D229)</f>
        <v>32.799999999999997</v>
      </c>
      <c r="T229">
        <f>SUM(E229)</f>
        <v>32.9</v>
      </c>
      <c r="V229" s="1"/>
      <c r="W229" s="1">
        <f>(N229-100/3)^2</f>
        <v>34.417777777777786</v>
      </c>
      <c r="X229" s="1">
        <f>(O229-100/3)^2</f>
        <v>41.817777777777714</v>
      </c>
      <c r="Y229" s="1">
        <f>(P229-100/3)^2</f>
        <v>191.36111111111117</v>
      </c>
      <c r="Z229" s="1"/>
      <c r="AC229">
        <f t="shared" si="24"/>
        <v>0.44444444444444131</v>
      </c>
      <c r="AD229">
        <f t="shared" si="25"/>
        <v>0.28444444444445</v>
      </c>
      <c r="AE229">
        <f t="shared" si="26"/>
        <v>0.18777777777778107</v>
      </c>
    </row>
    <row r="230" spans="1:31" x14ac:dyDescent="0.3">
      <c r="A230" s="1">
        <v>25.9</v>
      </c>
      <c r="B230" s="1">
        <v>6.3</v>
      </c>
      <c r="C230" s="1">
        <v>25.7</v>
      </c>
      <c r="D230" s="1">
        <v>6.7</v>
      </c>
      <c r="E230" s="1">
        <v>34.5</v>
      </c>
      <c r="F230" s="1"/>
      <c r="G230" s="1">
        <v>20.9</v>
      </c>
      <c r="H230" s="1">
        <v>19.5</v>
      </c>
      <c r="I230" s="1">
        <v>19.100000000000001</v>
      </c>
      <c r="J230" s="1">
        <v>20.3</v>
      </c>
      <c r="K230" s="1">
        <v>19.899999999999999</v>
      </c>
      <c r="L230" s="1"/>
      <c r="M230" s="1"/>
      <c r="N230" s="1">
        <f t="shared" si="22"/>
        <v>40.4</v>
      </c>
      <c r="O230" s="1">
        <f t="shared" si="23"/>
        <v>39.400000000000006</v>
      </c>
      <c r="P230" s="1">
        <f>K230</f>
        <v>19.899999999999999</v>
      </c>
      <c r="R230">
        <f>SUM(A230,B230)</f>
        <v>32.199999999999996</v>
      </c>
      <c r="S230">
        <f>SUM(C230,D230)</f>
        <v>32.4</v>
      </c>
      <c r="T230">
        <f>SUM(E230)</f>
        <v>34.5</v>
      </c>
      <c r="V230" s="1"/>
      <c r="W230" s="1">
        <f>(N230-100/3)^2</f>
        <v>49.937777777777725</v>
      </c>
      <c r="X230" s="1">
        <f>(O230-100/3)^2</f>
        <v>36.804444444444485</v>
      </c>
      <c r="Y230" s="1">
        <f>(P230-100/3)^2</f>
        <v>180.45444444444453</v>
      </c>
      <c r="Z230" s="1"/>
      <c r="AC230">
        <f t="shared" si="24"/>
        <v>1.2844444444444594</v>
      </c>
      <c r="AD230">
        <f t="shared" si="25"/>
        <v>0.87111111111111816</v>
      </c>
      <c r="AE230">
        <f t="shared" si="26"/>
        <v>1.3611111111111056</v>
      </c>
    </row>
    <row r="231" spans="1:31" x14ac:dyDescent="0.3">
      <c r="A231" s="1">
        <v>28.9</v>
      </c>
      <c r="B231" s="1">
        <v>5.9</v>
      </c>
      <c r="C231" s="1">
        <v>26.3</v>
      </c>
      <c r="D231" s="1">
        <v>6.1</v>
      </c>
      <c r="E231" s="1">
        <v>31.7</v>
      </c>
      <c r="F231" s="1"/>
      <c r="G231" s="1">
        <v>20.3</v>
      </c>
      <c r="H231" s="1">
        <v>20.100000000000001</v>
      </c>
      <c r="I231" s="1">
        <v>20.3</v>
      </c>
      <c r="J231" s="1">
        <v>19.899999999999999</v>
      </c>
      <c r="K231" s="1">
        <v>20.3</v>
      </c>
      <c r="L231" s="1"/>
      <c r="M231" s="1"/>
      <c r="N231" s="1">
        <f t="shared" si="22"/>
        <v>40.400000000000006</v>
      </c>
      <c r="O231" s="1">
        <f t="shared" si="23"/>
        <v>40.200000000000003</v>
      </c>
      <c r="P231" s="1">
        <f>K231</f>
        <v>20.3</v>
      </c>
      <c r="R231">
        <f>SUM(A231,B231)</f>
        <v>34.799999999999997</v>
      </c>
      <c r="S231">
        <f>SUM(C231,D231)</f>
        <v>32.4</v>
      </c>
      <c r="T231">
        <f>SUM(E231)</f>
        <v>31.7</v>
      </c>
      <c r="V231" s="1"/>
      <c r="W231" s="1">
        <f>(N231-100/3)^2</f>
        <v>49.937777777777825</v>
      </c>
      <c r="X231" s="1">
        <f>(O231-100/3)^2</f>
        <v>47.151111111111121</v>
      </c>
      <c r="Y231" s="1">
        <f>(P231-100/3)^2</f>
        <v>169.86777777777783</v>
      </c>
      <c r="Z231" s="1"/>
      <c r="AC231">
        <f t="shared" si="24"/>
        <v>2.1511111111110957</v>
      </c>
      <c r="AD231">
        <f t="shared" si="25"/>
        <v>0.87111111111111816</v>
      </c>
      <c r="AE231">
        <f t="shared" si="26"/>
        <v>2.667777777777788</v>
      </c>
    </row>
    <row r="232" spans="1:31" x14ac:dyDescent="0.3">
      <c r="A232" s="1">
        <v>27.5</v>
      </c>
      <c r="B232" s="1">
        <v>6.3</v>
      </c>
      <c r="C232" s="1">
        <v>26.1</v>
      </c>
      <c r="D232" s="1">
        <v>6.5</v>
      </c>
      <c r="E232" s="1">
        <v>32.700000000000003</v>
      </c>
      <c r="F232" s="1"/>
      <c r="G232" s="1">
        <v>19.100000000000001</v>
      </c>
      <c r="H232" s="1">
        <v>20.100000000000001</v>
      </c>
      <c r="I232" s="1">
        <v>20.100000000000001</v>
      </c>
      <c r="J232" s="1">
        <v>20.3</v>
      </c>
      <c r="K232" s="1">
        <v>20.100000000000001</v>
      </c>
      <c r="L232" s="1"/>
      <c r="M232" s="1"/>
      <c r="N232" s="1">
        <f t="shared" si="22"/>
        <v>39.200000000000003</v>
      </c>
      <c r="O232" s="1">
        <f t="shared" si="23"/>
        <v>40.400000000000006</v>
      </c>
      <c r="P232" s="1">
        <f>K232</f>
        <v>20.100000000000001</v>
      </c>
      <c r="R232">
        <f>SUM(A232,B232)</f>
        <v>33.799999999999997</v>
      </c>
      <c r="S232">
        <f>SUM(C232,D232)</f>
        <v>32.6</v>
      </c>
      <c r="T232">
        <f>SUM(E232)</f>
        <v>32.700000000000003</v>
      </c>
      <c r="V232" s="1"/>
      <c r="W232" s="1">
        <f>(N232-100/3)^2</f>
        <v>34.417777777777786</v>
      </c>
      <c r="X232" s="1">
        <f>(O232-100/3)^2</f>
        <v>49.937777777777825</v>
      </c>
      <c r="Y232" s="1">
        <f>(P232-100/3)^2</f>
        <v>175.12111111111113</v>
      </c>
      <c r="Z232" s="1"/>
      <c r="AC232">
        <f t="shared" si="24"/>
        <v>0.21777777777777291</v>
      </c>
      <c r="AD232">
        <f t="shared" si="25"/>
        <v>0.53777777777777913</v>
      </c>
      <c r="AE232">
        <f t="shared" si="26"/>
        <v>0.40111111111111053</v>
      </c>
    </row>
    <row r="233" spans="1:31" x14ac:dyDescent="0.3">
      <c r="A233" s="1">
        <v>26.3</v>
      </c>
      <c r="B233" s="1">
        <v>6.7</v>
      </c>
      <c r="C233" s="1">
        <v>27.1</v>
      </c>
      <c r="D233" s="1">
        <v>6.1</v>
      </c>
      <c r="E233" s="1">
        <v>33.1</v>
      </c>
      <c r="F233" s="1"/>
      <c r="G233" s="1">
        <v>20.3</v>
      </c>
      <c r="H233" s="1">
        <v>20.3</v>
      </c>
      <c r="I233" s="1">
        <v>19.3</v>
      </c>
      <c r="J233" s="1">
        <v>19.100000000000001</v>
      </c>
      <c r="K233" s="1">
        <v>19.3</v>
      </c>
      <c r="L233" s="1"/>
      <c r="M233" s="1"/>
      <c r="N233" s="1">
        <f t="shared" si="22"/>
        <v>40.6</v>
      </c>
      <c r="O233" s="1">
        <f t="shared" si="23"/>
        <v>38.400000000000006</v>
      </c>
      <c r="P233" s="1">
        <f>K233</f>
        <v>19.3</v>
      </c>
      <c r="R233">
        <f>SUM(A233,B233)</f>
        <v>33</v>
      </c>
      <c r="S233">
        <f>SUM(C233,D233)</f>
        <v>33.200000000000003</v>
      </c>
      <c r="T233">
        <f>SUM(E233)</f>
        <v>33.1</v>
      </c>
      <c r="V233" s="1"/>
      <c r="W233" s="1">
        <f>(N233-100/3)^2</f>
        <v>52.804444444444428</v>
      </c>
      <c r="X233" s="1">
        <f>(O233-100/3)^2</f>
        <v>25.671111111111145</v>
      </c>
      <c r="Y233" s="1">
        <f>(P233-100/3)^2</f>
        <v>196.93444444444449</v>
      </c>
      <c r="Z233" s="1"/>
      <c r="AC233">
        <f t="shared" si="24"/>
        <v>0.11111111111111269</v>
      </c>
      <c r="AD233">
        <f t="shared" si="25"/>
        <v>1.7777777777777653E-2</v>
      </c>
      <c r="AE233">
        <f t="shared" si="26"/>
        <v>5.4444444444444885E-2</v>
      </c>
    </row>
    <row r="234" spans="1:31" x14ac:dyDescent="0.3">
      <c r="A234" s="1">
        <v>26.9</v>
      </c>
      <c r="B234" s="1">
        <v>6.3</v>
      </c>
      <c r="C234" s="1">
        <v>26.5</v>
      </c>
      <c r="D234" s="1">
        <v>6.3</v>
      </c>
      <c r="E234" s="1">
        <v>33.1</v>
      </c>
      <c r="F234" s="1"/>
      <c r="G234" s="1">
        <v>19.100000000000001</v>
      </c>
      <c r="H234" s="1">
        <v>19.100000000000001</v>
      </c>
      <c r="I234" s="1">
        <v>20.3</v>
      </c>
      <c r="J234" s="1">
        <v>20.3</v>
      </c>
      <c r="K234" s="1">
        <v>19.5</v>
      </c>
      <c r="L234" s="1"/>
      <c r="M234" s="1"/>
      <c r="N234" s="1">
        <f t="shared" si="22"/>
        <v>38.200000000000003</v>
      </c>
      <c r="O234" s="1">
        <f t="shared" si="23"/>
        <v>40.6</v>
      </c>
      <c r="P234" s="1">
        <f>K234</f>
        <v>19.5</v>
      </c>
      <c r="R234">
        <f>SUM(A234,B234)</f>
        <v>33.199999999999996</v>
      </c>
      <c r="S234">
        <f>SUM(C234,D234)</f>
        <v>32.799999999999997</v>
      </c>
      <c r="T234">
        <f>SUM(E234)</f>
        <v>33.1</v>
      </c>
      <c r="V234" s="1"/>
      <c r="W234" s="1">
        <f>(N234-100/3)^2</f>
        <v>23.684444444444448</v>
      </c>
      <c r="X234" s="1">
        <f>(O234-100/3)^2</f>
        <v>52.804444444444428</v>
      </c>
      <c r="Y234" s="1">
        <f>(P234-100/3)^2</f>
        <v>191.36111111111117</v>
      </c>
      <c r="Z234" s="1"/>
      <c r="AC234">
        <f t="shared" si="24"/>
        <v>1.7777777777779547E-2</v>
      </c>
      <c r="AD234">
        <f t="shared" si="25"/>
        <v>0.28444444444445</v>
      </c>
      <c r="AE234">
        <f t="shared" si="26"/>
        <v>5.4444444444444885E-2</v>
      </c>
    </row>
    <row r="235" spans="1:31" x14ac:dyDescent="0.3">
      <c r="A235" s="1">
        <v>25.5</v>
      </c>
      <c r="B235" s="1">
        <v>6.5</v>
      </c>
      <c r="C235" s="1">
        <v>25.9</v>
      </c>
      <c r="D235" s="1">
        <v>6.9</v>
      </c>
      <c r="E235" s="1">
        <v>33.700000000000003</v>
      </c>
      <c r="F235" s="1"/>
      <c r="G235" s="1">
        <v>20.3</v>
      </c>
      <c r="H235" s="1">
        <v>20.3</v>
      </c>
      <c r="I235" s="1">
        <v>19.5</v>
      </c>
      <c r="J235" s="1">
        <v>19.3</v>
      </c>
      <c r="K235" s="1">
        <v>19.899999999999999</v>
      </c>
      <c r="L235" s="1"/>
      <c r="M235" s="1"/>
      <c r="N235" s="1">
        <f t="shared" si="22"/>
        <v>40.6</v>
      </c>
      <c r="O235" s="1">
        <f t="shared" si="23"/>
        <v>38.799999999999997</v>
      </c>
      <c r="P235" s="1">
        <f>K235</f>
        <v>19.899999999999999</v>
      </c>
      <c r="R235">
        <f>SUM(A235,B235)</f>
        <v>32</v>
      </c>
      <c r="S235">
        <f>SUM(C235,D235)</f>
        <v>32.799999999999997</v>
      </c>
      <c r="T235">
        <f>SUM(E235)</f>
        <v>33.700000000000003</v>
      </c>
      <c r="V235" s="1"/>
      <c r="W235" s="1">
        <f>(N235-100/3)^2</f>
        <v>52.804444444444428</v>
      </c>
      <c r="X235" s="1">
        <f>(O235-100/3)^2</f>
        <v>29.884444444444387</v>
      </c>
      <c r="Y235" s="1">
        <f>(P235-100/3)^2</f>
        <v>180.45444444444453</v>
      </c>
      <c r="Z235" s="1"/>
      <c r="AC235">
        <f t="shared" si="24"/>
        <v>1.7777777777777841</v>
      </c>
      <c r="AD235">
        <f t="shared" si="25"/>
        <v>0.28444444444445</v>
      </c>
      <c r="AE235">
        <f t="shared" si="26"/>
        <v>0.13444444444444478</v>
      </c>
    </row>
    <row r="236" spans="1:31" x14ac:dyDescent="0.3">
      <c r="A236" s="1">
        <v>27.7</v>
      </c>
      <c r="B236" s="1">
        <v>6.3</v>
      </c>
      <c r="C236" s="1">
        <v>26.7</v>
      </c>
      <c r="D236" s="1">
        <v>7.3</v>
      </c>
      <c r="E236" s="1">
        <v>31.9</v>
      </c>
      <c r="F236" s="1"/>
      <c r="G236" s="1">
        <v>20.3</v>
      </c>
      <c r="H236" s="1">
        <v>19.7</v>
      </c>
      <c r="I236" s="1">
        <v>19.899999999999999</v>
      </c>
      <c r="J236" s="1">
        <v>20.100000000000001</v>
      </c>
      <c r="K236" s="1">
        <v>20.3</v>
      </c>
      <c r="L236" s="1"/>
      <c r="M236" s="1"/>
      <c r="N236" s="1">
        <f t="shared" si="22"/>
        <v>40</v>
      </c>
      <c r="O236" s="1">
        <f t="shared" si="23"/>
        <v>40</v>
      </c>
      <c r="P236" s="1">
        <f>K236</f>
        <v>20.3</v>
      </c>
      <c r="R236">
        <f>SUM(A236,B236)</f>
        <v>34</v>
      </c>
      <c r="S236">
        <f>SUM(C236,D236)</f>
        <v>34</v>
      </c>
      <c r="T236">
        <f>SUM(E236)</f>
        <v>31.9</v>
      </c>
      <c r="V236" s="1"/>
      <c r="W236" s="1">
        <f>(N236-100/3)^2</f>
        <v>44.444444444444414</v>
      </c>
      <c r="X236" s="1">
        <f>(O236-100/3)^2</f>
        <v>44.444444444444414</v>
      </c>
      <c r="Y236" s="1">
        <f>(P236-100/3)^2</f>
        <v>169.86777777777783</v>
      </c>
      <c r="Z236" s="1"/>
      <c r="AC236">
        <f t="shared" si="24"/>
        <v>0.44444444444444131</v>
      </c>
      <c r="AD236">
        <f t="shared" si="25"/>
        <v>0.44444444444444131</v>
      </c>
      <c r="AE236">
        <f t="shared" si="26"/>
        <v>2.0544444444444552</v>
      </c>
    </row>
    <row r="237" spans="1:31" x14ac:dyDescent="0.3">
      <c r="A237" s="1">
        <v>25.5</v>
      </c>
      <c r="B237" s="1">
        <v>7.5</v>
      </c>
      <c r="C237" s="1">
        <v>25.5</v>
      </c>
      <c r="D237" s="1">
        <v>6.5</v>
      </c>
      <c r="E237" s="1">
        <v>34.299999999999997</v>
      </c>
      <c r="F237" s="1"/>
      <c r="G237" s="1">
        <v>19.100000000000001</v>
      </c>
      <c r="H237" s="1">
        <v>19.7</v>
      </c>
      <c r="I237" s="1">
        <v>20.3</v>
      </c>
      <c r="J237" s="1">
        <v>20.3</v>
      </c>
      <c r="K237" s="1">
        <v>20.3</v>
      </c>
      <c r="L237" s="1"/>
      <c r="M237" s="1"/>
      <c r="N237" s="1">
        <f t="shared" si="22"/>
        <v>38.799999999999997</v>
      </c>
      <c r="O237" s="1">
        <f t="shared" si="23"/>
        <v>40.6</v>
      </c>
      <c r="P237" s="1">
        <f>K237</f>
        <v>20.3</v>
      </c>
      <c r="R237">
        <f>SUM(A237,B237)</f>
        <v>33</v>
      </c>
      <c r="S237">
        <f>SUM(C237,D237)</f>
        <v>32</v>
      </c>
      <c r="T237">
        <f>SUM(E237)</f>
        <v>34.299999999999997</v>
      </c>
      <c r="V237" s="1"/>
      <c r="W237" s="1">
        <f>(N237-100/3)^2</f>
        <v>29.884444444444387</v>
      </c>
      <c r="X237" s="1">
        <f>(O237-100/3)^2</f>
        <v>52.804444444444428</v>
      </c>
      <c r="Y237" s="1">
        <f>(P237-100/3)^2</f>
        <v>169.86777777777783</v>
      </c>
      <c r="Z237" s="1"/>
      <c r="AC237">
        <f t="shared" si="24"/>
        <v>0.11111111111111269</v>
      </c>
      <c r="AD237">
        <f t="shared" si="25"/>
        <v>1.7777777777777841</v>
      </c>
      <c r="AE237">
        <f t="shared" si="26"/>
        <v>0.93444444444443442</v>
      </c>
    </row>
    <row r="238" spans="1:31" x14ac:dyDescent="0.3">
      <c r="A238" s="1">
        <v>26.7</v>
      </c>
      <c r="B238" s="1">
        <v>6.9</v>
      </c>
      <c r="C238" s="1">
        <v>27.3</v>
      </c>
      <c r="D238" s="1">
        <v>5.3</v>
      </c>
      <c r="E238" s="1">
        <v>32.9</v>
      </c>
      <c r="F238" s="1"/>
      <c r="G238" s="1">
        <v>20.3</v>
      </c>
      <c r="H238" s="1">
        <v>20.3</v>
      </c>
      <c r="I238" s="1">
        <v>19.5</v>
      </c>
      <c r="J238" s="1">
        <v>19.5</v>
      </c>
      <c r="K238" s="1">
        <v>19.100000000000001</v>
      </c>
      <c r="L238" s="1"/>
      <c r="M238" s="1"/>
      <c r="N238" s="1">
        <f t="shared" si="22"/>
        <v>40.6</v>
      </c>
      <c r="O238" s="1">
        <f t="shared" si="23"/>
        <v>39</v>
      </c>
      <c r="P238" s="1">
        <f>K238</f>
        <v>19.100000000000001</v>
      </c>
      <c r="R238">
        <f>SUM(A238,B238)</f>
        <v>33.6</v>
      </c>
      <c r="S238">
        <f>SUM(C238,D238)</f>
        <v>32.6</v>
      </c>
      <c r="T238">
        <f>SUM(E238)</f>
        <v>32.9</v>
      </c>
      <c r="V238" s="1"/>
      <c r="W238" s="1">
        <f>(N238-100/3)^2</f>
        <v>52.804444444444428</v>
      </c>
      <c r="X238" s="1">
        <f>(O238-100/3)^2</f>
        <v>32.111111111111086</v>
      </c>
      <c r="Y238" s="1">
        <f>(P238-100/3)^2</f>
        <v>202.5877777777778</v>
      </c>
      <c r="Z238" s="1"/>
      <c r="AC238">
        <f t="shared" si="24"/>
        <v>7.1111111111110611E-2</v>
      </c>
      <c r="AD238">
        <f t="shared" si="25"/>
        <v>0.53777777777777913</v>
      </c>
      <c r="AE238">
        <f t="shared" si="26"/>
        <v>0.18777777777778107</v>
      </c>
    </row>
    <row r="239" spans="1:31" x14ac:dyDescent="0.3">
      <c r="A239" s="1">
        <v>25.1</v>
      </c>
      <c r="B239" s="1">
        <v>6.9</v>
      </c>
      <c r="C239" s="1">
        <v>25.7</v>
      </c>
      <c r="D239" s="1">
        <v>7.5</v>
      </c>
      <c r="E239" s="1">
        <v>33.5</v>
      </c>
      <c r="F239" s="1"/>
      <c r="G239" s="1">
        <v>20.100000000000001</v>
      </c>
      <c r="H239" s="1">
        <v>19.100000000000001</v>
      </c>
      <c r="I239" s="1">
        <v>19.899999999999999</v>
      </c>
      <c r="J239" s="1">
        <v>19.899999999999999</v>
      </c>
      <c r="K239" s="1">
        <v>20.3</v>
      </c>
      <c r="L239" s="1"/>
      <c r="M239" s="1"/>
      <c r="N239" s="1">
        <f t="shared" si="22"/>
        <v>39.200000000000003</v>
      </c>
      <c r="O239" s="1">
        <f t="shared" si="23"/>
        <v>39.799999999999997</v>
      </c>
      <c r="P239" s="1">
        <f>K239</f>
        <v>20.3</v>
      </c>
      <c r="R239">
        <f>SUM(A239,B239)</f>
        <v>32</v>
      </c>
      <c r="S239">
        <f>SUM(C239,D239)</f>
        <v>33.200000000000003</v>
      </c>
      <c r="T239">
        <f>SUM(E239)</f>
        <v>33.5</v>
      </c>
      <c r="V239" s="1"/>
      <c r="W239" s="1">
        <f>(N239-100/3)^2</f>
        <v>34.417777777777786</v>
      </c>
      <c r="X239" s="1">
        <f>(O239-100/3)^2</f>
        <v>41.817777777777714</v>
      </c>
      <c r="Y239" s="1">
        <f>(P239-100/3)^2</f>
        <v>169.86777777777783</v>
      </c>
      <c r="Z239" s="1"/>
      <c r="AC239">
        <f t="shared" si="24"/>
        <v>1.7777777777777841</v>
      </c>
      <c r="AD239">
        <f t="shared" si="25"/>
        <v>1.7777777777777653E-2</v>
      </c>
      <c r="AE239">
        <f t="shared" si="26"/>
        <v>2.7777777777776989E-2</v>
      </c>
    </row>
    <row r="240" spans="1:31" x14ac:dyDescent="0.3">
      <c r="A240" s="1">
        <v>27.3</v>
      </c>
      <c r="B240" s="1">
        <v>6.3</v>
      </c>
      <c r="C240" s="1">
        <v>25.7</v>
      </c>
      <c r="D240" s="1">
        <v>6.1</v>
      </c>
      <c r="E240" s="1">
        <v>33.700000000000003</v>
      </c>
      <c r="F240" s="1"/>
      <c r="G240" s="1">
        <v>18.3</v>
      </c>
      <c r="H240" s="1">
        <v>20.3</v>
      </c>
      <c r="I240" s="1">
        <v>20.3</v>
      </c>
      <c r="J240" s="1">
        <v>20.100000000000001</v>
      </c>
      <c r="K240" s="1">
        <v>19.100000000000001</v>
      </c>
      <c r="L240" s="1"/>
      <c r="M240" s="1"/>
      <c r="N240" s="1">
        <f t="shared" si="22"/>
        <v>38.6</v>
      </c>
      <c r="O240" s="1">
        <f t="shared" si="23"/>
        <v>40.400000000000006</v>
      </c>
      <c r="P240" s="1">
        <f>K240</f>
        <v>19.100000000000001</v>
      </c>
      <c r="R240">
        <f>SUM(A240,B240)</f>
        <v>33.6</v>
      </c>
      <c r="S240">
        <f>SUM(C240,D240)</f>
        <v>31.799999999999997</v>
      </c>
      <c r="T240">
        <f>SUM(E240)</f>
        <v>33.700000000000003</v>
      </c>
      <c r="V240" s="1"/>
      <c r="W240" s="1">
        <f>(N240-100/3)^2</f>
        <v>27.737777777777769</v>
      </c>
      <c r="X240" s="1">
        <f>(O240-100/3)^2</f>
        <v>49.937777777777825</v>
      </c>
      <c r="Y240" s="1">
        <f>(P240-100/3)^2</f>
        <v>202.5877777777778</v>
      </c>
      <c r="Z240" s="1"/>
      <c r="AC240">
        <f t="shared" si="24"/>
        <v>7.1111111111110611E-2</v>
      </c>
      <c r="AD240">
        <f t="shared" si="25"/>
        <v>2.3511111111111269</v>
      </c>
      <c r="AE240">
        <f t="shared" si="26"/>
        <v>0.13444444444444478</v>
      </c>
    </row>
    <row r="241" spans="1:31" x14ac:dyDescent="0.3">
      <c r="A241" s="1">
        <v>25.5</v>
      </c>
      <c r="B241" s="1">
        <v>7.1</v>
      </c>
      <c r="C241" s="1">
        <v>26.9</v>
      </c>
      <c r="D241" s="1">
        <v>6.5</v>
      </c>
      <c r="E241" s="1">
        <v>33.1</v>
      </c>
      <c r="F241" s="1"/>
      <c r="G241" s="1">
        <v>20.9</v>
      </c>
      <c r="H241" s="1">
        <v>20.3</v>
      </c>
      <c r="I241" s="1">
        <v>19.3</v>
      </c>
      <c r="J241" s="1">
        <v>19.3</v>
      </c>
      <c r="K241" s="1">
        <v>20.3</v>
      </c>
      <c r="L241" s="1"/>
      <c r="M241" s="1"/>
      <c r="N241" s="1">
        <f t="shared" si="22"/>
        <v>41.2</v>
      </c>
      <c r="O241" s="1">
        <f t="shared" si="23"/>
        <v>38.6</v>
      </c>
      <c r="P241" s="1">
        <f>K241</f>
        <v>20.3</v>
      </c>
      <c r="R241">
        <f>SUM(A241,B241)</f>
        <v>32.6</v>
      </c>
      <c r="S241">
        <f>SUM(C241,D241)</f>
        <v>33.4</v>
      </c>
      <c r="T241">
        <f>SUM(E241)</f>
        <v>33.1</v>
      </c>
      <c r="V241" s="1"/>
      <c r="W241" s="1">
        <f>(N241-100/3)^2</f>
        <v>61.884444444444455</v>
      </c>
      <c r="X241" s="1">
        <f>(O241-100/3)^2</f>
        <v>27.737777777777769</v>
      </c>
      <c r="Y241" s="1">
        <f>(P241-100/3)^2</f>
        <v>169.86777777777783</v>
      </c>
      <c r="Z241" s="1"/>
      <c r="AC241">
        <f t="shared" si="24"/>
        <v>0.53777777777777913</v>
      </c>
      <c r="AD241">
        <f t="shared" si="25"/>
        <v>4.4444444444439388E-3</v>
      </c>
      <c r="AE241">
        <f t="shared" si="26"/>
        <v>5.4444444444444885E-2</v>
      </c>
    </row>
    <row r="242" spans="1:31" x14ac:dyDescent="0.3">
      <c r="A242" s="1">
        <v>27.1</v>
      </c>
      <c r="B242" s="1">
        <v>6.3</v>
      </c>
      <c r="C242" s="1">
        <v>25.7</v>
      </c>
      <c r="D242" s="1">
        <v>6.7</v>
      </c>
      <c r="E242" s="1">
        <v>33.6</v>
      </c>
      <c r="F242" s="1"/>
      <c r="G242" s="1">
        <v>20.100000000000001</v>
      </c>
      <c r="H242" s="1">
        <v>19.3</v>
      </c>
      <c r="I242" s="1">
        <v>20.100000000000001</v>
      </c>
      <c r="J242" s="1">
        <v>20.3</v>
      </c>
      <c r="K242" s="1">
        <v>20.3</v>
      </c>
      <c r="L242" s="1"/>
      <c r="M242" s="1"/>
      <c r="N242" s="1">
        <f t="shared" si="22"/>
        <v>39.400000000000006</v>
      </c>
      <c r="O242" s="1">
        <f t="shared" si="23"/>
        <v>40.400000000000006</v>
      </c>
      <c r="P242" s="1">
        <f>K242</f>
        <v>20.3</v>
      </c>
      <c r="R242">
        <f>SUM(A242,B242)</f>
        <v>33.4</v>
      </c>
      <c r="S242">
        <f>SUM(C242,D242)</f>
        <v>32.4</v>
      </c>
      <c r="T242">
        <f>SUM(E242)</f>
        <v>33.6</v>
      </c>
      <c r="V242" s="1"/>
      <c r="W242" s="1">
        <f>(N242-100/3)^2</f>
        <v>36.804444444444485</v>
      </c>
      <c r="X242" s="1">
        <f>(O242-100/3)^2</f>
        <v>49.937777777777825</v>
      </c>
      <c r="Y242" s="1">
        <f>(P242-100/3)^2</f>
        <v>169.86777777777783</v>
      </c>
      <c r="Z242" s="1"/>
      <c r="AC242">
        <f t="shared" si="24"/>
        <v>4.4444444444439388E-3</v>
      </c>
      <c r="AD242">
        <f t="shared" si="25"/>
        <v>0.87111111111111816</v>
      </c>
      <c r="AE242">
        <f t="shared" si="26"/>
        <v>7.1111111111110611E-2</v>
      </c>
    </row>
    <row r="243" spans="1:31" x14ac:dyDescent="0.3">
      <c r="A243" s="1">
        <v>26.3</v>
      </c>
      <c r="B243" s="1">
        <v>6.9</v>
      </c>
      <c r="C243" s="1">
        <v>26.7</v>
      </c>
      <c r="D243" s="1">
        <v>7.7</v>
      </c>
      <c r="E243" s="1">
        <v>31.7</v>
      </c>
      <c r="F243" s="1"/>
      <c r="G243" s="1">
        <v>19.7</v>
      </c>
      <c r="H243" s="1">
        <v>20.100000000000001</v>
      </c>
      <c r="I243" s="1">
        <v>20.3</v>
      </c>
      <c r="J243" s="1">
        <v>20.3</v>
      </c>
      <c r="K243" s="1">
        <v>19.100000000000001</v>
      </c>
      <c r="L243" s="1"/>
      <c r="M243" s="1"/>
      <c r="N243" s="1">
        <f t="shared" si="22"/>
        <v>39.799999999999997</v>
      </c>
      <c r="O243" s="1">
        <f t="shared" si="23"/>
        <v>40.6</v>
      </c>
      <c r="P243" s="1">
        <f>K243</f>
        <v>19.100000000000001</v>
      </c>
      <c r="R243">
        <f>SUM(A243,B243)</f>
        <v>33.200000000000003</v>
      </c>
      <c r="S243">
        <f>SUM(C243,D243)</f>
        <v>34.4</v>
      </c>
      <c r="T243">
        <f>SUM(E243)</f>
        <v>31.7</v>
      </c>
      <c r="V243" s="1"/>
      <c r="W243" s="1">
        <f>(N243-100/3)^2</f>
        <v>41.817777777777714</v>
      </c>
      <c r="X243" s="1">
        <f>(O243-100/3)^2</f>
        <v>52.804444444444428</v>
      </c>
      <c r="Y243" s="1">
        <f>(P243-100/3)^2</f>
        <v>202.5877777777778</v>
      </c>
      <c r="Z243" s="1"/>
      <c r="AC243">
        <f t="shared" si="24"/>
        <v>1.7777777777777653E-2</v>
      </c>
      <c r="AD243">
        <f t="shared" si="25"/>
        <v>1.1377777777777698</v>
      </c>
      <c r="AE243">
        <f t="shared" si="26"/>
        <v>2.667777777777788</v>
      </c>
    </row>
    <row r="244" spans="1:31" x14ac:dyDescent="0.3">
      <c r="A244" s="1">
        <v>25.9</v>
      </c>
      <c r="B244" s="1">
        <v>7.1</v>
      </c>
      <c r="C244" s="1">
        <v>24.9</v>
      </c>
      <c r="D244" s="1">
        <v>7.5</v>
      </c>
      <c r="E244" s="1">
        <v>33.9</v>
      </c>
      <c r="F244" s="1"/>
      <c r="G244" s="1">
        <v>20.3</v>
      </c>
      <c r="H244" s="1">
        <v>20.3</v>
      </c>
      <c r="I244" s="1">
        <v>19.7</v>
      </c>
      <c r="J244" s="1">
        <v>19.3</v>
      </c>
      <c r="K244" s="1">
        <v>20.3</v>
      </c>
      <c r="L244" s="1"/>
      <c r="M244" s="1"/>
      <c r="N244" s="1">
        <f t="shared" si="22"/>
        <v>40.6</v>
      </c>
      <c r="O244" s="1">
        <f t="shared" si="23"/>
        <v>39</v>
      </c>
      <c r="P244" s="1">
        <f>K244</f>
        <v>20.3</v>
      </c>
      <c r="R244">
        <f>SUM(A244,B244)</f>
        <v>33</v>
      </c>
      <c r="S244">
        <f>SUM(C244,D244)</f>
        <v>32.4</v>
      </c>
      <c r="T244">
        <f>SUM(E244)</f>
        <v>33.9</v>
      </c>
      <c r="V244" s="1"/>
      <c r="W244" s="1">
        <f>(N244-100/3)^2</f>
        <v>52.804444444444428</v>
      </c>
      <c r="X244" s="1">
        <f>(O244-100/3)^2</f>
        <v>32.111111111111086</v>
      </c>
      <c r="Y244" s="1">
        <f>(P244-100/3)^2</f>
        <v>169.86777777777783</v>
      </c>
      <c r="Z244" s="1"/>
      <c r="AC244">
        <f t="shared" si="24"/>
        <v>0.11111111111111269</v>
      </c>
      <c r="AD244">
        <f t="shared" si="25"/>
        <v>0.87111111111111816</v>
      </c>
      <c r="AE244">
        <f t="shared" si="26"/>
        <v>0.3211111111111068</v>
      </c>
    </row>
    <row r="245" spans="1:31" x14ac:dyDescent="0.3">
      <c r="A245" s="1">
        <v>25.5</v>
      </c>
      <c r="B245" s="1">
        <v>6.9</v>
      </c>
      <c r="C245" s="1">
        <v>25.9</v>
      </c>
      <c r="D245" s="1">
        <v>6.7</v>
      </c>
      <c r="E245" s="1">
        <v>34.299999999999997</v>
      </c>
      <c r="F245" s="1"/>
      <c r="G245" s="1">
        <v>19.5</v>
      </c>
      <c r="H245" s="1">
        <v>19.100000000000001</v>
      </c>
      <c r="I245" s="1">
        <v>19.7</v>
      </c>
      <c r="J245" s="1">
        <v>20.100000000000001</v>
      </c>
      <c r="K245" s="1">
        <v>19.899999999999999</v>
      </c>
      <c r="L245" s="1"/>
      <c r="M245" s="1"/>
      <c r="N245" s="1">
        <f t="shared" si="22"/>
        <v>38.6</v>
      </c>
      <c r="O245" s="1">
        <f t="shared" si="23"/>
        <v>39.799999999999997</v>
      </c>
      <c r="P245" s="1">
        <f>K245</f>
        <v>19.899999999999999</v>
      </c>
      <c r="R245">
        <f>SUM(A245,B245)</f>
        <v>32.4</v>
      </c>
      <c r="S245">
        <f>SUM(C245,D245)</f>
        <v>32.6</v>
      </c>
      <c r="T245">
        <f>SUM(E245)</f>
        <v>34.299999999999997</v>
      </c>
      <c r="V245" s="1"/>
      <c r="W245" s="1">
        <f>(N245-100/3)^2</f>
        <v>27.737777777777769</v>
      </c>
      <c r="X245" s="1">
        <f>(O245-100/3)^2</f>
        <v>41.817777777777714</v>
      </c>
      <c r="Y245" s="1">
        <f>(P245-100/3)^2</f>
        <v>180.45444444444453</v>
      </c>
      <c r="Z245" s="1"/>
      <c r="AC245">
        <f t="shared" si="24"/>
        <v>0.87111111111111816</v>
      </c>
      <c r="AD245">
        <f t="shared" si="25"/>
        <v>0.53777777777777913</v>
      </c>
      <c r="AE245">
        <f t="shared" si="26"/>
        <v>0.93444444444443442</v>
      </c>
    </row>
    <row r="246" spans="1:31" x14ac:dyDescent="0.3">
      <c r="A246" s="1">
        <v>25.9</v>
      </c>
      <c r="B246" s="1">
        <v>5.9</v>
      </c>
      <c r="C246" s="1">
        <v>26.9</v>
      </c>
      <c r="D246" s="1">
        <v>6.3</v>
      </c>
      <c r="E246" s="1">
        <v>33.5</v>
      </c>
      <c r="F246" s="1"/>
      <c r="G246" s="1">
        <v>19.899999999999999</v>
      </c>
      <c r="H246" s="1">
        <v>20.3</v>
      </c>
      <c r="I246" s="1">
        <v>19.5</v>
      </c>
      <c r="J246" s="1">
        <v>19.3</v>
      </c>
      <c r="K246" s="1">
        <v>19.7</v>
      </c>
      <c r="L246" s="1"/>
      <c r="M246" s="1"/>
      <c r="N246" s="1">
        <f t="shared" si="22"/>
        <v>40.200000000000003</v>
      </c>
      <c r="O246" s="1">
        <f t="shared" si="23"/>
        <v>38.799999999999997</v>
      </c>
      <c r="P246" s="1">
        <f>K246</f>
        <v>19.7</v>
      </c>
      <c r="R246">
        <f>SUM(A246,B246)</f>
        <v>31.799999999999997</v>
      </c>
      <c r="S246">
        <f>SUM(C246,D246)</f>
        <v>33.199999999999996</v>
      </c>
      <c r="T246">
        <f>SUM(E246)</f>
        <v>33.5</v>
      </c>
      <c r="V246" s="1"/>
      <c r="W246" s="1">
        <f>(N246-100/3)^2</f>
        <v>47.151111111111121</v>
      </c>
      <c r="X246" s="1">
        <f>(O246-100/3)^2</f>
        <v>29.884444444444387</v>
      </c>
      <c r="Y246" s="1">
        <f>(P246-100/3)^2</f>
        <v>185.86777777777786</v>
      </c>
      <c r="Z246" s="1"/>
      <c r="AC246">
        <f t="shared" si="24"/>
        <v>2.3511111111111269</v>
      </c>
      <c r="AD246">
        <f t="shared" si="25"/>
        <v>1.7777777777779547E-2</v>
      </c>
      <c r="AE246">
        <f t="shared" si="26"/>
        <v>2.7777777777776989E-2</v>
      </c>
    </row>
    <row r="247" spans="1:31" x14ac:dyDescent="0.3">
      <c r="A247" s="1">
        <v>25.5</v>
      </c>
      <c r="B247" s="1">
        <v>7.5</v>
      </c>
      <c r="C247" s="1">
        <v>26.3</v>
      </c>
      <c r="D247" s="1">
        <v>6.7</v>
      </c>
      <c r="E247" s="1">
        <v>32.700000000000003</v>
      </c>
      <c r="F247" s="1"/>
      <c r="G247" s="1">
        <v>19.5</v>
      </c>
      <c r="H247" s="1">
        <v>20.100000000000001</v>
      </c>
      <c r="I247" s="1">
        <v>19.899999999999999</v>
      </c>
      <c r="J247" s="1">
        <v>20.100000000000001</v>
      </c>
      <c r="K247" s="1">
        <v>20.100000000000001</v>
      </c>
      <c r="L247" s="1"/>
      <c r="M247" s="1"/>
      <c r="N247" s="1">
        <f t="shared" si="22"/>
        <v>39.6</v>
      </c>
      <c r="O247" s="1">
        <f t="shared" si="23"/>
        <v>40</v>
      </c>
      <c r="P247" s="1">
        <f>K247</f>
        <v>20.100000000000001</v>
      </c>
      <c r="R247">
        <f>SUM(A247,B247)</f>
        <v>33</v>
      </c>
      <c r="S247">
        <f>SUM(C247,D247)</f>
        <v>33</v>
      </c>
      <c r="T247">
        <f>SUM(E247)</f>
        <v>32.700000000000003</v>
      </c>
      <c r="V247" s="1"/>
      <c r="W247" s="1">
        <f>(N247-100/3)^2</f>
        <v>39.271111111111097</v>
      </c>
      <c r="X247" s="1">
        <f>(O247-100/3)^2</f>
        <v>44.444444444444414</v>
      </c>
      <c r="Y247" s="1">
        <f>(P247-100/3)^2</f>
        <v>175.12111111111113</v>
      </c>
      <c r="Z247" s="1"/>
      <c r="AC247">
        <f t="shared" si="24"/>
        <v>0.11111111111111269</v>
      </c>
      <c r="AD247">
        <f t="shared" si="25"/>
        <v>0.11111111111111269</v>
      </c>
      <c r="AE247">
        <f t="shared" si="26"/>
        <v>0.40111111111111053</v>
      </c>
    </row>
    <row r="248" spans="1:31" x14ac:dyDescent="0.3">
      <c r="A248" s="1">
        <v>26.3</v>
      </c>
      <c r="B248" s="1">
        <v>6.7</v>
      </c>
      <c r="C248" s="1">
        <v>26.1</v>
      </c>
      <c r="D248" s="1">
        <v>7.1</v>
      </c>
      <c r="E248" s="1">
        <v>32.9</v>
      </c>
      <c r="F248" s="1"/>
      <c r="G248" s="1">
        <v>20.3</v>
      </c>
      <c r="H248" s="1">
        <v>19.3</v>
      </c>
      <c r="I248" s="1">
        <v>20.100000000000001</v>
      </c>
      <c r="J248" s="1">
        <v>20.3</v>
      </c>
      <c r="K248" s="1">
        <v>20.3</v>
      </c>
      <c r="L248" s="1"/>
      <c r="M248" s="1"/>
      <c r="N248" s="1">
        <f t="shared" si="22"/>
        <v>39.6</v>
      </c>
      <c r="O248" s="1">
        <f t="shared" si="23"/>
        <v>40.400000000000006</v>
      </c>
      <c r="P248" s="1">
        <f>K248</f>
        <v>20.3</v>
      </c>
      <c r="R248">
        <f>SUM(A248,B248)</f>
        <v>33</v>
      </c>
      <c r="S248">
        <f>SUM(C248,D248)</f>
        <v>33.200000000000003</v>
      </c>
      <c r="T248">
        <f>SUM(E248)</f>
        <v>32.9</v>
      </c>
      <c r="V248" s="1"/>
      <c r="W248" s="1">
        <f>(N248-100/3)^2</f>
        <v>39.271111111111097</v>
      </c>
      <c r="X248" s="1">
        <f>(O248-100/3)^2</f>
        <v>49.937777777777825</v>
      </c>
      <c r="Y248" s="1">
        <f>(P248-100/3)^2</f>
        <v>169.86777777777783</v>
      </c>
      <c r="Z248" s="1"/>
      <c r="AC248">
        <f t="shared" si="24"/>
        <v>0.11111111111111269</v>
      </c>
      <c r="AD248">
        <f t="shared" si="25"/>
        <v>1.7777777777777653E-2</v>
      </c>
      <c r="AE248">
        <f t="shared" si="26"/>
        <v>0.18777777777778107</v>
      </c>
    </row>
    <row r="249" spans="1:31" x14ac:dyDescent="0.3">
      <c r="A249" s="1">
        <v>26.1</v>
      </c>
      <c r="B249" s="1">
        <v>6.5</v>
      </c>
      <c r="C249" s="1">
        <v>25.5</v>
      </c>
      <c r="D249" s="1">
        <v>6.9</v>
      </c>
      <c r="E249" s="1">
        <v>33.5</v>
      </c>
      <c r="F249" s="1"/>
      <c r="G249" s="1">
        <v>19.3</v>
      </c>
      <c r="H249" s="1">
        <v>19.5</v>
      </c>
      <c r="I249" s="1">
        <v>20.5</v>
      </c>
      <c r="J249" s="1">
        <v>20.3</v>
      </c>
      <c r="K249" s="1">
        <v>19.100000000000001</v>
      </c>
      <c r="L249" s="1"/>
      <c r="M249" s="1"/>
      <c r="N249" s="1">
        <f t="shared" si="22"/>
        <v>38.799999999999997</v>
      </c>
      <c r="O249" s="1">
        <f t="shared" si="23"/>
        <v>40.799999999999997</v>
      </c>
      <c r="P249" s="1">
        <f>K249</f>
        <v>19.100000000000001</v>
      </c>
      <c r="R249">
        <f>SUM(A249,B249)</f>
        <v>32.6</v>
      </c>
      <c r="S249">
        <f>SUM(C249,D249)</f>
        <v>32.4</v>
      </c>
      <c r="T249">
        <f>SUM(E249)</f>
        <v>33.5</v>
      </c>
      <c r="V249" s="1"/>
      <c r="W249" s="1">
        <f>(N249-100/3)^2</f>
        <v>29.884444444444387</v>
      </c>
      <c r="X249" s="1">
        <f>(O249-100/3)^2</f>
        <v>55.751111111111037</v>
      </c>
      <c r="Y249" s="1">
        <f>(P249-100/3)^2</f>
        <v>202.5877777777778</v>
      </c>
      <c r="Z249" s="1"/>
      <c r="AC249">
        <f t="shared" si="24"/>
        <v>0.53777777777777913</v>
      </c>
      <c r="AD249">
        <f t="shared" si="25"/>
        <v>0.87111111111111816</v>
      </c>
      <c r="AE249">
        <f t="shared" si="26"/>
        <v>2.7777777777776989E-2</v>
      </c>
    </row>
    <row r="250" spans="1:31" x14ac:dyDescent="0.3">
      <c r="A250" s="1">
        <v>26.1</v>
      </c>
      <c r="B250" s="1">
        <v>8.1</v>
      </c>
      <c r="C250" s="1">
        <v>24.9</v>
      </c>
      <c r="D250" s="1">
        <v>7.7</v>
      </c>
      <c r="E250" s="1">
        <v>32.9</v>
      </c>
      <c r="F250" s="1"/>
      <c r="G250" s="1">
        <v>20.9</v>
      </c>
      <c r="H250" s="1">
        <v>20.9</v>
      </c>
      <c r="I250" s="1">
        <v>19.100000000000001</v>
      </c>
      <c r="J250" s="1">
        <v>19.100000000000001</v>
      </c>
      <c r="K250" s="1">
        <v>20.3</v>
      </c>
      <c r="L250" s="1"/>
      <c r="M250" s="1"/>
      <c r="N250" s="1">
        <f t="shared" si="22"/>
        <v>41.8</v>
      </c>
      <c r="O250" s="1">
        <f t="shared" si="23"/>
        <v>38.200000000000003</v>
      </c>
      <c r="P250" s="1">
        <f>K250</f>
        <v>20.3</v>
      </c>
      <c r="R250">
        <f>SUM(A250,B250)</f>
        <v>34.200000000000003</v>
      </c>
      <c r="S250">
        <f>SUM(C250,D250)</f>
        <v>32.6</v>
      </c>
      <c r="T250">
        <f>SUM(E250)</f>
        <v>32.9</v>
      </c>
      <c r="V250" s="1"/>
      <c r="W250" s="1">
        <f>(N250-100/3)^2</f>
        <v>71.684444444444352</v>
      </c>
      <c r="X250" s="1">
        <f>(O250-100/3)^2</f>
        <v>23.684444444444448</v>
      </c>
      <c r="Y250" s="1">
        <f>(P250-100/3)^2</f>
        <v>169.86777777777783</v>
      </c>
      <c r="Z250" s="1"/>
      <c r="AC250">
        <f t="shared" si="24"/>
        <v>0.75111111111111195</v>
      </c>
      <c r="AD250">
        <f t="shared" si="25"/>
        <v>0.53777777777777913</v>
      </c>
      <c r="AE250">
        <f t="shared" si="26"/>
        <v>0.18777777777778107</v>
      </c>
    </row>
    <row r="251" spans="1:31" x14ac:dyDescent="0.3">
      <c r="A251" s="1">
        <v>27.7</v>
      </c>
      <c r="B251" s="1">
        <v>4.0999999999999996</v>
      </c>
      <c r="C251" s="1">
        <v>27.7</v>
      </c>
      <c r="D251" s="1">
        <v>4.0999999999999996</v>
      </c>
      <c r="E251" s="1">
        <v>34.299999999999997</v>
      </c>
      <c r="F251" s="1"/>
      <c r="G251" s="1">
        <v>19.100000000000001</v>
      </c>
      <c r="H251" s="1">
        <v>19.3</v>
      </c>
      <c r="I251" s="1">
        <v>19.899999999999999</v>
      </c>
      <c r="J251" s="1">
        <v>20.3</v>
      </c>
      <c r="K251" s="1">
        <v>20.3</v>
      </c>
      <c r="L251" s="1"/>
      <c r="M251" s="1"/>
      <c r="N251" s="1">
        <f t="shared" si="22"/>
        <v>38.400000000000006</v>
      </c>
      <c r="O251" s="1">
        <f t="shared" si="23"/>
        <v>40.200000000000003</v>
      </c>
      <c r="P251" s="1">
        <f>K251</f>
        <v>20.3</v>
      </c>
      <c r="R251">
        <f>SUM(A251,B251)</f>
        <v>31.799999999999997</v>
      </c>
      <c r="S251">
        <f>SUM(C251,D251)</f>
        <v>31.799999999999997</v>
      </c>
      <c r="T251">
        <f>SUM(E251)</f>
        <v>34.299999999999997</v>
      </c>
      <c r="V251" s="1"/>
      <c r="W251" s="1">
        <f>(N251-100/3)^2</f>
        <v>25.671111111111145</v>
      </c>
      <c r="X251" s="1">
        <f>(O251-100/3)^2</f>
        <v>47.151111111111121</v>
      </c>
      <c r="Y251" s="1">
        <f>(P251-100/3)^2</f>
        <v>169.86777777777783</v>
      </c>
      <c r="Z251" s="1"/>
      <c r="AC251">
        <f t="shared" si="24"/>
        <v>2.3511111111111269</v>
      </c>
      <c r="AD251">
        <f t="shared" si="25"/>
        <v>2.3511111111111269</v>
      </c>
      <c r="AE251">
        <f t="shared" si="26"/>
        <v>0.93444444444443442</v>
      </c>
    </row>
    <row r="252" spans="1:31" x14ac:dyDescent="0.3">
      <c r="A252" s="1">
        <v>27.3</v>
      </c>
      <c r="B252" s="1">
        <v>6.5</v>
      </c>
      <c r="C252" s="1">
        <v>26.3</v>
      </c>
      <c r="D252" s="1">
        <v>6.5</v>
      </c>
      <c r="E252" s="1">
        <v>32.700000000000003</v>
      </c>
      <c r="F252" s="1"/>
      <c r="G252" s="1">
        <v>20.3</v>
      </c>
      <c r="H252" s="1">
        <v>20.3</v>
      </c>
      <c r="I252" s="1">
        <v>20.7</v>
      </c>
      <c r="J252" s="1">
        <v>19.3</v>
      </c>
      <c r="K252" s="1">
        <v>19.100000000000001</v>
      </c>
      <c r="L252" s="1"/>
      <c r="M252" s="1"/>
      <c r="N252" s="1">
        <f t="shared" si="22"/>
        <v>40.6</v>
      </c>
      <c r="O252" s="1">
        <f t="shared" si="23"/>
        <v>40</v>
      </c>
      <c r="P252" s="1">
        <f>K252</f>
        <v>19.100000000000001</v>
      </c>
      <c r="R252">
        <f>SUM(A252,B252)</f>
        <v>33.799999999999997</v>
      </c>
      <c r="S252">
        <f>SUM(C252,D252)</f>
        <v>32.799999999999997</v>
      </c>
      <c r="T252">
        <f>SUM(E252)</f>
        <v>32.700000000000003</v>
      </c>
      <c r="V252" s="1"/>
      <c r="W252" s="1">
        <f>(N252-100/3)^2</f>
        <v>52.804444444444428</v>
      </c>
      <c r="X252" s="1">
        <f>(O252-100/3)^2</f>
        <v>44.444444444444414</v>
      </c>
      <c r="Y252" s="1">
        <f>(P252-100/3)^2</f>
        <v>202.5877777777778</v>
      </c>
      <c r="Z252" s="1"/>
      <c r="AC252">
        <f t="shared" si="24"/>
        <v>0.21777777777777291</v>
      </c>
      <c r="AD252">
        <f t="shared" si="25"/>
        <v>0.28444444444445</v>
      </c>
      <c r="AE252">
        <f t="shared" si="26"/>
        <v>0.40111111111111053</v>
      </c>
    </row>
    <row r="253" spans="1:31" x14ac:dyDescent="0.3">
      <c r="A253" s="1">
        <v>27.1</v>
      </c>
      <c r="B253" s="1">
        <v>6.7</v>
      </c>
      <c r="C253" s="1">
        <v>26.5</v>
      </c>
      <c r="D253" s="1">
        <v>6.9</v>
      </c>
      <c r="E253" s="1">
        <v>33.1</v>
      </c>
      <c r="F253" s="1"/>
      <c r="G253" s="1">
        <v>20.3</v>
      </c>
      <c r="H253" s="1">
        <v>20.100000000000001</v>
      </c>
      <c r="I253" s="1">
        <v>19.100000000000001</v>
      </c>
      <c r="J253" s="1">
        <v>20.3</v>
      </c>
      <c r="K253" s="1">
        <v>20.3</v>
      </c>
      <c r="L253" s="1"/>
      <c r="M253" s="1"/>
      <c r="N253" s="1">
        <f t="shared" si="22"/>
        <v>40.400000000000006</v>
      </c>
      <c r="O253" s="1">
        <f t="shared" si="23"/>
        <v>39.400000000000006</v>
      </c>
      <c r="P253" s="1">
        <f>K253</f>
        <v>20.3</v>
      </c>
      <c r="R253">
        <f>SUM(A253,B253)</f>
        <v>33.800000000000004</v>
      </c>
      <c r="S253">
        <f>SUM(C253,D253)</f>
        <v>33.4</v>
      </c>
      <c r="T253">
        <f>SUM(E253)</f>
        <v>33.1</v>
      </c>
      <c r="V253" s="1"/>
      <c r="W253" s="1">
        <f>(N253-100/3)^2</f>
        <v>49.937777777777825</v>
      </c>
      <c r="X253" s="1">
        <f>(O253-100/3)^2</f>
        <v>36.804444444444485</v>
      </c>
      <c r="Y253" s="1">
        <f>(P253-100/3)^2</f>
        <v>169.86777777777783</v>
      </c>
      <c r="Z253" s="1"/>
      <c r="AC253">
        <f t="shared" si="24"/>
        <v>0.21777777777777954</v>
      </c>
      <c r="AD253">
        <f t="shared" si="25"/>
        <v>4.4444444444439388E-3</v>
      </c>
      <c r="AE253">
        <f t="shared" si="26"/>
        <v>5.4444444444444885E-2</v>
      </c>
    </row>
    <row r="254" spans="1:31" x14ac:dyDescent="0.3">
      <c r="A254" s="1">
        <v>26.9</v>
      </c>
      <c r="B254" s="1">
        <v>5.7</v>
      </c>
      <c r="C254" s="1">
        <v>27.5</v>
      </c>
      <c r="D254" s="1">
        <v>6.5</v>
      </c>
      <c r="E254" s="1">
        <v>32.700000000000003</v>
      </c>
      <c r="F254" s="1"/>
      <c r="G254" s="1">
        <v>19.5</v>
      </c>
      <c r="H254" s="1">
        <v>19.3</v>
      </c>
      <c r="I254" s="1">
        <v>20.3</v>
      </c>
      <c r="J254" s="1">
        <v>20.100000000000001</v>
      </c>
      <c r="K254" s="1">
        <v>20.3</v>
      </c>
      <c r="L254" s="1"/>
      <c r="M254" s="1"/>
      <c r="N254" s="1">
        <f t="shared" si="22"/>
        <v>38.799999999999997</v>
      </c>
      <c r="O254" s="1">
        <f t="shared" si="23"/>
        <v>40.400000000000006</v>
      </c>
      <c r="P254" s="1">
        <f>K254</f>
        <v>20.3</v>
      </c>
      <c r="R254">
        <f>SUM(A254,B254)</f>
        <v>32.6</v>
      </c>
      <c r="S254">
        <f>SUM(C254,D254)</f>
        <v>34</v>
      </c>
      <c r="T254">
        <f>SUM(E254)</f>
        <v>32.700000000000003</v>
      </c>
      <c r="V254" s="1"/>
      <c r="W254" s="1">
        <f>(N254-100/3)^2</f>
        <v>29.884444444444387</v>
      </c>
      <c r="X254" s="1">
        <f>(O254-100/3)^2</f>
        <v>49.937777777777825</v>
      </c>
      <c r="Y254" s="1">
        <f>(P254-100/3)^2</f>
        <v>169.86777777777783</v>
      </c>
      <c r="Z254" s="1"/>
      <c r="AC254">
        <f t="shared" si="24"/>
        <v>0.53777777777777913</v>
      </c>
      <c r="AD254">
        <f t="shared" si="25"/>
        <v>0.44444444444444131</v>
      </c>
      <c r="AE254">
        <f t="shared" si="26"/>
        <v>0.40111111111111053</v>
      </c>
    </row>
    <row r="255" spans="1:31" x14ac:dyDescent="0.3">
      <c r="A255" s="1">
        <v>27.1</v>
      </c>
      <c r="B255" s="1">
        <v>7.7</v>
      </c>
      <c r="C255" s="1">
        <v>26.1</v>
      </c>
      <c r="D255" s="1">
        <v>7.3</v>
      </c>
      <c r="E255" s="1">
        <v>31.1</v>
      </c>
      <c r="F255" s="1"/>
      <c r="G255" s="1">
        <v>19.5</v>
      </c>
      <c r="H255" s="1">
        <v>20.3</v>
      </c>
      <c r="I255" s="1">
        <v>19.7</v>
      </c>
      <c r="J255" s="1">
        <v>19.3</v>
      </c>
      <c r="K255" s="1">
        <v>19.7</v>
      </c>
      <c r="L255" s="1"/>
      <c r="M255" s="1"/>
      <c r="N255" s="1">
        <f t="shared" si="22"/>
        <v>39.799999999999997</v>
      </c>
      <c r="O255" s="1">
        <f t="shared" si="23"/>
        <v>39</v>
      </c>
      <c r="P255" s="1">
        <f>K255</f>
        <v>19.7</v>
      </c>
      <c r="R255">
        <f>SUM(A255,B255)</f>
        <v>34.800000000000004</v>
      </c>
      <c r="S255">
        <f>SUM(C255,D255)</f>
        <v>33.4</v>
      </c>
      <c r="T255">
        <f>SUM(E255)</f>
        <v>31.1</v>
      </c>
      <c r="V255" s="1"/>
      <c r="W255" s="1">
        <f>(N255-100/3)^2</f>
        <v>41.817777777777714</v>
      </c>
      <c r="X255" s="1">
        <f>(O255-100/3)^2</f>
        <v>32.111111111111086</v>
      </c>
      <c r="Y255" s="1">
        <f>(P255-100/3)^2</f>
        <v>185.86777777777786</v>
      </c>
      <c r="Z255" s="1"/>
      <c r="AC255">
        <f t="shared" si="24"/>
        <v>2.1511111111111165</v>
      </c>
      <c r="AD255">
        <f t="shared" si="25"/>
        <v>4.4444444444439388E-3</v>
      </c>
      <c r="AE255">
        <f t="shared" si="26"/>
        <v>4.9877777777777821</v>
      </c>
    </row>
    <row r="256" spans="1:31" x14ac:dyDescent="0.3">
      <c r="A256" s="1">
        <v>27.3</v>
      </c>
      <c r="B256" s="1">
        <v>6.3</v>
      </c>
      <c r="C256" s="1">
        <v>26.3</v>
      </c>
      <c r="D256" s="1">
        <v>6.3</v>
      </c>
      <c r="E256" s="1">
        <v>32.9</v>
      </c>
      <c r="F256" s="1"/>
      <c r="G256" s="1">
        <v>20.5</v>
      </c>
      <c r="H256" s="1">
        <v>20.100000000000001</v>
      </c>
      <c r="I256" s="1">
        <v>19.7</v>
      </c>
      <c r="J256" s="1">
        <v>20.100000000000001</v>
      </c>
      <c r="K256" s="1">
        <v>19.7</v>
      </c>
      <c r="L256" s="1"/>
      <c r="M256" s="1"/>
      <c r="N256" s="1">
        <f t="shared" si="22"/>
        <v>40.6</v>
      </c>
      <c r="O256" s="1">
        <f t="shared" si="23"/>
        <v>39.799999999999997</v>
      </c>
      <c r="P256" s="1">
        <f>K256</f>
        <v>19.7</v>
      </c>
      <c r="R256">
        <f>SUM(A256,B256)</f>
        <v>33.6</v>
      </c>
      <c r="S256">
        <f>SUM(C256,D256)</f>
        <v>32.6</v>
      </c>
      <c r="T256">
        <f>SUM(E256)</f>
        <v>32.9</v>
      </c>
      <c r="V256" s="1"/>
      <c r="W256" s="1">
        <f>(N256-100/3)^2</f>
        <v>52.804444444444428</v>
      </c>
      <c r="X256" s="1">
        <f>(O256-100/3)^2</f>
        <v>41.817777777777714</v>
      </c>
      <c r="Y256" s="1">
        <f>(P256-100/3)^2</f>
        <v>185.86777777777786</v>
      </c>
      <c r="Z256" s="1"/>
      <c r="AC256">
        <f t="shared" si="24"/>
        <v>7.1111111111110611E-2</v>
      </c>
      <c r="AD256">
        <f t="shared" si="25"/>
        <v>0.53777777777777913</v>
      </c>
      <c r="AE256">
        <f t="shared" si="26"/>
        <v>0.18777777777778107</v>
      </c>
    </row>
    <row r="257" spans="1:31" x14ac:dyDescent="0.3">
      <c r="A257" s="1">
        <v>26.5</v>
      </c>
      <c r="B257" s="1">
        <v>6.9</v>
      </c>
      <c r="C257" s="1">
        <v>25.5</v>
      </c>
      <c r="D257" s="1">
        <v>6.5</v>
      </c>
      <c r="E257" s="1">
        <v>33.299999999999997</v>
      </c>
      <c r="F257" s="1"/>
      <c r="G257" s="1">
        <v>19.3</v>
      </c>
      <c r="H257" s="1">
        <v>19.100000000000001</v>
      </c>
      <c r="I257" s="1">
        <v>20.3</v>
      </c>
      <c r="J257" s="1">
        <v>20.3</v>
      </c>
      <c r="K257" s="1">
        <v>19.5</v>
      </c>
      <c r="L257" s="1"/>
      <c r="M257" s="1"/>
      <c r="N257" s="1">
        <f t="shared" si="22"/>
        <v>38.400000000000006</v>
      </c>
      <c r="O257" s="1">
        <f t="shared" si="23"/>
        <v>40.6</v>
      </c>
      <c r="P257" s="1">
        <f>K257</f>
        <v>19.5</v>
      </c>
      <c r="R257">
        <f>SUM(A257,B257)</f>
        <v>33.4</v>
      </c>
      <c r="S257">
        <f>SUM(C257,D257)</f>
        <v>32</v>
      </c>
      <c r="T257">
        <f>SUM(E257)</f>
        <v>33.299999999999997</v>
      </c>
      <c r="V257" s="1"/>
      <c r="W257" s="1">
        <f>(N257-100/3)^2</f>
        <v>25.671111111111145</v>
      </c>
      <c r="X257" s="1">
        <f>(O257-100/3)^2</f>
        <v>52.804444444444428</v>
      </c>
      <c r="Y257" s="1">
        <f>(P257-100/3)^2</f>
        <v>191.36111111111117</v>
      </c>
      <c r="Z257" s="1"/>
      <c r="AC257">
        <f t="shared" si="24"/>
        <v>4.4444444444439388E-3</v>
      </c>
      <c r="AD257">
        <f t="shared" si="25"/>
        <v>1.7777777777777841</v>
      </c>
      <c r="AE257">
        <f t="shared" si="26"/>
        <v>1.1111111111114585E-3</v>
      </c>
    </row>
    <row r="258" spans="1:31" x14ac:dyDescent="0.3">
      <c r="A258" s="1">
        <v>25.1</v>
      </c>
      <c r="B258" s="1">
        <v>6.9</v>
      </c>
      <c r="C258" s="1">
        <v>27.3</v>
      </c>
      <c r="D258" s="1">
        <v>6.1</v>
      </c>
      <c r="E258" s="1">
        <v>34.299999999999997</v>
      </c>
      <c r="F258" s="1"/>
      <c r="G258" s="1">
        <v>20.3</v>
      </c>
      <c r="H258" s="1">
        <v>20.5</v>
      </c>
      <c r="I258" s="1">
        <v>19.7</v>
      </c>
      <c r="J258" s="1">
        <v>19.3</v>
      </c>
      <c r="K258" s="1">
        <v>19.899999999999999</v>
      </c>
      <c r="L258" s="1"/>
      <c r="M258" s="1"/>
      <c r="N258" s="1">
        <f t="shared" si="22"/>
        <v>40.799999999999997</v>
      </c>
      <c r="O258" s="1">
        <f t="shared" si="23"/>
        <v>39</v>
      </c>
      <c r="P258" s="1">
        <f>K258</f>
        <v>19.899999999999999</v>
      </c>
      <c r="R258">
        <f>SUM(A258,B258)</f>
        <v>32</v>
      </c>
      <c r="S258">
        <f>SUM(C258,D258)</f>
        <v>33.4</v>
      </c>
      <c r="T258">
        <f>SUM(E258)</f>
        <v>34.299999999999997</v>
      </c>
      <c r="V258" s="1"/>
      <c r="W258" s="1">
        <f>(N258-100/3)^2</f>
        <v>55.751111111111037</v>
      </c>
      <c r="X258" s="1">
        <f>(O258-100/3)^2</f>
        <v>32.111111111111086</v>
      </c>
      <c r="Y258" s="1">
        <f>(P258-100/3)^2</f>
        <v>180.45444444444453</v>
      </c>
      <c r="Z258" s="1"/>
      <c r="AC258">
        <f t="shared" si="24"/>
        <v>1.7777777777777841</v>
      </c>
      <c r="AD258">
        <f t="shared" si="25"/>
        <v>4.4444444444439388E-3</v>
      </c>
      <c r="AE258">
        <f t="shared" si="26"/>
        <v>0.93444444444443442</v>
      </c>
    </row>
    <row r="259" spans="1:31" x14ac:dyDescent="0.3">
      <c r="A259" s="1">
        <v>26.3</v>
      </c>
      <c r="B259" s="1">
        <v>6.9</v>
      </c>
      <c r="C259" s="1">
        <v>27.5</v>
      </c>
      <c r="D259" s="1">
        <v>6.5</v>
      </c>
      <c r="E259" s="1">
        <v>31.7</v>
      </c>
      <c r="F259" s="1"/>
      <c r="G259" s="1">
        <v>20.3</v>
      </c>
      <c r="H259" s="1">
        <v>19.5</v>
      </c>
      <c r="I259" s="1">
        <v>19.7</v>
      </c>
      <c r="J259" s="1">
        <v>20.100000000000001</v>
      </c>
      <c r="K259" s="1">
        <v>20.3</v>
      </c>
      <c r="L259" s="1"/>
      <c r="M259" s="1"/>
      <c r="N259" s="1">
        <f t="shared" si="22"/>
        <v>39.799999999999997</v>
      </c>
      <c r="O259" s="1">
        <f t="shared" si="23"/>
        <v>39.799999999999997</v>
      </c>
      <c r="P259" s="1">
        <f>K259</f>
        <v>20.3</v>
      </c>
      <c r="R259">
        <f>SUM(A259,B259)</f>
        <v>33.200000000000003</v>
      </c>
      <c r="S259">
        <f>SUM(C259,D259)</f>
        <v>34</v>
      </c>
      <c r="T259">
        <f>SUM(E259)</f>
        <v>31.7</v>
      </c>
      <c r="V259" s="1"/>
      <c r="W259" s="1">
        <f>(N259-100/3)^2</f>
        <v>41.817777777777714</v>
      </c>
      <c r="X259" s="1">
        <f>(O259-100/3)^2</f>
        <v>41.817777777777714</v>
      </c>
      <c r="Y259" s="1">
        <f>(P259-100/3)^2</f>
        <v>169.86777777777783</v>
      </c>
      <c r="Z259" s="1"/>
      <c r="AC259">
        <f t="shared" si="24"/>
        <v>1.7777777777777653E-2</v>
      </c>
      <c r="AD259">
        <f t="shared" si="25"/>
        <v>0.44444444444444131</v>
      </c>
      <c r="AE259">
        <f t="shared" si="26"/>
        <v>2.667777777777788</v>
      </c>
    </row>
    <row r="260" spans="1:31" x14ac:dyDescent="0.3">
      <c r="A260" s="1">
        <v>26.1</v>
      </c>
      <c r="B260" s="1">
        <v>6.7</v>
      </c>
      <c r="C260" s="1">
        <v>25.7</v>
      </c>
      <c r="D260" s="1">
        <v>6.1</v>
      </c>
      <c r="E260" s="1">
        <v>34.5</v>
      </c>
      <c r="F260" s="1"/>
      <c r="G260" s="1">
        <v>19.100000000000001</v>
      </c>
      <c r="H260" s="1">
        <v>19.899999999999999</v>
      </c>
      <c r="I260" s="1">
        <v>19.899999999999999</v>
      </c>
      <c r="J260" s="1">
        <v>20.100000000000001</v>
      </c>
      <c r="K260" s="1">
        <v>19.899999999999999</v>
      </c>
      <c r="L260" s="1"/>
      <c r="M260" s="1"/>
      <c r="N260" s="1">
        <f t="shared" si="22"/>
        <v>39</v>
      </c>
      <c r="O260" s="1">
        <f t="shared" si="23"/>
        <v>40</v>
      </c>
      <c r="P260" s="1">
        <f>K260</f>
        <v>19.899999999999999</v>
      </c>
      <c r="R260">
        <f>SUM(A260,B260)</f>
        <v>32.800000000000004</v>
      </c>
      <c r="S260">
        <f>SUM(C260,D260)</f>
        <v>31.799999999999997</v>
      </c>
      <c r="T260">
        <f>SUM(E260)</f>
        <v>34.5</v>
      </c>
      <c r="V260" s="1"/>
      <c r="W260" s="1">
        <f>(N260-100/3)^2</f>
        <v>32.111111111111086</v>
      </c>
      <c r="X260" s="1">
        <f>(O260-100/3)^2</f>
        <v>44.444444444444414</v>
      </c>
      <c r="Y260" s="1">
        <f>(P260-100/3)^2</f>
        <v>180.45444444444453</v>
      </c>
      <c r="Z260" s="1"/>
      <c r="AC260">
        <f t="shared" si="24"/>
        <v>0.28444444444444245</v>
      </c>
      <c r="AD260">
        <f t="shared" si="25"/>
        <v>2.3511111111111269</v>
      </c>
      <c r="AE260">
        <f t="shared" si="26"/>
        <v>1.3611111111111056</v>
      </c>
    </row>
    <row r="261" spans="1:31" x14ac:dyDescent="0.3">
      <c r="A261" s="1">
        <v>26.3</v>
      </c>
      <c r="B261" s="1">
        <v>6.5</v>
      </c>
      <c r="C261" s="1">
        <v>27.7</v>
      </c>
      <c r="D261" s="1">
        <v>5.3</v>
      </c>
      <c r="E261" s="1">
        <v>32.700000000000003</v>
      </c>
      <c r="F261" s="1"/>
      <c r="G261" s="1">
        <v>20.3</v>
      </c>
      <c r="H261" s="1">
        <v>20.3</v>
      </c>
      <c r="I261" s="1">
        <v>19.5</v>
      </c>
      <c r="J261" s="1">
        <v>19.3</v>
      </c>
      <c r="K261" s="1">
        <v>19.5</v>
      </c>
      <c r="L261" s="1"/>
      <c r="M261" s="1"/>
      <c r="N261" s="1">
        <f t="shared" si="22"/>
        <v>40.6</v>
      </c>
      <c r="O261" s="1">
        <f t="shared" si="23"/>
        <v>38.799999999999997</v>
      </c>
      <c r="P261" s="1">
        <f>K261</f>
        <v>19.5</v>
      </c>
      <c r="R261">
        <f>SUM(A261,B261)</f>
        <v>32.799999999999997</v>
      </c>
      <c r="S261">
        <f>SUM(C261,D261)</f>
        <v>33</v>
      </c>
      <c r="T261">
        <f>SUM(E261)</f>
        <v>32.700000000000003</v>
      </c>
      <c r="V261" s="1"/>
      <c r="W261" s="1">
        <f>(N261-100/3)^2</f>
        <v>52.804444444444428</v>
      </c>
      <c r="X261" s="1">
        <f>(O261-100/3)^2</f>
        <v>29.884444444444387</v>
      </c>
      <c r="Y261" s="1">
        <f>(P261-100/3)^2</f>
        <v>191.36111111111117</v>
      </c>
      <c r="Z261" s="1"/>
      <c r="AC261">
        <f t="shared" si="24"/>
        <v>0.28444444444445</v>
      </c>
      <c r="AD261">
        <f t="shared" si="25"/>
        <v>0.11111111111111269</v>
      </c>
      <c r="AE261">
        <f t="shared" si="26"/>
        <v>0.40111111111111053</v>
      </c>
    </row>
    <row r="262" spans="1:31" x14ac:dyDescent="0.3">
      <c r="A262" s="1">
        <v>27.1</v>
      </c>
      <c r="B262" s="1">
        <v>6.7</v>
      </c>
      <c r="C262" s="1">
        <v>26.3</v>
      </c>
      <c r="D262" s="1">
        <v>7.1</v>
      </c>
      <c r="E262" s="1">
        <v>31.5</v>
      </c>
      <c r="F262" s="1"/>
      <c r="G262" s="1">
        <v>19.5</v>
      </c>
      <c r="H262" s="1">
        <v>19.100000000000001</v>
      </c>
      <c r="I262" s="1">
        <v>20.3</v>
      </c>
      <c r="J262" s="1">
        <v>20.3</v>
      </c>
      <c r="K262" s="1">
        <v>19.899999999999999</v>
      </c>
      <c r="L262" s="1"/>
      <c r="M262" s="1"/>
      <c r="N262" s="1">
        <f t="shared" ref="N262:N325" si="27">SUM(G262,H262)</f>
        <v>38.6</v>
      </c>
      <c r="O262" s="1">
        <f t="shared" ref="O262:O325" si="28">SUM(I262,J262)</f>
        <v>40.6</v>
      </c>
      <c r="P262" s="1">
        <f>K262</f>
        <v>19.899999999999999</v>
      </c>
      <c r="R262">
        <f>SUM(A262,B262)</f>
        <v>33.800000000000004</v>
      </c>
      <c r="S262">
        <f>SUM(C262,D262)</f>
        <v>33.4</v>
      </c>
      <c r="T262">
        <f>SUM(E262)</f>
        <v>31.5</v>
      </c>
      <c r="V262" s="1"/>
      <c r="W262" s="1">
        <f>(N262-100/3)^2</f>
        <v>27.737777777777769</v>
      </c>
      <c r="X262" s="1">
        <f>(O262-100/3)^2</f>
        <v>52.804444444444428</v>
      </c>
      <c r="Y262" s="1">
        <f>(P262-100/3)^2</f>
        <v>180.45444444444453</v>
      </c>
      <c r="Z262" s="1"/>
      <c r="AC262">
        <f t="shared" ref="AC262:AC325" si="29">(R262-100/3)^2</f>
        <v>0.21777777777777954</v>
      </c>
      <c r="AD262">
        <f t="shared" ref="AD262:AD325" si="30">(S262-100/3)^2</f>
        <v>4.4444444444439388E-3</v>
      </c>
      <c r="AE262">
        <f t="shared" ref="AE262:AE325" si="31">(T262-100/3)^2</f>
        <v>3.3611111111111196</v>
      </c>
    </row>
    <row r="263" spans="1:31" x14ac:dyDescent="0.3">
      <c r="A263" s="1">
        <v>25.9</v>
      </c>
      <c r="B263" s="1">
        <v>6.9</v>
      </c>
      <c r="C263" s="1">
        <v>25.9</v>
      </c>
      <c r="D263" s="1">
        <v>7.7</v>
      </c>
      <c r="E263" s="1">
        <v>32.1</v>
      </c>
      <c r="F263" s="1"/>
      <c r="G263" s="1">
        <v>19.7</v>
      </c>
      <c r="H263" s="1">
        <v>19.3</v>
      </c>
      <c r="I263" s="1">
        <v>19.5</v>
      </c>
      <c r="J263" s="1">
        <v>19.3</v>
      </c>
      <c r="K263" s="1">
        <v>19.5</v>
      </c>
      <c r="L263" s="1"/>
      <c r="M263" s="1"/>
      <c r="N263" s="1">
        <f t="shared" si="27"/>
        <v>39</v>
      </c>
      <c r="O263" s="1">
        <f t="shared" si="28"/>
        <v>38.799999999999997</v>
      </c>
      <c r="P263" s="1">
        <f>K263</f>
        <v>19.5</v>
      </c>
      <c r="R263">
        <f>SUM(A263,B263)</f>
        <v>32.799999999999997</v>
      </c>
      <c r="S263">
        <f>SUM(C263,D263)</f>
        <v>33.6</v>
      </c>
      <c r="T263">
        <f>SUM(E263)</f>
        <v>32.1</v>
      </c>
      <c r="V263" s="1"/>
      <c r="W263" s="1">
        <f>(N263-100/3)^2</f>
        <v>32.111111111111086</v>
      </c>
      <c r="X263" s="1">
        <f>(O263-100/3)^2</f>
        <v>29.884444444444387</v>
      </c>
      <c r="Y263" s="1">
        <f>(P263-100/3)^2</f>
        <v>191.36111111111117</v>
      </c>
      <c r="Z263" s="1"/>
      <c r="AC263">
        <f t="shared" si="29"/>
        <v>0.28444444444445</v>
      </c>
      <c r="AD263">
        <f t="shared" si="30"/>
        <v>7.1111111111110611E-2</v>
      </c>
      <c r="AE263">
        <f t="shared" si="31"/>
        <v>1.5211111111111135</v>
      </c>
    </row>
    <row r="264" spans="1:31" x14ac:dyDescent="0.3">
      <c r="A264" s="1">
        <v>27.5</v>
      </c>
      <c r="B264" s="1">
        <v>6.3</v>
      </c>
      <c r="C264" s="1">
        <v>26.5</v>
      </c>
      <c r="D264" s="1">
        <v>6.7</v>
      </c>
      <c r="E264" s="1">
        <v>32.5</v>
      </c>
      <c r="F264" s="1"/>
      <c r="G264" s="1">
        <v>19.899999999999999</v>
      </c>
      <c r="H264" s="1">
        <v>20.7</v>
      </c>
      <c r="I264" s="1">
        <v>19.899999999999999</v>
      </c>
      <c r="J264" s="1">
        <v>20.100000000000001</v>
      </c>
      <c r="K264" s="1">
        <v>20.3</v>
      </c>
      <c r="L264" s="1"/>
      <c r="M264" s="1"/>
      <c r="N264" s="1">
        <f t="shared" si="27"/>
        <v>40.599999999999994</v>
      </c>
      <c r="O264" s="1">
        <f t="shared" si="28"/>
        <v>40</v>
      </c>
      <c r="P264" s="1">
        <f>K264</f>
        <v>20.3</v>
      </c>
      <c r="R264">
        <f>SUM(A264,B264)</f>
        <v>33.799999999999997</v>
      </c>
      <c r="S264">
        <f>SUM(C264,D264)</f>
        <v>33.200000000000003</v>
      </c>
      <c r="T264">
        <f>SUM(E264)</f>
        <v>32.5</v>
      </c>
      <c r="V264" s="1"/>
      <c r="W264" s="1">
        <f>(N264-100/3)^2</f>
        <v>52.804444444444329</v>
      </c>
      <c r="X264" s="1">
        <f>(O264-100/3)^2</f>
        <v>44.444444444444414</v>
      </c>
      <c r="Y264" s="1">
        <f>(P264-100/3)^2</f>
        <v>169.86777777777783</v>
      </c>
      <c r="Z264" s="1"/>
      <c r="AC264">
        <f t="shared" si="29"/>
        <v>0.21777777777777291</v>
      </c>
      <c r="AD264">
        <f t="shared" si="30"/>
        <v>1.7777777777777653E-2</v>
      </c>
      <c r="AE264">
        <f t="shared" si="31"/>
        <v>0.69444444444444842</v>
      </c>
    </row>
    <row r="265" spans="1:31" x14ac:dyDescent="0.3">
      <c r="A265" s="1">
        <v>25.9</v>
      </c>
      <c r="B265" s="1">
        <v>6.9</v>
      </c>
      <c r="C265" s="1">
        <v>26.3</v>
      </c>
      <c r="D265" s="1">
        <v>7.1</v>
      </c>
      <c r="E265" s="1">
        <v>32.1</v>
      </c>
      <c r="F265" s="1"/>
      <c r="G265" s="1">
        <v>19.7</v>
      </c>
      <c r="H265" s="1">
        <v>19.7</v>
      </c>
      <c r="I265" s="1">
        <v>20.3</v>
      </c>
      <c r="J265" s="1">
        <v>20.3</v>
      </c>
      <c r="K265" s="1">
        <v>20.3</v>
      </c>
      <c r="L265" s="1"/>
      <c r="M265" s="1"/>
      <c r="N265" s="1">
        <f t="shared" si="27"/>
        <v>39.4</v>
      </c>
      <c r="O265" s="1">
        <f t="shared" si="28"/>
        <v>40.6</v>
      </c>
      <c r="P265" s="1">
        <f>K265</f>
        <v>20.3</v>
      </c>
      <c r="R265">
        <f>SUM(A265,B265)</f>
        <v>32.799999999999997</v>
      </c>
      <c r="S265">
        <f>SUM(C265,D265)</f>
        <v>33.4</v>
      </c>
      <c r="T265">
        <f>SUM(E265)</f>
        <v>32.1</v>
      </c>
      <c r="V265" s="1"/>
      <c r="W265" s="1">
        <f>(N265-100/3)^2</f>
        <v>36.8044444444444</v>
      </c>
      <c r="X265" s="1">
        <f>(O265-100/3)^2</f>
        <v>52.804444444444428</v>
      </c>
      <c r="Y265" s="1">
        <f>(P265-100/3)^2</f>
        <v>169.86777777777783</v>
      </c>
      <c r="Z265" s="1"/>
      <c r="AC265">
        <f t="shared" si="29"/>
        <v>0.28444444444445</v>
      </c>
      <c r="AD265">
        <f t="shared" si="30"/>
        <v>4.4444444444439388E-3</v>
      </c>
      <c r="AE265">
        <f t="shared" si="31"/>
        <v>1.5211111111111135</v>
      </c>
    </row>
    <row r="266" spans="1:31" x14ac:dyDescent="0.3">
      <c r="A266" s="1">
        <v>25.5</v>
      </c>
      <c r="B266" s="1">
        <v>6.1</v>
      </c>
      <c r="C266" s="1">
        <v>28.1</v>
      </c>
      <c r="D266" s="1">
        <v>6.3</v>
      </c>
      <c r="E266" s="1">
        <v>33.1</v>
      </c>
      <c r="F266" s="1"/>
      <c r="G266" s="1">
        <v>19.3</v>
      </c>
      <c r="H266" s="1">
        <v>20.3</v>
      </c>
      <c r="I266" s="1">
        <v>20.100000000000001</v>
      </c>
      <c r="J266" s="1">
        <v>19.3</v>
      </c>
      <c r="K266" s="1">
        <v>19.100000000000001</v>
      </c>
      <c r="L266" s="1"/>
      <c r="M266" s="1"/>
      <c r="N266" s="1">
        <f t="shared" si="27"/>
        <v>39.6</v>
      </c>
      <c r="O266" s="1">
        <f t="shared" si="28"/>
        <v>39.400000000000006</v>
      </c>
      <c r="P266" s="1">
        <f>K266</f>
        <v>19.100000000000001</v>
      </c>
      <c r="R266">
        <f>SUM(A266,B266)</f>
        <v>31.6</v>
      </c>
      <c r="S266">
        <f>SUM(C266,D266)</f>
        <v>34.4</v>
      </c>
      <c r="T266">
        <f>SUM(E266)</f>
        <v>33.1</v>
      </c>
      <c r="V266" s="1"/>
      <c r="W266" s="1">
        <f>(N266-100/3)^2</f>
        <v>39.271111111111097</v>
      </c>
      <c r="X266" s="1">
        <f>(O266-100/3)^2</f>
        <v>36.804444444444485</v>
      </c>
      <c r="Y266" s="1">
        <f>(P266-100/3)^2</f>
        <v>202.5877777777778</v>
      </c>
      <c r="Z266" s="1"/>
      <c r="AC266">
        <f t="shared" si="29"/>
        <v>3.0044444444444478</v>
      </c>
      <c r="AD266">
        <f t="shared" si="30"/>
        <v>1.1377777777777698</v>
      </c>
      <c r="AE266">
        <f t="shared" si="31"/>
        <v>5.4444444444444885E-2</v>
      </c>
    </row>
    <row r="267" spans="1:31" x14ac:dyDescent="0.3">
      <c r="A267" s="1">
        <v>27.3</v>
      </c>
      <c r="B267" s="1">
        <v>5.9</v>
      </c>
      <c r="C267" s="1">
        <v>25.9</v>
      </c>
      <c r="D267" s="1">
        <v>7.3</v>
      </c>
      <c r="E267" s="1">
        <v>32.700000000000003</v>
      </c>
      <c r="F267" s="1"/>
      <c r="G267" s="1">
        <v>21.3</v>
      </c>
      <c r="H267" s="1">
        <v>20.3</v>
      </c>
      <c r="I267" s="1">
        <v>19.3</v>
      </c>
      <c r="J267" s="1">
        <v>20.100000000000001</v>
      </c>
      <c r="K267" s="1">
        <v>20.3</v>
      </c>
      <c r="L267" s="1"/>
      <c r="M267" s="1"/>
      <c r="N267" s="1">
        <f t="shared" si="27"/>
        <v>41.6</v>
      </c>
      <c r="O267" s="1">
        <f t="shared" si="28"/>
        <v>39.400000000000006</v>
      </c>
      <c r="P267" s="1">
        <f>K267</f>
        <v>20.3</v>
      </c>
      <c r="R267">
        <f>SUM(A267,B267)</f>
        <v>33.200000000000003</v>
      </c>
      <c r="S267">
        <f>SUM(C267,D267)</f>
        <v>33.199999999999996</v>
      </c>
      <c r="T267">
        <f>SUM(E267)</f>
        <v>32.700000000000003</v>
      </c>
      <c r="V267" s="1"/>
      <c r="W267" s="1">
        <f>(N267-100/3)^2</f>
        <v>68.33777777777776</v>
      </c>
      <c r="X267" s="1">
        <f>(O267-100/3)^2</f>
        <v>36.804444444444485</v>
      </c>
      <c r="Y267" s="1">
        <f>(P267-100/3)^2</f>
        <v>169.86777777777783</v>
      </c>
      <c r="Z267" s="1"/>
      <c r="AC267">
        <f t="shared" si="29"/>
        <v>1.7777777777777653E-2</v>
      </c>
      <c r="AD267">
        <f t="shared" si="30"/>
        <v>1.7777777777779547E-2</v>
      </c>
      <c r="AE267">
        <f t="shared" si="31"/>
        <v>0.40111111111111053</v>
      </c>
    </row>
    <row r="268" spans="1:31" x14ac:dyDescent="0.3">
      <c r="A268" s="1">
        <v>26.3</v>
      </c>
      <c r="B268" s="1">
        <v>7.1</v>
      </c>
      <c r="C268" s="1">
        <v>26.1</v>
      </c>
      <c r="D268" s="1">
        <v>6.7</v>
      </c>
      <c r="E268" s="1">
        <v>33.5</v>
      </c>
      <c r="F268" s="1"/>
      <c r="G268" s="1">
        <v>18.899999999999999</v>
      </c>
      <c r="H268" s="1">
        <v>19.100000000000001</v>
      </c>
      <c r="I268" s="1">
        <v>20.3</v>
      </c>
      <c r="J268" s="1">
        <v>19.7</v>
      </c>
      <c r="K268" s="1">
        <v>19.100000000000001</v>
      </c>
      <c r="L268" s="1"/>
      <c r="M268" s="1"/>
      <c r="N268" s="1">
        <f t="shared" si="27"/>
        <v>38</v>
      </c>
      <c r="O268" s="1">
        <f t="shared" si="28"/>
        <v>40</v>
      </c>
      <c r="P268" s="1">
        <f>K268</f>
        <v>19.100000000000001</v>
      </c>
      <c r="R268">
        <f>SUM(A268,B268)</f>
        <v>33.4</v>
      </c>
      <c r="S268">
        <f>SUM(C268,D268)</f>
        <v>32.800000000000004</v>
      </c>
      <c r="T268">
        <f>SUM(E268)</f>
        <v>33.5</v>
      </c>
      <c r="V268" s="1"/>
      <c r="W268" s="1">
        <f>(N268-100/3)^2</f>
        <v>21.777777777777757</v>
      </c>
      <c r="X268" s="1">
        <f>(O268-100/3)^2</f>
        <v>44.444444444444414</v>
      </c>
      <c r="Y268" s="1">
        <f>(P268-100/3)^2</f>
        <v>202.5877777777778</v>
      </c>
      <c r="Z268" s="1"/>
      <c r="AC268">
        <f t="shared" si="29"/>
        <v>4.4444444444439388E-3</v>
      </c>
      <c r="AD268">
        <f t="shared" si="30"/>
        <v>0.28444444444444245</v>
      </c>
      <c r="AE268">
        <f t="shared" si="31"/>
        <v>2.7777777777776989E-2</v>
      </c>
    </row>
    <row r="269" spans="1:31" x14ac:dyDescent="0.3">
      <c r="A269" s="1">
        <v>27.3</v>
      </c>
      <c r="B269" s="1">
        <v>6.5</v>
      </c>
      <c r="C269" s="1">
        <v>25.1</v>
      </c>
      <c r="D269" s="1">
        <v>6.5</v>
      </c>
      <c r="E269" s="1">
        <v>33.700000000000003</v>
      </c>
      <c r="F269" s="1"/>
      <c r="G269" s="1">
        <v>19.899999999999999</v>
      </c>
      <c r="H269" s="1">
        <v>19.5</v>
      </c>
      <c r="I269" s="1">
        <v>19.899999999999999</v>
      </c>
      <c r="J269" s="1">
        <v>19.7</v>
      </c>
      <c r="K269" s="1">
        <v>20.3</v>
      </c>
      <c r="L269" s="1"/>
      <c r="M269" s="1"/>
      <c r="N269" s="1">
        <f t="shared" si="27"/>
        <v>39.4</v>
      </c>
      <c r="O269" s="1">
        <f t="shared" si="28"/>
        <v>39.599999999999994</v>
      </c>
      <c r="P269" s="1">
        <f>K269</f>
        <v>20.3</v>
      </c>
      <c r="R269">
        <f>SUM(A269,B269)</f>
        <v>33.799999999999997</v>
      </c>
      <c r="S269">
        <f>SUM(C269,D269)</f>
        <v>31.6</v>
      </c>
      <c r="T269">
        <f>SUM(E269)</f>
        <v>33.700000000000003</v>
      </c>
      <c r="V269" s="1"/>
      <c r="W269" s="1">
        <f>(N269-100/3)^2</f>
        <v>36.8044444444444</v>
      </c>
      <c r="X269" s="1">
        <f>(O269-100/3)^2</f>
        <v>39.271111111111011</v>
      </c>
      <c r="Y269" s="1">
        <f>(P269-100/3)^2</f>
        <v>169.86777777777783</v>
      </c>
      <c r="Z269" s="1"/>
      <c r="AC269">
        <f t="shared" si="29"/>
        <v>0.21777777777777291</v>
      </c>
      <c r="AD269">
        <f t="shared" si="30"/>
        <v>3.0044444444444478</v>
      </c>
      <c r="AE269">
        <f t="shared" si="31"/>
        <v>0.13444444444444478</v>
      </c>
    </row>
    <row r="270" spans="1:31" x14ac:dyDescent="0.3">
      <c r="A270" s="1">
        <v>26.5</v>
      </c>
      <c r="B270" s="1">
        <v>6.7</v>
      </c>
      <c r="C270" s="1">
        <v>26.5</v>
      </c>
      <c r="D270" s="1">
        <v>6.5</v>
      </c>
      <c r="E270" s="1">
        <v>33.5</v>
      </c>
      <c r="F270" s="1"/>
      <c r="G270" s="1">
        <v>20.7</v>
      </c>
      <c r="H270" s="1">
        <v>19.899999999999999</v>
      </c>
      <c r="I270" s="1">
        <v>19.5</v>
      </c>
      <c r="J270" s="1">
        <v>20.3</v>
      </c>
      <c r="K270" s="1">
        <v>20.3</v>
      </c>
      <c r="L270" s="1"/>
      <c r="M270" s="1"/>
      <c r="N270" s="1">
        <f t="shared" si="27"/>
        <v>40.599999999999994</v>
      </c>
      <c r="O270" s="1">
        <f t="shared" si="28"/>
        <v>39.799999999999997</v>
      </c>
      <c r="P270" s="1">
        <f>K270</f>
        <v>20.3</v>
      </c>
      <c r="R270">
        <f>SUM(A270,B270)</f>
        <v>33.200000000000003</v>
      </c>
      <c r="S270">
        <f>SUM(C270,D270)</f>
        <v>33</v>
      </c>
      <c r="T270">
        <f>SUM(E270)</f>
        <v>33.5</v>
      </c>
      <c r="V270" s="1"/>
      <c r="W270" s="1">
        <f>(N270-100/3)^2</f>
        <v>52.804444444444329</v>
      </c>
      <c r="X270" s="1">
        <f>(O270-100/3)^2</f>
        <v>41.817777777777714</v>
      </c>
      <c r="Y270" s="1">
        <f>(P270-100/3)^2</f>
        <v>169.86777777777783</v>
      </c>
      <c r="Z270" s="1"/>
      <c r="AC270">
        <f t="shared" si="29"/>
        <v>1.7777777777777653E-2</v>
      </c>
      <c r="AD270">
        <f t="shared" si="30"/>
        <v>0.11111111111111269</v>
      </c>
      <c r="AE270">
        <f t="shared" si="31"/>
        <v>2.7777777777776989E-2</v>
      </c>
    </row>
    <row r="271" spans="1:31" x14ac:dyDescent="0.3">
      <c r="A271" s="1">
        <v>25.9</v>
      </c>
      <c r="B271" s="1">
        <v>7.1</v>
      </c>
      <c r="C271" s="1">
        <v>27.3</v>
      </c>
      <c r="D271" s="1">
        <v>6.3</v>
      </c>
      <c r="E271" s="1">
        <v>32.700000000000003</v>
      </c>
      <c r="F271" s="1"/>
      <c r="G271" s="1">
        <v>19.3</v>
      </c>
      <c r="H271" s="1">
        <v>20.3</v>
      </c>
      <c r="I271" s="1">
        <v>20.3</v>
      </c>
      <c r="J271" s="1">
        <v>19.899999999999999</v>
      </c>
      <c r="K271" s="1">
        <v>19.3</v>
      </c>
      <c r="L271" s="1"/>
      <c r="M271" s="1"/>
      <c r="N271" s="1">
        <f t="shared" si="27"/>
        <v>39.6</v>
      </c>
      <c r="O271" s="1">
        <f t="shared" si="28"/>
        <v>40.200000000000003</v>
      </c>
      <c r="P271" s="1">
        <f>K271</f>
        <v>19.3</v>
      </c>
      <c r="R271">
        <f>SUM(A271,B271)</f>
        <v>33</v>
      </c>
      <c r="S271">
        <f>SUM(C271,D271)</f>
        <v>33.6</v>
      </c>
      <c r="T271">
        <f>SUM(E271)</f>
        <v>32.700000000000003</v>
      </c>
      <c r="V271" s="1"/>
      <c r="W271" s="1">
        <f>(N271-100/3)^2</f>
        <v>39.271111111111097</v>
      </c>
      <c r="X271" s="1">
        <f>(O271-100/3)^2</f>
        <v>47.151111111111121</v>
      </c>
      <c r="Y271" s="1">
        <f>(P271-100/3)^2</f>
        <v>196.93444444444449</v>
      </c>
      <c r="Z271" s="1"/>
      <c r="AC271">
        <f t="shared" si="29"/>
        <v>0.11111111111111269</v>
      </c>
      <c r="AD271">
        <f t="shared" si="30"/>
        <v>7.1111111111110611E-2</v>
      </c>
      <c r="AE271">
        <f t="shared" si="31"/>
        <v>0.40111111111111053</v>
      </c>
    </row>
    <row r="272" spans="1:31" x14ac:dyDescent="0.3">
      <c r="A272" s="1">
        <v>27.1</v>
      </c>
      <c r="B272" s="1">
        <v>6.7</v>
      </c>
      <c r="C272" s="1">
        <v>25.9</v>
      </c>
      <c r="D272" s="1">
        <v>6.9</v>
      </c>
      <c r="E272" s="1">
        <v>33.299999999999997</v>
      </c>
      <c r="F272" s="1"/>
      <c r="G272" s="1">
        <v>20.3</v>
      </c>
      <c r="H272" s="1">
        <v>20.3</v>
      </c>
      <c r="I272" s="1">
        <v>19.100000000000001</v>
      </c>
      <c r="J272" s="1">
        <v>19.7</v>
      </c>
      <c r="K272" s="1">
        <v>20.100000000000001</v>
      </c>
      <c r="L272" s="1"/>
      <c r="M272" s="1"/>
      <c r="N272" s="1">
        <f t="shared" si="27"/>
        <v>40.6</v>
      </c>
      <c r="O272" s="1">
        <f t="shared" si="28"/>
        <v>38.799999999999997</v>
      </c>
      <c r="P272" s="1">
        <f>K272</f>
        <v>20.100000000000001</v>
      </c>
      <c r="R272">
        <f>SUM(A272,B272)</f>
        <v>33.800000000000004</v>
      </c>
      <c r="S272">
        <f>SUM(C272,D272)</f>
        <v>32.799999999999997</v>
      </c>
      <c r="T272">
        <f>SUM(E272)</f>
        <v>33.299999999999997</v>
      </c>
      <c r="V272" s="1"/>
      <c r="W272" s="1">
        <f>(N272-100/3)^2</f>
        <v>52.804444444444428</v>
      </c>
      <c r="X272" s="1">
        <f>(O272-100/3)^2</f>
        <v>29.884444444444387</v>
      </c>
      <c r="Y272" s="1">
        <f>(P272-100/3)^2</f>
        <v>175.12111111111113</v>
      </c>
      <c r="Z272" s="1"/>
      <c r="AC272">
        <f t="shared" si="29"/>
        <v>0.21777777777777954</v>
      </c>
      <c r="AD272">
        <f t="shared" si="30"/>
        <v>0.28444444444445</v>
      </c>
      <c r="AE272">
        <f t="shared" si="31"/>
        <v>1.1111111111114585E-3</v>
      </c>
    </row>
    <row r="273" spans="1:31" x14ac:dyDescent="0.3">
      <c r="A273" s="1">
        <v>28.7</v>
      </c>
      <c r="B273" s="1">
        <v>5.7</v>
      </c>
      <c r="C273" s="1">
        <v>25.9</v>
      </c>
      <c r="D273" s="1">
        <v>7.3</v>
      </c>
      <c r="E273" s="1">
        <v>32.299999999999997</v>
      </c>
      <c r="F273" s="1"/>
      <c r="G273" s="1">
        <v>19.5</v>
      </c>
      <c r="H273" s="1">
        <v>19.100000000000001</v>
      </c>
      <c r="I273" s="1">
        <v>20.3</v>
      </c>
      <c r="J273" s="1">
        <v>20.100000000000001</v>
      </c>
      <c r="K273" s="1">
        <v>20.3</v>
      </c>
      <c r="L273" s="1"/>
      <c r="M273" s="1"/>
      <c r="N273" s="1">
        <f t="shared" si="27"/>
        <v>38.6</v>
      </c>
      <c r="O273" s="1">
        <f t="shared" si="28"/>
        <v>40.400000000000006</v>
      </c>
      <c r="P273" s="1">
        <f>K273</f>
        <v>20.3</v>
      </c>
      <c r="R273">
        <f>SUM(A273,B273)</f>
        <v>34.4</v>
      </c>
      <c r="S273">
        <f>SUM(C273,D273)</f>
        <v>33.199999999999996</v>
      </c>
      <c r="T273">
        <f>SUM(E273)</f>
        <v>32.299999999999997</v>
      </c>
      <c r="V273" s="1"/>
      <c r="W273" s="1">
        <f>(N273-100/3)^2</f>
        <v>27.737777777777769</v>
      </c>
      <c r="X273" s="1">
        <f>(O273-100/3)^2</f>
        <v>49.937777777777825</v>
      </c>
      <c r="Y273" s="1">
        <f>(P273-100/3)^2</f>
        <v>169.86777777777783</v>
      </c>
      <c r="Z273" s="1"/>
      <c r="AC273">
        <f t="shared" si="29"/>
        <v>1.1377777777777698</v>
      </c>
      <c r="AD273">
        <f t="shared" si="30"/>
        <v>1.7777777777779547E-2</v>
      </c>
      <c r="AE273">
        <f t="shared" si="31"/>
        <v>1.0677777777777886</v>
      </c>
    </row>
    <row r="274" spans="1:31" x14ac:dyDescent="0.3">
      <c r="A274" s="1">
        <v>26.9</v>
      </c>
      <c r="B274" s="1">
        <v>6.5</v>
      </c>
      <c r="C274" s="1">
        <v>26.9</v>
      </c>
      <c r="D274" s="1">
        <v>6.5</v>
      </c>
      <c r="E274" s="1">
        <v>32.299999999999997</v>
      </c>
      <c r="F274" s="1"/>
      <c r="G274" s="1">
        <v>19.100000000000001</v>
      </c>
      <c r="H274" s="1">
        <v>20.3</v>
      </c>
      <c r="I274" s="1">
        <v>19.5</v>
      </c>
      <c r="J274" s="1">
        <v>19.899999999999999</v>
      </c>
      <c r="K274" s="1">
        <v>19.899999999999999</v>
      </c>
      <c r="L274" s="1"/>
      <c r="M274" s="1"/>
      <c r="N274" s="1">
        <f t="shared" si="27"/>
        <v>39.400000000000006</v>
      </c>
      <c r="O274" s="1">
        <f t="shared" si="28"/>
        <v>39.4</v>
      </c>
      <c r="P274" s="1">
        <f>K274</f>
        <v>19.899999999999999</v>
      </c>
      <c r="R274">
        <f>SUM(A274,B274)</f>
        <v>33.4</v>
      </c>
      <c r="S274">
        <f>SUM(C274,D274)</f>
        <v>33.4</v>
      </c>
      <c r="T274">
        <f>SUM(E274)</f>
        <v>32.299999999999997</v>
      </c>
      <c r="V274" s="1"/>
      <c r="W274" s="1">
        <f>(N274-100/3)^2</f>
        <v>36.804444444444485</v>
      </c>
      <c r="X274" s="1">
        <f>(O274-100/3)^2</f>
        <v>36.8044444444444</v>
      </c>
      <c r="Y274" s="1">
        <f>(P274-100/3)^2</f>
        <v>180.45444444444453</v>
      </c>
      <c r="Z274" s="1"/>
      <c r="AC274">
        <f t="shared" si="29"/>
        <v>4.4444444444439388E-3</v>
      </c>
      <c r="AD274">
        <f t="shared" si="30"/>
        <v>4.4444444444439388E-3</v>
      </c>
      <c r="AE274">
        <f t="shared" si="31"/>
        <v>1.0677777777777886</v>
      </c>
    </row>
    <row r="275" spans="1:31" x14ac:dyDescent="0.3">
      <c r="A275" s="1">
        <v>25.7</v>
      </c>
      <c r="B275" s="1">
        <v>7.3</v>
      </c>
      <c r="C275" s="1">
        <v>26.5</v>
      </c>
      <c r="D275" s="1">
        <v>7.1</v>
      </c>
      <c r="E275" s="1">
        <v>33.9</v>
      </c>
      <c r="F275" s="1"/>
      <c r="G275" s="1">
        <v>20.7</v>
      </c>
      <c r="H275" s="1">
        <v>20.100000000000001</v>
      </c>
      <c r="I275" s="1">
        <v>19.899999999999999</v>
      </c>
      <c r="J275" s="1">
        <v>19.5</v>
      </c>
      <c r="K275" s="1">
        <v>19.5</v>
      </c>
      <c r="L275" s="1"/>
      <c r="M275" s="1"/>
      <c r="N275" s="1">
        <f t="shared" si="27"/>
        <v>40.799999999999997</v>
      </c>
      <c r="O275" s="1">
        <f t="shared" si="28"/>
        <v>39.4</v>
      </c>
      <c r="P275" s="1">
        <f>K275</f>
        <v>19.5</v>
      </c>
      <c r="R275">
        <f>SUM(A275,B275)</f>
        <v>33</v>
      </c>
      <c r="S275">
        <f>SUM(C275,D275)</f>
        <v>33.6</v>
      </c>
      <c r="T275">
        <f>SUM(E275)</f>
        <v>33.9</v>
      </c>
      <c r="V275" s="1"/>
      <c r="W275" s="1">
        <f>(N275-100/3)^2</f>
        <v>55.751111111111037</v>
      </c>
      <c r="X275" s="1">
        <f>(O275-100/3)^2</f>
        <v>36.8044444444444</v>
      </c>
      <c r="Y275" s="1">
        <f>(P275-100/3)^2</f>
        <v>191.36111111111117</v>
      </c>
      <c r="Z275" s="1"/>
      <c r="AC275">
        <f t="shared" si="29"/>
        <v>0.11111111111111269</v>
      </c>
      <c r="AD275">
        <f t="shared" si="30"/>
        <v>7.1111111111110611E-2</v>
      </c>
      <c r="AE275">
        <f t="shared" si="31"/>
        <v>0.3211111111111068</v>
      </c>
    </row>
    <row r="276" spans="1:31" x14ac:dyDescent="0.3">
      <c r="A276" s="1">
        <v>26.3</v>
      </c>
      <c r="B276" s="1">
        <v>6.3</v>
      </c>
      <c r="C276" s="1">
        <v>26.1</v>
      </c>
      <c r="D276" s="1">
        <v>6.7</v>
      </c>
      <c r="E276" s="1">
        <v>33.5</v>
      </c>
      <c r="F276" s="1"/>
      <c r="G276" s="1">
        <v>19.899999999999999</v>
      </c>
      <c r="H276" s="1">
        <v>19.3</v>
      </c>
      <c r="I276" s="1">
        <v>20.3</v>
      </c>
      <c r="J276" s="1">
        <v>20.3</v>
      </c>
      <c r="K276" s="1">
        <v>20.3</v>
      </c>
      <c r="L276" s="1"/>
      <c r="M276" s="1"/>
      <c r="N276" s="1">
        <f t="shared" si="27"/>
        <v>39.200000000000003</v>
      </c>
      <c r="O276" s="1">
        <f t="shared" si="28"/>
        <v>40.6</v>
      </c>
      <c r="P276" s="1">
        <f>K276</f>
        <v>20.3</v>
      </c>
      <c r="R276">
        <f>SUM(A276,B276)</f>
        <v>32.6</v>
      </c>
      <c r="S276">
        <f>SUM(C276,D276)</f>
        <v>32.800000000000004</v>
      </c>
      <c r="T276">
        <f>SUM(E276)</f>
        <v>33.5</v>
      </c>
      <c r="V276" s="1"/>
      <c r="W276" s="1">
        <f>(N276-100/3)^2</f>
        <v>34.417777777777786</v>
      </c>
      <c r="X276" s="1">
        <f>(O276-100/3)^2</f>
        <v>52.804444444444428</v>
      </c>
      <c r="Y276" s="1">
        <f>(P276-100/3)^2</f>
        <v>169.86777777777783</v>
      </c>
      <c r="Z276" s="1"/>
      <c r="AC276">
        <f t="shared" si="29"/>
        <v>0.53777777777777913</v>
      </c>
      <c r="AD276">
        <f t="shared" si="30"/>
        <v>0.28444444444444245</v>
      </c>
      <c r="AE276">
        <f t="shared" si="31"/>
        <v>2.7777777777776989E-2</v>
      </c>
    </row>
    <row r="277" spans="1:31" x14ac:dyDescent="0.3">
      <c r="A277" s="1">
        <v>27.3</v>
      </c>
      <c r="B277" s="1">
        <v>6.5</v>
      </c>
      <c r="C277" s="1">
        <v>26.9</v>
      </c>
      <c r="D277" s="1">
        <v>5.9</v>
      </c>
      <c r="E277" s="1">
        <v>32.9</v>
      </c>
      <c r="F277" s="1"/>
      <c r="G277" s="1">
        <v>19.3</v>
      </c>
      <c r="H277" s="1">
        <v>20.3</v>
      </c>
      <c r="I277" s="1">
        <v>20.3</v>
      </c>
      <c r="J277" s="1">
        <v>20.3</v>
      </c>
      <c r="K277" s="1">
        <v>19.100000000000001</v>
      </c>
      <c r="L277" s="1"/>
      <c r="M277" s="1"/>
      <c r="N277" s="1">
        <f t="shared" si="27"/>
        <v>39.6</v>
      </c>
      <c r="O277" s="1">
        <f t="shared" si="28"/>
        <v>40.6</v>
      </c>
      <c r="P277" s="1">
        <f>K277</f>
        <v>19.100000000000001</v>
      </c>
      <c r="R277">
        <f>SUM(A277,B277)</f>
        <v>33.799999999999997</v>
      </c>
      <c r="S277">
        <f>SUM(C277,D277)</f>
        <v>32.799999999999997</v>
      </c>
      <c r="T277">
        <f>SUM(E277)</f>
        <v>32.9</v>
      </c>
      <c r="V277" s="1"/>
      <c r="W277" s="1">
        <f>(N277-100/3)^2</f>
        <v>39.271111111111097</v>
      </c>
      <c r="X277" s="1">
        <f>(O277-100/3)^2</f>
        <v>52.804444444444428</v>
      </c>
      <c r="Y277" s="1">
        <f>(P277-100/3)^2</f>
        <v>202.5877777777778</v>
      </c>
      <c r="Z277" s="1"/>
      <c r="AC277">
        <f t="shared" si="29"/>
        <v>0.21777777777777291</v>
      </c>
      <c r="AD277">
        <f t="shared" si="30"/>
        <v>0.28444444444445</v>
      </c>
      <c r="AE277">
        <f t="shared" si="31"/>
        <v>0.18777777777778107</v>
      </c>
    </row>
    <row r="278" spans="1:31" x14ac:dyDescent="0.3">
      <c r="A278" s="1">
        <v>27.1</v>
      </c>
      <c r="B278" s="1">
        <v>6.3</v>
      </c>
      <c r="C278" s="1">
        <v>27.3</v>
      </c>
      <c r="D278" s="1">
        <v>6.9</v>
      </c>
      <c r="E278" s="1">
        <v>32.700000000000003</v>
      </c>
      <c r="F278" s="1"/>
      <c r="G278" s="1">
        <v>20.9</v>
      </c>
      <c r="H278" s="1">
        <v>20.3</v>
      </c>
      <c r="I278" s="1">
        <v>19.3</v>
      </c>
      <c r="J278" s="1">
        <v>19.100000000000001</v>
      </c>
      <c r="K278" s="1">
        <v>20.3</v>
      </c>
      <c r="L278" s="1"/>
      <c r="M278" s="1"/>
      <c r="N278" s="1">
        <f t="shared" si="27"/>
        <v>41.2</v>
      </c>
      <c r="O278" s="1">
        <f t="shared" si="28"/>
        <v>38.400000000000006</v>
      </c>
      <c r="P278" s="1">
        <f>K278</f>
        <v>20.3</v>
      </c>
      <c r="R278">
        <f>SUM(A278,B278)</f>
        <v>33.4</v>
      </c>
      <c r="S278">
        <f>SUM(C278,D278)</f>
        <v>34.200000000000003</v>
      </c>
      <c r="T278">
        <f>SUM(E278)</f>
        <v>32.700000000000003</v>
      </c>
      <c r="V278" s="1"/>
      <c r="W278" s="1">
        <f>(N278-100/3)^2</f>
        <v>61.884444444444455</v>
      </c>
      <c r="X278" s="1">
        <f>(O278-100/3)^2</f>
        <v>25.671111111111145</v>
      </c>
      <c r="Y278" s="1">
        <f>(P278-100/3)^2</f>
        <v>169.86777777777783</v>
      </c>
      <c r="Z278" s="1"/>
      <c r="AC278">
        <f t="shared" si="29"/>
        <v>4.4444444444439388E-3</v>
      </c>
      <c r="AD278">
        <f t="shared" si="30"/>
        <v>0.75111111111111195</v>
      </c>
      <c r="AE278">
        <f t="shared" si="31"/>
        <v>0.40111111111111053</v>
      </c>
    </row>
    <row r="279" spans="1:31" x14ac:dyDescent="0.3">
      <c r="A279" s="1">
        <v>26.1</v>
      </c>
      <c r="B279" s="1">
        <v>6.5</v>
      </c>
      <c r="C279" s="1">
        <v>26.7</v>
      </c>
      <c r="D279" s="1">
        <v>6.3</v>
      </c>
      <c r="E279" s="1">
        <v>33.700000000000003</v>
      </c>
      <c r="F279" s="1"/>
      <c r="G279" s="1">
        <v>19.100000000000001</v>
      </c>
      <c r="H279" s="1">
        <v>19.100000000000001</v>
      </c>
      <c r="I279" s="1">
        <v>20.100000000000001</v>
      </c>
      <c r="J279" s="1">
        <v>20.3</v>
      </c>
      <c r="K279" s="1">
        <v>20.3</v>
      </c>
      <c r="L279" s="1"/>
      <c r="M279" s="1"/>
      <c r="N279" s="1">
        <f t="shared" si="27"/>
        <v>38.200000000000003</v>
      </c>
      <c r="O279" s="1">
        <f t="shared" si="28"/>
        <v>40.400000000000006</v>
      </c>
      <c r="P279" s="1">
        <f>K279</f>
        <v>20.3</v>
      </c>
      <c r="R279">
        <f>SUM(A279,B279)</f>
        <v>32.6</v>
      </c>
      <c r="S279">
        <f>SUM(C279,D279)</f>
        <v>33</v>
      </c>
      <c r="T279">
        <f>SUM(E279)</f>
        <v>33.700000000000003</v>
      </c>
      <c r="V279" s="1"/>
      <c r="W279" s="1">
        <f>(N279-100/3)^2</f>
        <v>23.684444444444448</v>
      </c>
      <c r="X279" s="1">
        <f>(O279-100/3)^2</f>
        <v>49.937777777777825</v>
      </c>
      <c r="Y279" s="1">
        <f>(P279-100/3)^2</f>
        <v>169.86777777777783</v>
      </c>
      <c r="Z279" s="1"/>
      <c r="AC279">
        <f t="shared" si="29"/>
        <v>0.53777777777777913</v>
      </c>
      <c r="AD279">
        <f t="shared" si="30"/>
        <v>0.11111111111111269</v>
      </c>
      <c r="AE279">
        <f t="shared" si="31"/>
        <v>0.13444444444444478</v>
      </c>
    </row>
    <row r="280" spans="1:31" x14ac:dyDescent="0.3">
      <c r="A280" s="1">
        <v>26.3</v>
      </c>
      <c r="B280" s="1">
        <v>6.5</v>
      </c>
      <c r="C280" s="1">
        <v>27.5</v>
      </c>
      <c r="D280" s="1">
        <v>6.9</v>
      </c>
      <c r="E280" s="1">
        <v>33.1</v>
      </c>
      <c r="F280" s="1"/>
      <c r="G280" s="1">
        <v>20.3</v>
      </c>
      <c r="H280" s="1">
        <v>20.3</v>
      </c>
      <c r="I280" s="1">
        <v>19.7</v>
      </c>
      <c r="J280" s="1">
        <v>19.3</v>
      </c>
      <c r="K280" s="1">
        <v>19.100000000000001</v>
      </c>
      <c r="L280" s="1"/>
      <c r="M280" s="1"/>
      <c r="N280" s="1">
        <f t="shared" si="27"/>
        <v>40.6</v>
      </c>
      <c r="O280" s="1">
        <f t="shared" si="28"/>
        <v>39</v>
      </c>
      <c r="P280" s="1">
        <f>K280</f>
        <v>19.100000000000001</v>
      </c>
      <c r="R280">
        <f>SUM(A280,B280)</f>
        <v>32.799999999999997</v>
      </c>
      <c r="S280">
        <f>SUM(C280,D280)</f>
        <v>34.4</v>
      </c>
      <c r="T280">
        <f>SUM(E280)</f>
        <v>33.1</v>
      </c>
      <c r="V280" s="1"/>
      <c r="W280" s="1">
        <f>(N280-100/3)^2</f>
        <v>52.804444444444428</v>
      </c>
      <c r="X280" s="1">
        <f>(O280-100/3)^2</f>
        <v>32.111111111111086</v>
      </c>
      <c r="Y280" s="1">
        <f>(P280-100/3)^2</f>
        <v>202.5877777777778</v>
      </c>
      <c r="Z280" s="1"/>
      <c r="AC280">
        <f t="shared" si="29"/>
        <v>0.28444444444445</v>
      </c>
      <c r="AD280">
        <f t="shared" si="30"/>
        <v>1.1377777777777698</v>
      </c>
      <c r="AE280">
        <f t="shared" si="31"/>
        <v>5.4444444444444885E-2</v>
      </c>
    </row>
    <row r="281" spans="1:31" x14ac:dyDescent="0.3">
      <c r="A281" s="1">
        <v>25.9</v>
      </c>
      <c r="B281" s="1">
        <v>6.9</v>
      </c>
      <c r="C281" s="1">
        <v>27.3</v>
      </c>
      <c r="D281" s="1">
        <v>6.5</v>
      </c>
      <c r="E281" s="1">
        <v>32.9</v>
      </c>
      <c r="F281" s="1"/>
      <c r="G281" s="1">
        <v>20.3</v>
      </c>
      <c r="H281" s="1">
        <v>19.7</v>
      </c>
      <c r="I281" s="1">
        <v>19.7</v>
      </c>
      <c r="J281" s="1">
        <v>20.100000000000001</v>
      </c>
      <c r="K281" s="1">
        <v>20.3</v>
      </c>
      <c r="L281" s="1"/>
      <c r="M281" s="1"/>
      <c r="N281" s="1">
        <f t="shared" si="27"/>
        <v>40</v>
      </c>
      <c r="O281" s="1">
        <f t="shared" si="28"/>
        <v>39.799999999999997</v>
      </c>
      <c r="P281" s="1">
        <f>K281</f>
        <v>20.3</v>
      </c>
      <c r="R281">
        <f>SUM(A281,B281)</f>
        <v>32.799999999999997</v>
      </c>
      <c r="S281">
        <f>SUM(C281,D281)</f>
        <v>33.799999999999997</v>
      </c>
      <c r="T281">
        <f>SUM(E281)</f>
        <v>32.9</v>
      </c>
      <c r="V281" s="1"/>
      <c r="W281" s="1">
        <f>(N281-100/3)^2</f>
        <v>44.444444444444414</v>
      </c>
      <c r="X281" s="1">
        <f>(O281-100/3)^2</f>
        <v>41.817777777777714</v>
      </c>
      <c r="Y281" s="1">
        <f>(P281-100/3)^2</f>
        <v>169.86777777777783</v>
      </c>
      <c r="Z281" s="1"/>
      <c r="AC281">
        <f t="shared" si="29"/>
        <v>0.28444444444445</v>
      </c>
      <c r="AD281">
        <f t="shared" si="30"/>
        <v>0.21777777777777291</v>
      </c>
      <c r="AE281">
        <f t="shared" si="31"/>
        <v>0.18777777777778107</v>
      </c>
    </row>
    <row r="282" spans="1:31" x14ac:dyDescent="0.3">
      <c r="A282" s="1">
        <v>25.9</v>
      </c>
      <c r="B282" s="1">
        <v>6.7</v>
      </c>
      <c r="C282" s="1">
        <v>26.3</v>
      </c>
      <c r="D282" s="1">
        <v>7.1</v>
      </c>
      <c r="E282" s="1">
        <v>33.1</v>
      </c>
      <c r="F282" s="1"/>
      <c r="G282" s="1">
        <v>19.100000000000001</v>
      </c>
      <c r="H282" s="1">
        <v>19.7</v>
      </c>
      <c r="I282" s="1">
        <v>20.3</v>
      </c>
      <c r="J282" s="1">
        <v>20.3</v>
      </c>
      <c r="K282" s="1">
        <v>20.100000000000001</v>
      </c>
      <c r="L282" s="1"/>
      <c r="M282" s="1"/>
      <c r="N282" s="1">
        <f t="shared" si="27"/>
        <v>38.799999999999997</v>
      </c>
      <c r="O282" s="1">
        <f t="shared" si="28"/>
        <v>40.6</v>
      </c>
      <c r="P282" s="1">
        <f>K282</f>
        <v>20.100000000000001</v>
      </c>
      <c r="R282">
        <f>SUM(A282,B282)</f>
        <v>32.6</v>
      </c>
      <c r="S282">
        <f>SUM(C282,D282)</f>
        <v>33.4</v>
      </c>
      <c r="T282">
        <f>SUM(E282)</f>
        <v>33.1</v>
      </c>
      <c r="V282" s="1"/>
      <c r="W282" s="1">
        <f>(N282-100/3)^2</f>
        <v>29.884444444444387</v>
      </c>
      <c r="X282" s="1">
        <f>(O282-100/3)^2</f>
        <v>52.804444444444428</v>
      </c>
      <c r="Y282" s="1">
        <f>(P282-100/3)^2</f>
        <v>175.12111111111113</v>
      </c>
      <c r="Z282" s="1"/>
      <c r="AC282">
        <f t="shared" si="29"/>
        <v>0.53777777777777913</v>
      </c>
      <c r="AD282">
        <f t="shared" si="30"/>
        <v>4.4444444444439388E-3</v>
      </c>
      <c r="AE282">
        <f t="shared" si="31"/>
        <v>5.4444444444444885E-2</v>
      </c>
    </row>
    <row r="283" spans="1:31" x14ac:dyDescent="0.3">
      <c r="A283" s="1">
        <v>26.3</v>
      </c>
      <c r="B283" s="1">
        <v>6.9</v>
      </c>
      <c r="C283" s="1">
        <v>26.9</v>
      </c>
      <c r="D283" s="1">
        <v>6.9</v>
      </c>
      <c r="E283" s="1">
        <v>32.9</v>
      </c>
      <c r="F283" s="1"/>
      <c r="G283" s="1">
        <v>20.3</v>
      </c>
      <c r="H283" s="1">
        <v>20.3</v>
      </c>
      <c r="I283" s="1">
        <v>19.5</v>
      </c>
      <c r="J283" s="1">
        <v>19.3</v>
      </c>
      <c r="K283" s="1">
        <v>19.5</v>
      </c>
      <c r="L283" s="1"/>
      <c r="M283" s="1"/>
      <c r="N283" s="1">
        <f t="shared" si="27"/>
        <v>40.6</v>
      </c>
      <c r="O283" s="1">
        <f t="shared" si="28"/>
        <v>38.799999999999997</v>
      </c>
      <c r="P283" s="1">
        <f>K283</f>
        <v>19.5</v>
      </c>
      <c r="R283">
        <f>SUM(A283,B283)</f>
        <v>33.200000000000003</v>
      </c>
      <c r="S283">
        <f>SUM(C283,D283)</f>
        <v>33.799999999999997</v>
      </c>
      <c r="T283">
        <f>SUM(E283)</f>
        <v>32.9</v>
      </c>
      <c r="V283" s="1"/>
      <c r="W283" s="1">
        <f>(N283-100/3)^2</f>
        <v>52.804444444444428</v>
      </c>
      <c r="X283" s="1">
        <f>(O283-100/3)^2</f>
        <v>29.884444444444387</v>
      </c>
      <c r="Y283" s="1">
        <f>(P283-100/3)^2</f>
        <v>191.36111111111117</v>
      </c>
      <c r="Z283" s="1"/>
      <c r="AC283">
        <f t="shared" si="29"/>
        <v>1.7777777777777653E-2</v>
      </c>
      <c r="AD283">
        <f t="shared" si="30"/>
        <v>0.21777777777777291</v>
      </c>
      <c r="AE283">
        <f t="shared" si="31"/>
        <v>0.18777777777778107</v>
      </c>
    </row>
    <row r="284" spans="1:31" x14ac:dyDescent="0.3">
      <c r="A284" s="1">
        <v>27.7</v>
      </c>
      <c r="B284" s="1">
        <v>6.3</v>
      </c>
      <c r="C284" s="1">
        <v>25.3</v>
      </c>
      <c r="D284" s="1">
        <v>7.1</v>
      </c>
      <c r="E284" s="1">
        <v>33.700000000000003</v>
      </c>
      <c r="F284" s="1"/>
      <c r="G284" s="1">
        <v>20.3</v>
      </c>
      <c r="H284" s="1">
        <v>19.899999999999999</v>
      </c>
      <c r="I284" s="1">
        <v>19.899999999999999</v>
      </c>
      <c r="J284" s="1">
        <v>20.100000000000001</v>
      </c>
      <c r="K284" s="1">
        <v>20.100000000000001</v>
      </c>
      <c r="L284" s="1"/>
      <c r="M284" s="1"/>
      <c r="N284" s="1">
        <f t="shared" si="27"/>
        <v>40.200000000000003</v>
      </c>
      <c r="O284" s="1">
        <f t="shared" si="28"/>
        <v>40</v>
      </c>
      <c r="P284" s="1">
        <f>K284</f>
        <v>20.100000000000001</v>
      </c>
      <c r="R284">
        <f>SUM(A284,B284)</f>
        <v>34</v>
      </c>
      <c r="S284">
        <f>SUM(C284,D284)</f>
        <v>32.4</v>
      </c>
      <c r="T284">
        <f>SUM(E284)</f>
        <v>33.700000000000003</v>
      </c>
      <c r="V284" s="1"/>
      <c r="W284" s="1">
        <f>(N284-100/3)^2</f>
        <v>47.151111111111121</v>
      </c>
      <c r="X284" s="1">
        <f>(O284-100/3)^2</f>
        <v>44.444444444444414</v>
      </c>
      <c r="Y284" s="1">
        <f>(P284-100/3)^2</f>
        <v>175.12111111111113</v>
      </c>
      <c r="Z284" s="1"/>
      <c r="AC284">
        <f t="shared" si="29"/>
        <v>0.44444444444444131</v>
      </c>
      <c r="AD284">
        <f t="shared" si="30"/>
        <v>0.87111111111111816</v>
      </c>
      <c r="AE284">
        <f t="shared" si="31"/>
        <v>0.13444444444444478</v>
      </c>
    </row>
    <row r="285" spans="1:31" x14ac:dyDescent="0.3">
      <c r="A285" s="1">
        <v>26.5</v>
      </c>
      <c r="B285" s="1">
        <v>6.3</v>
      </c>
      <c r="C285" s="1">
        <v>26.3</v>
      </c>
      <c r="D285" s="1">
        <v>7.3</v>
      </c>
      <c r="E285" s="1">
        <v>33.1</v>
      </c>
      <c r="F285" s="1"/>
      <c r="G285" s="1">
        <v>19.100000000000001</v>
      </c>
      <c r="H285" s="1">
        <v>19.5</v>
      </c>
      <c r="I285" s="1">
        <v>19.5</v>
      </c>
      <c r="J285" s="1">
        <v>19.7</v>
      </c>
      <c r="K285" s="1">
        <v>19.100000000000001</v>
      </c>
      <c r="L285" s="1"/>
      <c r="M285" s="1"/>
      <c r="N285" s="1">
        <f t="shared" si="27"/>
        <v>38.6</v>
      </c>
      <c r="O285" s="1">
        <f t="shared" si="28"/>
        <v>39.200000000000003</v>
      </c>
      <c r="P285" s="1">
        <f>K285</f>
        <v>19.100000000000001</v>
      </c>
      <c r="R285">
        <f>SUM(A285,B285)</f>
        <v>32.799999999999997</v>
      </c>
      <c r="S285">
        <f>SUM(C285,D285)</f>
        <v>33.6</v>
      </c>
      <c r="T285">
        <f>SUM(E285)</f>
        <v>33.1</v>
      </c>
      <c r="V285" s="1"/>
      <c r="W285" s="1">
        <f>(N285-100/3)^2</f>
        <v>27.737777777777769</v>
      </c>
      <c r="X285" s="1">
        <f>(O285-100/3)^2</f>
        <v>34.417777777777786</v>
      </c>
      <c r="Y285" s="1">
        <f>(P285-100/3)^2</f>
        <v>202.5877777777778</v>
      </c>
      <c r="Z285" s="1"/>
      <c r="AC285">
        <f t="shared" si="29"/>
        <v>0.28444444444445</v>
      </c>
      <c r="AD285">
        <f t="shared" si="30"/>
        <v>7.1111111111110611E-2</v>
      </c>
      <c r="AE285">
        <f t="shared" si="31"/>
        <v>5.4444444444444885E-2</v>
      </c>
    </row>
    <row r="286" spans="1:31" x14ac:dyDescent="0.3">
      <c r="A286" s="1">
        <v>25.7</v>
      </c>
      <c r="B286" s="1">
        <v>6.9</v>
      </c>
      <c r="C286" s="1">
        <v>26.9</v>
      </c>
      <c r="D286" s="1">
        <v>6.9</v>
      </c>
      <c r="E286" s="1">
        <v>33.1</v>
      </c>
      <c r="F286" s="1"/>
      <c r="G286" s="1">
        <v>20.3</v>
      </c>
      <c r="H286" s="1">
        <v>20.3</v>
      </c>
      <c r="I286" s="1">
        <v>19.899999999999999</v>
      </c>
      <c r="J286" s="1">
        <v>19.7</v>
      </c>
      <c r="K286" s="1">
        <v>20.3</v>
      </c>
      <c r="L286" s="1"/>
      <c r="M286" s="1"/>
      <c r="N286" s="1">
        <f t="shared" si="27"/>
        <v>40.6</v>
      </c>
      <c r="O286" s="1">
        <f t="shared" si="28"/>
        <v>39.599999999999994</v>
      </c>
      <c r="P286" s="1">
        <f>K286</f>
        <v>20.3</v>
      </c>
      <c r="R286">
        <f>SUM(A286,B286)</f>
        <v>32.6</v>
      </c>
      <c r="S286">
        <f>SUM(C286,D286)</f>
        <v>33.799999999999997</v>
      </c>
      <c r="T286">
        <f>SUM(E286)</f>
        <v>33.1</v>
      </c>
      <c r="V286" s="1"/>
      <c r="W286" s="1">
        <f>(N286-100/3)^2</f>
        <v>52.804444444444428</v>
      </c>
      <c r="X286" s="1">
        <f>(O286-100/3)^2</f>
        <v>39.271111111111011</v>
      </c>
      <c r="Y286" s="1">
        <f>(P286-100/3)^2</f>
        <v>169.86777777777783</v>
      </c>
      <c r="Z286" s="1"/>
      <c r="AC286">
        <f t="shared" si="29"/>
        <v>0.53777777777777913</v>
      </c>
      <c r="AD286">
        <f t="shared" si="30"/>
        <v>0.21777777777777291</v>
      </c>
      <c r="AE286">
        <f t="shared" si="31"/>
        <v>5.4444444444444885E-2</v>
      </c>
    </row>
    <row r="287" spans="1:31" x14ac:dyDescent="0.3">
      <c r="A287" s="1">
        <v>25.7</v>
      </c>
      <c r="B287" s="1">
        <v>6.9</v>
      </c>
      <c r="C287" s="1">
        <v>27.3</v>
      </c>
      <c r="D287" s="1">
        <v>6.9</v>
      </c>
      <c r="E287" s="1">
        <v>33.700000000000003</v>
      </c>
      <c r="F287" s="1"/>
      <c r="G287" s="1">
        <v>19.3</v>
      </c>
      <c r="H287" s="1">
        <v>19.100000000000001</v>
      </c>
      <c r="I287" s="1">
        <v>20.3</v>
      </c>
      <c r="J287" s="1">
        <v>20.3</v>
      </c>
      <c r="K287" s="1">
        <v>20.3</v>
      </c>
      <c r="L287" s="1"/>
      <c r="M287" s="1"/>
      <c r="N287" s="1">
        <f t="shared" si="27"/>
        <v>38.400000000000006</v>
      </c>
      <c r="O287" s="1">
        <f t="shared" si="28"/>
        <v>40.6</v>
      </c>
      <c r="P287" s="1">
        <f>K287</f>
        <v>20.3</v>
      </c>
      <c r="R287">
        <f>SUM(A287,B287)</f>
        <v>32.6</v>
      </c>
      <c r="S287">
        <f>SUM(C287,D287)</f>
        <v>34.200000000000003</v>
      </c>
      <c r="T287">
        <f>SUM(E287)</f>
        <v>33.700000000000003</v>
      </c>
      <c r="V287" s="1"/>
      <c r="W287" s="1">
        <f>(N287-100/3)^2</f>
        <v>25.671111111111145</v>
      </c>
      <c r="X287" s="1">
        <f>(O287-100/3)^2</f>
        <v>52.804444444444428</v>
      </c>
      <c r="Y287" s="1">
        <f>(P287-100/3)^2</f>
        <v>169.86777777777783</v>
      </c>
      <c r="Z287" s="1"/>
      <c r="AC287">
        <f t="shared" si="29"/>
        <v>0.53777777777777913</v>
      </c>
      <c r="AD287">
        <f t="shared" si="30"/>
        <v>0.75111111111111195</v>
      </c>
      <c r="AE287">
        <f t="shared" si="31"/>
        <v>0.13444444444444478</v>
      </c>
    </row>
    <row r="288" spans="1:31" x14ac:dyDescent="0.3">
      <c r="A288" s="1">
        <v>26.5</v>
      </c>
      <c r="B288" s="1">
        <v>6.5</v>
      </c>
      <c r="C288" s="1">
        <v>26.5</v>
      </c>
      <c r="D288" s="1">
        <v>6.1</v>
      </c>
      <c r="E288" s="1">
        <v>34.1</v>
      </c>
      <c r="F288" s="1"/>
      <c r="G288" s="1">
        <v>20.100000000000001</v>
      </c>
      <c r="H288" s="1">
        <v>20.3</v>
      </c>
      <c r="I288" s="1">
        <v>19.5</v>
      </c>
      <c r="J288" s="1">
        <v>20.3</v>
      </c>
      <c r="K288" s="1">
        <v>20.3</v>
      </c>
      <c r="L288" s="1"/>
      <c r="M288" s="1"/>
      <c r="N288" s="1">
        <f t="shared" si="27"/>
        <v>40.400000000000006</v>
      </c>
      <c r="O288" s="1">
        <f t="shared" si="28"/>
        <v>39.799999999999997</v>
      </c>
      <c r="P288" s="1">
        <f>K288</f>
        <v>20.3</v>
      </c>
      <c r="R288">
        <f>SUM(A288,B288)</f>
        <v>33</v>
      </c>
      <c r="S288">
        <f>SUM(C288,D288)</f>
        <v>32.6</v>
      </c>
      <c r="T288">
        <f>SUM(E288)</f>
        <v>34.1</v>
      </c>
      <c r="V288" s="1"/>
      <c r="W288" s="1">
        <f>(N288-100/3)^2</f>
        <v>49.937777777777825</v>
      </c>
      <c r="X288" s="1">
        <f>(O288-100/3)^2</f>
        <v>41.817777777777714</v>
      </c>
      <c r="Y288" s="1">
        <f>(P288-100/3)^2</f>
        <v>169.86777777777783</v>
      </c>
      <c r="Z288" s="1"/>
      <c r="AC288">
        <f t="shared" si="29"/>
        <v>0.11111111111111269</v>
      </c>
      <c r="AD288">
        <f t="shared" si="30"/>
        <v>0.53777777777777913</v>
      </c>
      <c r="AE288">
        <f t="shared" si="31"/>
        <v>0.58777777777777629</v>
      </c>
    </row>
    <row r="289" spans="1:31" x14ac:dyDescent="0.3">
      <c r="A289" s="1">
        <v>26.1</v>
      </c>
      <c r="B289" s="1">
        <v>6.3</v>
      </c>
      <c r="C289" s="1">
        <v>25.5</v>
      </c>
      <c r="D289" s="1">
        <v>7.9</v>
      </c>
      <c r="E289" s="1">
        <v>33.9</v>
      </c>
      <c r="F289" s="1"/>
      <c r="G289" s="1">
        <v>20.3</v>
      </c>
      <c r="H289" s="1">
        <v>20.3</v>
      </c>
      <c r="I289" s="1">
        <v>20.100000000000001</v>
      </c>
      <c r="J289" s="1">
        <v>19.100000000000001</v>
      </c>
      <c r="K289" s="1">
        <v>19.100000000000001</v>
      </c>
      <c r="L289" s="1"/>
      <c r="M289" s="1"/>
      <c r="N289" s="1">
        <f t="shared" si="27"/>
        <v>40.6</v>
      </c>
      <c r="O289" s="1">
        <f t="shared" si="28"/>
        <v>39.200000000000003</v>
      </c>
      <c r="P289" s="1">
        <f>K289</f>
        <v>19.100000000000001</v>
      </c>
      <c r="R289">
        <f>SUM(A289,B289)</f>
        <v>32.4</v>
      </c>
      <c r="S289">
        <f>SUM(C289,D289)</f>
        <v>33.4</v>
      </c>
      <c r="T289">
        <f>SUM(E289)</f>
        <v>33.9</v>
      </c>
      <c r="V289" s="1"/>
      <c r="W289" s="1">
        <f>(N289-100/3)^2</f>
        <v>52.804444444444428</v>
      </c>
      <c r="X289" s="1">
        <f>(O289-100/3)^2</f>
        <v>34.417777777777786</v>
      </c>
      <c r="Y289" s="1">
        <f>(P289-100/3)^2</f>
        <v>202.5877777777778</v>
      </c>
      <c r="Z289" s="1"/>
      <c r="AC289">
        <f t="shared" si="29"/>
        <v>0.87111111111111816</v>
      </c>
      <c r="AD289">
        <f t="shared" si="30"/>
        <v>4.4444444444439388E-3</v>
      </c>
      <c r="AE289">
        <f t="shared" si="31"/>
        <v>0.3211111111111068</v>
      </c>
    </row>
    <row r="290" spans="1:31" x14ac:dyDescent="0.3">
      <c r="A290" s="1">
        <v>26.9</v>
      </c>
      <c r="B290" s="1">
        <v>6.5</v>
      </c>
      <c r="C290" s="1">
        <v>26.7</v>
      </c>
      <c r="D290" s="1">
        <v>6.9</v>
      </c>
      <c r="E290" s="1">
        <v>32.9</v>
      </c>
      <c r="F290" s="1"/>
      <c r="G290" s="1">
        <v>19.7</v>
      </c>
      <c r="H290" s="1">
        <v>19.100000000000001</v>
      </c>
      <c r="I290" s="1">
        <v>20.100000000000001</v>
      </c>
      <c r="J290" s="1">
        <v>20.3</v>
      </c>
      <c r="K290" s="1">
        <v>20.100000000000001</v>
      </c>
      <c r="L290" s="1"/>
      <c r="M290" s="1"/>
      <c r="N290" s="1">
        <f t="shared" si="27"/>
        <v>38.799999999999997</v>
      </c>
      <c r="O290" s="1">
        <f t="shared" si="28"/>
        <v>40.400000000000006</v>
      </c>
      <c r="P290" s="1">
        <f>K290</f>
        <v>20.100000000000001</v>
      </c>
      <c r="R290">
        <f>SUM(A290,B290)</f>
        <v>33.4</v>
      </c>
      <c r="S290">
        <f>SUM(C290,D290)</f>
        <v>33.6</v>
      </c>
      <c r="T290">
        <f>SUM(E290)</f>
        <v>32.9</v>
      </c>
      <c r="V290" s="1"/>
      <c r="W290" s="1">
        <f>(N290-100/3)^2</f>
        <v>29.884444444444387</v>
      </c>
      <c r="X290" s="1">
        <f>(O290-100/3)^2</f>
        <v>49.937777777777825</v>
      </c>
      <c r="Y290" s="1">
        <f>(P290-100/3)^2</f>
        <v>175.12111111111113</v>
      </c>
      <c r="Z290" s="1"/>
      <c r="AC290">
        <f t="shared" si="29"/>
        <v>4.4444444444439388E-3</v>
      </c>
      <c r="AD290">
        <f t="shared" si="30"/>
        <v>7.1111111111110611E-2</v>
      </c>
      <c r="AE290">
        <f t="shared" si="31"/>
        <v>0.18777777777778107</v>
      </c>
    </row>
    <row r="291" spans="1:31" x14ac:dyDescent="0.3">
      <c r="A291" s="1">
        <v>26.3</v>
      </c>
      <c r="B291" s="1">
        <v>6.9</v>
      </c>
      <c r="C291" s="1">
        <v>27.3</v>
      </c>
      <c r="D291" s="1">
        <v>6.1</v>
      </c>
      <c r="E291" s="1">
        <v>33.1</v>
      </c>
      <c r="F291" s="1"/>
      <c r="G291" s="1">
        <v>19.7</v>
      </c>
      <c r="H291" s="1">
        <v>19.3</v>
      </c>
      <c r="I291" s="1">
        <v>19.899999999999999</v>
      </c>
      <c r="J291" s="1">
        <v>19.3</v>
      </c>
      <c r="K291" s="1">
        <v>19.3</v>
      </c>
      <c r="L291" s="1"/>
      <c r="M291" s="1"/>
      <c r="N291" s="1">
        <f t="shared" si="27"/>
        <v>39</v>
      </c>
      <c r="O291" s="1">
        <f t="shared" si="28"/>
        <v>39.200000000000003</v>
      </c>
      <c r="P291" s="1">
        <f>K291</f>
        <v>19.3</v>
      </c>
      <c r="R291">
        <f>SUM(A291,B291)</f>
        <v>33.200000000000003</v>
      </c>
      <c r="S291">
        <f>SUM(C291,D291)</f>
        <v>33.4</v>
      </c>
      <c r="T291">
        <f>SUM(E291)</f>
        <v>33.1</v>
      </c>
      <c r="V291" s="1"/>
      <c r="W291" s="1">
        <f>(N291-100/3)^2</f>
        <v>32.111111111111086</v>
      </c>
      <c r="X291" s="1">
        <f>(O291-100/3)^2</f>
        <v>34.417777777777786</v>
      </c>
      <c r="Y291" s="1">
        <f>(P291-100/3)^2</f>
        <v>196.93444444444449</v>
      </c>
      <c r="Z291" s="1"/>
      <c r="AC291">
        <f t="shared" si="29"/>
        <v>1.7777777777777653E-2</v>
      </c>
      <c r="AD291">
        <f t="shared" si="30"/>
        <v>4.4444444444439388E-3</v>
      </c>
      <c r="AE291">
        <f t="shared" si="31"/>
        <v>5.4444444444444885E-2</v>
      </c>
    </row>
    <row r="292" spans="1:31" x14ac:dyDescent="0.3">
      <c r="A292" s="1">
        <v>25.3</v>
      </c>
      <c r="B292" s="1">
        <v>6.5</v>
      </c>
      <c r="C292" s="1">
        <v>27.5</v>
      </c>
      <c r="D292" s="1">
        <v>7.5</v>
      </c>
      <c r="E292" s="1">
        <v>32.9</v>
      </c>
      <c r="F292" s="1"/>
      <c r="G292" s="1">
        <v>19.5</v>
      </c>
      <c r="H292" s="1">
        <v>20.9</v>
      </c>
      <c r="I292" s="1">
        <v>20.100000000000001</v>
      </c>
      <c r="J292" s="1">
        <v>20.100000000000001</v>
      </c>
      <c r="K292" s="1">
        <v>20.3</v>
      </c>
      <c r="L292" s="1"/>
      <c r="M292" s="1"/>
      <c r="N292" s="1">
        <f t="shared" si="27"/>
        <v>40.4</v>
      </c>
      <c r="O292" s="1">
        <f t="shared" si="28"/>
        <v>40.200000000000003</v>
      </c>
      <c r="P292" s="1">
        <f>K292</f>
        <v>20.3</v>
      </c>
      <c r="R292">
        <f>SUM(A292,B292)</f>
        <v>31.8</v>
      </c>
      <c r="S292">
        <f>SUM(C292,D292)</f>
        <v>35</v>
      </c>
      <c r="T292">
        <f>SUM(E292)</f>
        <v>32.9</v>
      </c>
      <c r="V292" s="1"/>
      <c r="W292" s="1">
        <f>(N292-100/3)^2</f>
        <v>49.937777777777725</v>
      </c>
      <c r="X292" s="1">
        <f>(O292-100/3)^2</f>
        <v>47.151111111111121</v>
      </c>
      <c r="Y292" s="1">
        <f>(P292-100/3)^2</f>
        <v>169.86777777777783</v>
      </c>
      <c r="Z292" s="1"/>
      <c r="AC292">
        <f t="shared" si="29"/>
        <v>2.3511111111111163</v>
      </c>
      <c r="AD292">
        <f t="shared" si="30"/>
        <v>2.7777777777777697</v>
      </c>
      <c r="AE292">
        <f t="shared" si="31"/>
        <v>0.18777777777778107</v>
      </c>
    </row>
    <row r="293" spans="1:31" x14ac:dyDescent="0.3">
      <c r="A293" s="1">
        <v>25.7</v>
      </c>
      <c r="B293" s="1">
        <v>7.1</v>
      </c>
      <c r="C293" s="1">
        <v>28.3</v>
      </c>
      <c r="D293" s="1">
        <v>6.5</v>
      </c>
      <c r="E293" s="1">
        <v>32.1</v>
      </c>
      <c r="F293" s="1"/>
      <c r="G293" s="1">
        <v>19.899999999999999</v>
      </c>
      <c r="H293" s="1">
        <v>19.5</v>
      </c>
      <c r="I293" s="1">
        <v>18.899999999999999</v>
      </c>
      <c r="J293" s="1">
        <v>20.3</v>
      </c>
      <c r="K293" s="1">
        <v>20.3</v>
      </c>
      <c r="L293" s="1"/>
      <c r="M293" s="1"/>
      <c r="N293" s="1">
        <f t="shared" si="27"/>
        <v>39.4</v>
      </c>
      <c r="O293" s="1">
        <f t="shared" si="28"/>
        <v>39.200000000000003</v>
      </c>
      <c r="P293" s="1">
        <f>K293</f>
        <v>20.3</v>
      </c>
      <c r="R293">
        <f>SUM(A293,B293)</f>
        <v>32.799999999999997</v>
      </c>
      <c r="S293">
        <f>SUM(C293,D293)</f>
        <v>34.799999999999997</v>
      </c>
      <c r="T293">
        <f>SUM(E293)</f>
        <v>32.1</v>
      </c>
      <c r="V293" s="1"/>
      <c r="W293" s="1">
        <f>(N293-100/3)^2</f>
        <v>36.8044444444444</v>
      </c>
      <c r="X293" s="1">
        <f>(O293-100/3)^2</f>
        <v>34.417777777777786</v>
      </c>
      <c r="Y293" s="1">
        <f>(P293-100/3)^2</f>
        <v>169.86777777777783</v>
      </c>
      <c r="Z293" s="1"/>
      <c r="AC293">
        <f t="shared" si="29"/>
        <v>0.28444444444445</v>
      </c>
      <c r="AD293">
        <f t="shared" si="30"/>
        <v>2.1511111111110957</v>
      </c>
      <c r="AE293">
        <f t="shared" si="31"/>
        <v>1.5211111111111135</v>
      </c>
    </row>
    <row r="294" spans="1:31" x14ac:dyDescent="0.3">
      <c r="A294" s="1">
        <v>27.1</v>
      </c>
      <c r="B294" s="1">
        <v>5.9</v>
      </c>
      <c r="C294" s="1">
        <v>26.5</v>
      </c>
      <c r="D294" s="1">
        <v>6.1</v>
      </c>
      <c r="E294" s="1">
        <v>33.9</v>
      </c>
      <c r="F294" s="1"/>
      <c r="G294" s="1">
        <v>20.3</v>
      </c>
      <c r="H294" s="1">
        <v>20.3</v>
      </c>
      <c r="I294" s="1">
        <v>20.9</v>
      </c>
      <c r="J294" s="1">
        <v>19.3</v>
      </c>
      <c r="K294" s="1">
        <v>19.100000000000001</v>
      </c>
      <c r="L294" s="1"/>
      <c r="M294" s="1"/>
      <c r="N294" s="1">
        <f t="shared" si="27"/>
        <v>40.6</v>
      </c>
      <c r="O294" s="1">
        <f t="shared" si="28"/>
        <v>40.200000000000003</v>
      </c>
      <c r="P294" s="1">
        <f>K294</f>
        <v>19.100000000000001</v>
      </c>
      <c r="R294">
        <f>SUM(A294,B294)</f>
        <v>33</v>
      </c>
      <c r="S294">
        <f>SUM(C294,D294)</f>
        <v>32.6</v>
      </c>
      <c r="T294">
        <f>SUM(E294)</f>
        <v>33.9</v>
      </c>
      <c r="V294" s="1"/>
      <c r="W294" s="1">
        <f>(N294-100/3)^2</f>
        <v>52.804444444444428</v>
      </c>
      <c r="X294" s="1">
        <f>(O294-100/3)^2</f>
        <v>47.151111111111121</v>
      </c>
      <c r="Y294" s="1">
        <f>(P294-100/3)^2</f>
        <v>202.5877777777778</v>
      </c>
      <c r="Z294" s="1"/>
      <c r="AC294">
        <f t="shared" si="29"/>
        <v>0.11111111111111269</v>
      </c>
      <c r="AD294">
        <f t="shared" si="30"/>
        <v>0.53777777777777913</v>
      </c>
      <c r="AE294">
        <f t="shared" si="31"/>
        <v>0.3211111111111068</v>
      </c>
    </row>
    <row r="295" spans="1:31" x14ac:dyDescent="0.3">
      <c r="A295" s="1">
        <v>27.1</v>
      </c>
      <c r="B295" s="1">
        <v>6.9</v>
      </c>
      <c r="C295" s="1">
        <v>25.7</v>
      </c>
      <c r="D295" s="1">
        <v>6.9</v>
      </c>
      <c r="E295" s="1">
        <v>32.700000000000003</v>
      </c>
      <c r="F295" s="1"/>
      <c r="G295" s="1">
        <v>20.3</v>
      </c>
      <c r="H295" s="1">
        <v>20.3</v>
      </c>
      <c r="I295" s="1">
        <v>19.3</v>
      </c>
      <c r="J295" s="1">
        <v>20.100000000000001</v>
      </c>
      <c r="K295" s="1">
        <v>20.3</v>
      </c>
      <c r="L295" s="1"/>
      <c r="M295" s="1"/>
      <c r="N295" s="1">
        <f t="shared" si="27"/>
        <v>40.6</v>
      </c>
      <c r="O295" s="1">
        <f t="shared" si="28"/>
        <v>39.400000000000006</v>
      </c>
      <c r="P295" s="1">
        <f>K295</f>
        <v>20.3</v>
      </c>
      <c r="R295">
        <f>SUM(A295,B295)</f>
        <v>34</v>
      </c>
      <c r="S295">
        <f>SUM(C295,D295)</f>
        <v>32.6</v>
      </c>
      <c r="T295">
        <f>SUM(E295)</f>
        <v>32.700000000000003</v>
      </c>
      <c r="V295" s="1"/>
      <c r="W295" s="1">
        <f>(N295-100/3)^2</f>
        <v>52.804444444444428</v>
      </c>
      <c r="X295" s="1">
        <f>(O295-100/3)^2</f>
        <v>36.804444444444485</v>
      </c>
      <c r="Y295" s="1">
        <f>(P295-100/3)^2</f>
        <v>169.86777777777783</v>
      </c>
      <c r="Z295" s="1"/>
      <c r="AC295">
        <f t="shared" si="29"/>
        <v>0.44444444444444131</v>
      </c>
      <c r="AD295">
        <f t="shared" si="30"/>
        <v>0.53777777777777913</v>
      </c>
      <c r="AE295">
        <f t="shared" si="31"/>
        <v>0.40111111111111053</v>
      </c>
    </row>
    <row r="296" spans="1:31" x14ac:dyDescent="0.3">
      <c r="A296" s="1">
        <v>28.1</v>
      </c>
      <c r="B296" s="1">
        <v>6.3</v>
      </c>
      <c r="C296" s="1">
        <v>26.7</v>
      </c>
      <c r="D296" s="1">
        <v>5.9</v>
      </c>
      <c r="E296" s="1">
        <v>33.299999999999997</v>
      </c>
      <c r="F296" s="1"/>
      <c r="G296" s="1">
        <v>19.100000000000001</v>
      </c>
      <c r="H296" s="1">
        <v>19.100000000000001</v>
      </c>
      <c r="I296" s="1">
        <v>19.7</v>
      </c>
      <c r="J296" s="1">
        <v>20.100000000000001</v>
      </c>
      <c r="K296" s="1">
        <v>19.5</v>
      </c>
      <c r="L296" s="1"/>
      <c r="M296" s="1"/>
      <c r="N296" s="1">
        <f t="shared" si="27"/>
        <v>38.200000000000003</v>
      </c>
      <c r="O296" s="1">
        <f t="shared" si="28"/>
        <v>39.799999999999997</v>
      </c>
      <c r="P296" s="1">
        <f>K296</f>
        <v>19.5</v>
      </c>
      <c r="R296">
        <f>SUM(A296,B296)</f>
        <v>34.4</v>
      </c>
      <c r="S296">
        <f>SUM(C296,D296)</f>
        <v>32.6</v>
      </c>
      <c r="T296">
        <f>SUM(E296)</f>
        <v>33.299999999999997</v>
      </c>
      <c r="V296" s="1"/>
      <c r="W296" s="1">
        <f>(N296-100/3)^2</f>
        <v>23.684444444444448</v>
      </c>
      <c r="X296" s="1">
        <f>(O296-100/3)^2</f>
        <v>41.817777777777714</v>
      </c>
      <c r="Y296" s="1">
        <f>(P296-100/3)^2</f>
        <v>191.36111111111117</v>
      </c>
      <c r="Z296" s="1"/>
      <c r="AC296">
        <f t="shared" si="29"/>
        <v>1.1377777777777698</v>
      </c>
      <c r="AD296">
        <f t="shared" si="30"/>
        <v>0.53777777777777913</v>
      </c>
      <c r="AE296">
        <f t="shared" si="31"/>
        <v>1.1111111111114585E-3</v>
      </c>
    </row>
    <row r="297" spans="1:31" x14ac:dyDescent="0.3">
      <c r="A297" s="1">
        <v>27.1</v>
      </c>
      <c r="B297" s="1">
        <v>6.5</v>
      </c>
      <c r="C297" s="1">
        <v>25.9</v>
      </c>
      <c r="D297" s="1">
        <v>7.1</v>
      </c>
      <c r="E297" s="1">
        <v>32.5</v>
      </c>
      <c r="F297" s="1"/>
      <c r="G297" s="1">
        <v>19.5</v>
      </c>
      <c r="H297" s="1">
        <v>20.100000000000001</v>
      </c>
      <c r="I297" s="1">
        <v>20.9</v>
      </c>
      <c r="J297" s="1">
        <v>19.3</v>
      </c>
      <c r="K297" s="1">
        <v>19.899999999999999</v>
      </c>
      <c r="L297" s="1"/>
      <c r="M297" s="1"/>
      <c r="N297" s="1">
        <f t="shared" si="27"/>
        <v>39.6</v>
      </c>
      <c r="O297" s="1">
        <f t="shared" si="28"/>
        <v>40.200000000000003</v>
      </c>
      <c r="P297" s="1">
        <f>K297</f>
        <v>19.899999999999999</v>
      </c>
      <c r="R297">
        <f>SUM(A297,B297)</f>
        <v>33.6</v>
      </c>
      <c r="S297">
        <f>SUM(C297,D297)</f>
        <v>33</v>
      </c>
      <c r="T297">
        <f>SUM(E297)</f>
        <v>32.5</v>
      </c>
      <c r="V297" s="1"/>
      <c r="W297" s="1">
        <f>(N297-100/3)^2</f>
        <v>39.271111111111097</v>
      </c>
      <c r="X297" s="1">
        <f>(O297-100/3)^2</f>
        <v>47.151111111111121</v>
      </c>
      <c r="Y297" s="1">
        <f>(P297-100/3)^2</f>
        <v>180.45444444444453</v>
      </c>
      <c r="Z297" s="1"/>
      <c r="AC297">
        <f t="shared" si="29"/>
        <v>7.1111111111110611E-2</v>
      </c>
      <c r="AD297">
        <f t="shared" si="30"/>
        <v>0.11111111111111269</v>
      </c>
      <c r="AE297">
        <f t="shared" si="31"/>
        <v>0.69444444444444842</v>
      </c>
    </row>
    <row r="298" spans="1:31" x14ac:dyDescent="0.3">
      <c r="A298" s="1">
        <v>26.9</v>
      </c>
      <c r="B298" s="1">
        <v>6.9</v>
      </c>
      <c r="C298" s="1">
        <v>27.3</v>
      </c>
      <c r="D298" s="1">
        <v>6.5</v>
      </c>
      <c r="E298" s="1">
        <v>32.700000000000003</v>
      </c>
      <c r="F298" s="1"/>
      <c r="G298" s="1">
        <v>20.7</v>
      </c>
      <c r="H298" s="1">
        <v>19.3</v>
      </c>
      <c r="I298" s="1">
        <v>19.100000000000001</v>
      </c>
      <c r="J298" s="1">
        <v>20.3</v>
      </c>
      <c r="K298" s="1">
        <v>20.3</v>
      </c>
      <c r="L298" s="1"/>
      <c r="M298" s="1"/>
      <c r="N298" s="1">
        <f t="shared" si="27"/>
        <v>40</v>
      </c>
      <c r="O298" s="1">
        <f t="shared" si="28"/>
        <v>39.400000000000006</v>
      </c>
      <c r="P298" s="1">
        <f>K298</f>
        <v>20.3</v>
      </c>
      <c r="R298">
        <f>SUM(A298,B298)</f>
        <v>33.799999999999997</v>
      </c>
      <c r="S298">
        <f>SUM(C298,D298)</f>
        <v>33.799999999999997</v>
      </c>
      <c r="T298">
        <f>SUM(E298)</f>
        <v>32.700000000000003</v>
      </c>
      <c r="V298" s="1"/>
      <c r="W298" s="1">
        <f>(N298-100/3)^2</f>
        <v>44.444444444444414</v>
      </c>
      <c r="X298" s="1">
        <f>(O298-100/3)^2</f>
        <v>36.804444444444485</v>
      </c>
      <c r="Y298" s="1">
        <f>(P298-100/3)^2</f>
        <v>169.86777777777783</v>
      </c>
      <c r="Z298" s="1"/>
      <c r="AC298">
        <f t="shared" si="29"/>
        <v>0.21777777777777291</v>
      </c>
      <c r="AD298">
        <f t="shared" si="30"/>
        <v>0.21777777777777291</v>
      </c>
      <c r="AE298">
        <f t="shared" si="31"/>
        <v>0.40111111111111053</v>
      </c>
    </row>
    <row r="299" spans="1:31" x14ac:dyDescent="0.3">
      <c r="A299" s="1">
        <v>26.3</v>
      </c>
      <c r="B299" s="1">
        <v>7.7</v>
      </c>
      <c r="C299" s="1">
        <v>25.3</v>
      </c>
      <c r="D299" s="1">
        <v>7.3</v>
      </c>
      <c r="E299" s="1">
        <v>33.299999999999997</v>
      </c>
      <c r="F299" s="1"/>
      <c r="G299" s="1">
        <v>19.5</v>
      </c>
      <c r="H299" s="1">
        <v>20.100000000000001</v>
      </c>
      <c r="I299" s="1">
        <v>20.3</v>
      </c>
      <c r="J299" s="1">
        <v>20.100000000000001</v>
      </c>
      <c r="K299" s="1">
        <v>19.3</v>
      </c>
      <c r="L299" s="1"/>
      <c r="M299" s="1"/>
      <c r="N299" s="1">
        <f t="shared" si="27"/>
        <v>39.6</v>
      </c>
      <c r="O299" s="1">
        <f t="shared" si="28"/>
        <v>40.400000000000006</v>
      </c>
      <c r="P299" s="1">
        <f>K299</f>
        <v>19.3</v>
      </c>
      <c r="R299">
        <f>SUM(A299,B299)</f>
        <v>34</v>
      </c>
      <c r="S299">
        <f>SUM(C299,D299)</f>
        <v>32.6</v>
      </c>
      <c r="T299">
        <f>SUM(E299)</f>
        <v>33.299999999999997</v>
      </c>
      <c r="V299" s="1"/>
      <c r="W299" s="1">
        <f>(N299-100/3)^2</f>
        <v>39.271111111111097</v>
      </c>
      <c r="X299" s="1">
        <f>(O299-100/3)^2</f>
        <v>49.937777777777825</v>
      </c>
      <c r="Y299" s="1">
        <f>(P299-100/3)^2</f>
        <v>196.93444444444449</v>
      </c>
      <c r="Z299" s="1"/>
      <c r="AC299">
        <f t="shared" si="29"/>
        <v>0.44444444444444131</v>
      </c>
      <c r="AD299">
        <f t="shared" si="30"/>
        <v>0.53777777777777913</v>
      </c>
      <c r="AE299">
        <f t="shared" si="31"/>
        <v>1.1111111111114585E-3</v>
      </c>
    </row>
    <row r="300" spans="1:31" x14ac:dyDescent="0.3">
      <c r="A300" s="1">
        <v>27.7</v>
      </c>
      <c r="B300" s="1">
        <v>6.5</v>
      </c>
      <c r="C300" s="1">
        <v>25.5</v>
      </c>
      <c r="D300" s="1">
        <v>6.5</v>
      </c>
      <c r="E300" s="1">
        <v>32.700000000000003</v>
      </c>
      <c r="F300" s="1"/>
      <c r="G300" s="1">
        <v>20.3</v>
      </c>
      <c r="H300" s="1">
        <v>20.5</v>
      </c>
      <c r="I300" s="1">
        <v>19.7</v>
      </c>
      <c r="J300" s="1">
        <v>19.5</v>
      </c>
      <c r="K300" s="1">
        <v>20.100000000000001</v>
      </c>
      <c r="L300" s="1"/>
      <c r="M300" s="1"/>
      <c r="N300" s="1">
        <f t="shared" si="27"/>
        <v>40.799999999999997</v>
      </c>
      <c r="O300" s="1">
        <f t="shared" si="28"/>
        <v>39.200000000000003</v>
      </c>
      <c r="P300" s="1">
        <f>K300</f>
        <v>20.100000000000001</v>
      </c>
      <c r="R300">
        <f>SUM(A300,B300)</f>
        <v>34.200000000000003</v>
      </c>
      <c r="S300">
        <f>SUM(C300,D300)</f>
        <v>32</v>
      </c>
      <c r="T300">
        <f>SUM(E300)</f>
        <v>32.700000000000003</v>
      </c>
      <c r="V300" s="1"/>
      <c r="W300" s="1">
        <f>(N300-100/3)^2</f>
        <v>55.751111111111037</v>
      </c>
      <c r="X300" s="1">
        <f>(O300-100/3)^2</f>
        <v>34.417777777777786</v>
      </c>
      <c r="Y300" s="1">
        <f>(P300-100/3)^2</f>
        <v>175.12111111111113</v>
      </c>
      <c r="Z300" s="1"/>
      <c r="AC300">
        <f t="shared" si="29"/>
        <v>0.75111111111111195</v>
      </c>
      <c r="AD300">
        <f t="shared" si="30"/>
        <v>1.7777777777777841</v>
      </c>
      <c r="AE300">
        <f t="shared" si="31"/>
        <v>0.40111111111111053</v>
      </c>
    </row>
    <row r="301" spans="1:31" x14ac:dyDescent="0.3">
      <c r="A301" s="1">
        <v>26.7</v>
      </c>
      <c r="B301" s="1">
        <v>6.5</v>
      </c>
      <c r="C301" s="1">
        <v>27.1</v>
      </c>
      <c r="D301" s="1">
        <v>6.3</v>
      </c>
      <c r="E301" s="1">
        <v>33.700000000000003</v>
      </c>
      <c r="F301" s="1"/>
      <c r="G301" s="1">
        <v>19.3</v>
      </c>
      <c r="H301" s="1">
        <v>20.100000000000001</v>
      </c>
      <c r="I301" s="1">
        <v>19.7</v>
      </c>
      <c r="J301" s="1">
        <v>20.100000000000001</v>
      </c>
      <c r="K301" s="1">
        <v>20.3</v>
      </c>
      <c r="L301" s="1"/>
      <c r="M301" s="1"/>
      <c r="N301" s="1">
        <f t="shared" si="27"/>
        <v>39.400000000000006</v>
      </c>
      <c r="O301" s="1">
        <f t="shared" si="28"/>
        <v>39.799999999999997</v>
      </c>
      <c r="P301" s="1">
        <f>K301</f>
        <v>20.3</v>
      </c>
      <c r="R301">
        <f>SUM(A301,B301)</f>
        <v>33.200000000000003</v>
      </c>
      <c r="S301">
        <f>SUM(C301,D301)</f>
        <v>33.4</v>
      </c>
      <c r="T301">
        <f>SUM(E301)</f>
        <v>33.700000000000003</v>
      </c>
      <c r="V301" s="1"/>
      <c r="W301" s="1">
        <f>(N301-100/3)^2</f>
        <v>36.804444444444485</v>
      </c>
      <c r="X301" s="1">
        <f>(O301-100/3)^2</f>
        <v>41.817777777777714</v>
      </c>
      <c r="Y301" s="1">
        <f>(P301-100/3)^2</f>
        <v>169.86777777777783</v>
      </c>
      <c r="Z301" s="1"/>
      <c r="AC301">
        <f t="shared" si="29"/>
        <v>1.7777777777777653E-2</v>
      </c>
      <c r="AD301">
        <f t="shared" si="30"/>
        <v>4.4444444444439388E-3</v>
      </c>
      <c r="AE301">
        <f t="shared" si="31"/>
        <v>0.13444444444444478</v>
      </c>
    </row>
    <row r="302" spans="1:31" x14ac:dyDescent="0.3">
      <c r="A302" s="1">
        <v>26.3</v>
      </c>
      <c r="B302" s="1">
        <v>6.7</v>
      </c>
      <c r="C302" s="1">
        <v>25.9</v>
      </c>
      <c r="D302" s="1">
        <v>7.3</v>
      </c>
      <c r="E302" s="1">
        <v>33.1</v>
      </c>
      <c r="F302" s="1"/>
      <c r="G302" s="1">
        <v>19.3</v>
      </c>
      <c r="H302" s="1">
        <v>19.3</v>
      </c>
      <c r="I302" s="1">
        <v>20.3</v>
      </c>
      <c r="J302" s="1">
        <v>19.3</v>
      </c>
      <c r="K302" s="1">
        <v>19.5</v>
      </c>
      <c r="L302" s="1"/>
      <c r="M302" s="1"/>
      <c r="N302" s="1">
        <f t="shared" si="27"/>
        <v>38.6</v>
      </c>
      <c r="O302" s="1">
        <f t="shared" si="28"/>
        <v>39.6</v>
      </c>
      <c r="P302" s="1">
        <f>K302</f>
        <v>19.5</v>
      </c>
      <c r="R302">
        <f>SUM(A302,B302)</f>
        <v>33</v>
      </c>
      <c r="S302">
        <f>SUM(C302,D302)</f>
        <v>33.199999999999996</v>
      </c>
      <c r="T302">
        <f>SUM(E302)</f>
        <v>33.1</v>
      </c>
      <c r="V302" s="1"/>
      <c r="W302" s="1">
        <f>(N302-100/3)^2</f>
        <v>27.737777777777769</v>
      </c>
      <c r="X302" s="1">
        <f>(O302-100/3)^2</f>
        <v>39.271111111111097</v>
      </c>
      <c r="Y302" s="1">
        <f>(P302-100/3)^2</f>
        <v>191.36111111111117</v>
      </c>
      <c r="Z302" s="1"/>
      <c r="AC302">
        <f t="shared" si="29"/>
        <v>0.11111111111111269</v>
      </c>
      <c r="AD302">
        <f t="shared" si="30"/>
        <v>1.7777777777779547E-2</v>
      </c>
      <c r="AE302">
        <f t="shared" si="31"/>
        <v>5.4444444444444885E-2</v>
      </c>
    </row>
    <row r="303" spans="1:31" x14ac:dyDescent="0.3">
      <c r="A303" s="1">
        <v>24.9</v>
      </c>
      <c r="B303" s="1">
        <v>6.9</v>
      </c>
      <c r="C303" s="1">
        <v>26.9</v>
      </c>
      <c r="D303" s="1">
        <v>7.5</v>
      </c>
      <c r="E303" s="1">
        <v>33.9</v>
      </c>
      <c r="F303" s="1"/>
      <c r="G303" s="1">
        <v>21.1</v>
      </c>
      <c r="H303" s="1">
        <v>20.3</v>
      </c>
      <c r="I303" s="1">
        <v>19.100000000000001</v>
      </c>
      <c r="J303" s="1">
        <v>20.100000000000001</v>
      </c>
      <c r="K303" s="1">
        <v>19.899999999999999</v>
      </c>
      <c r="L303" s="1"/>
      <c r="M303" s="1"/>
      <c r="N303" s="1">
        <f t="shared" si="27"/>
        <v>41.400000000000006</v>
      </c>
      <c r="O303" s="1">
        <f t="shared" si="28"/>
        <v>39.200000000000003</v>
      </c>
      <c r="P303" s="1">
        <f>K303</f>
        <v>19.899999999999999</v>
      </c>
      <c r="R303">
        <f>SUM(A303,B303)</f>
        <v>31.799999999999997</v>
      </c>
      <c r="S303">
        <f>SUM(C303,D303)</f>
        <v>34.4</v>
      </c>
      <c r="T303">
        <f>SUM(E303)</f>
        <v>33.9</v>
      </c>
      <c r="V303" s="1"/>
      <c r="W303" s="1">
        <f>(N303-100/3)^2</f>
        <v>65.071111111111165</v>
      </c>
      <c r="X303" s="1">
        <f>(O303-100/3)^2</f>
        <v>34.417777777777786</v>
      </c>
      <c r="Y303" s="1">
        <f>(P303-100/3)^2</f>
        <v>180.45444444444453</v>
      </c>
      <c r="Z303" s="1"/>
      <c r="AC303">
        <f t="shared" si="29"/>
        <v>2.3511111111111269</v>
      </c>
      <c r="AD303">
        <f t="shared" si="30"/>
        <v>1.1377777777777698</v>
      </c>
      <c r="AE303">
        <f t="shared" si="31"/>
        <v>0.3211111111111068</v>
      </c>
    </row>
    <row r="304" spans="1:31" x14ac:dyDescent="0.3">
      <c r="A304" s="1">
        <v>25.5</v>
      </c>
      <c r="B304" s="1">
        <v>6.9</v>
      </c>
      <c r="C304" s="1">
        <v>25.5</v>
      </c>
      <c r="D304" s="1">
        <v>7.5</v>
      </c>
      <c r="E304" s="1">
        <v>34.5</v>
      </c>
      <c r="F304" s="1"/>
      <c r="G304" s="1">
        <v>19.100000000000001</v>
      </c>
      <c r="H304" s="1">
        <v>19.100000000000001</v>
      </c>
      <c r="I304" s="1">
        <v>20.3</v>
      </c>
      <c r="J304" s="1">
        <v>20.3</v>
      </c>
      <c r="K304" s="1">
        <v>20.3</v>
      </c>
      <c r="L304" s="1"/>
      <c r="M304" s="1"/>
      <c r="N304" s="1">
        <f t="shared" si="27"/>
        <v>38.200000000000003</v>
      </c>
      <c r="O304" s="1">
        <f t="shared" si="28"/>
        <v>40.6</v>
      </c>
      <c r="P304" s="1">
        <f>K304</f>
        <v>20.3</v>
      </c>
      <c r="R304">
        <f>SUM(A304,B304)</f>
        <v>32.4</v>
      </c>
      <c r="S304">
        <f>SUM(C304,D304)</f>
        <v>33</v>
      </c>
      <c r="T304">
        <f>SUM(E304)</f>
        <v>34.5</v>
      </c>
      <c r="V304" s="1"/>
      <c r="W304" s="1">
        <f>(N304-100/3)^2</f>
        <v>23.684444444444448</v>
      </c>
      <c r="X304" s="1">
        <f>(O304-100/3)^2</f>
        <v>52.804444444444428</v>
      </c>
      <c r="Y304" s="1">
        <f>(P304-100/3)^2</f>
        <v>169.86777777777783</v>
      </c>
      <c r="Z304" s="1"/>
      <c r="AC304">
        <f t="shared" si="29"/>
        <v>0.87111111111111816</v>
      </c>
      <c r="AD304">
        <f t="shared" si="30"/>
        <v>0.11111111111111269</v>
      </c>
      <c r="AE304">
        <f t="shared" si="31"/>
        <v>1.3611111111111056</v>
      </c>
    </row>
    <row r="305" spans="1:31" x14ac:dyDescent="0.3">
      <c r="A305" s="1">
        <v>24.1</v>
      </c>
      <c r="B305" s="1">
        <v>7.1</v>
      </c>
      <c r="C305" s="1">
        <v>27.3</v>
      </c>
      <c r="D305" s="1">
        <v>6.5</v>
      </c>
      <c r="E305" s="1">
        <v>34.700000000000003</v>
      </c>
      <c r="F305" s="1"/>
      <c r="G305" s="1">
        <v>19.5</v>
      </c>
      <c r="H305" s="1">
        <v>20.3</v>
      </c>
      <c r="I305" s="1">
        <v>20.3</v>
      </c>
      <c r="J305" s="1">
        <v>20.3</v>
      </c>
      <c r="K305" s="1">
        <v>19.100000000000001</v>
      </c>
      <c r="L305" s="1"/>
      <c r="M305" s="1"/>
      <c r="N305" s="1">
        <f t="shared" si="27"/>
        <v>39.799999999999997</v>
      </c>
      <c r="O305" s="1">
        <f t="shared" si="28"/>
        <v>40.6</v>
      </c>
      <c r="P305" s="1">
        <f>K305</f>
        <v>19.100000000000001</v>
      </c>
      <c r="R305">
        <f>SUM(A305,B305)</f>
        <v>31.200000000000003</v>
      </c>
      <c r="S305">
        <f>SUM(C305,D305)</f>
        <v>33.799999999999997</v>
      </c>
      <c r="T305">
        <f>SUM(E305)</f>
        <v>34.700000000000003</v>
      </c>
      <c r="V305" s="1"/>
      <c r="W305" s="1">
        <f>(N305-100/3)^2</f>
        <v>41.817777777777714</v>
      </c>
      <c r="X305" s="1">
        <f>(O305-100/3)^2</f>
        <v>52.804444444444428</v>
      </c>
      <c r="Y305" s="1">
        <f>(P305-100/3)^2</f>
        <v>202.5877777777778</v>
      </c>
      <c r="Z305" s="1"/>
      <c r="AC305">
        <f t="shared" si="29"/>
        <v>4.5511111111111093</v>
      </c>
      <c r="AD305">
        <f t="shared" si="30"/>
        <v>0.21777777777777291</v>
      </c>
      <c r="AE305">
        <f t="shared" si="31"/>
        <v>1.8677777777777791</v>
      </c>
    </row>
    <row r="306" spans="1:31" x14ac:dyDescent="0.3">
      <c r="A306" s="1">
        <v>25.5</v>
      </c>
      <c r="B306" s="1">
        <v>7.1</v>
      </c>
      <c r="C306" s="1">
        <v>26.5</v>
      </c>
      <c r="D306" s="1">
        <v>7.1</v>
      </c>
      <c r="E306" s="1">
        <v>33.299999999999997</v>
      </c>
      <c r="F306" s="1"/>
      <c r="G306" s="1">
        <v>20.100000000000001</v>
      </c>
      <c r="H306" s="1">
        <v>20.3</v>
      </c>
      <c r="I306" s="1">
        <v>19.100000000000001</v>
      </c>
      <c r="J306" s="1">
        <v>19.100000000000001</v>
      </c>
      <c r="K306" s="1">
        <v>20.3</v>
      </c>
      <c r="L306" s="1"/>
      <c r="M306" s="1"/>
      <c r="N306" s="1">
        <f t="shared" si="27"/>
        <v>40.400000000000006</v>
      </c>
      <c r="O306" s="1">
        <f t="shared" si="28"/>
        <v>38.200000000000003</v>
      </c>
      <c r="P306" s="1">
        <f>K306</f>
        <v>20.3</v>
      </c>
      <c r="R306">
        <f>SUM(A306,B306)</f>
        <v>32.6</v>
      </c>
      <c r="S306">
        <f>SUM(C306,D306)</f>
        <v>33.6</v>
      </c>
      <c r="T306">
        <f>SUM(E306)</f>
        <v>33.299999999999997</v>
      </c>
      <c r="V306" s="1"/>
      <c r="W306" s="1">
        <f>(N306-100/3)^2</f>
        <v>49.937777777777825</v>
      </c>
      <c r="X306" s="1">
        <f>(O306-100/3)^2</f>
        <v>23.684444444444448</v>
      </c>
      <c r="Y306" s="1">
        <f>(P306-100/3)^2</f>
        <v>169.86777777777783</v>
      </c>
      <c r="Z306" s="1"/>
      <c r="AC306">
        <f t="shared" si="29"/>
        <v>0.53777777777777913</v>
      </c>
      <c r="AD306">
        <f t="shared" si="30"/>
        <v>7.1111111111110611E-2</v>
      </c>
      <c r="AE306">
        <f t="shared" si="31"/>
        <v>1.1111111111114585E-3</v>
      </c>
    </row>
    <row r="307" spans="1:31" x14ac:dyDescent="0.3">
      <c r="A307" s="1">
        <v>30.1</v>
      </c>
      <c r="B307" s="1">
        <v>3.9</v>
      </c>
      <c r="C307" s="1">
        <v>27.1</v>
      </c>
      <c r="D307" s="1">
        <v>4.3</v>
      </c>
      <c r="E307" s="1">
        <v>33.1</v>
      </c>
      <c r="F307" s="1"/>
      <c r="G307" s="1">
        <v>19.899999999999999</v>
      </c>
      <c r="H307" s="1">
        <v>19.100000000000001</v>
      </c>
      <c r="I307" s="1">
        <v>19.7</v>
      </c>
      <c r="J307" s="1">
        <v>19.5</v>
      </c>
      <c r="K307" s="1">
        <v>20.3</v>
      </c>
      <c r="L307" s="1"/>
      <c r="M307" s="1"/>
      <c r="N307" s="1">
        <f t="shared" si="27"/>
        <v>39</v>
      </c>
      <c r="O307" s="1">
        <f t="shared" si="28"/>
        <v>39.200000000000003</v>
      </c>
      <c r="P307" s="1">
        <f>K307</f>
        <v>20.3</v>
      </c>
      <c r="R307">
        <f>SUM(A307,B307)</f>
        <v>34</v>
      </c>
      <c r="S307">
        <f>SUM(C307,D307)</f>
        <v>31.400000000000002</v>
      </c>
      <c r="T307">
        <f>SUM(E307)</f>
        <v>33.1</v>
      </c>
      <c r="V307" s="1"/>
      <c r="W307" s="1">
        <f>(N307-100/3)^2</f>
        <v>32.111111111111086</v>
      </c>
      <c r="X307" s="1">
        <f>(O307-100/3)^2</f>
        <v>34.417777777777786</v>
      </c>
      <c r="Y307" s="1">
        <f>(P307-100/3)^2</f>
        <v>169.86777777777783</v>
      </c>
      <c r="Z307" s="1"/>
      <c r="AC307">
        <f t="shared" si="29"/>
        <v>0.44444444444444131</v>
      </c>
      <c r="AD307">
        <f t="shared" si="30"/>
        <v>3.7377777777777785</v>
      </c>
      <c r="AE307">
        <f t="shared" si="31"/>
        <v>5.4444444444444885E-2</v>
      </c>
    </row>
    <row r="308" spans="1:31" x14ac:dyDescent="0.3">
      <c r="A308" s="1">
        <v>27.3</v>
      </c>
      <c r="B308" s="1">
        <v>6.7</v>
      </c>
      <c r="C308" s="1">
        <v>27.1</v>
      </c>
      <c r="D308" s="1">
        <v>5.9</v>
      </c>
      <c r="E308" s="1">
        <v>32.5</v>
      </c>
      <c r="F308" s="1"/>
      <c r="G308" s="1">
        <v>20.5</v>
      </c>
      <c r="H308" s="1">
        <v>19.7</v>
      </c>
      <c r="I308" s="1">
        <v>19.899999999999999</v>
      </c>
      <c r="J308" s="1">
        <v>20.100000000000001</v>
      </c>
      <c r="K308" s="1">
        <v>19.100000000000001</v>
      </c>
      <c r="L308" s="1"/>
      <c r="M308" s="1"/>
      <c r="N308" s="1">
        <f t="shared" si="27"/>
        <v>40.200000000000003</v>
      </c>
      <c r="O308" s="1">
        <f t="shared" si="28"/>
        <v>40</v>
      </c>
      <c r="P308" s="1">
        <f>K308</f>
        <v>19.100000000000001</v>
      </c>
      <c r="R308">
        <f>SUM(A308,B308)</f>
        <v>34</v>
      </c>
      <c r="S308">
        <f>SUM(C308,D308)</f>
        <v>33</v>
      </c>
      <c r="T308">
        <f>SUM(E308)</f>
        <v>32.5</v>
      </c>
      <c r="V308" s="1"/>
      <c r="W308" s="1">
        <f>(N308-100/3)^2</f>
        <v>47.151111111111121</v>
      </c>
      <c r="X308" s="1">
        <f>(O308-100/3)^2</f>
        <v>44.444444444444414</v>
      </c>
      <c r="Y308" s="1">
        <f>(P308-100/3)^2</f>
        <v>202.5877777777778</v>
      </c>
      <c r="Z308" s="1"/>
      <c r="AC308">
        <f t="shared" si="29"/>
        <v>0.44444444444444131</v>
      </c>
      <c r="AD308">
        <f t="shared" si="30"/>
        <v>0.11111111111111269</v>
      </c>
      <c r="AE308">
        <f t="shared" si="31"/>
        <v>0.69444444444444842</v>
      </c>
    </row>
    <row r="309" spans="1:31" x14ac:dyDescent="0.3">
      <c r="A309" s="1">
        <v>26.3</v>
      </c>
      <c r="B309" s="1">
        <v>5.9</v>
      </c>
      <c r="C309" s="1">
        <v>27.3</v>
      </c>
      <c r="D309" s="1">
        <v>6.7</v>
      </c>
      <c r="E309" s="1">
        <v>33.299999999999997</v>
      </c>
      <c r="F309" s="1"/>
      <c r="G309" s="1">
        <v>19.899999999999999</v>
      </c>
      <c r="H309" s="1">
        <v>19.899999999999999</v>
      </c>
      <c r="I309" s="1">
        <v>20.3</v>
      </c>
      <c r="J309" s="1">
        <v>20.100000000000001</v>
      </c>
      <c r="K309" s="1">
        <v>20.3</v>
      </c>
      <c r="L309" s="1"/>
      <c r="M309" s="1"/>
      <c r="N309" s="1">
        <f t="shared" si="27"/>
        <v>39.799999999999997</v>
      </c>
      <c r="O309" s="1">
        <f t="shared" si="28"/>
        <v>40.400000000000006</v>
      </c>
      <c r="P309" s="1">
        <f>K309</f>
        <v>20.3</v>
      </c>
      <c r="R309">
        <f>SUM(A309,B309)</f>
        <v>32.200000000000003</v>
      </c>
      <c r="S309">
        <f>SUM(C309,D309)</f>
        <v>34</v>
      </c>
      <c r="T309">
        <f>SUM(E309)</f>
        <v>33.299999999999997</v>
      </c>
      <c r="V309" s="1"/>
      <c r="W309" s="1">
        <f>(N309-100/3)^2</f>
        <v>41.817777777777714</v>
      </c>
      <c r="X309" s="1">
        <f>(O309-100/3)^2</f>
        <v>49.937777777777825</v>
      </c>
      <c r="Y309" s="1">
        <f>(P309-100/3)^2</f>
        <v>169.86777777777783</v>
      </c>
      <c r="Z309" s="1"/>
      <c r="AC309">
        <f t="shared" si="29"/>
        <v>1.2844444444444434</v>
      </c>
      <c r="AD309">
        <f t="shared" si="30"/>
        <v>0.44444444444444131</v>
      </c>
      <c r="AE309">
        <f t="shared" si="31"/>
        <v>1.1111111111114585E-3</v>
      </c>
    </row>
    <row r="310" spans="1:31" x14ac:dyDescent="0.3">
      <c r="A310" s="1">
        <v>26.9</v>
      </c>
      <c r="B310" s="1">
        <v>6.7</v>
      </c>
      <c r="C310" s="1">
        <v>26.7</v>
      </c>
      <c r="D310" s="1">
        <v>6.7</v>
      </c>
      <c r="E310" s="1">
        <v>32.700000000000003</v>
      </c>
      <c r="F310" s="1"/>
      <c r="G310" s="1">
        <v>18.7</v>
      </c>
      <c r="H310" s="1">
        <v>20.100000000000001</v>
      </c>
      <c r="I310" s="1">
        <v>20.5</v>
      </c>
      <c r="J310" s="1">
        <v>19.5</v>
      </c>
      <c r="K310" s="1">
        <v>19.100000000000001</v>
      </c>
      <c r="L310" s="1"/>
      <c r="M310" s="1"/>
      <c r="N310" s="1">
        <f t="shared" si="27"/>
        <v>38.799999999999997</v>
      </c>
      <c r="O310" s="1">
        <f t="shared" si="28"/>
        <v>40</v>
      </c>
      <c r="P310" s="1">
        <f>K310</f>
        <v>19.100000000000001</v>
      </c>
      <c r="R310">
        <f>SUM(A310,B310)</f>
        <v>33.6</v>
      </c>
      <c r="S310">
        <f>SUM(C310,D310)</f>
        <v>33.4</v>
      </c>
      <c r="T310">
        <f>SUM(E310)</f>
        <v>32.700000000000003</v>
      </c>
      <c r="V310" s="1"/>
      <c r="W310" s="1">
        <f>(N310-100/3)^2</f>
        <v>29.884444444444387</v>
      </c>
      <c r="X310" s="1">
        <f>(O310-100/3)^2</f>
        <v>44.444444444444414</v>
      </c>
      <c r="Y310" s="1">
        <f>(P310-100/3)^2</f>
        <v>202.5877777777778</v>
      </c>
      <c r="Z310" s="1"/>
      <c r="AC310">
        <f t="shared" si="29"/>
        <v>7.1111111111110611E-2</v>
      </c>
      <c r="AD310">
        <f t="shared" si="30"/>
        <v>4.4444444444439388E-3</v>
      </c>
      <c r="AE310">
        <f t="shared" si="31"/>
        <v>0.40111111111111053</v>
      </c>
    </row>
    <row r="311" spans="1:31" x14ac:dyDescent="0.3">
      <c r="A311" s="1">
        <v>25.7</v>
      </c>
      <c r="B311" s="1">
        <v>7.1</v>
      </c>
      <c r="C311" s="1">
        <v>26.7</v>
      </c>
      <c r="D311" s="1">
        <v>5.7</v>
      </c>
      <c r="E311" s="1">
        <v>33.700000000000003</v>
      </c>
      <c r="F311" s="1"/>
      <c r="G311" s="1">
        <v>21.1</v>
      </c>
      <c r="H311" s="1">
        <v>20.3</v>
      </c>
      <c r="I311" s="1">
        <v>20.3</v>
      </c>
      <c r="J311" s="1">
        <v>19.899999999999999</v>
      </c>
      <c r="K311" s="1">
        <v>20.3</v>
      </c>
      <c r="L311" s="1"/>
      <c r="M311" s="1"/>
      <c r="N311" s="1">
        <f t="shared" si="27"/>
        <v>41.400000000000006</v>
      </c>
      <c r="O311" s="1">
        <f t="shared" si="28"/>
        <v>40.200000000000003</v>
      </c>
      <c r="P311" s="1">
        <f>K311</f>
        <v>20.3</v>
      </c>
      <c r="R311">
        <f>SUM(A311,B311)</f>
        <v>32.799999999999997</v>
      </c>
      <c r="S311">
        <f>SUM(C311,D311)</f>
        <v>32.4</v>
      </c>
      <c r="T311">
        <f>SUM(E311)</f>
        <v>33.700000000000003</v>
      </c>
      <c r="V311" s="1"/>
      <c r="W311" s="1">
        <f>(N311-100/3)^2</f>
        <v>65.071111111111165</v>
      </c>
      <c r="X311" s="1">
        <f>(O311-100/3)^2</f>
        <v>47.151111111111121</v>
      </c>
      <c r="Y311" s="1">
        <f>(P311-100/3)^2</f>
        <v>169.86777777777783</v>
      </c>
      <c r="Z311" s="1"/>
      <c r="AC311">
        <f t="shared" si="29"/>
        <v>0.28444444444445</v>
      </c>
      <c r="AD311">
        <f t="shared" si="30"/>
        <v>0.87111111111111816</v>
      </c>
      <c r="AE311">
        <f t="shared" si="31"/>
        <v>0.13444444444444478</v>
      </c>
    </row>
    <row r="312" spans="1:31" x14ac:dyDescent="0.3">
      <c r="A312" s="1">
        <v>25.7</v>
      </c>
      <c r="B312" s="1">
        <v>6.7</v>
      </c>
      <c r="C312" s="1">
        <v>25.9</v>
      </c>
      <c r="D312" s="1">
        <v>6.3</v>
      </c>
      <c r="E312" s="1">
        <v>35.1</v>
      </c>
      <c r="F312" s="1"/>
      <c r="G312" s="1">
        <v>19.3</v>
      </c>
      <c r="H312" s="1">
        <v>19.5</v>
      </c>
      <c r="I312" s="1">
        <v>18.899999999999999</v>
      </c>
      <c r="J312" s="1">
        <v>20.3</v>
      </c>
      <c r="K312" s="1">
        <v>20.100000000000001</v>
      </c>
      <c r="L312" s="1"/>
      <c r="M312" s="1"/>
      <c r="N312" s="1">
        <f t="shared" si="27"/>
        <v>38.799999999999997</v>
      </c>
      <c r="O312" s="1">
        <f t="shared" si="28"/>
        <v>39.200000000000003</v>
      </c>
      <c r="P312" s="1">
        <f>K312</f>
        <v>20.100000000000001</v>
      </c>
      <c r="R312">
        <f>SUM(A312,B312)</f>
        <v>32.4</v>
      </c>
      <c r="S312">
        <f>SUM(C312,D312)</f>
        <v>32.199999999999996</v>
      </c>
      <c r="T312">
        <f>SUM(E312)</f>
        <v>35.1</v>
      </c>
      <c r="V312" s="1"/>
      <c r="W312" s="1">
        <f>(N312-100/3)^2</f>
        <v>29.884444444444387</v>
      </c>
      <c r="X312" s="1">
        <f>(O312-100/3)^2</f>
        <v>34.417777777777786</v>
      </c>
      <c r="Y312" s="1">
        <f>(P312-100/3)^2</f>
        <v>175.12111111111113</v>
      </c>
      <c r="Z312" s="1"/>
      <c r="AC312">
        <f t="shared" si="29"/>
        <v>0.87111111111111816</v>
      </c>
      <c r="AD312">
        <f t="shared" si="30"/>
        <v>1.2844444444444594</v>
      </c>
      <c r="AE312">
        <f t="shared" si="31"/>
        <v>3.1211111111111078</v>
      </c>
    </row>
    <row r="313" spans="1:31" x14ac:dyDescent="0.3">
      <c r="A313" s="1">
        <v>28.3</v>
      </c>
      <c r="B313" s="1">
        <v>5.3</v>
      </c>
      <c r="C313" s="1">
        <v>26.5</v>
      </c>
      <c r="D313" s="1">
        <v>6.1</v>
      </c>
      <c r="E313" s="1">
        <v>33.9</v>
      </c>
      <c r="F313" s="1"/>
      <c r="G313" s="1">
        <v>19.7</v>
      </c>
      <c r="H313" s="1">
        <v>19.100000000000001</v>
      </c>
      <c r="I313" s="1">
        <v>19.5</v>
      </c>
      <c r="J313" s="1">
        <v>19.100000000000001</v>
      </c>
      <c r="K313" s="1">
        <v>19.3</v>
      </c>
      <c r="L313" s="1"/>
      <c r="M313" s="1"/>
      <c r="N313" s="1">
        <f t="shared" si="27"/>
        <v>38.799999999999997</v>
      </c>
      <c r="O313" s="1">
        <f t="shared" si="28"/>
        <v>38.6</v>
      </c>
      <c r="P313" s="1">
        <f>K313</f>
        <v>19.3</v>
      </c>
      <c r="R313">
        <f>SUM(A313,B313)</f>
        <v>33.6</v>
      </c>
      <c r="S313">
        <f>SUM(C313,D313)</f>
        <v>32.6</v>
      </c>
      <c r="T313">
        <f>SUM(E313)</f>
        <v>33.9</v>
      </c>
      <c r="V313" s="1"/>
      <c r="W313" s="1">
        <f>(N313-100/3)^2</f>
        <v>29.884444444444387</v>
      </c>
      <c r="X313" s="1">
        <f>(O313-100/3)^2</f>
        <v>27.737777777777769</v>
      </c>
      <c r="Y313" s="1">
        <f>(P313-100/3)^2</f>
        <v>196.93444444444449</v>
      </c>
      <c r="Z313" s="1"/>
      <c r="AC313">
        <f t="shared" si="29"/>
        <v>7.1111111111110611E-2</v>
      </c>
      <c r="AD313">
        <f t="shared" si="30"/>
        <v>0.53777777777777913</v>
      </c>
      <c r="AE313">
        <f t="shared" si="31"/>
        <v>0.3211111111111068</v>
      </c>
    </row>
    <row r="314" spans="1:31" x14ac:dyDescent="0.3">
      <c r="A314" s="1">
        <v>26.5</v>
      </c>
      <c r="B314" s="1">
        <v>7.1</v>
      </c>
      <c r="C314" s="1">
        <v>26.9</v>
      </c>
      <c r="D314" s="1">
        <v>6.3</v>
      </c>
      <c r="E314" s="1">
        <v>32.700000000000003</v>
      </c>
      <c r="F314" s="1"/>
      <c r="G314" s="1">
        <v>19.3</v>
      </c>
      <c r="H314" s="1">
        <v>19.7</v>
      </c>
      <c r="I314" s="1">
        <v>19.7</v>
      </c>
      <c r="J314" s="1">
        <v>20.100000000000001</v>
      </c>
      <c r="K314" s="1">
        <v>19.100000000000001</v>
      </c>
      <c r="L314" s="1"/>
      <c r="M314" s="1"/>
      <c r="N314" s="1">
        <f t="shared" si="27"/>
        <v>39</v>
      </c>
      <c r="O314" s="1">
        <f t="shared" si="28"/>
        <v>39.799999999999997</v>
      </c>
      <c r="P314" s="1">
        <f>K314</f>
        <v>19.100000000000001</v>
      </c>
      <c r="R314">
        <f>SUM(A314,B314)</f>
        <v>33.6</v>
      </c>
      <c r="S314">
        <f>SUM(C314,D314)</f>
        <v>33.199999999999996</v>
      </c>
      <c r="T314">
        <f>SUM(E314)</f>
        <v>32.700000000000003</v>
      </c>
      <c r="V314" s="1"/>
      <c r="W314" s="1">
        <f>(N314-100/3)^2</f>
        <v>32.111111111111086</v>
      </c>
      <c r="X314" s="1">
        <f>(O314-100/3)^2</f>
        <v>41.817777777777714</v>
      </c>
      <c r="Y314" s="1">
        <f>(P314-100/3)^2</f>
        <v>202.5877777777778</v>
      </c>
      <c r="Z314" s="1"/>
      <c r="AC314">
        <f t="shared" si="29"/>
        <v>7.1111111111110611E-2</v>
      </c>
      <c r="AD314">
        <f t="shared" si="30"/>
        <v>1.7777777777779547E-2</v>
      </c>
      <c r="AE314">
        <f t="shared" si="31"/>
        <v>0.40111111111111053</v>
      </c>
    </row>
    <row r="315" spans="1:31" x14ac:dyDescent="0.3">
      <c r="A315" s="1">
        <v>27.7</v>
      </c>
      <c r="B315" s="1">
        <v>6.5</v>
      </c>
      <c r="C315" s="1">
        <v>25.7</v>
      </c>
      <c r="D315" s="1">
        <v>6.7</v>
      </c>
      <c r="E315" s="1">
        <v>32.9</v>
      </c>
      <c r="F315" s="1"/>
      <c r="G315" s="1">
        <v>20.5</v>
      </c>
      <c r="H315" s="1">
        <v>20.5</v>
      </c>
      <c r="I315" s="1">
        <v>19.5</v>
      </c>
      <c r="J315" s="1">
        <v>19.3</v>
      </c>
      <c r="K315" s="1">
        <v>20.3</v>
      </c>
      <c r="L315" s="1"/>
      <c r="M315" s="1"/>
      <c r="N315" s="1">
        <f t="shared" si="27"/>
        <v>41</v>
      </c>
      <c r="O315" s="1">
        <f t="shared" si="28"/>
        <v>38.799999999999997</v>
      </c>
      <c r="P315" s="1">
        <f>K315</f>
        <v>20.3</v>
      </c>
      <c r="R315">
        <f>SUM(A315,B315)</f>
        <v>34.200000000000003</v>
      </c>
      <c r="S315">
        <f>SUM(C315,D315)</f>
        <v>32.4</v>
      </c>
      <c r="T315">
        <f>SUM(E315)</f>
        <v>32.9</v>
      </c>
      <c r="V315" s="1"/>
      <c r="W315" s="1">
        <f>(N315-100/3)^2</f>
        <v>58.777777777777743</v>
      </c>
      <c r="X315" s="1">
        <f>(O315-100/3)^2</f>
        <v>29.884444444444387</v>
      </c>
      <c r="Y315" s="1">
        <f>(P315-100/3)^2</f>
        <v>169.86777777777783</v>
      </c>
      <c r="Z315" s="1"/>
      <c r="AC315">
        <f t="shared" si="29"/>
        <v>0.75111111111111195</v>
      </c>
      <c r="AD315">
        <f t="shared" si="30"/>
        <v>0.87111111111111816</v>
      </c>
      <c r="AE315">
        <f t="shared" si="31"/>
        <v>0.18777777777778107</v>
      </c>
    </row>
    <row r="316" spans="1:31" x14ac:dyDescent="0.3">
      <c r="A316" s="1">
        <v>25.9</v>
      </c>
      <c r="B316" s="1">
        <v>6.7</v>
      </c>
      <c r="C316" s="1">
        <v>27.5</v>
      </c>
      <c r="D316" s="1">
        <v>5.9</v>
      </c>
      <c r="E316" s="1">
        <v>33.5</v>
      </c>
      <c r="F316" s="1"/>
      <c r="G316" s="1">
        <v>19.5</v>
      </c>
      <c r="H316" s="1">
        <v>19.100000000000001</v>
      </c>
      <c r="I316" s="1">
        <v>20.3</v>
      </c>
      <c r="J316" s="1">
        <v>20.3</v>
      </c>
      <c r="K316" s="1">
        <v>20.3</v>
      </c>
      <c r="L316" s="1"/>
      <c r="M316" s="1"/>
      <c r="N316" s="1">
        <f t="shared" si="27"/>
        <v>38.6</v>
      </c>
      <c r="O316" s="1">
        <f t="shared" si="28"/>
        <v>40.6</v>
      </c>
      <c r="P316" s="1">
        <f>K316</f>
        <v>20.3</v>
      </c>
      <c r="R316">
        <f>SUM(A316,B316)</f>
        <v>32.6</v>
      </c>
      <c r="S316">
        <f>SUM(C316,D316)</f>
        <v>33.4</v>
      </c>
      <c r="T316">
        <f>SUM(E316)</f>
        <v>33.5</v>
      </c>
      <c r="V316" s="1"/>
      <c r="W316" s="1">
        <f>(N316-100/3)^2</f>
        <v>27.737777777777769</v>
      </c>
      <c r="X316" s="1">
        <f>(O316-100/3)^2</f>
        <v>52.804444444444428</v>
      </c>
      <c r="Y316" s="1">
        <f>(P316-100/3)^2</f>
        <v>169.86777777777783</v>
      </c>
      <c r="Z316" s="1"/>
      <c r="AC316">
        <f t="shared" si="29"/>
        <v>0.53777777777777913</v>
      </c>
      <c r="AD316">
        <f t="shared" si="30"/>
        <v>4.4444444444439388E-3</v>
      </c>
      <c r="AE316">
        <f t="shared" si="31"/>
        <v>2.7777777777776989E-2</v>
      </c>
    </row>
    <row r="317" spans="1:31" x14ac:dyDescent="0.3">
      <c r="A317" s="1">
        <v>25.5</v>
      </c>
      <c r="B317" s="1">
        <v>7.1</v>
      </c>
      <c r="C317" s="1">
        <v>26.5</v>
      </c>
      <c r="D317" s="1">
        <v>6.3</v>
      </c>
      <c r="E317" s="1">
        <v>33.9</v>
      </c>
      <c r="F317" s="1"/>
      <c r="G317" s="1">
        <v>19.899999999999999</v>
      </c>
      <c r="H317" s="1">
        <v>20.3</v>
      </c>
      <c r="I317" s="1">
        <v>20.3</v>
      </c>
      <c r="J317" s="1">
        <v>19.5</v>
      </c>
      <c r="K317" s="1">
        <v>19.100000000000001</v>
      </c>
      <c r="L317" s="1"/>
      <c r="M317" s="1"/>
      <c r="N317" s="1">
        <f t="shared" si="27"/>
        <v>40.200000000000003</v>
      </c>
      <c r="O317" s="1">
        <f t="shared" si="28"/>
        <v>39.799999999999997</v>
      </c>
      <c r="P317" s="1">
        <f>K317</f>
        <v>19.100000000000001</v>
      </c>
      <c r="R317">
        <f>SUM(A317,B317)</f>
        <v>32.6</v>
      </c>
      <c r="S317">
        <f>SUM(C317,D317)</f>
        <v>32.799999999999997</v>
      </c>
      <c r="T317">
        <f>SUM(E317)</f>
        <v>33.9</v>
      </c>
      <c r="V317" s="1"/>
      <c r="W317" s="1">
        <f>(N317-100/3)^2</f>
        <v>47.151111111111121</v>
      </c>
      <c r="X317" s="1">
        <f>(O317-100/3)^2</f>
        <v>41.817777777777714</v>
      </c>
      <c r="Y317" s="1">
        <f>(P317-100/3)^2</f>
        <v>202.5877777777778</v>
      </c>
      <c r="Z317" s="1"/>
      <c r="AC317">
        <f t="shared" si="29"/>
        <v>0.53777777777777913</v>
      </c>
      <c r="AD317">
        <f t="shared" si="30"/>
        <v>0.28444444444445</v>
      </c>
      <c r="AE317">
        <f t="shared" si="31"/>
        <v>0.3211111111111068</v>
      </c>
    </row>
    <row r="318" spans="1:31" x14ac:dyDescent="0.3">
      <c r="A318" s="1">
        <v>27.1</v>
      </c>
      <c r="B318" s="1">
        <v>6.1</v>
      </c>
      <c r="C318" s="1">
        <v>25.9</v>
      </c>
      <c r="D318" s="1">
        <v>6.9</v>
      </c>
      <c r="E318" s="1">
        <v>34.1</v>
      </c>
      <c r="F318" s="1"/>
      <c r="G318" s="1">
        <v>20.3</v>
      </c>
      <c r="H318" s="1">
        <v>20.100000000000001</v>
      </c>
      <c r="I318" s="1">
        <v>19.100000000000001</v>
      </c>
      <c r="J318" s="1">
        <v>19.899999999999999</v>
      </c>
      <c r="K318" s="1">
        <v>20.3</v>
      </c>
      <c r="L318" s="1"/>
      <c r="M318" s="1"/>
      <c r="N318" s="1">
        <f t="shared" si="27"/>
        <v>40.400000000000006</v>
      </c>
      <c r="O318" s="1">
        <f t="shared" si="28"/>
        <v>39</v>
      </c>
      <c r="P318" s="1">
        <f>K318</f>
        <v>20.3</v>
      </c>
      <c r="R318">
        <f>SUM(A318,B318)</f>
        <v>33.200000000000003</v>
      </c>
      <c r="S318">
        <f>SUM(C318,D318)</f>
        <v>32.799999999999997</v>
      </c>
      <c r="T318">
        <f>SUM(E318)</f>
        <v>34.1</v>
      </c>
      <c r="V318" s="1"/>
      <c r="W318" s="1">
        <f>(N318-100/3)^2</f>
        <v>49.937777777777825</v>
      </c>
      <c r="X318" s="1">
        <f>(O318-100/3)^2</f>
        <v>32.111111111111086</v>
      </c>
      <c r="Y318" s="1">
        <f>(P318-100/3)^2</f>
        <v>169.86777777777783</v>
      </c>
      <c r="Z318" s="1"/>
      <c r="AC318">
        <f t="shared" si="29"/>
        <v>1.7777777777777653E-2</v>
      </c>
      <c r="AD318">
        <f t="shared" si="30"/>
        <v>0.28444444444445</v>
      </c>
      <c r="AE318">
        <f t="shared" si="31"/>
        <v>0.58777777777777629</v>
      </c>
    </row>
    <row r="319" spans="1:31" x14ac:dyDescent="0.3">
      <c r="A319" s="1">
        <v>27.1</v>
      </c>
      <c r="B319" s="1">
        <v>6.1</v>
      </c>
      <c r="C319" s="1">
        <v>27.1</v>
      </c>
      <c r="D319" s="1">
        <v>6.7</v>
      </c>
      <c r="E319" s="1">
        <v>32.5</v>
      </c>
      <c r="F319" s="1"/>
      <c r="G319" s="1">
        <v>19.100000000000001</v>
      </c>
      <c r="H319" s="1">
        <v>19.3</v>
      </c>
      <c r="I319" s="1">
        <v>20.3</v>
      </c>
      <c r="J319" s="1">
        <v>20.3</v>
      </c>
      <c r="K319" s="1">
        <v>20.3</v>
      </c>
      <c r="L319" s="1"/>
      <c r="M319" s="1"/>
      <c r="N319" s="1">
        <f t="shared" si="27"/>
        <v>38.400000000000006</v>
      </c>
      <c r="O319" s="1">
        <f t="shared" si="28"/>
        <v>40.6</v>
      </c>
      <c r="P319" s="1">
        <f>K319</f>
        <v>20.3</v>
      </c>
      <c r="R319">
        <f>SUM(A319,B319)</f>
        <v>33.200000000000003</v>
      </c>
      <c r="S319">
        <f>SUM(C319,D319)</f>
        <v>33.800000000000004</v>
      </c>
      <c r="T319">
        <f>SUM(E319)</f>
        <v>32.5</v>
      </c>
      <c r="V319" s="1"/>
      <c r="W319" s="1">
        <f>(N319-100/3)^2</f>
        <v>25.671111111111145</v>
      </c>
      <c r="X319" s="1">
        <f>(O319-100/3)^2</f>
        <v>52.804444444444428</v>
      </c>
      <c r="Y319" s="1">
        <f>(P319-100/3)^2</f>
        <v>169.86777777777783</v>
      </c>
      <c r="Z319" s="1"/>
      <c r="AC319">
        <f t="shared" si="29"/>
        <v>1.7777777777777653E-2</v>
      </c>
      <c r="AD319">
        <f t="shared" si="30"/>
        <v>0.21777777777777954</v>
      </c>
      <c r="AE319">
        <f t="shared" si="31"/>
        <v>0.69444444444444842</v>
      </c>
    </row>
    <row r="320" spans="1:31" x14ac:dyDescent="0.3">
      <c r="A320" s="1">
        <v>27.5</v>
      </c>
      <c r="B320" s="1">
        <v>6.7</v>
      </c>
      <c r="C320" s="1">
        <v>26.9</v>
      </c>
      <c r="D320" s="1">
        <v>5.9</v>
      </c>
      <c r="E320" s="1">
        <v>32.299999999999997</v>
      </c>
      <c r="F320" s="1"/>
      <c r="G320" s="1">
        <v>19.5</v>
      </c>
      <c r="H320" s="1">
        <v>20.3</v>
      </c>
      <c r="I320" s="1">
        <v>20.3</v>
      </c>
      <c r="J320" s="1">
        <v>19.3</v>
      </c>
      <c r="K320" s="1">
        <v>19.5</v>
      </c>
      <c r="L320" s="1"/>
      <c r="M320" s="1"/>
      <c r="N320" s="1">
        <f t="shared" si="27"/>
        <v>39.799999999999997</v>
      </c>
      <c r="O320" s="1">
        <f t="shared" si="28"/>
        <v>39.6</v>
      </c>
      <c r="P320" s="1">
        <f>K320</f>
        <v>19.5</v>
      </c>
      <c r="R320">
        <f>SUM(A320,B320)</f>
        <v>34.200000000000003</v>
      </c>
      <c r="S320">
        <f>SUM(C320,D320)</f>
        <v>32.799999999999997</v>
      </c>
      <c r="T320">
        <f>SUM(E320)</f>
        <v>32.299999999999997</v>
      </c>
      <c r="V320" s="1"/>
      <c r="W320" s="1">
        <f>(N320-100/3)^2</f>
        <v>41.817777777777714</v>
      </c>
      <c r="X320" s="1">
        <f>(O320-100/3)^2</f>
        <v>39.271111111111097</v>
      </c>
      <c r="Y320" s="1">
        <f>(P320-100/3)^2</f>
        <v>191.36111111111117</v>
      </c>
      <c r="Z320" s="1"/>
      <c r="AC320">
        <f t="shared" si="29"/>
        <v>0.75111111111111195</v>
      </c>
      <c r="AD320">
        <f t="shared" si="30"/>
        <v>0.28444444444445</v>
      </c>
      <c r="AE320">
        <f t="shared" si="31"/>
        <v>1.0677777777777886</v>
      </c>
    </row>
    <row r="321" spans="1:31" x14ac:dyDescent="0.3">
      <c r="A321" s="1">
        <v>26.9</v>
      </c>
      <c r="B321" s="1">
        <v>6.3</v>
      </c>
      <c r="C321" s="1">
        <v>25.9</v>
      </c>
      <c r="D321" s="1">
        <v>7.3</v>
      </c>
      <c r="E321" s="1">
        <v>33.299999999999997</v>
      </c>
      <c r="F321" s="1"/>
      <c r="G321" s="1">
        <v>21.1</v>
      </c>
      <c r="H321" s="1">
        <v>19.7</v>
      </c>
      <c r="I321" s="1">
        <v>19.100000000000001</v>
      </c>
      <c r="J321" s="1">
        <v>20.100000000000001</v>
      </c>
      <c r="K321" s="1">
        <v>19.899999999999999</v>
      </c>
      <c r="L321" s="1"/>
      <c r="M321" s="1"/>
      <c r="N321" s="1">
        <f t="shared" si="27"/>
        <v>40.799999999999997</v>
      </c>
      <c r="O321" s="1">
        <f t="shared" si="28"/>
        <v>39.200000000000003</v>
      </c>
      <c r="P321" s="1">
        <f>K321</f>
        <v>19.899999999999999</v>
      </c>
      <c r="R321">
        <f>SUM(A321,B321)</f>
        <v>33.199999999999996</v>
      </c>
      <c r="S321">
        <f>SUM(C321,D321)</f>
        <v>33.199999999999996</v>
      </c>
      <c r="T321">
        <f>SUM(E321)</f>
        <v>33.299999999999997</v>
      </c>
      <c r="V321" s="1"/>
      <c r="W321" s="1">
        <f>(N321-100/3)^2</f>
        <v>55.751111111111037</v>
      </c>
      <c r="X321" s="1">
        <f>(O321-100/3)^2</f>
        <v>34.417777777777786</v>
      </c>
      <c r="Y321" s="1">
        <f>(P321-100/3)^2</f>
        <v>180.45444444444453</v>
      </c>
      <c r="Z321" s="1"/>
      <c r="AC321">
        <f t="shared" si="29"/>
        <v>1.7777777777779547E-2</v>
      </c>
      <c r="AD321">
        <f t="shared" si="30"/>
        <v>1.7777777777779547E-2</v>
      </c>
      <c r="AE321">
        <f t="shared" si="31"/>
        <v>1.1111111111114585E-3</v>
      </c>
    </row>
    <row r="322" spans="1:31" x14ac:dyDescent="0.3">
      <c r="A322" s="1">
        <v>25.9</v>
      </c>
      <c r="B322" s="1">
        <v>7.3</v>
      </c>
      <c r="C322" s="1">
        <v>25.1</v>
      </c>
      <c r="D322" s="1">
        <v>6.5</v>
      </c>
      <c r="E322" s="1">
        <v>35.1</v>
      </c>
      <c r="F322" s="1"/>
      <c r="G322" s="1">
        <v>19.3</v>
      </c>
      <c r="H322" s="1">
        <v>19.7</v>
      </c>
      <c r="I322" s="1">
        <v>20.3</v>
      </c>
      <c r="J322" s="1">
        <v>20.3</v>
      </c>
      <c r="K322" s="1">
        <v>20.3</v>
      </c>
      <c r="L322" s="1"/>
      <c r="M322" s="1"/>
      <c r="N322" s="1">
        <f t="shared" si="27"/>
        <v>39</v>
      </c>
      <c r="O322" s="1">
        <f t="shared" si="28"/>
        <v>40.6</v>
      </c>
      <c r="P322" s="1">
        <f>K322</f>
        <v>20.3</v>
      </c>
      <c r="R322">
        <f>SUM(A322,B322)</f>
        <v>33.199999999999996</v>
      </c>
      <c r="S322">
        <f>SUM(C322,D322)</f>
        <v>31.6</v>
      </c>
      <c r="T322">
        <f>SUM(E322)</f>
        <v>35.1</v>
      </c>
      <c r="V322" s="1"/>
      <c r="W322" s="1">
        <f>(N322-100/3)^2</f>
        <v>32.111111111111086</v>
      </c>
      <c r="X322" s="1">
        <f>(O322-100/3)^2</f>
        <v>52.804444444444428</v>
      </c>
      <c r="Y322" s="1">
        <f>(P322-100/3)^2</f>
        <v>169.86777777777783</v>
      </c>
      <c r="Z322" s="1"/>
      <c r="AC322">
        <f t="shared" si="29"/>
        <v>1.7777777777779547E-2</v>
      </c>
      <c r="AD322">
        <f t="shared" si="30"/>
        <v>3.0044444444444478</v>
      </c>
      <c r="AE322">
        <f t="shared" si="31"/>
        <v>3.1211111111111078</v>
      </c>
    </row>
    <row r="323" spans="1:31" x14ac:dyDescent="0.3">
      <c r="A323" s="1">
        <v>24.7</v>
      </c>
      <c r="B323" s="1">
        <v>7.3</v>
      </c>
      <c r="C323" s="1">
        <v>26.5</v>
      </c>
      <c r="D323" s="1">
        <v>6.9</v>
      </c>
      <c r="E323" s="1">
        <v>34.1</v>
      </c>
      <c r="F323" s="1"/>
      <c r="G323" s="1">
        <v>20.100000000000001</v>
      </c>
      <c r="H323" s="1">
        <v>20.3</v>
      </c>
      <c r="I323" s="1">
        <v>20.3</v>
      </c>
      <c r="J323" s="1">
        <v>19.5</v>
      </c>
      <c r="K323" s="1">
        <v>19.100000000000001</v>
      </c>
      <c r="L323" s="1"/>
      <c r="M323" s="1"/>
      <c r="N323" s="1">
        <f t="shared" si="27"/>
        <v>40.400000000000006</v>
      </c>
      <c r="O323" s="1">
        <f t="shared" si="28"/>
        <v>39.799999999999997</v>
      </c>
      <c r="P323" s="1">
        <f>K323</f>
        <v>19.100000000000001</v>
      </c>
      <c r="R323">
        <f>SUM(A323,B323)</f>
        <v>32</v>
      </c>
      <c r="S323">
        <f>SUM(C323,D323)</f>
        <v>33.4</v>
      </c>
      <c r="T323">
        <f>SUM(E323)</f>
        <v>34.1</v>
      </c>
      <c r="V323" s="1"/>
      <c r="W323" s="1">
        <f>(N323-100/3)^2</f>
        <v>49.937777777777825</v>
      </c>
      <c r="X323" s="1">
        <f>(O323-100/3)^2</f>
        <v>41.817777777777714</v>
      </c>
      <c r="Y323" s="1">
        <f>(P323-100/3)^2</f>
        <v>202.5877777777778</v>
      </c>
      <c r="Z323" s="1"/>
      <c r="AC323">
        <f t="shared" si="29"/>
        <v>1.7777777777777841</v>
      </c>
      <c r="AD323">
        <f t="shared" si="30"/>
        <v>4.4444444444439388E-3</v>
      </c>
      <c r="AE323">
        <f t="shared" si="31"/>
        <v>0.58777777777777629</v>
      </c>
    </row>
    <row r="324" spans="1:31" x14ac:dyDescent="0.3">
      <c r="A324" s="1">
        <v>26.5</v>
      </c>
      <c r="B324" s="1">
        <v>6.1</v>
      </c>
      <c r="C324" s="1">
        <v>27.9</v>
      </c>
      <c r="D324" s="1">
        <v>6.3</v>
      </c>
      <c r="E324" s="1">
        <v>33.1</v>
      </c>
      <c r="F324" s="1"/>
      <c r="G324" s="1">
        <v>19.3</v>
      </c>
      <c r="H324" s="1">
        <v>20.100000000000001</v>
      </c>
      <c r="I324" s="1">
        <v>19.100000000000001</v>
      </c>
      <c r="J324" s="1">
        <v>19.899999999999999</v>
      </c>
      <c r="K324" s="1">
        <v>20.3</v>
      </c>
      <c r="L324" s="1"/>
      <c r="M324" s="1"/>
      <c r="N324" s="1">
        <f t="shared" si="27"/>
        <v>39.400000000000006</v>
      </c>
      <c r="O324" s="1">
        <f t="shared" si="28"/>
        <v>39</v>
      </c>
      <c r="P324" s="1">
        <f>K324</f>
        <v>20.3</v>
      </c>
      <c r="R324">
        <f>SUM(A324,B324)</f>
        <v>32.6</v>
      </c>
      <c r="S324">
        <f>SUM(C324,D324)</f>
        <v>34.199999999999996</v>
      </c>
      <c r="T324">
        <f>SUM(E324)</f>
        <v>33.1</v>
      </c>
      <c r="V324" s="1"/>
      <c r="W324" s="1">
        <f>(N324-100/3)^2</f>
        <v>36.804444444444485</v>
      </c>
      <c r="X324" s="1">
        <f>(O324-100/3)^2</f>
        <v>32.111111111111086</v>
      </c>
      <c r="Y324" s="1">
        <f>(P324-100/3)^2</f>
        <v>169.86777777777783</v>
      </c>
      <c r="Z324" s="1"/>
      <c r="AC324">
        <f t="shared" si="29"/>
        <v>0.53777777777777913</v>
      </c>
      <c r="AD324">
        <f t="shared" si="30"/>
        <v>0.75111111111109963</v>
      </c>
      <c r="AE324">
        <f t="shared" si="31"/>
        <v>5.4444444444444885E-2</v>
      </c>
    </row>
    <row r="325" spans="1:31" x14ac:dyDescent="0.3">
      <c r="A325" s="1">
        <v>24.7</v>
      </c>
      <c r="B325" s="1">
        <v>7.1</v>
      </c>
      <c r="C325" s="1">
        <v>26.9</v>
      </c>
      <c r="D325" s="1">
        <v>6.5</v>
      </c>
      <c r="E325" s="1">
        <v>34.700000000000003</v>
      </c>
      <c r="F325" s="1"/>
      <c r="G325" s="1">
        <v>20.100000000000001</v>
      </c>
      <c r="H325" s="1">
        <v>19.3</v>
      </c>
      <c r="I325" s="1">
        <v>20.3</v>
      </c>
      <c r="J325" s="1">
        <v>20.3</v>
      </c>
      <c r="K325" s="1">
        <v>19.7</v>
      </c>
      <c r="L325" s="1"/>
      <c r="M325" s="1"/>
      <c r="N325" s="1">
        <f t="shared" si="27"/>
        <v>39.400000000000006</v>
      </c>
      <c r="O325" s="1">
        <f t="shared" si="28"/>
        <v>40.6</v>
      </c>
      <c r="P325" s="1">
        <f>K325</f>
        <v>19.7</v>
      </c>
      <c r="R325">
        <f>SUM(A325,B325)</f>
        <v>31.799999999999997</v>
      </c>
      <c r="S325">
        <f>SUM(C325,D325)</f>
        <v>33.4</v>
      </c>
      <c r="T325">
        <f>SUM(E325)</f>
        <v>34.700000000000003</v>
      </c>
      <c r="V325" s="1"/>
      <c r="W325" s="1">
        <f>(N325-100/3)^2</f>
        <v>36.804444444444485</v>
      </c>
      <c r="X325" s="1">
        <f>(O325-100/3)^2</f>
        <v>52.804444444444428</v>
      </c>
      <c r="Y325" s="1">
        <f>(P325-100/3)^2</f>
        <v>185.86777777777786</v>
      </c>
      <c r="Z325" s="1"/>
      <c r="AC325">
        <f t="shared" si="29"/>
        <v>2.3511111111111269</v>
      </c>
      <c r="AD325">
        <f t="shared" si="30"/>
        <v>4.4444444444439388E-3</v>
      </c>
      <c r="AE325">
        <f t="shared" si="31"/>
        <v>1.8677777777777791</v>
      </c>
    </row>
    <row r="326" spans="1:31" x14ac:dyDescent="0.3">
      <c r="A326" s="1">
        <v>26.7</v>
      </c>
      <c r="B326" s="1">
        <v>7.3</v>
      </c>
      <c r="C326" s="1">
        <v>26.5</v>
      </c>
      <c r="D326" s="1">
        <v>6.5</v>
      </c>
      <c r="E326" s="1">
        <v>32.5</v>
      </c>
      <c r="F326" s="1"/>
      <c r="G326" s="1">
        <v>20.3</v>
      </c>
      <c r="H326" s="1">
        <v>20.3</v>
      </c>
      <c r="I326" s="1">
        <v>19.7</v>
      </c>
      <c r="J326" s="1">
        <v>19.5</v>
      </c>
      <c r="K326" s="1">
        <v>19.7</v>
      </c>
      <c r="L326" s="1"/>
      <c r="M326" s="1"/>
      <c r="N326" s="1">
        <f t="shared" ref="N326:N389" si="32">SUM(G326,H326)</f>
        <v>40.6</v>
      </c>
      <c r="O326" s="1">
        <f t="shared" ref="O326:O389" si="33">SUM(I326,J326)</f>
        <v>39.200000000000003</v>
      </c>
      <c r="P326" s="1">
        <f>K326</f>
        <v>19.7</v>
      </c>
      <c r="R326">
        <f>SUM(A326,B326)</f>
        <v>34</v>
      </c>
      <c r="S326">
        <f>SUM(C326,D326)</f>
        <v>33</v>
      </c>
      <c r="T326">
        <f>SUM(E326)</f>
        <v>32.5</v>
      </c>
      <c r="V326" s="1"/>
      <c r="W326" s="1">
        <f>(N326-100/3)^2</f>
        <v>52.804444444444428</v>
      </c>
      <c r="X326" s="1">
        <f>(O326-100/3)^2</f>
        <v>34.417777777777786</v>
      </c>
      <c r="Y326" s="1">
        <f>(P326-100/3)^2</f>
        <v>185.86777777777786</v>
      </c>
      <c r="Z326" s="1"/>
      <c r="AC326">
        <f t="shared" ref="AC326:AC389" si="34">(R326-100/3)^2</f>
        <v>0.44444444444444131</v>
      </c>
      <c r="AD326">
        <f t="shared" ref="AD326:AD389" si="35">(S326-100/3)^2</f>
        <v>0.11111111111111269</v>
      </c>
      <c r="AE326">
        <f t="shared" ref="AE326:AE389" si="36">(T326-100/3)^2</f>
        <v>0.69444444444444842</v>
      </c>
    </row>
    <row r="327" spans="1:31" x14ac:dyDescent="0.3">
      <c r="A327" s="1">
        <v>25.5</v>
      </c>
      <c r="B327" s="1">
        <v>7.1</v>
      </c>
      <c r="C327" s="1">
        <v>26.9</v>
      </c>
      <c r="D327" s="1">
        <v>6.9</v>
      </c>
      <c r="E327" s="1">
        <v>33.299999999999997</v>
      </c>
      <c r="F327" s="1"/>
      <c r="G327" s="1">
        <v>20.3</v>
      </c>
      <c r="H327" s="1">
        <v>19.7</v>
      </c>
      <c r="I327" s="1">
        <v>19.7</v>
      </c>
      <c r="J327" s="1">
        <v>19.899999999999999</v>
      </c>
      <c r="K327" s="1">
        <v>20.3</v>
      </c>
      <c r="L327" s="1"/>
      <c r="M327" s="1"/>
      <c r="N327" s="1">
        <f t="shared" si="32"/>
        <v>40</v>
      </c>
      <c r="O327" s="1">
        <f t="shared" si="33"/>
        <v>39.599999999999994</v>
      </c>
      <c r="P327" s="1">
        <f>K327</f>
        <v>20.3</v>
      </c>
      <c r="R327">
        <f>SUM(A327,B327)</f>
        <v>32.6</v>
      </c>
      <c r="S327">
        <f>SUM(C327,D327)</f>
        <v>33.799999999999997</v>
      </c>
      <c r="T327">
        <f>SUM(E327)</f>
        <v>33.299999999999997</v>
      </c>
      <c r="V327" s="1"/>
      <c r="W327" s="1">
        <f>(N327-100/3)^2</f>
        <v>44.444444444444414</v>
      </c>
      <c r="X327" s="1">
        <f>(O327-100/3)^2</f>
        <v>39.271111111111011</v>
      </c>
      <c r="Y327" s="1">
        <f>(P327-100/3)^2</f>
        <v>169.86777777777783</v>
      </c>
      <c r="Z327" s="1"/>
      <c r="AC327">
        <f t="shared" si="34"/>
        <v>0.53777777777777913</v>
      </c>
      <c r="AD327">
        <f t="shared" si="35"/>
        <v>0.21777777777777291</v>
      </c>
      <c r="AE327">
        <f t="shared" si="36"/>
        <v>1.1111111111114585E-3</v>
      </c>
    </row>
    <row r="328" spans="1:31" x14ac:dyDescent="0.3">
      <c r="A328" s="1">
        <v>26.1</v>
      </c>
      <c r="B328" s="1">
        <v>7.3</v>
      </c>
      <c r="C328" s="1">
        <v>25.3</v>
      </c>
      <c r="D328" s="1">
        <v>7.5</v>
      </c>
      <c r="E328" s="1">
        <v>33.5</v>
      </c>
      <c r="F328" s="1"/>
      <c r="G328" s="1">
        <v>19.100000000000001</v>
      </c>
      <c r="H328" s="1">
        <v>19.7</v>
      </c>
      <c r="I328" s="1">
        <v>20.3</v>
      </c>
      <c r="J328" s="1">
        <v>20.3</v>
      </c>
      <c r="K328" s="1">
        <v>19.899999999999999</v>
      </c>
      <c r="L328" s="1"/>
      <c r="M328" s="1"/>
      <c r="N328" s="1">
        <f t="shared" si="32"/>
        <v>38.799999999999997</v>
      </c>
      <c r="O328" s="1">
        <f t="shared" si="33"/>
        <v>40.6</v>
      </c>
      <c r="P328" s="1">
        <f>K328</f>
        <v>19.899999999999999</v>
      </c>
      <c r="R328">
        <f>SUM(A328,B328)</f>
        <v>33.4</v>
      </c>
      <c r="S328">
        <f>SUM(C328,D328)</f>
        <v>32.799999999999997</v>
      </c>
      <c r="T328">
        <f>SUM(E328)</f>
        <v>33.5</v>
      </c>
      <c r="V328" s="1"/>
      <c r="W328" s="1">
        <f>(N328-100/3)^2</f>
        <v>29.884444444444387</v>
      </c>
      <c r="X328" s="1">
        <f>(O328-100/3)^2</f>
        <v>52.804444444444428</v>
      </c>
      <c r="Y328" s="1">
        <f>(P328-100/3)^2</f>
        <v>180.45444444444453</v>
      </c>
      <c r="Z328" s="1"/>
      <c r="AC328">
        <f t="shared" si="34"/>
        <v>4.4444444444439388E-3</v>
      </c>
      <c r="AD328">
        <f t="shared" si="35"/>
        <v>0.28444444444445</v>
      </c>
      <c r="AE328">
        <f t="shared" si="36"/>
        <v>2.7777777777776989E-2</v>
      </c>
    </row>
    <row r="329" spans="1:31" x14ac:dyDescent="0.3">
      <c r="A329" s="1">
        <v>26.9</v>
      </c>
      <c r="B329" s="1">
        <v>6.5</v>
      </c>
      <c r="C329" s="1">
        <v>26.1</v>
      </c>
      <c r="D329" s="1">
        <v>7.1</v>
      </c>
      <c r="E329" s="1">
        <v>33.1</v>
      </c>
      <c r="F329" s="1"/>
      <c r="G329" s="1">
        <v>20.3</v>
      </c>
      <c r="H329" s="1">
        <v>20.3</v>
      </c>
      <c r="I329" s="1">
        <v>20.3</v>
      </c>
      <c r="J329" s="1">
        <v>19.5</v>
      </c>
      <c r="K329" s="1">
        <v>20.100000000000001</v>
      </c>
      <c r="L329" s="1"/>
      <c r="M329" s="1"/>
      <c r="N329" s="1">
        <f t="shared" si="32"/>
        <v>40.6</v>
      </c>
      <c r="O329" s="1">
        <f t="shared" si="33"/>
        <v>39.799999999999997</v>
      </c>
      <c r="P329" s="1">
        <f>K329</f>
        <v>20.100000000000001</v>
      </c>
      <c r="R329">
        <f>SUM(A329,B329)</f>
        <v>33.4</v>
      </c>
      <c r="S329">
        <f>SUM(C329,D329)</f>
        <v>33.200000000000003</v>
      </c>
      <c r="T329">
        <f>SUM(E329)</f>
        <v>33.1</v>
      </c>
      <c r="V329" s="1"/>
      <c r="W329" s="1">
        <f>(N329-100/3)^2</f>
        <v>52.804444444444428</v>
      </c>
      <c r="X329" s="1">
        <f>(O329-100/3)^2</f>
        <v>41.817777777777714</v>
      </c>
      <c r="Y329" s="1">
        <f>(P329-100/3)^2</f>
        <v>175.12111111111113</v>
      </c>
      <c r="Z329" s="1"/>
      <c r="AC329">
        <f t="shared" si="34"/>
        <v>4.4444444444439388E-3</v>
      </c>
      <c r="AD329">
        <f t="shared" si="35"/>
        <v>1.7777777777777653E-2</v>
      </c>
      <c r="AE329">
        <f t="shared" si="36"/>
        <v>5.4444444444444885E-2</v>
      </c>
    </row>
    <row r="330" spans="1:31" x14ac:dyDescent="0.3">
      <c r="A330" s="1">
        <v>26.7</v>
      </c>
      <c r="B330" s="1">
        <v>5.9</v>
      </c>
      <c r="C330" s="1">
        <v>27.1</v>
      </c>
      <c r="D330" s="1">
        <v>7.7</v>
      </c>
      <c r="E330" s="1">
        <v>32.299999999999997</v>
      </c>
      <c r="F330" s="1"/>
      <c r="G330" s="1">
        <v>20.3</v>
      </c>
      <c r="H330" s="1">
        <v>19.3</v>
      </c>
      <c r="I330" s="1">
        <v>19.100000000000001</v>
      </c>
      <c r="J330" s="1">
        <v>19.899999999999999</v>
      </c>
      <c r="K330" s="1">
        <v>19.7</v>
      </c>
      <c r="L330" s="1"/>
      <c r="M330" s="1"/>
      <c r="N330" s="1">
        <f t="shared" si="32"/>
        <v>39.6</v>
      </c>
      <c r="O330" s="1">
        <f t="shared" si="33"/>
        <v>39</v>
      </c>
      <c r="P330" s="1">
        <f>K330</f>
        <v>19.7</v>
      </c>
      <c r="R330">
        <f>SUM(A330,B330)</f>
        <v>32.6</v>
      </c>
      <c r="S330">
        <f>SUM(C330,D330)</f>
        <v>34.800000000000004</v>
      </c>
      <c r="T330">
        <f>SUM(E330)</f>
        <v>32.299999999999997</v>
      </c>
      <c r="V330" s="1"/>
      <c r="W330" s="1">
        <f>(N330-100/3)^2</f>
        <v>39.271111111111097</v>
      </c>
      <c r="X330" s="1">
        <f>(O330-100/3)^2</f>
        <v>32.111111111111086</v>
      </c>
      <c r="Y330" s="1">
        <f>(P330-100/3)^2</f>
        <v>185.86777777777786</v>
      </c>
      <c r="Z330" s="1"/>
      <c r="AC330">
        <f t="shared" si="34"/>
        <v>0.53777777777777913</v>
      </c>
      <c r="AD330">
        <f t="shared" si="35"/>
        <v>2.1511111111111165</v>
      </c>
      <c r="AE330">
        <f t="shared" si="36"/>
        <v>1.0677777777777886</v>
      </c>
    </row>
    <row r="331" spans="1:31" x14ac:dyDescent="0.3">
      <c r="A331" s="1">
        <v>26.7</v>
      </c>
      <c r="B331" s="1">
        <v>6.3</v>
      </c>
      <c r="C331" s="1">
        <v>27.3</v>
      </c>
      <c r="D331" s="1">
        <v>6.7</v>
      </c>
      <c r="E331" s="1">
        <v>32.299999999999997</v>
      </c>
      <c r="F331" s="1"/>
      <c r="G331" s="1">
        <v>19.100000000000001</v>
      </c>
      <c r="H331" s="1">
        <v>20.100000000000001</v>
      </c>
      <c r="I331" s="1">
        <v>20.3</v>
      </c>
      <c r="J331" s="1">
        <v>19.899999999999999</v>
      </c>
      <c r="K331" s="1">
        <v>19.3</v>
      </c>
      <c r="L331" s="1"/>
      <c r="M331" s="1"/>
      <c r="N331" s="1">
        <f t="shared" si="32"/>
        <v>39.200000000000003</v>
      </c>
      <c r="O331" s="1">
        <f t="shared" si="33"/>
        <v>40.200000000000003</v>
      </c>
      <c r="P331" s="1">
        <f>K331</f>
        <v>19.3</v>
      </c>
      <c r="R331">
        <f>SUM(A331,B331)</f>
        <v>33</v>
      </c>
      <c r="S331">
        <f>SUM(C331,D331)</f>
        <v>34</v>
      </c>
      <c r="T331">
        <f>SUM(E331)</f>
        <v>32.299999999999997</v>
      </c>
      <c r="V331" s="1"/>
      <c r="W331" s="1">
        <f>(N331-100/3)^2</f>
        <v>34.417777777777786</v>
      </c>
      <c r="X331" s="1">
        <f>(O331-100/3)^2</f>
        <v>47.151111111111121</v>
      </c>
      <c r="Y331" s="1">
        <f>(P331-100/3)^2</f>
        <v>196.93444444444449</v>
      </c>
      <c r="Z331" s="1"/>
      <c r="AC331">
        <f t="shared" si="34"/>
        <v>0.11111111111111269</v>
      </c>
      <c r="AD331">
        <f t="shared" si="35"/>
        <v>0.44444444444444131</v>
      </c>
      <c r="AE331">
        <f t="shared" si="36"/>
        <v>1.0677777777777886</v>
      </c>
    </row>
    <row r="332" spans="1:31" x14ac:dyDescent="0.3">
      <c r="A332" s="1">
        <v>27.9</v>
      </c>
      <c r="B332" s="1">
        <v>6.1</v>
      </c>
      <c r="C332" s="1">
        <v>25.9</v>
      </c>
      <c r="D332" s="1">
        <v>7.7</v>
      </c>
      <c r="E332" s="1">
        <v>32.5</v>
      </c>
      <c r="F332" s="1"/>
      <c r="G332" s="1">
        <v>19.7</v>
      </c>
      <c r="H332" s="1">
        <v>19.5</v>
      </c>
      <c r="I332" s="1">
        <v>19.100000000000001</v>
      </c>
      <c r="J332" s="1">
        <v>19.5</v>
      </c>
      <c r="K332" s="1">
        <v>20.100000000000001</v>
      </c>
      <c r="L332" s="1"/>
      <c r="M332" s="1"/>
      <c r="N332" s="1">
        <f t="shared" si="32"/>
        <v>39.200000000000003</v>
      </c>
      <c r="O332" s="1">
        <f t="shared" si="33"/>
        <v>38.6</v>
      </c>
      <c r="P332" s="1">
        <f>K332</f>
        <v>20.100000000000001</v>
      </c>
      <c r="R332">
        <f>SUM(A332,B332)</f>
        <v>34</v>
      </c>
      <c r="S332">
        <f>SUM(C332,D332)</f>
        <v>33.6</v>
      </c>
      <c r="T332">
        <f>SUM(E332)</f>
        <v>32.5</v>
      </c>
      <c r="V332" s="1"/>
      <c r="W332" s="1">
        <f>(N332-100/3)^2</f>
        <v>34.417777777777786</v>
      </c>
      <c r="X332" s="1">
        <f>(O332-100/3)^2</f>
        <v>27.737777777777769</v>
      </c>
      <c r="Y332" s="1">
        <f>(P332-100/3)^2</f>
        <v>175.12111111111113</v>
      </c>
      <c r="Z332" s="1"/>
      <c r="AC332">
        <f t="shared" si="34"/>
        <v>0.44444444444444131</v>
      </c>
      <c r="AD332">
        <f t="shared" si="35"/>
        <v>7.1111111111110611E-2</v>
      </c>
      <c r="AE332">
        <f t="shared" si="36"/>
        <v>0.69444444444444842</v>
      </c>
    </row>
    <row r="333" spans="1:31" x14ac:dyDescent="0.3">
      <c r="A333" s="1">
        <v>26.9</v>
      </c>
      <c r="B333" s="1">
        <v>6.1</v>
      </c>
      <c r="C333" s="1">
        <v>26.1</v>
      </c>
      <c r="D333" s="1">
        <v>6.7</v>
      </c>
      <c r="E333" s="1">
        <v>33.700000000000003</v>
      </c>
      <c r="F333" s="1"/>
      <c r="G333" s="1">
        <v>20.3</v>
      </c>
      <c r="H333" s="1">
        <v>19.899999999999999</v>
      </c>
      <c r="I333" s="1">
        <v>20.3</v>
      </c>
      <c r="J333" s="1">
        <v>20.3</v>
      </c>
      <c r="K333" s="1">
        <v>20.3</v>
      </c>
      <c r="L333" s="1"/>
      <c r="M333" s="1"/>
      <c r="N333" s="1">
        <f t="shared" si="32"/>
        <v>40.200000000000003</v>
      </c>
      <c r="O333" s="1">
        <f t="shared" si="33"/>
        <v>40.6</v>
      </c>
      <c r="P333" s="1">
        <f>K333</f>
        <v>20.3</v>
      </c>
      <c r="R333">
        <f>SUM(A333,B333)</f>
        <v>33</v>
      </c>
      <c r="S333">
        <f>SUM(C333,D333)</f>
        <v>32.800000000000004</v>
      </c>
      <c r="T333">
        <f>SUM(E333)</f>
        <v>33.700000000000003</v>
      </c>
      <c r="V333" s="1"/>
      <c r="W333" s="1">
        <f>(N333-100/3)^2</f>
        <v>47.151111111111121</v>
      </c>
      <c r="X333" s="1">
        <f>(O333-100/3)^2</f>
        <v>52.804444444444428</v>
      </c>
      <c r="Y333" s="1">
        <f>(P333-100/3)^2</f>
        <v>169.86777777777783</v>
      </c>
      <c r="Z333" s="1"/>
      <c r="AC333">
        <f t="shared" si="34"/>
        <v>0.11111111111111269</v>
      </c>
      <c r="AD333">
        <f t="shared" si="35"/>
        <v>0.28444444444444245</v>
      </c>
      <c r="AE333">
        <f t="shared" si="36"/>
        <v>0.13444444444444478</v>
      </c>
    </row>
    <row r="334" spans="1:31" x14ac:dyDescent="0.3">
      <c r="A334" s="1">
        <v>25.7</v>
      </c>
      <c r="B334" s="1">
        <v>7.1</v>
      </c>
      <c r="C334" s="1">
        <v>25.7</v>
      </c>
      <c r="D334" s="1">
        <v>6.7</v>
      </c>
      <c r="E334" s="1">
        <v>34.5</v>
      </c>
      <c r="F334" s="1"/>
      <c r="G334" s="1">
        <v>19.5</v>
      </c>
      <c r="H334" s="1">
        <v>20.3</v>
      </c>
      <c r="I334" s="1">
        <v>20.3</v>
      </c>
      <c r="J334" s="1">
        <v>19.899999999999999</v>
      </c>
      <c r="K334" s="1">
        <v>19.3</v>
      </c>
      <c r="L334" s="1"/>
      <c r="M334" s="1"/>
      <c r="N334" s="1">
        <f t="shared" si="32"/>
        <v>39.799999999999997</v>
      </c>
      <c r="O334" s="1">
        <f t="shared" si="33"/>
        <v>40.200000000000003</v>
      </c>
      <c r="P334" s="1">
        <f>K334</f>
        <v>19.3</v>
      </c>
      <c r="R334">
        <f>SUM(A334,B334)</f>
        <v>32.799999999999997</v>
      </c>
      <c r="S334">
        <f>SUM(C334,D334)</f>
        <v>32.4</v>
      </c>
      <c r="T334">
        <f>SUM(E334)</f>
        <v>34.5</v>
      </c>
      <c r="V334" s="1"/>
      <c r="W334" s="1">
        <f>(N334-100/3)^2</f>
        <v>41.817777777777714</v>
      </c>
      <c r="X334" s="1">
        <f>(O334-100/3)^2</f>
        <v>47.151111111111121</v>
      </c>
      <c r="Y334" s="1">
        <f>(P334-100/3)^2</f>
        <v>196.93444444444449</v>
      </c>
      <c r="Z334" s="1"/>
      <c r="AC334">
        <f t="shared" si="34"/>
        <v>0.28444444444445</v>
      </c>
      <c r="AD334">
        <f t="shared" si="35"/>
        <v>0.87111111111111816</v>
      </c>
      <c r="AE334">
        <f t="shared" si="36"/>
        <v>1.3611111111111056</v>
      </c>
    </row>
    <row r="335" spans="1:31" x14ac:dyDescent="0.3">
      <c r="A335" s="1">
        <v>27.5</v>
      </c>
      <c r="B335" s="1">
        <v>6.9</v>
      </c>
      <c r="C335" s="1">
        <v>26.3</v>
      </c>
      <c r="D335" s="1">
        <v>6.7</v>
      </c>
      <c r="E335" s="1">
        <v>32.299999999999997</v>
      </c>
      <c r="F335" s="1"/>
      <c r="G335" s="1">
        <v>19.5</v>
      </c>
      <c r="H335" s="1">
        <v>20.3</v>
      </c>
      <c r="I335" s="1">
        <v>19.100000000000001</v>
      </c>
      <c r="J335" s="1">
        <v>19.5</v>
      </c>
      <c r="K335" s="1">
        <v>20.100000000000001</v>
      </c>
      <c r="L335" s="1"/>
      <c r="M335" s="1"/>
      <c r="N335" s="1">
        <f t="shared" si="32"/>
        <v>39.799999999999997</v>
      </c>
      <c r="O335" s="1">
        <f t="shared" si="33"/>
        <v>38.6</v>
      </c>
      <c r="P335" s="1">
        <f>K335</f>
        <v>20.100000000000001</v>
      </c>
      <c r="R335">
        <f>SUM(A335,B335)</f>
        <v>34.4</v>
      </c>
      <c r="S335">
        <f>SUM(C335,D335)</f>
        <v>33</v>
      </c>
      <c r="T335">
        <f>SUM(E335)</f>
        <v>32.299999999999997</v>
      </c>
      <c r="V335" s="1"/>
      <c r="W335" s="1">
        <f>(N335-100/3)^2</f>
        <v>41.817777777777714</v>
      </c>
      <c r="X335" s="1">
        <f>(O335-100/3)^2</f>
        <v>27.737777777777769</v>
      </c>
      <c r="Y335" s="1">
        <f>(P335-100/3)^2</f>
        <v>175.12111111111113</v>
      </c>
      <c r="Z335" s="1"/>
      <c r="AC335">
        <f t="shared" si="34"/>
        <v>1.1377777777777698</v>
      </c>
      <c r="AD335">
        <f t="shared" si="35"/>
        <v>0.11111111111111269</v>
      </c>
      <c r="AE335">
        <f t="shared" si="36"/>
        <v>1.0677777777777886</v>
      </c>
    </row>
    <row r="336" spans="1:31" x14ac:dyDescent="0.3">
      <c r="A336" s="1">
        <v>27.5</v>
      </c>
      <c r="B336" s="1">
        <v>6.7</v>
      </c>
      <c r="C336" s="1">
        <v>25.7</v>
      </c>
      <c r="D336" s="1">
        <v>7.9</v>
      </c>
      <c r="E336" s="1">
        <v>32.1</v>
      </c>
      <c r="F336" s="1"/>
      <c r="G336" s="1">
        <v>20.100000000000001</v>
      </c>
      <c r="H336" s="1">
        <v>19.100000000000001</v>
      </c>
      <c r="I336" s="1">
        <v>20.3</v>
      </c>
      <c r="J336" s="1">
        <v>20.3</v>
      </c>
      <c r="K336" s="1">
        <v>19.7</v>
      </c>
      <c r="L336" s="1"/>
      <c r="M336" s="1"/>
      <c r="N336" s="1">
        <f t="shared" si="32"/>
        <v>39.200000000000003</v>
      </c>
      <c r="O336" s="1">
        <f t="shared" si="33"/>
        <v>40.6</v>
      </c>
      <c r="P336" s="1">
        <f>K336</f>
        <v>19.7</v>
      </c>
      <c r="R336">
        <f>SUM(A336,B336)</f>
        <v>34.200000000000003</v>
      </c>
      <c r="S336">
        <f>SUM(C336,D336)</f>
        <v>33.6</v>
      </c>
      <c r="T336">
        <f>SUM(E336)</f>
        <v>32.1</v>
      </c>
      <c r="V336" s="1"/>
      <c r="W336" s="1">
        <f>(N336-100/3)^2</f>
        <v>34.417777777777786</v>
      </c>
      <c r="X336" s="1">
        <f>(O336-100/3)^2</f>
        <v>52.804444444444428</v>
      </c>
      <c r="Y336" s="1">
        <f>(P336-100/3)^2</f>
        <v>185.86777777777786</v>
      </c>
      <c r="Z336" s="1"/>
      <c r="AC336">
        <f t="shared" si="34"/>
        <v>0.75111111111111195</v>
      </c>
      <c r="AD336">
        <f t="shared" si="35"/>
        <v>7.1111111111110611E-2</v>
      </c>
      <c r="AE336">
        <f t="shared" si="36"/>
        <v>1.5211111111111135</v>
      </c>
    </row>
    <row r="337" spans="1:31" x14ac:dyDescent="0.3">
      <c r="A337" s="1">
        <v>27.3</v>
      </c>
      <c r="B337" s="1">
        <v>6.3</v>
      </c>
      <c r="C337" s="1">
        <v>26.3</v>
      </c>
      <c r="D337" s="1">
        <v>6.7</v>
      </c>
      <c r="E337" s="1">
        <v>32.700000000000003</v>
      </c>
      <c r="F337" s="1"/>
      <c r="G337" s="1">
        <v>20.3</v>
      </c>
      <c r="H337" s="1">
        <v>20.3</v>
      </c>
      <c r="I337" s="1">
        <v>19.899999999999999</v>
      </c>
      <c r="J337" s="1">
        <v>19.5</v>
      </c>
      <c r="K337" s="1">
        <v>19.7</v>
      </c>
      <c r="L337" s="1"/>
      <c r="M337" s="1"/>
      <c r="N337" s="1">
        <f t="shared" si="32"/>
        <v>40.6</v>
      </c>
      <c r="O337" s="1">
        <f t="shared" si="33"/>
        <v>39.4</v>
      </c>
      <c r="P337" s="1">
        <f>K337</f>
        <v>19.7</v>
      </c>
      <c r="R337">
        <f>SUM(A337,B337)</f>
        <v>33.6</v>
      </c>
      <c r="S337">
        <f>SUM(C337,D337)</f>
        <v>33</v>
      </c>
      <c r="T337">
        <f>SUM(E337)</f>
        <v>32.700000000000003</v>
      </c>
      <c r="V337" s="1"/>
      <c r="W337" s="1">
        <f>(N337-100/3)^2</f>
        <v>52.804444444444428</v>
      </c>
      <c r="X337" s="1">
        <f>(O337-100/3)^2</f>
        <v>36.8044444444444</v>
      </c>
      <c r="Y337" s="1">
        <f>(P337-100/3)^2</f>
        <v>185.86777777777786</v>
      </c>
      <c r="Z337" s="1"/>
      <c r="AC337">
        <f t="shared" si="34"/>
        <v>7.1111111111110611E-2</v>
      </c>
      <c r="AD337">
        <f t="shared" si="35"/>
        <v>0.11111111111111269</v>
      </c>
      <c r="AE337">
        <f t="shared" si="36"/>
        <v>0.40111111111111053</v>
      </c>
    </row>
    <row r="338" spans="1:31" x14ac:dyDescent="0.3">
      <c r="A338" s="1">
        <v>25.9</v>
      </c>
      <c r="B338" s="1">
        <v>7.1</v>
      </c>
      <c r="C338" s="1">
        <v>26.3</v>
      </c>
      <c r="D338" s="1">
        <v>7.7</v>
      </c>
      <c r="E338" s="1">
        <v>32.5</v>
      </c>
      <c r="F338" s="1"/>
      <c r="G338" s="1">
        <v>19.5</v>
      </c>
      <c r="H338" s="1">
        <v>19.3</v>
      </c>
      <c r="I338" s="1">
        <v>20.100000000000001</v>
      </c>
      <c r="J338" s="1">
        <v>19.899999999999999</v>
      </c>
      <c r="K338" s="1">
        <v>20.3</v>
      </c>
      <c r="L338" s="1"/>
      <c r="M338" s="1"/>
      <c r="N338" s="1">
        <f t="shared" si="32"/>
        <v>38.799999999999997</v>
      </c>
      <c r="O338" s="1">
        <f t="shared" si="33"/>
        <v>40</v>
      </c>
      <c r="P338" s="1">
        <f>K338</f>
        <v>20.3</v>
      </c>
      <c r="R338">
        <f>SUM(A338,B338)</f>
        <v>33</v>
      </c>
      <c r="S338">
        <f>SUM(C338,D338)</f>
        <v>34</v>
      </c>
      <c r="T338">
        <f>SUM(E338)</f>
        <v>32.5</v>
      </c>
      <c r="V338" s="1"/>
      <c r="W338" s="1">
        <f>(N338-100/3)^2</f>
        <v>29.884444444444387</v>
      </c>
      <c r="X338" s="1">
        <f>(O338-100/3)^2</f>
        <v>44.444444444444414</v>
      </c>
      <c r="Y338" s="1">
        <f>(P338-100/3)^2</f>
        <v>169.86777777777783</v>
      </c>
      <c r="Z338" s="1"/>
      <c r="AC338">
        <f t="shared" si="34"/>
        <v>0.11111111111111269</v>
      </c>
      <c r="AD338">
        <f t="shared" si="35"/>
        <v>0.44444444444444131</v>
      </c>
      <c r="AE338">
        <f t="shared" si="36"/>
        <v>0.69444444444444842</v>
      </c>
    </row>
    <row r="339" spans="1:31" x14ac:dyDescent="0.3">
      <c r="A339" s="1">
        <v>25.3</v>
      </c>
      <c r="B339" s="1">
        <v>6.7</v>
      </c>
      <c r="C339" s="1">
        <v>27.7</v>
      </c>
      <c r="D339" s="1">
        <v>7.1</v>
      </c>
      <c r="E339" s="1">
        <v>33.299999999999997</v>
      </c>
      <c r="F339" s="1"/>
      <c r="G339" s="1">
        <v>19.899999999999999</v>
      </c>
      <c r="H339" s="1">
        <v>20.100000000000001</v>
      </c>
      <c r="I339" s="1">
        <v>18.899999999999999</v>
      </c>
      <c r="J339" s="1">
        <v>20.3</v>
      </c>
      <c r="K339" s="1">
        <v>20.3</v>
      </c>
      <c r="L339" s="1"/>
      <c r="M339" s="1"/>
      <c r="N339" s="1">
        <f t="shared" si="32"/>
        <v>40</v>
      </c>
      <c r="O339" s="1">
        <f t="shared" si="33"/>
        <v>39.200000000000003</v>
      </c>
      <c r="P339" s="1">
        <f>K339</f>
        <v>20.3</v>
      </c>
      <c r="R339">
        <f>SUM(A339,B339)</f>
        <v>32</v>
      </c>
      <c r="S339">
        <f>SUM(C339,D339)</f>
        <v>34.799999999999997</v>
      </c>
      <c r="T339">
        <f>SUM(E339)</f>
        <v>33.299999999999997</v>
      </c>
      <c r="V339" s="1"/>
      <c r="W339" s="1">
        <f>(N339-100/3)^2</f>
        <v>44.444444444444414</v>
      </c>
      <c r="X339" s="1">
        <f>(O339-100/3)^2</f>
        <v>34.417777777777786</v>
      </c>
      <c r="Y339" s="1">
        <f>(P339-100/3)^2</f>
        <v>169.86777777777783</v>
      </c>
      <c r="Z339" s="1"/>
      <c r="AC339">
        <f t="shared" si="34"/>
        <v>1.7777777777777841</v>
      </c>
      <c r="AD339">
        <f t="shared" si="35"/>
        <v>2.1511111111110957</v>
      </c>
      <c r="AE339">
        <f t="shared" si="36"/>
        <v>1.1111111111114585E-3</v>
      </c>
    </row>
    <row r="340" spans="1:31" x14ac:dyDescent="0.3">
      <c r="A340" s="1">
        <v>27.1</v>
      </c>
      <c r="B340" s="1">
        <v>6.3</v>
      </c>
      <c r="C340" s="1">
        <v>27.1</v>
      </c>
      <c r="D340" s="1">
        <v>6.5</v>
      </c>
      <c r="E340" s="1">
        <v>32.700000000000003</v>
      </c>
      <c r="F340" s="1"/>
      <c r="G340" s="1">
        <v>20.3</v>
      </c>
      <c r="H340" s="1">
        <v>20.3</v>
      </c>
      <c r="I340" s="1">
        <v>21.1</v>
      </c>
      <c r="J340" s="1">
        <v>19.5</v>
      </c>
      <c r="K340" s="1">
        <v>19.100000000000001</v>
      </c>
      <c r="L340" s="1"/>
      <c r="M340" s="1"/>
      <c r="N340" s="1">
        <f t="shared" si="32"/>
        <v>40.6</v>
      </c>
      <c r="O340" s="1">
        <f t="shared" si="33"/>
        <v>40.6</v>
      </c>
      <c r="P340" s="1">
        <f>K340</f>
        <v>19.100000000000001</v>
      </c>
      <c r="R340">
        <f>SUM(A340,B340)</f>
        <v>33.4</v>
      </c>
      <c r="S340">
        <f>SUM(C340,D340)</f>
        <v>33.6</v>
      </c>
      <c r="T340">
        <f>SUM(E340)</f>
        <v>32.700000000000003</v>
      </c>
      <c r="V340" s="1"/>
      <c r="W340" s="1">
        <f>(N340-100/3)^2</f>
        <v>52.804444444444428</v>
      </c>
      <c r="X340" s="1">
        <f>(O340-100/3)^2</f>
        <v>52.804444444444428</v>
      </c>
      <c r="Y340" s="1">
        <f>(P340-100/3)^2</f>
        <v>202.5877777777778</v>
      </c>
      <c r="Z340" s="1"/>
      <c r="AC340">
        <f t="shared" si="34"/>
        <v>4.4444444444439388E-3</v>
      </c>
      <c r="AD340">
        <f t="shared" si="35"/>
        <v>7.1111111111110611E-2</v>
      </c>
      <c r="AE340">
        <f t="shared" si="36"/>
        <v>0.40111111111111053</v>
      </c>
    </row>
    <row r="341" spans="1:31" x14ac:dyDescent="0.3">
      <c r="A341" s="1">
        <v>27.3</v>
      </c>
      <c r="B341" s="1">
        <v>6.7</v>
      </c>
      <c r="C341" s="1">
        <v>26.5</v>
      </c>
      <c r="D341" s="1">
        <v>6.3</v>
      </c>
      <c r="E341" s="1">
        <v>32.9</v>
      </c>
      <c r="F341" s="1"/>
      <c r="G341" s="1">
        <v>20.3</v>
      </c>
      <c r="H341" s="1">
        <v>19.7</v>
      </c>
      <c r="I341" s="1">
        <v>19.100000000000001</v>
      </c>
      <c r="J341" s="1">
        <v>19.899999999999999</v>
      </c>
      <c r="K341" s="1">
        <v>20.3</v>
      </c>
      <c r="L341" s="1"/>
      <c r="M341" s="1"/>
      <c r="N341" s="1">
        <f t="shared" si="32"/>
        <v>40</v>
      </c>
      <c r="O341" s="1">
        <f t="shared" si="33"/>
        <v>39</v>
      </c>
      <c r="P341" s="1">
        <f>K341</f>
        <v>20.3</v>
      </c>
      <c r="R341">
        <f>SUM(A341,B341)</f>
        <v>34</v>
      </c>
      <c r="S341">
        <f>SUM(C341,D341)</f>
        <v>32.799999999999997</v>
      </c>
      <c r="T341">
        <f>SUM(E341)</f>
        <v>32.9</v>
      </c>
      <c r="V341" s="1"/>
      <c r="W341" s="1">
        <f>(N341-100/3)^2</f>
        <v>44.444444444444414</v>
      </c>
      <c r="X341" s="1">
        <f>(O341-100/3)^2</f>
        <v>32.111111111111086</v>
      </c>
      <c r="Y341" s="1">
        <f>(P341-100/3)^2</f>
        <v>169.86777777777783</v>
      </c>
      <c r="Z341" s="1"/>
      <c r="AC341">
        <f t="shared" si="34"/>
        <v>0.44444444444444131</v>
      </c>
      <c r="AD341">
        <f t="shared" si="35"/>
        <v>0.28444444444445</v>
      </c>
      <c r="AE341">
        <f t="shared" si="36"/>
        <v>0.18777777777778107</v>
      </c>
    </row>
    <row r="342" spans="1:31" x14ac:dyDescent="0.3">
      <c r="A342" s="1">
        <v>26.5</v>
      </c>
      <c r="B342" s="1">
        <v>5.9</v>
      </c>
      <c r="C342" s="1">
        <v>27.1</v>
      </c>
      <c r="D342" s="1">
        <v>6.7</v>
      </c>
      <c r="E342" s="1">
        <v>33.5</v>
      </c>
      <c r="F342" s="1"/>
      <c r="G342" s="1">
        <v>19.100000000000001</v>
      </c>
      <c r="H342" s="1">
        <v>19.7</v>
      </c>
      <c r="I342" s="1">
        <v>20.3</v>
      </c>
      <c r="J342" s="1">
        <v>20.3</v>
      </c>
      <c r="K342" s="1">
        <v>19.7</v>
      </c>
      <c r="L342" s="1"/>
      <c r="M342" s="1"/>
      <c r="N342" s="1">
        <f t="shared" si="32"/>
        <v>38.799999999999997</v>
      </c>
      <c r="O342" s="1">
        <f t="shared" si="33"/>
        <v>40.6</v>
      </c>
      <c r="P342" s="1">
        <f>K342</f>
        <v>19.7</v>
      </c>
      <c r="R342">
        <f>SUM(A342,B342)</f>
        <v>32.4</v>
      </c>
      <c r="S342">
        <f>SUM(C342,D342)</f>
        <v>33.800000000000004</v>
      </c>
      <c r="T342">
        <f>SUM(E342)</f>
        <v>33.5</v>
      </c>
      <c r="V342" s="1"/>
      <c r="W342" s="1">
        <f>(N342-100/3)^2</f>
        <v>29.884444444444387</v>
      </c>
      <c r="X342" s="1">
        <f>(O342-100/3)^2</f>
        <v>52.804444444444428</v>
      </c>
      <c r="Y342" s="1">
        <f>(P342-100/3)^2</f>
        <v>185.86777777777786</v>
      </c>
      <c r="Z342" s="1"/>
      <c r="AC342">
        <f t="shared" si="34"/>
        <v>0.87111111111111816</v>
      </c>
      <c r="AD342">
        <f t="shared" si="35"/>
        <v>0.21777777777777954</v>
      </c>
      <c r="AE342">
        <f t="shared" si="36"/>
        <v>2.7777777777776989E-2</v>
      </c>
    </row>
    <row r="343" spans="1:31" x14ac:dyDescent="0.3">
      <c r="A343" s="1">
        <v>25.5</v>
      </c>
      <c r="B343" s="1">
        <v>5.9</v>
      </c>
      <c r="C343" s="1">
        <v>27.1</v>
      </c>
      <c r="D343" s="1">
        <v>6.9</v>
      </c>
      <c r="E343" s="1">
        <v>34.299999999999997</v>
      </c>
      <c r="F343" s="1"/>
      <c r="G343" s="1">
        <v>20.3</v>
      </c>
      <c r="H343" s="1">
        <v>20.3</v>
      </c>
      <c r="I343" s="1">
        <v>19.5</v>
      </c>
      <c r="J343" s="1">
        <v>19.7</v>
      </c>
      <c r="K343" s="1">
        <v>20.100000000000001</v>
      </c>
      <c r="L343" s="1"/>
      <c r="M343" s="1"/>
      <c r="N343" s="1">
        <f t="shared" si="32"/>
        <v>40.6</v>
      </c>
      <c r="O343" s="1">
        <f t="shared" si="33"/>
        <v>39.200000000000003</v>
      </c>
      <c r="P343" s="1">
        <f>K343</f>
        <v>20.100000000000001</v>
      </c>
      <c r="R343">
        <f>SUM(A343,B343)</f>
        <v>31.4</v>
      </c>
      <c r="S343">
        <f>SUM(C343,D343)</f>
        <v>34</v>
      </c>
      <c r="T343">
        <f>SUM(E343)</f>
        <v>34.299999999999997</v>
      </c>
      <c r="V343" s="1"/>
      <c r="W343" s="1">
        <f>(N343-100/3)^2</f>
        <v>52.804444444444428</v>
      </c>
      <c r="X343" s="1">
        <f>(O343-100/3)^2</f>
        <v>34.417777777777786</v>
      </c>
      <c r="Y343" s="1">
        <f>(P343-100/3)^2</f>
        <v>175.12111111111113</v>
      </c>
      <c r="Z343" s="1"/>
      <c r="AC343">
        <f t="shared" si="34"/>
        <v>3.7377777777777923</v>
      </c>
      <c r="AD343">
        <f t="shared" si="35"/>
        <v>0.44444444444444131</v>
      </c>
      <c r="AE343">
        <f t="shared" si="36"/>
        <v>0.93444444444443442</v>
      </c>
    </row>
    <row r="344" spans="1:31" x14ac:dyDescent="0.3">
      <c r="A344" s="1">
        <v>26.1</v>
      </c>
      <c r="B344" s="1">
        <v>5.9</v>
      </c>
      <c r="C344" s="1">
        <v>27.1</v>
      </c>
      <c r="D344" s="1">
        <v>6.5</v>
      </c>
      <c r="E344" s="1">
        <v>34.1</v>
      </c>
      <c r="F344" s="1"/>
      <c r="G344" s="1">
        <v>20.3</v>
      </c>
      <c r="H344" s="1">
        <v>19.899999999999999</v>
      </c>
      <c r="I344" s="1">
        <v>19.899999999999999</v>
      </c>
      <c r="J344" s="1">
        <v>19.899999999999999</v>
      </c>
      <c r="K344" s="1">
        <v>20.3</v>
      </c>
      <c r="L344" s="1"/>
      <c r="M344" s="1"/>
      <c r="N344" s="1">
        <f t="shared" si="32"/>
        <v>40.200000000000003</v>
      </c>
      <c r="O344" s="1">
        <f t="shared" si="33"/>
        <v>39.799999999999997</v>
      </c>
      <c r="P344" s="1">
        <f>K344</f>
        <v>20.3</v>
      </c>
      <c r="R344">
        <f>SUM(A344,B344)</f>
        <v>32</v>
      </c>
      <c r="S344">
        <f>SUM(C344,D344)</f>
        <v>33.6</v>
      </c>
      <c r="T344">
        <f>SUM(E344)</f>
        <v>34.1</v>
      </c>
      <c r="V344" s="1"/>
      <c r="W344" s="1">
        <f>(N344-100/3)^2</f>
        <v>47.151111111111121</v>
      </c>
      <c r="X344" s="1">
        <f>(O344-100/3)^2</f>
        <v>41.817777777777714</v>
      </c>
      <c r="Y344" s="1">
        <f>(P344-100/3)^2</f>
        <v>169.86777777777783</v>
      </c>
      <c r="Z344" s="1"/>
      <c r="AC344">
        <f t="shared" si="34"/>
        <v>1.7777777777777841</v>
      </c>
      <c r="AD344">
        <f t="shared" si="35"/>
        <v>7.1111111111110611E-2</v>
      </c>
      <c r="AE344">
        <f t="shared" si="36"/>
        <v>0.58777777777777629</v>
      </c>
    </row>
    <row r="345" spans="1:31" x14ac:dyDescent="0.3">
      <c r="A345" s="1">
        <v>26.3</v>
      </c>
      <c r="B345" s="1">
        <v>6.9</v>
      </c>
      <c r="C345" s="1">
        <v>25.3</v>
      </c>
      <c r="D345" s="1">
        <v>7.7</v>
      </c>
      <c r="E345" s="1">
        <v>33.700000000000003</v>
      </c>
      <c r="F345" s="1"/>
      <c r="G345" s="1">
        <v>19.100000000000001</v>
      </c>
      <c r="H345" s="1">
        <v>19.5</v>
      </c>
      <c r="I345" s="1">
        <v>20.3</v>
      </c>
      <c r="J345" s="1">
        <v>20.100000000000001</v>
      </c>
      <c r="K345" s="1">
        <v>19.899999999999999</v>
      </c>
      <c r="L345" s="1"/>
      <c r="M345" s="1"/>
      <c r="N345" s="1">
        <f t="shared" si="32"/>
        <v>38.6</v>
      </c>
      <c r="O345" s="1">
        <f t="shared" si="33"/>
        <v>40.400000000000006</v>
      </c>
      <c r="P345" s="1">
        <f>K345</f>
        <v>19.899999999999999</v>
      </c>
      <c r="R345">
        <f>SUM(A345,B345)</f>
        <v>33.200000000000003</v>
      </c>
      <c r="S345">
        <f>SUM(C345,D345)</f>
        <v>33</v>
      </c>
      <c r="T345">
        <f>SUM(E345)</f>
        <v>33.700000000000003</v>
      </c>
      <c r="V345" s="1"/>
      <c r="W345" s="1">
        <f>(N345-100/3)^2</f>
        <v>27.737777777777769</v>
      </c>
      <c r="X345" s="1">
        <f>(O345-100/3)^2</f>
        <v>49.937777777777825</v>
      </c>
      <c r="Y345" s="1">
        <f>(P345-100/3)^2</f>
        <v>180.45444444444453</v>
      </c>
      <c r="Z345" s="1"/>
      <c r="AC345">
        <f t="shared" si="34"/>
        <v>1.7777777777777653E-2</v>
      </c>
      <c r="AD345">
        <f t="shared" si="35"/>
        <v>0.11111111111111269</v>
      </c>
      <c r="AE345">
        <f t="shared" si="36"/>
        <v>0.13444444444444478</v>
      </c>
    </row>
    <row r="346" spans="1:31" x14ac:dyDescent="0.3">
      <c r="A346" s="1">
        <v>26.1</v>
      </c>
      <c r="B346" s="1">
        <v>6.3</v>
      </c>
      <c r="C346" s="1">
        <v>25.5</v>
      </c>
      <c r="D346" s="1">
        <v>7.5</v>
      </c>
      <c r="E346" s="1">
        <v>33.9</v>
      </c>
      <c r="F346" s="1"/>
      <c r="G346" s="1">
        <v>19.5</v>
      </c>
      <c r="H346" s="1">
        <v>20.3</v>
      </c>
      <c r="I346" s="1">
        <v>19.3</v>
      </c>
      <c r="J346" s="1">
        <v>19.100000000000001</v>
      </c>
      <c r="K346" s="1">
        <v>19.100000000000001</v>
      </c>
      <c r="L346" s="1"/>
      <c r="M346" s="1"/>
      <c r="N346" s="1">
        <f t="shared" si="32"/>
        <v>39.799999999999997</v>
      </c>
      <c r="O346" s="1">
        <f t="shared" si="33"/>
        <v>38.400000000000006</v>
      </c>
      <c r="P346" s="1">
        <f>K346</f>
        <v>19.100000000000001</v>
      </c>
      <c r="R346">
        <f>SUM(A346,B346)</f>
        <v>32.4</v>
      </c>
      <c r="S346">
        <f>SUM(C346,D346)</f>
        <v>33</v>
      </c>
      <c r="T346">
        <f>SUM(E346)</f>
        <v>33.9</v>
      </c>
      <c r="V346" s="1"/>
      <c r="W346" s="1">
        <f>(N346-100/3)^2</f>
        <v>41.817777777777714</v>
      </c>
      <c r="X346" s="1">
        <f>(O346-100/3)^2</f>
        <v>25.671111111111145</v>
      </c>
      <c r="Y346" s="1">
        <f>(P346-100/3)^2</f>
        <v>202.5877777777778</v>
      </c>
      <c r="Z346" s="1"/>
      <c r="AC346">
        <f t="shared" si="34"/>
        <v>0.87111111111111816</v>
      </c>
      <c r="AD346">
        <f t="shared" si="35"/>
        <v>0.11111111111111269</v>
      </c>
      <c r="AE346">
        <f t="shared" si="36"/>
        <v>0.3211111111111068</v>
      </c>
    </row>
    <row r="347" spans="1:31" x14ac:dyDescent="0.3">
      <c r="A347" s="1">
        <v>27.1</v>
      </c>
      <c r="B347" s="1">
        <v>6.5</v>
      </c>
      <c r="C347" s="1">
        <v>26.5</v>
      </c>
      <c r="D347" s="1">
        <v>6.7</v>
      </c>
      <c r="E347" s="1">
        <v>32.5</v>
      </c>
      <c r="F347" s="1"/>
      <c r="G347" s="1">
        <v>20.3</v>
      </c>
      <c r="H347" s="1">
        <v>19.100000000000001</v>
      </c>
      <c r="I347" s="1">
        <v>20.100000000000001</v>
      </c>
      <c r="J347" s="1">
        <v>20.3</v>
      </c>
      <c r="K347" s="1">
        <v>20.3</v>
      </c>
      <c r="L347" s="1"/>
      <c r="M347" s="1"/>
      <c r="N347" s="1">
        <f t="shared" si="32"/>
        <v>39.400000000000006</v>
      </c>
      <c r="O347" s="1">
        <f t="shared" si="33"/>
        <v>40.400000000000006</v>
      </c>
      <c r="P347" s="1">
        <f>K347</f>
        <v>20.3</v>
      </c>
      <c r="R347">
        <f>SUM(A347,B347)</f>
        <v>33.6</v>
      </c>
      <c r="S347">
        <f>SUM(C347,D347)</f>
        <v>33.200000000000003</v>
      </c>
      <c r="T347">
        <f>SUM(E347)</f>
        <v>32.5</v>
      </c>
      <c r="V347" s="1"/>
      <c r="W347" s="1">
        <f>(N347-100/3)^2</f>
        <v>36.804444444444485</v>
      </c>
      <c r="X347" s="1">
        <f>(O347-100/3)^2</f>
        <v>49.937777777777825</v>
      </c>
      <c r="Y347" s="1">
        <f>(P347-100/3)^2</f>
        <v>169.86777777777783</v>
      </c>
      <c r="Z347" s="1"/>
      <c r="AC347">
        <f t="shared" si="34"/>
        <v>7.1111111111110611E-2</v>
      </c>
      <c r="AD347">
        <f t="shared" si="35"/>
        <v>1.7777777777777653E-2</v>
      </c>
      <c r="AE347">
        <f t="shared" si="36"/>
        <v>0.69444444444444842</v>
      </c>
    </row>
    <row r="348" spans="1:31" x14ac:dyDescent="0.3">
      <c r="A348" s="1">
        <v>27.7</v>
      </c>
      <c r="B348" s="1">
        <v>6.1</v>
      </c>
      <c r="C348" s="1">
        <v>26.3</v>
      </c>
      <c r="D348" s="1">
        <v>5.9</v>
      </c>
      <c r="E348" s="1">
        <v>34.299999999999997</v>
      </c>
      <c r="F348" s="1"/>
      <c r="G348" s="1">
        <v>19.7</v>
      </c>
      <c r="H348" s="1">
        <v>20.3</v>
      </c>
      <c r="I348" s="1">
        <v>19.3</v>
      </c>
      <c r="J348" s="1">
        <v>19.7</v>
      </c>
      <c r="K348" s="1">
        <v>19.7</v>
      </c>
      <c r="L348" s="1"/>
      <c r="M348" s="1"/>
      <c r="N348" s="1">
        <f t="shared" si="32"/>
        <v>40</v>
      </c>
      <c r="O348" s="1">
        <f t="shared" si="33"/>
        <v>39</v>
      </c>
      <c r="P348" s="1">
        <f>K348</f>
        <v>19.7</v>
      </c>
      <c r="R348">
        <f>SUM(A348,B348)</f>
        <v>33.799999999999997</v>
      </c>
      <c r="S348">
        <f>SUM(C348,D348)</f>
        <v>32.200000000000003</v>
      </c>
      <c r="T348">
        <f>SUM(E348)</f>
        <v>34.299999999999997</v>
      </c>
      <c r="V348" s="1"/>
      <c r="W348" s="1">
        <f>(N348-100/3)^2</f>
        <v>44.444444444444414</v>
      </c>
      <c r="X348" s="1">
        <f>(O348-100/3)^2</f>
        <v>32.111111111111086</v>
      </c>
      <c r="Y348" s="1">
        <f>(P348-100/3)^2</f>
        <v>185.86777777777786</v>
      </c>
      <c r="Z348" s="1"/>
      <c r="AC348">
        <f t="shared" si="34"/>
        <v>0.21777777777777291</v>
      </c>
      <c r="AD348">
        <f t="shared" si="35"/>
        <v>1.2844444444444434</v>
      </c>
      <c r="AE348">
        <f t="shared" si="36"/>
        <v>0.93444444444443442</v>
      </c>
    </row>
    <row r="349" spans="1:31" x14ac:dyDescent="0.3">
      <c r="A349" s="1">
        <v>26.1</v>
      </c>
      <c r="B349" s="1">
        <v>6.5</v>
      </c>
      <c r="C349" s="1">
        <v>25.7</v>
      </c>
      <c r="D349" s="1">
        <v>7.7</v>
      </c>
      <c r="E349" s="1">
        <v>34.1</v>
      </c>
      <c r="F349" s="1"/>
      <c r="G349" s="1">
        <v>19.7</v>
      </c>
      <c r="H349" s="1">
        <v>20.3</v>
      </c>
      <c r="I349" s="1">
        <v>20.100000000000001</v>
      </c>
      <c r="J349" s="1">
        <v>19.7</v>
      </c>
      <c r="K349" s="1">
        <v>19.7</v>
      </c>
      <c r="L349" s="1"/>
      <c r="M349" s="1"/>
      <c r="N349" s="1">
        <f t="shared" si="32"/>
        <v>40</v>
      </c>
      <c r="O349" s="1">
        <f t="shared" si="33"/>
        <v>39.799999999999997</v>
      </c>
      <c r="P349" s="1">
        <f>K349</f>
        <v>19.7</v>
      </c>
      <c r="R349">
        <f>SUM(A349,B349)</f>
        <v>32.6</v>
      </c>
      <c r="S349">
        <f>SUM(C349,D349)</f>
        <v>33.4</v>
      </c>
      <c r="T349">
        <f>SUM(E349)</f>
        <v>34.1</v>
      </c>
      <c r="V349" s="1"/>
      <c r="W349" s="1">
        <f>(N349-100/3)^2</f>
        <v>44.444444444444414</v>
      </c>
      <c r="X349" s="1">
        <f>(O349-100/3)^2</f>
        <v>41.817777777777714</v>
      </c>
      <c r="Y349" s="1">
        <f>(P349-100/3)^2</f>
        <v>185.86777777777786</v>
      </c>
      <c r="Z349" s="1"/>
      <c r="AC349">
        <f t="shared" si="34"/>
        <v>0.53777777777777913</v>
      </c>
      <c r="AD349">
        <f t="shared" si="35"/>
        <v>4.4444444444439388E-3</v>
      </c>
      <c r="AE349">
        <f t="shared" si="36"/>
        <v>0.58777777777777629</v>
      </c>
    </row>
    <row r="350" spans="1:31" x14ac:dyDescent="0.3">
      <c r="A350" s="1">
        <v>27.5</v>
      </c>
      <c r="B350" s="1">
        <v>6.7</v>
      </c>
      <c r="C350" s="1">
        <v>26.5</v>
      </c>
      <c r="D350" s="1">
        <v>6.1</v>
      </c>
      <c r="E350" s="1">
        <v>33.1</v>
      </c>
      <c r="F350" s="1"/>
      <c r="G350" s="1">
        <v>20.7</v>
      </c>
      <c r="H350" s="1">
        <v>19.100000000000001</v>
      </c>
      <c r="I350" s="1">
        <v>20.3</v>
      </c>
      <c r="J350" s="1">
        <v>20.3</v>
      </c>
      <c r="K350" s="1">
        <v>20.3</v>
      </c>
      <c r="L350" s="1"/>
      <c r="M350" s="1"/>
      <c r="N350" s="1">
        <f t="shared" si="32"/>
        <v>39.799999999999997</v>
      </c>
      <c r="O350" s="1">
        <f t="shared" si="33"/>
        <v>40.6</v>
      </c>
      <c r="P350" s="1">
        <f>K350</f>
        <v>20.3</v>
      </c>
      <c r="R350">
        <f>SUM(A350,B350)</f>
        <v>34.200000000000003</v>
      </c>
      <c r="S350">
        <f>SUM(C350,D350)</f>
        <v>32.6</v>
      </c>
      <c r="T350">
        <f>SUM(E350)</f>
        <v>33.1</v>
      </c>
      <c r="V350" s="1"/>
      <c r="W350" s="1">
        <f>(N350-100/3)^2</f>
        <v>41.817777777777714</v>
      </c>
      <c r="X350" s="1">
        <f>(O350-100/3)^2</f>
        <v>52.804444444444428</v>
      </c>
      <c r="Y350" s="1">
        <f>(P350-100/3)^2</f>
        <v>169.86777777777783</v>
      </c>
      <c r="Z350" s="1"/>
      <c r="AC350">
        <f t="shared" si="34"/>
        <v>0.75111111111111195</v>
      </c>
      <c r="AD350">
        <f t="shared" si="35"/>
        <v>0.53777777777777913</v>
      </c>
      <c r="AE350">
        <f t="shared" si="36"/>
        <v>5.4444444444444885E-2</v>
      </c>
    </row>
    <row r="351" spans="1:31" x14ac:dyDescent="0.3">
      <c r="A351" s="1">
        <v>26.9</v>
      </c>
      <c r="B351" s="1">
        <v>5.9</v>
      </c>
      <c r="C351" s="1">
        <v>26.5</v>
      </c>
      <c r="D351" s="1">
        <v>6.9</v>
      </c>
      <c r="E351" s="1">
        <v>33.299999999999997</v>
      </c>
      <c r="F351" s="1"/>
      <c r="G351" s="1">
        <v>19.7</v>
      </c>
      <c r="H351" s="1">
        <v>20.3</v>
      </c>
      <c r="I351" s="1">
        <v>20.3</v>
      </c>
      <c r="J351" s="1">
        <v>20.3</v>
      </c>
      <c r="K351" s="1">
        <v>19.100000000000001</v>
      </c>
      <c r="L351" s="1"/>
      <c r="M351" s="1"/>
      <c r="N351" s="1">
        <f t="shared" si="32"/>
        <v>40</v>
      </c>
      <c r="O351" s="1">
        <f t="shared" si="33"/>
        <v>40.6</v>
      </c>
      <c r="P351" s="1">
        <f>K351</f>
        <v>19.100000000000001</v>
      </c>
      <c r="R351">
        <f>SUM(A351,B351)</f>
        <v>32.799999999999997</v>
      </c>
      <c r="S351">
        <f>SUM(C351,D351)</f>
        <v>33.4</v>
      </c>
      <c r="T351">
        <f>SUM(E351)</f>
        <v>33.299999999999997</v>
      </c>
      <c r="V351" s="1"/>
      <c r="W351" s="1">
        <f>(N351-100/3)^2</f>
        <v>44.444444444444414</v>
      </c>
      <c r="X351" s="1">
        <f>(O351-100/3)^2</f>
        <v>52.804444444444428</v>
      </c>
      <c r="Y351" s="1">
        <f>(P351-100/3)^2</f>
        <v>202.5877777777778</v>
      </c>
      <c r="Z351" s="1"/>
      <c r="AC351">
        <f t="shared" si="34"/>
        <v>0.28444444444445</v>
      </c>
      <c r="AD351">
        <f t="shared" si="35"/>
        <v>4.4444444444439388E-3</v>
      </c>
      <c r="AE351">
        <f t="shared" si="36"/>
        <v>1.1111111111114585E-3</v>
      </c>
    </row>
    <row r="352" spans="1:31" x14ac:dyDescent="0.3">
      <c r="A352" s="1">
        <v>26.5</v>
      </c>
      <c r="B352" s="1">
        <v>7.3</v>
      </c>
      <c r="C352" s="1">
        <v>25.3</v>
      </c>
      <c r="D352" s="1">
        <v>6.7</v>
      </c>
      <c r="E352" s="1">
        <v>33.9</v>
      </c>
      <c r="F352" s="1"/>
      <c r="G352" s="1">
        <v>19.7</v>
      </c>
      <c r="H352" s="1">
        <v>20.3</v>
      </c>
      <c r="I352" s="1">
        <v>19.5</v>
      </c>
      <c r="J352" s="1">
        <v>19.100000000000001</v>
      </c>
      <c r="K352" s="1">
        <v>20.3</v>
      </c>
      <c r="L352" s="1"/>
      <c r="M352" s="1"/>
      <c r="N352" s="1">
        <f t="shared" si="32"/>
        <v>40</v>
      </c>
      <c r="O352" s="1">
        <f t="shared" si="33"/>
        <v>38.6</v>
      </c>
      <c r="P352" s="1">
        <f>K352</f>
        <v>20.3</v>
      </c>
      <c r="R352">
        <f>SUM(A352,B352)</f>
        <v>33.799999999999997</v>
      </c>
      <c r="S352">
        <f>SUM(C352,D352)</f>
        <v>32</v>
      </c>
      <c r="T352">
        <f>SUM(E352)</f>
        <v>33.9</v>
      </c>
      <c r="V352" s="1"/>
      <c r="W352" s="1">
        <f>(N352-100/3)^2</f>
        <v>44.444444444444414</v>
      </c>
      <c r="X352" s="1">
        <f>(O352-100/3)^2</f>
        <v>27.737777777777769</v>
      </c>
      <c r="Y352" s="1">
        <f>(P352-100/3)^2</f>
        <v>169.86777777777783</v>
      </c>
      <c r="Z352" s="1"/>
      <c r="AC352">
        <f t="shared" si="34"/>
        <v>0.21777777777777291</v>
      </c>
      <c r="AD352">
        <f t="shared" si="35"/>
        <v>1.7777777777777841</v>
      </c>
      <c r="AE352">
        <f t="shared" si="36"/>
        <v>0.3211111111111068</v>
      </c>
    </row>
    <row r="353" spans="1:31" x14ac:dyDescent="0.3">
      <c r="A353" s="1">
        <v>25.7</v>
      </c>
      <c r="B353" s="1">
        <v>6.9</v>
      </c>
      <c r="C353" s="1">
        <v>26.7</v>
      </c>
      <c r="D353" s="1">
        <v>6.9</v>
      </c>
      <c r="E353" s="1">
        <v>33.700000000000003</v>
      </c>
      <c r="F353" s="1"/>
      <c r="G353" s="1">
        <v>20.100000000000001</v>
      </c>
      <c r="H353" s="1">
        <v>19.100000000000001</v>
      </c>
      <c r="I353" s="1">
        <v>19.899999999999999</v>
      </c>
      <c r="J353" s="1">
        <v>20.3</v>
      </c>
      <c r="K353" s="1">
        <v>20.3</v>
      </c>
      <c r="L353" s="1"/>
      <c r="M353" s="1"/>
      <c r="N353" s="1">
        <f t="shared" si="32"/>
        <v>39.200000000000003</v>
      </c>
      <c r="O353" s="1">
        <f t="shared" si="33"/>
        <v>40.200000000000003</v>
      </c>
      <c r="P353" s="1">
        <f>K353</f>
        <v>20.3</v>
      </c>
      <c r="R353">
        <f>SUM(A353,B353)</f>
        <v>32.6</v>
      </c>
      <c r="S353">
        <f>SUM(C353,D353)</f>
        <v>33.6</v>
      </c>
      <c r="T353">
        <f>SUM(E353)</f>
        <v>33.700000000000003</v>
      </c>
      <c r="V353" s="1"/>
      <c r="W353" s="1">
        <f>(N353-100/3)^2</f>
        <v>34.417777777777786</v>
      </c>
      <c r="X353" s="1">
        <f>(O353-100/3)^2</f>
        <v>47.151111111111121</v>
      </c>
      <c r="Y353" s="1">
        <f>(P353-100/3)^2</f>
        <v>169.86777777777783</v>
      </c>
      <c r="Z353" s="1"/>
      <c r="AC353">
        <f t="shared" si="34"/>
        <v>0.53777777777777913</v>
      </c>
      <c r="AD353">
        <f t="shared" si="35"/>
        <v>7.1111111111110611E-2</v>
      </c>
      <c r="AE353">
        <f t="shared" si="36"/>
        <v>0.13444444444444478</v>
      </c>
    </row>
    <row r="354" spans="1:31" x14ac:dyDescent="0.3">
      <c r="A354" s="1">
        <v>26.5</v>
      </c>
      <c r="B354" s="1">
        <v>6.1</v>
      </c>
      <c r="C354" s="1">
        <v>27.3</v>
      </c>
      <c r="D354" s="1">
        <v>6.7</v>
      </c>
      <c r="E354" s="1">
        <v>32.9</v>
      </c>
      <c r="F354" s="1"/>
      <c r="G354" s="1">
        <v>19.899999999999999</v>
      </c>
      <c r="H354" s="1">
        <v>20.3</v>
      </c>
      <c r="I354" s="1">
        <v>19.3</v>
      </c>
      <c r="J354" s="1">
        <v>19.5</v>
      </c>
      <c r="K354" s="1">
        <v>19.100000000000001</v>
      </c>
      <c r="L354" s="1"/>
      <c r="M354" s="1"/>
      <c r="N354" s="1">
        <f t="shared" si="32"/>
        <v>40.200000000000003</v>
      </c>
      <c r="O354" s="1">
        <f t="shared" si="33"/>
        <v>38.799999999999997</v>
      </c>
      <c r="P354" s="1">
        <f>K354</f>
        <v>19.100000000000001</v>
      </c>
      <c r="R354">
        <f>SUM(A354,B354)</f>
        <v>32.6</v>
      </c>
      <c r="S354">
        <f>SUM(C354,D354)</f>
        <v>34</v>
      </c>
      <c r="T354">
        <f>SUM(E354)</f>
        <v>32.9</v>
      </c>
      <c r="V354" s="1"/>
      <c r="W354" s="1">
        <f>(N354-100/3)^2</f>
        <v>47.151111111111121</v>
      </c>
      <c r="X354" s="1">
        <f>(O354-100/3)^2</f>
        <v>29.884444444444387</v>
      </c>
      <c r="Y354" s="1">
        <f>(P354-100/3)^2</f>
        <v>202.5877777777778</v>
      </c>
      <c r="Z354" s="1"/>
      <c r="AC354">
        <f t="shared" si="34"/>
        <v>0.53777777777777913</v>
      </c>
      <c r="AD354">
        <f t="shared" si="35"/>
        <v>0.44444444444444131</v>
      </c>
      <c r="AE354">
        <f t="shared" si="36"/>
        <v>0.18777777777778107</v>
      </c>
    </row>
    <row r="355" spans="1:31" x14ac:dyDescent="0.3">
      <c r="A355" s="1">
        <v>26.3</v>
      </c>
      <c r="B355" s="1">
        <v>6.5</v>
      </c>
      <c r="C355" s="1">
        <v>25.7</v>
      </c>
      <c r="D355" s="1">
        <v>7.5</v>
      </c>
      <c r="E355" s="1">
        <v>33.700000000000003</v>
      </c>
      <c r="F355" s="1"/>
      <c r="G355" s="1">
        <v>20.3</v>
      </c>
      <c r="H355" s="1">
        <v>20.100000000000001</v>
      </c>
      <c r="I355" s="1">
        <v>20.100000000000001</v>
      </c>
      <c r="J355" s="1">
        <v>19.899999999999999</v>
      </c>
      <c r="K355" s="1">
        <v>20.3</v>
      </c>
      <c r="L355" s="1"/>
      <c r="M355" s="1"/>
      <c r="N355" s="1">
        <f t="shared" si="32"/>
        <v>40.400000000000006</v>
      </c>
      <c r="O355" s="1">
        <f t="shared" si="33"/>
        <v>40</v>
      </c>
      <c r="P355" s="1">
        <f>K355</f>
        <v>20.3</v>
      </c>
      <c r="R355">
        <f>SUM(A355,B355)</f>
        <v>32.799999999999997</v>
      </c>
      <c r="S355">
        <f>SUM(C355,D355)</f>
        <v>33.200000000000003</v>
      </c>
      <c r="T355">
        <f>SUM(E355)</f>
        <v>33.700000000000003</v>
      </c>
      <c r="V355" s="1"/>
      <c r="W355" s="1">
        <f>(N355-100/3)^2</f>
        <v>49.937777777777825</v>
      </c>
      <c r="X355" s="1">
        <f>(O355-100/3)^2</f>
        <v>44.444444444444414</v>
      </c>
      <c r="Y355" s="1">
        <f>(P355-100/3)^2</f>
        <v>169.86777777777783</v>
      </c>
      <c r="Z355" s="1"/>
      <c r="AC355">
        <f t="shared" si="34"/>
        <v>0.28444444444445</v>
      </c>
      <c r="AD355">
        <f t="shared" si="35"/>
        <v>1.7777777777777653E-2</v>
      </c>
      <c r="AE355">
        <f t="shared" si="36"/>
        <v>0.13444444444444478</v>
      </c>
    </row>
    <row r="356" spans="1:31" x14ac:dyDescent="0.3">
      <c r="A356" s="1">
        <v>27.1</v>
      </c>
      <c r="B356" s="1">
        <v>6.1</v>
      </c>
      <c r="C356" s="1">
        <v>25.3</v>
      </c>
      <c r="D356" s="1">
        <v>7.5</v>
      </c>
      <c r="E356" s="1">
        <v>33.700000000000003</v>
      </c>
      <c r="F356" s="1"/>
      <c r="G356" s="1">
        <v>19.100000000000001</v>
      </c>
      <c r="H356" s="1">
        <v>19.3</v>
      </c>
      <c r="I356" s="1">
        <v>20.3</v>
      </c>
      <c r="J356" s="1">
        <v>20.3</v>
      </c>
      <c r="K356" s="1">
        <v>20.100000000000001</v>
      </c>
      <c r="L356" s="1"/>
      <c r="M356" s="1"/>
      <c r="N356" s="1">
        <f t="shared" si="32"/>
        <v>38.400000000000006</v>
      </c>
      <c r="O356" s="1">
        <f t="shared" si="33"/>
        <v>40.6</v>
      </c>
      <c r="P356" s="1">
        <f>K356</f>
        <v>20.100000000000001</v>
      </c>
      <c r="R356">
        <f>SUM(A356,B356)</f>
        <v>33.200000000000003</v>
      </c>
      <c r="S356">
        <f>SUM(C356,D356)</f>
        <v>32.799999999999997</v>
      </c>
      <c r="T356">
        <f>SUM(E356)</f>
        <v>33.700000000000003</v>
      </c>
      <c r="V356" s="1"/>
      <c r="W356" s="1">
        <f>(N356-100/3)^2</f>
        <v>25.671111111111145</v>
      </c>
      <c r="X356" s="1">
        <f>(O356-100/3)^2</f>
        <v>52.804444444444428</v>
      </c>
      <c r="Y356" s="1">
        <f>(P356-100/3)^2</f>
        <v>175.12111111111113</v>
      </c>
      <c r="Z356" s="1"/>
      <c r="AC356">
        <f t="shared" si="34"/>
        <v>1.7777777777777653E-2</v>
      </c>
      <c r="AD356">
        <f t="shared" si="35"/>
        <v>0.28444444444445</v>
      </c>
      <c r="AE356">
        <f t="shared" si="36"/>
        <v>0.13444444444444478</v>
      </c>
    </row>
    <row r="357" spans="1:31" x14ac:dyDescent="0.3">
      <c r="A357" s="1">
        <v>26.7</v>
      </c>
      <c r="B357" s="1">
        <v>6.7</v>
      </c>
      <c r="C357" s="1">
        <v>25.3</v>
      </c>
      <c r="D357" s="1">
        <v>7.5</v>
      </c>
      <c r="E357" s="1">
        <v>32.9</v>
      </c>
      <c r="F357" s="1"/>
      <c r="G357" s="1">
        <v>20.3</v>
      </c>
      <c r="H357" s="1">
        <v>20.3</v>
      </c>
      <c r="I357" s="1">
        <v>19.5</v>
      </c>
      <c r="J357" s="1">
        <v>19.3</v>
      </c>
      <c r="K357" s="1">
        <v>19.7</v>
      </c>
      <c r="L357" s="1"/>
      <c r="M357" s="1"/>
      <c r="N357" s="1">
        <f t="shared" si="32"/>
        <v>40.6</v>
      </c>
      <c r="O357" s="1">
        <f t="shared" si="33"/>
        <v>38.799999999999997</v>
      </c>
      <c r="P357" s="1">
        <f>K357</f>
        <v>19.7</v>
      </c>
      <c r="R357">
        <f>SUM(A357,B357)</f>
        <v>33.4</v>
      </c>
      <c r="S357">
        <f>SUM(C357,D357)</f>
        <v>32.799999999999997</v>
      </c>
      <c r="T357">
        <f>SUM(E357)</f>
        <v>32.9</v>
      </c>
      <c r="V357" s="1"/>
      <c r="W357" s="1">
        <f>(N357-100/3)^2</f>
        <v>52.804444444444428</v>
      </c>
      <c r="X357" s="1">
        <f>(O357-100/3)^2</f>
        <v>29.884444444444387</v>
      </c>
      <c r="Y357" s="1">
        <f>(P357-100/3)^2</f>
        <v>185.86777777777786</v>
      </c>
      <c r="Z357" s="1"/>
      <c r="AC357">
        <f t="shared" si="34"/>
        <v>4.4444444444439388E-3</v>
      </c>
      <c r="AD357">
        <f t="shared" si="35"/>
        <v>0.28444444444445</v>
      </c>
      <c r="AE357">
        <f t="shared" si="36"/>
        <v>0.18777777777778107</v>
      </c>
    </row>
    <row r="358" spans="1:31" x14ac:dyDescent="0.3">
      <c r="A358" s="1">
        <v>26.9</v>
      </c>
      <c r="B358" s="1">
        <v>6.5</v>
      </c>
      <c r="C358" s="1">
        <v>26.7</v>
      </c>
      <c r="D358" s="1">
        <v>6.9</v>
      </c>
      <c r="E358" s="1">
        <v>33.299999999999997</v>
      </c>
      <c r="F358" s="1"/>
      <c r="G358" s="1">
        <v>20.3</v>
      </c>
      <c r="H358" s="1">
        <v>19.899999999999999</v>
      </c>
      <c r="I358" s="1">
        <v>19.899999999999999</v>
      </c>
      <c r="J358" s="1">
        <v>20.100000000000001</v>
      </c>
      <c r="K358" s="1">
        <v>19.899999999999999</v>
      </c>
      <c r="L358" s="1"/>
      <c r="M358" s="1"/>
      <c r="N358" s="1">
        <f t="shared" si="32"/>
        <v>40.200000000000003</v>
      </c>
      <c r="O358" s="1">
        <f t="shared" si="33"/>
        <v>40</v>
      </c>
      <c r="P358" s="1">
        <f>K358</f>
        <v>19.899999999999999</v>
      </c>
      <c r="R358">
        <f>SUM(A358,B358)</f>
        <v>33.4</v>
      </c>
      <c r="S358">
        <f>SUM(C358,D358)</f>
        <v>33.6</v>
      </c>
      <c r="T358">
        <f>SUM(E358)</f>
        <v>33.299999999999997</v>
      </c>
      <c r="V358" s="1"/>
      <c r="W358" s="1">
        <f>(N358-100/3)^2</f>
        <v>47.151111111111121</v>
      </c>
      <c r="X358" s="1">
        <f>(O358-100/3)^2</f>
        <v>44.444444444444414</v>
      </c>
      <c r="Y358" s="1">
        <f>(P358-100/3)^2</f>
        <v>180.45444444444453</v>
      </c>
      <c r="Z358" s="1"/>
      <c r="AC358">
        <f t="shared" si="34"/>
        <v>4.4444444444439388E-3</v>
      </c>
      <c r="AD358">
        <f t="shared" si="35"/>
        <v>7.1111111111110611E-2</v>
      </c>
      <c r="AE358">
        <f t="shared" si="36"/>
        <v>1.1111111111114585E-3</v>
      </c>
    </row>
    <row r="359" spans="1:31" x14ac:dyDescent="0.3">
      <c r="A359" s="1">
        <v>26.9</v>
      </c>
      <c r="B359" s="1">
        <v>6.3</v>
      </c>
      <c r="C359" s="1">
        <v>26.9</v>
      </c>
      <c r="D359" s="1">
        <v>6.7</v>
      </c>
      <c r="E359" s="1">
        <v>32.700000000000003</v>
      </c>
      <c r="F359" s="1"/>
      <c r="G359" s="1">
        <v>19.100000000000001</v>
      </c>
      <c r="H359" s="1">
        <v>19.5</v>
      </c>
      <c r="I359" s="1">
        <v>20.3</v>
      </c>
      <c r="J359" s="1">
        <v>20.100000000000001</v>
      </c>
      <c r="K359" s="1">
        <v>20.3</v>
      </c>
      <c r="L359" s="1"/>
      <c r="M359" s="1"/>
      <c r="N359" s="1">
        <f t="shared" si="32"/>
        <v>38.6</v>
      </c>
      <c r="O359" s="1">
        <f t="shared" si="33"/>
        <v>40.400000000000006</v>
      </c>
      <c r="P359" s="1">
        <f>K359</f>
        <v>20.3</v>
      </c>
      <c r="R359">
        <f>SUM(A359,B359)</f>
        <v>33.199999999999996</v>
      </c>
      <c r="S359">
        <f>SUM(C359,D359)</f>
        <v>33.6</v>
      </c>
      <c r="T359">
        <f>SUM(E359)</f>
        <v>32.700000000000003</v>
      </c>
      <c r="V359" s="1"/>
      <c r="W359" s="1">
        <f>(N359-100/3)^2</f>
        <v>27.737777777777769</v>
      </c>
      <c r="X359" s="1">
        <f>(O359-100/3)^2</f>
        <v>49.937777777777825</v>
      </c>
      <c r="Y359" s="1">
        <f>(P359-100/3)^2</f>
        <v>169.86777777777783</v>
      </c>
      <c r="Z359" s="1"/>
      <c r="AC359">
        <f t="shared" si="34"/>
        <v>1.7777777777779547E-2</v>
      </c>
      <c r="AD359">
        <f t="shared" si="35"/>
        <v>7.1111111111110611E-2</v>
      </c>
      <c r="AE359">
        <f t="shared" si="36"/>
        <v>0.40111111111111053</v>
      </c>
    </row>
    <row r="360" spans="1:31" x14ac:dyDescent="0.3">
      <c r="A360" s="1">
        <v>24.7</v>
      </c>
      <c r="B360" s="1">
        <v>6.9</v>
      </c>
      <c r="C360" s="1">
        <v>26.1</v>
      </c>
      <c r="D360" s="1">
        <v>7.3</v>
      </c>
      <c r="E360" s="1">
        <v>34.9</v>
      </c>
      <c r="F360" s="1"/>
      <c r="G360" s="1">
        <v>20.3</v>
      </c>
      <c r="H360" s="1">
        <v>19.7</v>
      </c>
      <c r="I360" s="1">
        <v>19.899999999999999</v>
      </c>
      <c r="J360" s="1">
        <v>19.3</v>
      </c>
      <c r="K360" s="1">
        <v>19.100000000000001</v>
      </c>
      <c r="L360" s="1"/>
      <c r="M360" s="1"/>
      <c r="N360" s="1">
        <f t="shared" si="32"/>
        <v>40</v>
      </c>
      <c r="O360" s="1">
        <f t="shared" si="33"/>
        <v>39.200000000000003</v>
      </c>
      <c r="P360" s="1">
        <f>K360</f>
        <v>19.100000000000001</v>
      </c>
      <c r="R360">
        <f>SUM(A360,B360)</f>
        <v>31.6</v>
      </c>
      <c r="S360">
        <f>SUM(C360,D360)</f>
        <v>33.4</v>
      </c>
      <c r="T360">
        <f>SUM(E360)</f>
        <v>34.9</v>
      </c>
      <c r="V360" s="1"/>
      <c r="W360" s="1">
        <f>(N360-100/3)^2</f>
        <v>44.444444444444414</v>
      </c>
      <c r="X360" s="1">
        <f>(O360-100/3)^2</f>
        <v>34.417777777777786</v>
      </c>
      <c r="Y360" s="1">
        <f>(P360-100/3)^2</f>
        <v>202.5877777777778</v>
      </c>
      <c r="Z360" s="1"/>
      <c r="AC360">
        <f t="shared" si="34"/>
        <v>3.0044444444444478</v>
      </c>
      <c r="AD360">
        <f t="shared" si="35"/>
        <v>4.4444444444439388E-3</v>
      </c>
      <c r="AE360">
        <f t="shared" si="36"/>
        <v>2.4544444444444324</v>
      </c>
    </row>
    <row r="361" spans="1:31" x14ac:dyDescent="0.3">
      <c r="A361" s="1">
        <v>25.9</v>
      </c>
      <c r="B361" s="1">
        <v>6.5</v>
      </c>
      <c r="C361" s="1">
        <v>26.9</v>
      </c>
      <c r="D361" s="1">
        <v>6.5</v>
      </c>
      <c r="E361" s="1">
        <v>33.9</v>
      </c>
      <c r="F361" s="1"/>
      <c r="G361" s="1">
        <v>19.7</v>
      </c>
      <c r="H361" s="1">
        <v>20.3</v>
      </c>
      <c r="I361" s="1">
        <v>19.5</v>
      </c>
      <c r="J361" s="1">
        <v>20.3</v>
      </c>
      <c r="K361" s="1">
        <v>20.3</v>
      </c>
      <c r="L361" s="1"/>
      <c r="M361" s="1"/>
      <c r="N361" s="1">
        <f t="shared" si="32"/>
        <v>40</v>
      </c>
      <c r="O361" s="1">
        <f t="shared" si="33"/>
        <v>39.799999999999997</v>
      </c>
      <c r="P361" s="1">
        <f>K361</f>
        <v>20.3</v>
      </c>
      <c r="R361">
        <f>SUM(A361,B361)</f>
        <v>32.4</v>
      </c>
      <c r="S361">
        <f>SUM(C361,D361)</f>
        <v>33.4</v>
      </c>
      <c r="T361">
        <f>SUM(E361)</f>
        <v>33.9</v>
      </c>
      <c r="V361" s="1"/>
      <c r="W361" s="1">
        <f>(N361-100/3)^2</f>
        <v>44.444444444444414</v>
      </c>
      <c r="X361" s="1">
        <f>(O361-100/3)^2</f>
        <v>41.817777777777714</v>
      </c>
      <c r="Y361" s="1">
        <f>(P361-100/3)^2</f>
        <v>169.86777777777783</v>
      </c>
      <c r="Z361" s="1"/>
      <c r="AC361">
        <f t="shared" si="34"/>
        <v>0.87111111111111816</v>
      </c>
      <c r="AD361">
        <f t="shared" si="35"/>
        <v>4.4444444444439388E-3</v>
      </c>
      <c r="AE361">
        <f t="shared" si="36"/>
        <v>0.3211111111111068</v>
      </c>
    </row>
    <row r="362" spans="1:31" x14ac:dyDescent="0.3">
      <c r="A362" s="1">
        <v>27.3</v>
      </c>
      <c r="B362" s="1">
        <v>6.5</v>
      </c>
      <c r="C362" s="1">
        <v>26.9</v>
      </c>
      <c r="D362" s="1">
        <v>5.7</v>
      </c>
      <c r="E362" s="1">
        <v>32.700000000000003</v>
      </c>
      <c r="F362" s="1"/>
      <c r="G362" s="1">
        <v>19.7</v>
      </c>
      <c r="H362" s="1">
        <v>19.7</v>
      </c>
      <c r="I362" s="1">
        <v>19.5</v>
      </c>
      <c r="J362" s="1">
        <v>20.3</v>
      </c>
      <c r="K362" s="1">
        <v>20.3</v>
      </c>
      <c r="L362" s="1"/>
      <c r="M362" s="1"/>
      <c r="N362" s="1">
        <f t="shared" si="32"/>
        <v>39.4</v>
      </c>
      <c r="O362" s="1">
        <f t="shared" si="33"/>
        <v>39.799999999999997</v>
      </c>
      <c r="P362" s="1">
        <f>K362</f>
        <v>20.3</v>
      </c>
      <c r="R362">
        <f>SUM(A362,B362)</f>
        <v>33.799999999999997</v>
      </c>
      <c r="S362">
        <f>SUM(C362,D362)</f>
        <v>32.6</v>
      </c>
      <c r="T362">
        <f>SUM(E362)</f>
        <v>32.700000000000003</v>
      </c>
      <c r="V362" s="1"/>
      <c r="W362" s="1">
        <f>(N362-100/3)^2</f>
        <v>36.8044444444444</v>
      </c>
      <c r="X362" s="1">
        <f>(O362-100/3)^2</f>
        <v>41.817777777777714</v>
      </c>
      <c r="Y362" s="1">
        <f>(P362-100/3)^2</f>
        <v>169.86777777777783</v>
      </c>
      <c r="Z362" s="1"/>
      <c r="AC362">
        <f t="shared" si="34"/>
        <v>0.21777777777777291</v>
      </c>
      <c r="AD362">
        <f t="shared" si="35"/>
        <v>0.53777777777777913</v>
      </c>
      <c r="AE362">
        <f t="shared" si="36"/>
        <v>0.40111111111111053</v>
      </c>
    </row>
    <row r="363" spans="1:31" x14ac:dyDescent="0.3">
      <c r="A363" s="1">
        <v>25.9</v>
      </c>
      <c r="B363" s="1">
        <v>6.5</v>
      </c>
      <c r="C363" s="1">
        <v>27.7</v>
      </c>
      <c r="D363" s="1">
        <v>6.7</v>
      </c>
      <c r="E363" s="1">
        <v>33.5</v>
      </c>
      <c r="F363" s="1"/>
      <c r="G363" s="1">
        <v>20.100000000000001</v>
      </c>
      <c r="H363" s="1">
        <v>20.3</v>
      </c>
      <c r="I363" s="1">
        <v>20.100000000000001</v>
      </c>
      <c r="J363" s="1">
        <v>19.100000000000001</v>
      </c>
      <c r="K363" s="1">
        <v>19.5</v>
      </c>
      <c r="L363" s="1"/>
      <c r="M363" s="1"/>
      <c r="N363" s="1">
        <f t="shared" si="32"/>
        <v>40.400000000000006</v>
      </c>
      <c r="O363" s="1">
        <f t="shared" si="33"/>
        <v>39.200000000000003</v>
      </c>
      <c r="P363" s="1">
        <f>K363</f>
        <v>19.5</v>
      </c>
      <c r="R363">
        <f>SUM(A363,B363)</f>
        <v>32.4</v>
      </c>
      <c r="S363">
        <f>SUM(C363,D363)</f>
        <v>34.4</v>
      </c>
      <c r="T363">
        <f>SUM(E363)</f>
        <v>33.5</v>
      </c>
      <c r="V363" s="1"/>
      <c r="W363" s="1">
        <f>(N363-100/3)^2</f>
        <v>49.937777777777825</v>
      </c>
      <c r="X363" s="1">
        <f>(O363-100/3)^2</f>
        <v>34.417777777777786</v>
      </c>
      <c r="Y363" s="1">
        <f>(P363-100/3)^2</f>
        <v>191.36111111111117</v>
      </c>
      <c r="Z363" s="1"/>
      <c r="AC363">
        <f t="shared" si="34"/>
        <v>0.87111111111111816</v>
      </c>
      <c r="AD363">
        <f t="shared" si="35"/>
        <v>1.1377777777777698</v>
      </c>
      <c r="AE363">
        <f t="shared" si="36"/>
        <v>2.7777777777776989E-2</v>
      </c>
    </row>
    <row r="364" spans="1:31" x14ac:dyDescent="0.3">
      <c r="A364" s="1">
        <v>26.5</v>
      </c>
      <c r="B364" s="1">
        <v>6.9</v>
      </c>
      <c r="C364" s="1">
        <v>27.1</v>
      </c>
      <c r="D364" s="1">
        <v>7.3</v>
      </c>
      <c r="E364" s="1">
        <v>31.7</v>
      </c>
      <c r="F364" s="1"/>
      <c r="G364" s="1">
        <v>19.5</v>
      </c>
      <c r="H364" s="1">
        <v>19.100000000000001</v>
      </c>
      <c r="I364" s="1">
        <v>20.100000000000001</v>
      </c>
      <c r="J364" s="1">
        <v>19.899999999999999</v>
      </c>
      <c r="K364" s="1">
        <v>19.3</v>
      </c>
      <c r="L364" s="1"/>
      <c r="M364" s="1"/>
      <c r="N364" s="1">
        <f t="shared" si="32"/>
        <v>38.6</v>
      </c>
      <c r="O364" s="1">
        <f t="shared" si="33"/>
        <v>40</v>
      </c>
      <c r="P364" s="1">
        <f>K364</f>
        <v>19.3</v>
      </c>
      <c r="R364">
        <f>SUM(A364,B364)</f>
        <v>33.4</v>
      </c>
      <c r="S364">
        <f>SUM(C364,D364)</f>
        <v>34.4</v>
      </c>
      <c r="T364">
        <f>SUM(E364)</f>
        <v>31.7</v>
      </c>
      <c r="V364" s="1"/>
      <c r="W364" s="1">
        <f>(N364-100/3)^2</f>
        <v>27.737777777777769</v>
      </c>
      <c r="X364" s="1">
        <f>(O364-100/3)^2</f>
        <v>44.444444444444414</v>
      </c>
      <c r="Y364" s="1">
        <f>(P364-100/3)^2</f>
        <v>196.93444444444449</v>
      </c>
      <c r="Z364" s="1"/>
      <c r="AC364">
        <f t="shared" si="34"/>
        <v>4.4444444444439388E-3</v>
      </c>
      <c r="AD364">
        <f t="shared" si="35"/>
        <v>1.1377777777777698</v>
      </c>
      <c r="AE364">
        <f t="shared" si="36"/>
        <v>2.667777777777788</v>
      </c>
    </row>
    <row r="365" spans="1:31" x14ac:dyDescent="0.3">
      <c r="A365" s="1">
        <v>27.5</v>
      </c>
      <c r="B365" s="1">
        <v>6.3</v>
      </c>
      <c r="C365" s="1">
        <v>26.9</v>
      </c>
      <c r="D365" s="1">
        <v>6.3</v>
      </c>
      <c r="E365" s="1">
        <v>32.9</v>
      </c>
      <c r="F365" s="1"/>
      <c r="G365" s="1">
        <v>20.100000000000001</v>
      </c>
      <c r="H365" s="1">
        <v>20.3</v>
      </c>
      <c r="I365" s="1">
        <v>19.7</v>
      </c>
      <c r="J365" s="1">
        <v>19.5</v>
      </c>
      <c r="K365" s="1">
        <v>19.7</v>
      </c>
      <c r="L365" s="1"/>
      <c r="M365" s="1"/>
      <c r="N365" s="1">
        <f t="shared" si="32"/>
        <v>40.400000000000006</v>
      </c>
      <c r="O365" s="1">
        <f t="shared" si="33"/>
        <v>39.200000000000003</v>
      </c>
      <c r="P365" s="1">
        <f>K365</f>
        <v>19.7</v>
      </c>
      <c r="R365">
        <f>SUM(A365,B365)</f>
        <v>33.799999999999997</v>
      </c>
      <c r="S365">
        <f>SUM(C365,D365)</f>
        <v>33.199999999999996</v>
      </c>
      <c r="T365">
        <f>SUM(E365)</f>
        <v>32.9</v>
      </c>
      <c r="V365" s="1"/>
      <c r="W365" s="1">
        <f>(N365-100/3)^2</f>
        <v>49.937777777777825</v>
      </c>
      <c r="X365" s="1">
        <f>(O365-100/3)^2</f>
        <v>34.417777777777786</v>
      </c>
      <c r="Y365" s="1">
        <f>(P365-100/3)^2</f>
        <v>185.86777777777786</v>
      </c>
      <c r="Z365" s="1"/>
      <c r="AC365">
        <f t="shared" si="34"/>
        <v>0.21777777777777291</v>
      </c>
      <c r="AD365">
        <f t="shared" si="35"/>
        <v>1.7777777777779547E-2</v>
      </c>
      <c r="AE365">
        <f t="shared" si="36"/>
        <v>0.18777777777778107</v>
      </c>
    </row>
    <row r="366" spans="1:31" x14ac:dyDescent="0.3">
      <c r="A366" s="1">
        <v>26.1</v>
      </c>
      <c r="B366" s="1">
        <v>6.7</v>
      </c>
      <c r="C366" s="1">
        <v>27.5</v>
      </c>
      <c r="D366" s="1">
        <v>6.1</v>
      </c>
      <c r="E366" s="1">
        <v>33.299999999999997</v>
      </c>
      <c r="F366" s="1"/>
      <c r="G366" s="1">
        <v>19.3</v>
      </c>
      <c r="H366" s="1">
        <v>19.899999999999999</v>
      </c>
      <c r="I366" s="1">
        <v>19.7</v>
      </c>
      <c r="J366" s="1">
        <v>20.3</v>
      </c>
      <c r="K366" s="1">
        <v>20.3</v>
      </c>
      <c r="L366" s="1"/>
      <c r="M366" s="1"/>
      <c r="N366" s="1">
        <f t="shared" si="32"/>
        <v>39.200000000000003</v>
      </c>
      <c r="O366" s="1">
        <f t="shared" si="33"/>
        <v>40</v>
      </c>
      <c r="P366" s="1">
        <f>K366</f>
        <v>20.3</v>
      </c>
      <c r="R366">
        <f>SUM(A366,B366)</f>
        <v>32.800000000000004</v>
      </c>
      <c r="S366">
        <f>SUM(C366,D366)</f>
        <v>33.6</v>
      </c>
      <c r="T366">
        <f>SUM(E366)</f>
        <v>33.299999999999997</v>
      </c>
      <c r="V366" s="1"/>
      <c r="W366" s="1">
        <f>(N366-100/3)^2</f>
        <v>34.417777777777786</v>
      </c>
      <c r="X366" s="1">
        <f>(O366-100/3)^2</f>
        <v>44.444444444444414</v>
      </c>
      <c r="Y366" s="1">
        <f>(P366-100/3)^2</f>
        <v>169.86777777777783</v>
      </c>
      <c r="Z366" s="1"/>
      <c r="AC366">
        <f t="shared" si="34"/>
        <v>0.28444444444444245</v>
      </c>
      <c r="AD366">
        <f t="shared" si="35"/>
        <v>7.1111111111110611E-2</v>
      </c>
      <c r="AE366">
        <f t="shared" si="36"/>
        <v>1.1111111111114585E-3</v>
      </c>
    </row>
    <row r="367" spans="1:31" x14ac:dyDescent="0.3">
      <c r="A367" s="1">
        <v>27.5</v>
      </c>
      <c r="B367" s="1">
        <v>6.5</v>
      </c>
      <c r="C367" s="1">
        <v>24.7</v>
      </c>
      <c r="D367" s="1">
        <v>7.5</v>
      </c>
      <c r="E367" s="1">
        <v>32.9</v>
      </c>
      <c r="F367" s="1"/>
      <c r="G367" s="1">
        <v>20.100000000000001</v>
      </c>
      <c r="H367" s="1">
        <v>19.5</v>
      </c>
      <c r="I367" s="1">
        <v>19.5</v>
      </c>
      <c r="J367" s="1">
        <v>20.3</v>
      </c>
      <c r="K367" s="1">
        <v>20.100000000000001</v>
      </c>
      <c r="L367" s="1"/>
      <c r="M367" s="1"/>
      <c r="N367" s="1">
        <f t="shared" si="32"/>
        <v>39.6</v>
      </c>
      <c r="O367" s="1">
        <f t="shared" si="33"/>
        <v>39.799999999999997</v>
      </c>
      <c r="P367" s="1">
        <f>K367</f>
        <v>20.100000000000001</v>
      </c>
      <c r="R367">
        <f>SUM(A367,B367)</f>
        <v>34</v>
      </c>
      <c r="S367">
        <f>SUM(C367,D367)</f>
        <v>32.200000000000003</v>
      </c>
      <c r="T367">
        <f>SUM(E367)</f>
        <v>32.9</v>
      </c>
      <c r="V367" s="1"/>
      <c r="W367" s="1">
        <f>(N367-100/3)^2</f>
        <v>39.271111111111097</v>
      </c>
      <c r="X367" s="1">
        <f>(O367-100/3)^2</f>
        <v>41.817777777777714</v>
      </c>
      <c r="Y367" s="1">
        <f>(P367-100/3)^2</f>
        <v>175.12111111111113</v>
      </c>
      <c r="Z367" s="1"/>
      <c r="AC367">
        <f t="shared" si="34"/>
        <v>0.44444444444444131</v>
      </c>
      <c r="AD367">
        <f t="shared" si="35"/>
        <v>1.2844444444444434</v>
      </c>
      <c r="AE367">
        <f t="shared" si="36"/>
        <v>0.18777777777778107</v>
      </c>
    </row>
    <row r="368" spans="1:31" x14ac:dyDescent="0.3">
      <c r="A368" s="1">
        <v>27.7</v>
      </c>
      <c r="B368" s="1">
        <v>6.1</v>
      </c>
      <c r="C368" s="1">
        <v>25.9</v>
      </c>
      <c r="D368" s="1">
        <v>6.9</v>
      </c>
      <c r="E368" s="1">
        <v>33.700000000000003</v>
      </c>
      <c r="F368" s="1"/>
      <c r="G368" s="1">
        <v>19.7</v>
      </c>
      <c r="H368" s="1">
        <v>20.3</v>
      </c>
      <c r="I368" s="1">
        <v>20.7</v>
      </c>
      <c r="J368" s="1">
        <v>20.3</v>
      </c>
      <c r="K368" s="1">
        <v>19.3</v>
      </c>
      <c r="L368" s="1"/>
      <c r="M368" s="1"/>
      <c r="N368" s="1">
        <f t="shared" si="32"/>
        <v>40</v>
      </c>
      <c r="O368" s="1">
        <f t="shared" si="33"/>
        <v>41</v>
      </c>
      <c r="P368" s="1">
        <f>K368</f>
        <v>19.3</v>
      </c>
      <c r="R368">
        <f>SUM(A368,B368)</f>
        <v>33.799999999999997</v>
      </c>
      <c r="S368">
        <f>SUM(C368,D368)</f>
        <v>32.799999999999997</v>
      </c>
      <c r="T368">
        <f>SUM(E368)</f>
        <v>33.700000000000003</v>
      </c>
      <c r="V368" s="1"/>
      <c r="W368" s="1">
        <f>(N368-100/3)^2</f>
        <v>44.444444444444414</v>
      </c>
      <c r="X368" s="1">
        <f>(O368-100/3)^2</f>
        <v>58.777777777777743</v>
      </c>
      <c r="Y368" s="1">
        <f>(P368-100/3)^2</f>
        <v>196.93444444444449</v>
      </c>
      <c r="Z368" s="1"/>
      <c r="AC368">
        <f t="shared" si="34"/>
        <v>0.21777777777777291</v>
      </c>
      <c r="AD368">
        <f t="shared" si="35"/>
        <v>0.28444444444445</v>
      </c>
      <c r="AE368">
        <f t="shared" si="36"/>
        <v>0.13444444444444478</v>
      </c>
    </row>
    <row r="369" spans="1:31" x14ac:dyDescent="0.3">
      <c r="A369" s="1">
        <v>25.1</v>
      </c>
      <c r="B369" s="1">
        <v>7.5</v>
      </c>
      <c r="C369" s="1">
        <v>27.9</v>
      </c>
      <c r="D369" s="1">
        <v>6.1</v>
      </c>
      <c r="E369" s="1">
        <v>33.299999999999997</v>
      </c>
      <c r="F369" s="1"/>
      <c r="G369" s="1">
        <v>20.9</v>
      </c>
      <c r="H369" s="1">
        <v>19.7</v>
      </c>
      <c r="I369" s="1">
        <v>19.5</v>
      </c>
      <c r="J369" s="1">
        <v>19.100000000000001</v>
      </c>
      <c r="K369" s="1">
        <v>20.3</v>
      </c>
      <c r="L369" s="1"/>
      <c r="M369" s="1"/>
      <c r="N369" s="1">
        <f t="shared" si="32"/>
        <v>40.599999999999994</v>
      </c>
      <c r="O369" s="1">
        <f t="shared" si="33"/>
        <v>38.6</v>
      </c>
      <c r="P369" s="1">
        <f>K369</f>
        <v>20.3</v>
      </c>
      <c r="R369">
        <f>SUM(A369,B369)</f>
        <v>32.6</v>
      </c>
      <c r="S369">
        <f>SUM(C369,D369)</f>
        <v>34</v>
      </c>
      <c r="T369">
        <f>SUM(E369)</f>
        <v>33.299999999999997</v>
      </c>
      <c r="V369" s="1"/>
      <c r="W369" s="1">
        <f>(N369-100/3)^2</f>
        <v>52.804444444444329</v>
      </c>
      <c r="X369" s="1">
        <f>(O369-100/3)^2</f>
        <v>27.737777777777769</v>
      </c>
      <c r="Y369" s="1">
        <f>(P369-100/3)^2</f>
        <v>169.86777777777783</v>
      </c>
      <c r="Z369" s="1"/>
      <c r="AC369">
        <f t="shared" si="34"/>
        <v>0.53777777777777913</v>
      </c>
      <c r="AD369">
        <f t="shared" si="35"/>
        <v>0.44444444444444131</v>
      </c>
      <c r="AE369">
        <f t="shared" si="36"/>
        <v>1.1111111111114585E-3</v>
      </c>
    </row>
    <row r="370" spans="1:31" x14ac:dyDescent="0.3">
      <c r="A370" s="1">
        <v>27.7</v>
      </c>
      <c r="B370" s="1">
        <v>6.7</v>
      </c>
      <c r="C370" s="1">
        <v>24.9</v>
      </c>
      <c r="D370" s="1">
        <v>6.9</v>
      </c>
      <c r="E370" s="1">
        <v>33.299999999999997</v>
      </c>
      <c r="F370" s="1"/>
      <c r="G370" s="1">
        <v>19.100000000000001</v>
      </c>
      <c r="H370" s="1">
        <v>19.7</v>
      </c>
      <c r="I370" s="1">
        <v>20.3</v>
      </c>
      <c r="J370" s="1">
        <v>20.3</v>
      </c>
      <c r="K370" s="1">
        <v>19.3</v>
      </c>
      <c r="L370" s="1"/>
      <c r="M370" s="1"/>
      <c r="N370" s="1">
        <f t="shared" si="32"/>
        <v>38.799999999999997</v>
      </c>
      <c r="O370" s="1">
        <f t="shared" si="33"/>
        <v>40.6</v>
      </c>
      <c r="P370" s="1">
        <f>K370</f>
        <v>19.3</v>
      </c>
      <c r="R370">
        <f>SUM(A370,B370)</f>
        <v>34.4</v>
      </c>
      <c r="S370">
        <f>SUM(C370,D370)</f>
        <v>31.799999999999997</v>
      </c>
      <c r="T370">
        <f>SUM(E370)</f>
        <v>33.299999999999997</v>
      </c>
      <c r="V370" s="1"/>
      <c r="W370" s="1">
        <f>(N370-100/3)^2</f>
        <v>29.884444444444387</v>
      </c>
      <c r="X370" s="1">
        <f>(O370-100/3)^2</f>
        <v>52.804444444444428</v>
      </c>
      <c r="Y370" s="1">
        <f>(P370-100/3)^2</f>
        <v>196.93444444444449</v>
      </c>
      <c r="Z370" s="1"/>
      <c r="AC370">
        <f t="shared" si="34"/>
        <v>1.1377777777777698</v>
      </c>
      <c r="AD370">
        <f t="shared" si="35"/>
        <v>2.3511111111111269</v>
      </c>
      <c r="AE370">
        <f t="shared" si="36"/>
        <v>1.1111111111114585E-3</v>
      </c>
    </row>
    <row r="371" spans="1:31" x14ac:dyDescent="0.3">
      <c r="A371" s="1">
        <v>28.1</v>
      </c>
      <c r="B371" s="1">
        <v>4.7</v>
      </c>
      <c r="C371" s="1">
        <v>28.3</v>
      </c>
      <c r="D371" s="1">
        <v>5.0999999999999996</v>
      </c>
      <c r="E371" s="1">
        <v>32.299999999999997</v>
      </c>
      <c r="F371" s="1"/>
      <c r="G371" s="1">
        <v>19.5</v>
      </c>
      <c r="H371" s="1">
        <v>20.3</v>
      </c>
      <c r="I371" s="1">
        <v>19.7</v>
      </c>
      <c r="J371" s="1">
        <v>19.100000000000001</v>
      </c>
      <c r="K371" s="1">
        <v>20.100000000000001</v>
      </c>
      <c r="L371" s="1"/>
      <c r="M371" s="1"/>
      <c r="N371" s="1">
        <f t="shared" si="32"/>
        <v>39.799999999999997</v>
      </c>
      <c r="O371" s="1">
        <f t="shared" si="33"/>
        <v>38.799999999999997</v>
      </c>
      <c r="P371" s="1">
        <f>K371</f>
        <v>20.100000000000001</v>
      </c>
      <c r="R371">
        <f>SUM(A371,B371)</f>
        <v>32.800000000000004</v>
      </c>
      <c r="S371">
        <f>SUM(C371,D371)</f>
        <v>33.4</v>
      </c>
      <c r="T371">
        <f>SUM(E371)</f>
        <v>32.299999999999997</v>
      </c>
      <c r="V371" s="1"/>
      <c r="W371" s="1">
        <f>(N371-100/3)^2</f>
        <v>41.817777777777714</v>
      </c>
      <c r="X371" s="1">
        <f>(O371-100/3)^2</f>
        <v>29.884444444444387</v>
      </c>
      <c r="Y371" s="1">
        <f>(P371-100/3)^2</f>
        <v>175.12111111111113</v>
      </c>
      <c r="Z371" s="1"/>
      <c r="AC371">
        <f t="shared" si="34"/>
        <v>0.28444444444444245</v>
      </c>
      <c r="AD371">
        <f t="shared" si="35"/>
        <v>4.4444444444439388E-3</v>
      </c>
      <c r="AE371">
        <f t="shared" si="36"/>
        <v>1.0677777777777886</v>
      </c>
    </row>
    <row r="372" spans="1:31" x14ac:dyDescent="0.3">
      <c r="A372" s="1">
        <v>27.7</v>
      </c>
      <c r="B372" s="1">
        <v>6.1</v>
      </c>
      <c r="C372" s="1">
        <v>27.3</v>
      </c>
      <c r="D372" s="1">
        <v>5.7</v>
      </c>
      <c r="E372" s="1">
        <v>33.1</v>
      </c>
      <c r="F372" s="1"/>
      <c r="G372" s="1">
        <v>20.9</v>
      </c>
      <c r="H372" s="1">
        <v>19.100000000000001</v>
      </c>
      <c r="I372" s="1">
        <v>19.7</v>
      </c>
      <c r="J372" s="1">
        <v>20.3</v>
      </c>
      <c r="K372" s="1">
        <v>20.3</v>
      </c>
      <c r="L372" s="1"/>
      <c r="M372" s="1"/>
      <c r="N372" s="1">
        <f t="shared" si="32"/>
        <v>40</v>
      </c>
      <c r="O372" s="1">
        <f t="shared" si="33"/>
        <v>40</v>
      </c>
      <c r="P372" s="1">
        <f>K372</f>
        <v>20.3</v>
      </c>
      <c r="R372">
        <f>SUM(A372,B372)</f>
        <v>33.799999999999997</v>
      </c>
      <c r="S372">
        <f>SUM(C372,D372)</f>
        <v>33</v>
      </c>
      <c r="T372">
        <f>SUM(E372)</f>
        <v>33.1</v>
      </c>
      <c r="V372" s="1"/>
      <c r="W372" s="1">
        <f>(N372-100/3)^2</f>
        <v>44.444444444444414</v>
      </c>
      <c r="X372" s="1">
        <f>(O372-100/3)^2</f>
        <v>44.444444444444414</v>
      </c>
      <c r="Y372" s="1">
        <f>(P372-100/3)^2</f>
        <v>169.86777777777783</v>
      </c>
      <c r="Z372" s="1"/>
      <c r="AC372">
        <f t="shared" si="34"/>
        <v>0.21777777777777291</v>
      </c>
      <c r="AD372">
        <f t="shared" si="35"/>
        <v>0.11111111111111269</v>
      </c>
      <c r="AE372">
        <f t="shared" si="36"/>
        <v>5.4444444444444885E-2</v>
      </c>
    </row>
    <row r="373" spans="1:31" x14ac:dyDescent="0.3">
      <c r="A373" s="1">
        <v>26.1</v>
      </c>
      <c r="B373" s="1">
        <v>7.3</v>
      </c>
      <c r="C373" s="1">
        <v>25.7</v>
      </c>
      <c r="D373" s="1">
        <v>6.9</v>
      </c>
      <c r="E373" s="1">
        <v>34.299999999999997</v>
      </c>
      <c r="F373" s="1"/>
      <c r="G373" s="1">
        <v>19.100000000000001</v>
      </c>
      <c r="H373" s="1">
        <v>20.3</v>
      </c>
      <c r="I373" s="1">
        <v>20.3</v>
      </c>
      <c r="J373" s="1">
        <v>19.5</v>
      </c>
      <c r="K373" s="1">
        <v>19.899999999999999</v>
      </c>
      <c r="L373" s="1"/>
      <c r="M373" s="1"/>
      <c r="N373" s="1">
        <f t="shared" si="32"/>
        <v>39.400000000000006</v>
      </c>
      <c r="O373" s="1">
        <f t="shared" si="33"/>
        <v>39.799999999999997</v>
      </c>
      <c r="P373" s="1">
        <f>K373</f>
        <v>19.899999999999999</v>
      </c>
      <c r="R373">
        <f>SUM(A373,B373)</f>
        <v>33.4</v>
      </c>
      <c r="S373">
        <f>SUM(C373,D373)</f>
        <v>32.6</v>
      </c>
      <c r="T373">
        <f>SUM(E373)</f>
        <v>34.299999999999997</v>
      </c>
      <c r="V373" s="1"/>
      <c r="W373" s="1">
        <f>(N373-100/3)^2</f>
        <v>36.804444444444485</v>
      </c>
      <c r="X373" s="1">
        <f>(O373-100/3)^2</f>
        <v>41.817777777777714</v>
      </c>
      <c r="Y373" s="1">
        <f>(P373-100/3)^2</f>
        <v>180.45444444444453</v>
      </c>
      <c r="Z373" s="1"/>
      <c r="AC373">
        <f t="shared" si="34"/>
        <v>4.4444444444439388E-3</v>
      </c>
      <c r="AD373">
        <f t="shared" si="35"/>
        <v>0.53777777777777913</v>
      </c>
      <c r="AE373">
        <f t="shared" si="36"/>
        <v>0.93444444444443442</v>
      </c>
    </row>
    <row r="374" spans="1:31" x14ac:dyDescent="0.3">
      <c r="A374" s="1">
        <v>26.7</v>
      </c>
      <c r="B374" s="1">
        <v>5.0999999999999996</v>
      </c>
      <c r="C374" s="1">
        <v>26.7</v>
      </c>
      <c r="D374" s="1">
        <v>6.9</v>
      </c>
      <c r="E374" s="1">
        <v>33.5</v>
      </c>
      <c r="F374" s="1"/>
      <c r="G374" s="1">
        <v>20.100000000000001</v>
      </c>
      <c r="H374" s="1">
        <v>20.3</v>
      </c>
      <c r="I374" s="1">
        <v>19.100000000000001</v>
      </c>
      <c r="J374" s="1">
        <v>19.899999999999999</v>
      </c>
      <c r="K374" s="1">
        <v>19.5</v>
      </c>
      <c r="L374" s="1"/>
      <c r="M374" s="1"/>
      <c r="N374" s="1">
        <f t="shared" si="32"/>
        <v>40.400000000000006</v>
      </c>
      <c r="O374" s="1">
        <f t="shared" si="33"/>
        <v>39</v>
      </c>
      <c r="P374" s="1">
        <f>K374</f>
        <v>19.5</v>
      </c>
      <c r="R374">
        <f>SUM(A374,B374)</f>
        <v>31.799999999999997</v>
      </c>
      <c r="S374">
        <f>SUM(C374,D374)</f>
        <v>33.6</v>
      </c>
      <c r="T374">
        <f>SUM(E374)</f>
        <v>33.5</v>
      </c>
      <c r="V374" s="1"/>
      <c r="W374" s="1">
        <f>(N374-100/3)^2</f>
        <v>49.937777777777825</v>
      </c>
      <c r="X374" s="1">
        <f>(O374-100/3)^2</f>
        <v>32.111111111111086</v>
      </c>
      <c r="Y374" s="1">
        <f>(P374-100/3)^2</f>
        <v>191.36111111111117</v>
      </c>
      <c r="Z374" s="1"/>
      <c r="AC374">
        <f t="shared" si="34"/>
        <v>2.3511111111111269</v>
      </c>
      <c r="AD374">
        <f t="shared" si="35"/>
        <v>7.1111111111110611E-2</v>
      </c>
      <c r="AE374">
        <f t="shared" si="36"/>
        <v>2.7777777777776989E-2</v>
      </c>
    </row>
    <row r="375" spans="1:31" x14ac:dyDescent="0.3">
      <c r="A375" s="1">
        <v>26.9</v>
      </c>
      <c r="B375" s="1">
        <v>6.1</v>
      </c>
      <c r="C375" s="1">
        <v>26.5</v>
      </c>
      <c r="D375" s="1">
        <v>6.9</v>
      </c>
      <c r="E375" s="1">
        <v>33.9</v>
      </c>
      <c r="F375" s="1"/>
      <c r="G375" s="1">
        <v>20.3</v>
      </c>
      <c r="H375" s="1">
        <v>19.100000000000001</v>
      </c>
      <c r="I375" s="1">
        <v>20.3</v>
      </c>
      <c r="J375" s="1">
        <v>20.3</v>
      </c>
      <c r="K375" s="1">
        <v>20.100000000000001</v>
      </c>
      <c r="L375" s="1"/>
      <c r="M375" s="1"/>
      <c r="N375" s="1">
        <f t="shared" si="32"/>
        <v>39.400000000000006</v>
      </c>
      <c r="O375" s="1">
        <f t="shared" si="33"/>
        <v>40.6</v>
      </c>
      <c r="P375" s="1">
        <f>K375</f>
        <v>20.100000000000001</v>
      </c>
      <c r="R375">
        <f>SUM(A375,B375)</f>
        <v>33</v>
      </c>
      <c r="S375">
        <f>SUM(C375,D375)</f>
        <v>33.4</v>
      </c>
      <c r="T375">
        <f>SUM(E375)</f>
        <v>33.9</v>
      </c>
      <c r="V375" s="1"/>
      <c r="W375" s="1">
        <f>(N375-100/3)^2</f>
        <v>36.804444444444485</v>
      </c>
      <c r="X375" s="1">
        <f>(O375-100/3)^2</f>
        <v>52.804444444444428</v>
      </c>
      <c r="Y375" s="1">
        <f>(P375-100/3)^2</f>
        <v>175.12111111111113</v>
      </c>
      <c r="Z375" s="1"/>
      <c r="AC375">
        <f t="shared" si="34"/>
        <v>0.11111111111111269</v>
      </c>
      <c r="AD375">
        <f t="shared" si="35"/>
        <v>4.4444444444439388E-3</v>
      </c>
      <c r="AE375">
        <f t="shared" si="36"/>
        <v>0.3211111111111068</v>
      </c>
    </row>
    <row r="376" spans="1:31" x14ac:dyDescent="0.3">
      <c r="A376" s="1">
        <v>27.7</v>
      </c>
      <c r="B376" s="1">
        <v>6.1</v>
      </c>
      <c r="C376" s="1">
        <v>25.1</v>
      </c>
      <c r="D376" s="1">
        <v>7.1</v>
      </c>
      <c r="E376" s="1">
        <v>33.700000000000003</v>
      </c>
      <c r="F376" s="1"/>
      <c r="G376" s="1">
        <v>18.5</v>
      </c>
      <c r="H376" s="1">
        <v>20.3</v>
      </c>
      <c r="I376" s="1">
        <v>20.3</v>
      </c>
      <c r="J376" s="1">
        <v>19.5</v>
      </c>
      <c r="K376" s="1">
        <v>19.899999999999999</v>
      </c>
      <c r="L376" s="1"/>
      <c r="M376" s="1"/>
      <c r="N376" s="1">
        <f t="shared" si="32"/>
        <v>38.799999999999997</v>
      </c>
      <c r="O376" s="1">
        <f t="shared" si="33"/>
        <v>39.799999999999997</v>
      </c>
      <c r="P376" s="1">
        <f>K376</f>
        <v>19.899999999999999</v>
      </c>
      <c r="R376">
        <f>SUM(A376,B376)</f>
        <v>33.799999999999997</v>
      </c>
      <c r="S376">
        <f>SUM(C376,D376)</f>
        <v>32.200000000000003</v>
      </c>
      <c r="T376">
        <f>SUM(E376)</f>
        <v>33.700000000000003</v>
      </c>
      <c r="V376" s="1"/>
      <c r="W376" s="1">
        <f>(N376-100/3)^2</f>
        <v>29.884444444444387</v>
      </c>
      <c r="X376" s="1">
        <f>(O376-100/3)^2</f>
        <v>41.817777777777714</v>
      </c>
      <c r="Y376" s="1">
        <f>(P376-100/3)^2</f>
        <v>180.45444444444453</v>
      </c>
      <c r="Z376" s="1"/>
      <c r="AC376">
        <f t="shared" si="34"/>
        <v>0.21777777777777291</v>
      </c>
      <c r="AD376">
        <f t="shared" si="35"/>
        <v>1.2844444444444434</v>
      </c>
      <c r="AE376">
        <f t="shared" si="36"/>
        <v>0.13444444444444478</v>
      </c>
    </row>
    <row r="377" spans="1:31" x14ac:dyDescent="0.3">
      <c r="A377" s="1">
        <v>27.1</v>
      </c>
      <c r="B377" s="1">
        <v>6.9</v>
      </c>
      <c r="C377" s="1">
        <v>24.7</v>
      </c>
      <c r="D377" s="1">
        <v>6.9</v>
      </c>
      <c r="E377" s="1">
        <v>33.5</v>
      </c>
      <c r="F377" s="1"/>
      <c r="G377" s="1">
        <v>21.3</v>
      </c>
      <c r="H377" s="1">
        <v>19.5</v>
      </c>
      <c r="I377" s="1">
        <v>19.100000000000001</v>
      </c>
      <c r="J377" s="1">
        <v>19.899999999999999</v>
      </c>
      <c r="K377" s="1">
        <v>19.7</v>
      </c>
      <c r="L377" s="1"/>
      <c r="M377" s="1"/>
      <c r="N377" s="1">
        <f t="shared" si="32"/>
        <v>40.799999999999997</v>
      </c>
      <c r="O377" s="1">
        <f t="shared" si="33"/>
        <v>39</v>
      </c>
      <c r="P377" s="1">
        <f>K377</f>
        <v>19.7</v>
      </c>
      <c r="R377">
        <f>SUM(A377,B377)</f>
        <v>34</v>
      </c>
      <c r="S377">
        <f>SUM(C377,D377)</f>
        <v>31.6</v>
      </c>
      <c r="T377">
        <f>SUM(E377)</f>
        <v>33.5</v>
      </c>
      <c r="V377" s="1"/>
      <c r="W377" s="1">
        <f>(N377-100/3)^2</f>
        <v>55.751111111111037</v>
      </c>
      <c r="X377" s="1">
        <f>(O377-100/3)^2</f>
        <v>32.111111111111086</v>
      </c>
      <c r="Y377" s="1">
        <f>(P377-100/3)^2</f>
        <v>185.86777777777786</v>
      </c>
      <c r="Z377" s="1"/>
      <c r="AC377">
        <f t="shared" si="34"/>
        <v>0.44444444444444131</v>
      </c>
      <c r="AD377">
        <f t="shared" si="35"/>
        <v>3.0044444444444478</v>
      </c>
      <c r="AE377">
        <f t="shared" si="36"/>
        <v>2.7777777777776989E-2</v>
      </c>
    </row>
    <row r="378" spans="1:31" x14ac:dyDescent="0.3">
      <c r="A378" s="1">
        <v>26.5</v>
      </c>
      <c r="B378" s="1">
        <v>7.3</v>
      </c>
      <c r="C378" s="1">
        <v>24.9</v>
      </c>
      <c r="D378" s="1">
        <v>7.3</v>
      </c>
      <c r="E378" s="1">
        <v>33.9</v>
      </c>
      <c r="F378" s="1"/>
      <c r="G378" s="1">
        <v>19.100000000000001</v>
      </c>
      <c r="H378" s="1">
        <v>19.899999999999999</v>
      </c>
      <c r="I378" s="1">
        <v>20.3</v>
      </c>
      <c r="J378" s="1">
        <v>20.100000000000001</v>
      </c>
      <c r="K378" s="1">
        <v>20.3</v>
      </c>
      <c r="L378" s="1"/>
      <c r="M378" s="1"/>
      <c r="N378" s="1">
        <f t="shared" si="32"/>
        <v>39</v>
      </c>
      <c r="O378" s="1">
        <f t="shared" si="33"/>
        <v>40.400000000000006</v>
      </c>
      <c r="P378" s="1">
        <f>K378</f>
        <v>20.3</v>
      </c>
      <c r="R378">
        <f>SUM(A378,B378)</f>
        <v>33.799999999999997</v>
      </c>
      <c r="S378">
        <f>SUM(C378,D378)</f>
        <v>32.199999999999996</v>
      </c>
      <c r="T378">
        <f>SUM(E378)</f>
        <v>33.9</v>
      </c>
      <c r="V378" s="1"/>
      <c r="W378" s="1">
        <f>(N378-100/3)^2</f>
        <v>32.111111111111086</v>
      </c>
      <c r="X378" s="1">
        <f>(O378-100/3)^2</f>
        <v>49.937777777777825</v>
      </c>
      <c r="Y378" s="1">
        <f>(P378-100/3)^2</f>
        <v>169.86777777777783</v>
      </c>
      <c r="Z378" s="1"/>
      <c r="AC378">
        <f t="shared" si="34"/>
        <v>0.21777777777777291</v>
      </c>
      <c r="AD378">
        <f t="shared" si="35"/>
        <v>1.2844444444444594</v>
      </c>
      <c r="AE378">
        <f t="shared" si="36"/>
        <v>0.3211111111111068</v>
      </c>
    </row>
    <row r="379" spans="1:31" x14ac:dyDescent="0.3">
      <c r="A379" s="1">
        <v>25.5</v>
      </c>
      <c r="B379" s="1">
        <v>6.7</v>
      </c>
      <c r="C379" s="1">
        <v>27.1</v>
      </c>
      <c r="D379" s="1">
        <v>6.5</v>
      </c>
      <c r="E379" s="1">
        <v>34.1</v>
      </c>
      <c r="F379" s="1"/>
      <c r="G379" s="1">
        <v>20.3</v>
      </c>
      <c r="H379" s="1">
        <v>20.3</v>
      </c>
      <c r="I379" s="1">
        <v>20.100000000000001</v>
      </c>
      <c r="J379" s="1">
        <v>20.100000000000001</v>
      </c>
      <c r="K379" s="1">
        <v>19.100000000000001</v>
      </c>
      <c r="L379" s="1"/>
      <c r="M379" s="1"/>
      <c r="N379" s="1">
        <f t="shared" si="32"/>
        <v>40.6</v>
      </c>
      <c r="O379" s="1">
        <f t="shared" si="33"/>
        <v>40.200000000000003</v>
      </c>
      <c r="P379" s="1">
        <f>K379</f>
        <v>19.100000000000001</v>
      </c>
      <c r="R379">
        <f>SUM(A379,B379)</f>
        <v>32.200000000000003</v>
      </c>
      <c r="S379">
        <f>SUM(C379,D379)</f>
        <v>33.6</v>
      </c>
      <c r="T379">
        <f>SUM(E379)</f>
        <v>34.1</v>
      </c>
      <c r="V379" s="1"/>
      <c r="W379" s="1">
        <f>(N379-100/3)^2</f>
        <v>52.804444444444428</v>
      </c>
      <c r="X379" s="1">
        <f>(O379-100/3)^2</f>
        <v>47.151111111111121</v>
      </c>
      <c r="Y379" s="1">
        <f>(P379-100/3)^2</f>
        <v>202.5877777777778</v>
      </c>
      <c r="Z379" s="1"/>
      <c r="AC379">
        <f t="shared" si="34"/>
        <v>1.2844444444444434</v>
      </c>
      <c r="AD379">
        <f t="shared" si="35"/>
        <v>7.1111111111110611E-2</v>
      </c>
      <c r="AE379">
        <f t="shared" si="36"/>
        <v>0.58777777777777629</v>
      </c>
    </row>
    <row r="380" spans="1:31" x14ac:dyDescent="0.3">
      <c r="A380" s="1">
        <v>27.1</v>
      </c>
      <c r="B380" s="1">
        <v>6.3</v>
      </c>
      <c r="C380" s="1">
        <v>26.5</v>
      </c>
      <c r="D380" s="1">
        <v>6.7</v>
      </c>
      <c r="E380" s="1">
        <v>32.5</v>
      </c>
      <c r="F380" s="1"/>
      <c r="G380" s="1">
        <v>19.3</v>
      </c>
      <c r="H380" s="1">
        <v>20.100000000000001</v>
      </c>
      <c r="I380" s="1">
        <v>20.3</v>
      </c>
      <c r="J380" s="1">
        <v>19.5</v>
      </c>
      <c r="K380" s="1">
        <v>20.3</v>
      </c>
      <c r="L380" s="1"/>
      <c r="M380" s="1"/>
      <c r="N380" s="1">
        <f t="shared" si="32"/>
        <v>39.400000000000006</v>
      </c>
      <c r="O380" s="1">
        <f t="shared" si="33"/>
        <v>39.799999999999997</v>
      </c>
      <c r="P380" s="1">
        <f>K380</f>
        <v>20.3</v>
      </c>
      <c r="R380">
        <f>SUM(A380,B380)</f>
        <v>33.4</v>
      </c>
      <c r="S380">
        <f>SUM(C380,D380)</f>
        <v>33.200000000000003</v>
      </c>
      <c r="T380">
        <f>SUM(E380)</f>
        <v>32.5</v>
      </c>
      <c r="V380" s="1"/>
      <c r="W380" s="1">
        <f>(N380-100/3)^2</f>
        <v>36.804444444444485</v>
      </c>
      <c r="X380" s="1">
        <f>(O380-100/3)^2</f>
        <v>41.817777777777714</v>
      </c>
      <c r="Y380" s="1">
        <f>(P380-100/3)^2</f>
        <v>169.86777777777783</v>
      </c>
      <c r="Z380" s="1"/>
      <c r="AC380">
        <f t="shared" si="34"/>
        <v>4.4444444444439388E-3</v>
      </c>
      <c r="AD380">
        <f t="shared" si="35"/>
        <v>1.7777777777777653E-2</v>
      </c>
      <c r="AE380">
        <f t="shared" si="36"/>
        <v>0.69444444444444842</v>
      </c>
    </row>
    <row r="381" spans="1:31" x14ac:dyDescent="0.3">
      <c r="A381" s="1">
        <v>26.9</v>
      </c>
      <c r="B381" s="1">
        <v>7.1</v>
      </c>
      <c r="C381" s="1">
        <v>26.9</v>
      </c>
      <c r="D381" s="1">
        <v>6.3</v>
      </c>
      <c r="E381" s="1">
        <v>33.1</v>
      </c>
      <c r="F381" s="1"/>
      <c r="G381" s="1">
        <v>19.899999999999999</v>
      </c>
      <c r="H381" s="1">
        <v>19.3</v>
      </c>
      <c r="I381" s="1">
        <v>19.3</v>
      </c>
      <c r="J381" s="1">
        <v>19.5</v>
      </c>
      <c r="K381" s="1">
        <v>20.3</v>
      </c>
      <c r="L381" s="1"/>
      <c r="M381" s="1"/>
      <c r="N381" s="1">
        <f t="shared" si="32"/>
        <v>39.200000000000003</v>
      </c>
      <c r="O381" s="1">
        <f t="shared" si="33"/>
        <v>38.799999999999997</v>
      </c>
      <c r="P381" s="1">
        <f>K381</f>
        <v>20.3</v>
      </c>
      <c r="R381">
        <f>SUM(A381,B381)</f>
        <v>34</v>
      </c>
      <c r="S381">
        <f>SUM(C381,D381)</f>
        <v>33.199999999999996</v>
      </c>
      <c r="T381">
        <f>SUM(E381)</f>
        <v>33.1</v>
      </c>
      <c r="V381" s="1"/>
      <c r="W381" s="1">
        <f>(N381-100/3)^2</f>
        <v>34.417777777777786</v>
      </c>
      <c r="X381" s="1">
        <f>(O381-100/3)^2</f>
        <v>29.884444444444387</v>
      </c>
      <c r="Y381" s="1">
        <f>(P381-100/3)^2</f>
        <v>169.86777777777783</v>
      </c>
      <c r="Z381" s="1"/>
      <c r="AC381">
        <f t="shared" si="34"/>
        <v>0.44444444444444131</v>
      </c>
      <c r="AD381">
        <f t="shared" si="35"/>
        <v>1.7777777777779547E-2</v>
      </c>
      <c r="AE381">
        <f t="shared" si="36"/>
        <v>5.4444444444444885E-2</v>
      </c>
    </row>
    <row r="382" spans="1:31" x14ac:dyDescent="0.3">
      <c r="A382" s="1">
        <v>25.5</v>
      </c>
      <c r="B382" s="1">
        <v>6.3</v>
      </c>
      <c r="C382" s="1">
        <v>26.9</v>
      </c>
      <c r="D382" s="1">
        <v>7.1</v>
      </c>
      <c r="E382" s="1">
        <v>33.700000000000003</v>
      </c>
      <c r="F382" s="1"/>
      <c r="G382" s="1">
        <v>20.5</v>
      </c>
      <c r="H382" s="1">
        <v>19.899999999999999</v>
      </c>
      <c r="I382" s="1">
        <v>19.7</v>
      </c>
      <c r="J382" s="1">
        <v>20.3</v>
      </c>
      <c r="K382" s="1">
        <v>19.100000000000001</v>
      </c>
      <c r="L382" s="1"/>
      <c r="M382" s="1"/>
      <c r="N382" s="1">
        <f t="shared" si="32"/>
        <v>40.4</v>
      </c>
      <c r="O382" s="1">
        <f t="shared" si="33"/>
        <v>40</v>
      </c>
      <c r="P382" s="1">
        <f>K382</f>
        <v>19.100000000000001</v>
      </c>
      <c r="R382">
        <f>SUM(A382,B382)</f>
        <v>31.8</v>
      </c>
      <c r="S382">
        <f>SUM(C382,D382)</f>
        <v>34</v>
      </c>
      <c r="T382">
        <f>SUM(E382)</f>
        <v>33.700000000000003</v>
      </c>
      <c r="V382" s="1"/>
      <c r="W382" s="1">
        <f>(N382-100/3)^2</f>
        <v>49.937777777777725</v>
      </c>
      <c r="X382" s="1">
        <f>(O382-100/3)^2</f>
        <v>44.444444444444414</v>
      </c>
      <c r="Y382" s="1">
        <f>(P382-100/3)^2</f>
        <v>202.5877777777778</v>
      </c>
      <c r="Z382" s="1"/>
      <c r="AC382">
        <f t="shared" si="34"/>
        <v>2.3511111111111163</v>
      </c>
      <c r="AD382">
        <f t="shared" si="35"/>
        <v>0.44444444444444131</v>
      </c>
      <c r="AE382">
        <f t="shared" si="36"/>
        <v>0.13444444444444478</v>
      </c>
    </row>
    <row r="383" spans="1:31" x14ac:dyDescent="0.3">
      <c r="A383" s="1">
        <v>26.9</v>
      </c>
      <c r="B383" s="1">
        <v>6.7</v>
      </c>
      <c r="C383" s="1">
        <v>27.3</v>
      </c>
      <c r="D383" s="1">
        <v>6.1</v>
      </c>
      <c r="E383" s="1">
        <v>32.299999999999997</v>
      </c>
      <c r="F383" s="1"/>
      <c r="G383" s="1">
        <v>19.5</v>
      </c>
      <c r="H383" s="1">
        <v>19.899999999999999</v>
      </c>
      <c r="I383" s="1">
        <v>19.7</v>
      </c>
      <c r="J383" s="1">
        <v>19.899999999999999</v>
      </c>
      <c r="K383" s="1">
        <v>20.3</v>
      </c>
      <c r="L383" s="1"/>
      <c r="M383" s="1"/>
      <c r="N383" s="1">
        <f t="shared" si="32"/>
        <v>39.4</v>
      </c>
      <c r="O383" s="1">
        <f t="shared" si="33"/>
        <v>39.599999999999994</v>
      </c>
      <c r="P383" s="1">
        <f>K383</f>
        <v>20.3</v>
      </c>
      <c r="R383">
        <f>SUM(A383,B383)</f>
        <v>33.6</v>
      </c>
      <c r="S383">
        <f>SUM(C383,D383)</f>
        <v>33.4</v>
      </c>
      <c r="T383">
        <f>SUM(E383)</f>
        <v>32.299999999999997</v>
      </c>
      <c r="V383" s="1"/>
      <c r="W383" s="1">
        <f>(N383-100/3)^2</f>
        <v>36.8044444444444</v>
      </c>
      <c r="X383" s="1">
        <f>(O383-100/3)^2</f>
        <v>39.271111111111011</v>
      </c>
      <c r="Y383" s="1">
        <f>(P383-100/3)^2</f>
        <v>169.86777777777783</v>
      </c>
      <c r="Z383" s="1"/>
      <c r="AC383">
        <f t="shared" si="34"/>
        <v>7.1111111111110611E-2</v>
      </c>
      <c r="AD383">
        <f t="shared" si="35"/>
        <v>4.4444444444439388E-3</v>
      </c>
      <c r="AE383">
        <f t="shared" si="36"/>
        <v>1.0677777777777886</v>
      </c>
    </row>
    <row r="384" spans="1:31" x14ac:dyDescent="0.3">
      <c r="A384" s="1">
        <v>26.5</v>
      </c>
      <c r="B384" s="1">
        <v>6.7</v>
      </c>
      <c r="C384" s="1">
        <v>27.1</v>
      </c>
      <c r="D384" s="1">
        <v>6.3</v>
      </c>
      <c r="E384" s="1">
        <v>33.5</v>
      </c>
      <c r="F384" s="1"/>
      <c r="G384" s="1">
        <v>19.899999999999999</v>
      </c>
      <c r="H384" s="1">
        <v>19.899999999999999</v>
      </c>
      <c r="I384" s="1">
        <v>20.3</v>
      </c>
      <c r="J384" s="1">
        <v>20.3</v>
      </c>
      <c r="K384" s="1">
        <v>20.3</v>
      </c>
      <c r="L384" s="1"/>
      <c r="M384" s="1"/>
      <c r="N384" s="1">
        <f t="shared" si="32"/>
        <v>39.799999999999997</v>
      </c>
      <c r="O384" s="1">
        <f t="shared" si="33"/>
        <v>40.6</v>
      </c>
      <c r="P384" s="1">
        <f>K384</f>
        <v>20.3</v>
      </c>
      <c r="R384">
        <f>SUM(A384,B384)</f>
        <v>33.200000000000003</v>
      </c>
      <c r="S384">
        <f>SUM(C384,D384)</f>
        <v>33.4</v>
      </c>
      <c r="T384">
        <f>SUM(E384)</f>
        <v>33.5</v>
      </c>
      <c r="V384" s="1"/>
      <c r="W384" s="1">
        <f>(N384-100/3)^2</f>
        <v>41.817777777777714</v>
      </c>
      <c r="X384" s="1">
        <f>(O384-100/3)^2</f>
        <v>52.804444444444428</v>
      </c>
      <c r="Y384" s="1">
        <f>(P384-100/3)^2</f>
        <v>169.86777777777783</v>
      </c>
      <c r="Z384" s="1"/>
      <c r="AC384">
        <f t="shared" si="34"/>
        <v>1.7777777777777653E-2</v>
      </c>
      <c r="AD384">
        <f t="shared" si="35"/>
        <v>4.4444444444439388E-3</v>
      </c>
      <c r="AE384">
        <f t="shared" si="36"/>
        <v>2.7777777777776989E-2</v>
      </c>
    </row>
    <row r="385" spans="1:31" x14ac:dyDescent="0.3">
      <c r="A385" s="1">
        <v>25.5</v>
      </c>
      <c r="B385" s="1">
        <v>7.5</v>
      </c>
      <c r="C385" s="1">
        <v>26.3</v>
      </c>
      <c r="D385" s="1">
        <v>7.1</v>
      </c>
      <c r="E385" s="1">
        <v>32.9</v>
      </c>
      <c r="F385" s="1"/>
      <c r="G385" s="1">
        <v>19.7</v>
      </c>
      <c r="H385" s="1">
        <v>20.3</v>
      </c>
      <c r="I385" s="1">
        <v>20.3</v>
      </c>
      <c r="J385" s="1">
        <v>19.100000000000001</v>
      </c>
      <c r="K385" s="1">
        <v>20.100000000000001</v>
      </c>
      <c r="L385" s="1"/>
      <c r="M385" s="1"/>
      <c r="N385" s="1">
        <f t="shared" si="32"/>
        <v>40</v>
      </c>
      <c r="O385" s="1">
        <f t="shared" si="33"/>
        <v>39.400000000000006</v>
      </c>
      <c r="P385" s="1">
        <f>K385</f>
        <v>20.100000000000001</v>
      </c>
      <c r="R385">
        <f>SUM(A385,B385)</f>
        <v>33</v>
      </c>
      <c r="S385">
        <f>SUM(C385,D385)</f>
        <v>33.4</v>
      </c>
      <c r="T385">
        <f>SUM(E385)</f>
        <v>32.9</v>
      </c>
      <c r="V385" s="1"/>
      <c r="W385" s="1">
        <f>(N385-100/3)^2</f>
        <v>44.444444444444414</v>
      </c>
      <c r="X385" s="1">
        <f>(O385-100/3)^2</f>
        <v>36.804444444444485</v>
      </c>
      <c r="Y385" s="1">
        <f>(P385-100/3)^2</f>
        <v>175.12111111111113</v>
      </c>
      <c r="Z385" s="1"/>
      <c r="AC385">
        <f t="shared" si="34"/>
        <v>0.11111111111111269</v>
      </c>
      <c r="AD385">
        <f t="shared" si="35"/>
        <v>4.4444444444439388E-3</v>
      </c>
      <c r="AE385">
        <f t="shared" si="36"/>
        <v>0.18777777777778107</v>
      </c>
    </row>
    <row r="386" spans="1:31" x14ac:dyDescent="0.3">
      <c r="A386" s="1">
        <v>26.1</v>
      </c>
      <c r="B386" s="1">
        <v>6.5</v>
      </c>
      <c r="C386" s="1">
        <v>27.7</v>
      </c>
      <c r="D386" s="1">
        <v>6.1</v>
      </c>
      <c r="E386" s="1">
        <v>33.1</v>
      </c>
      <c r="F386" s="1"/>
      <c r="G386" s="1">
        <v>20.9</v>
      </c>
      <c r="H386" s="1">
        <v>19.100000000000001</v>
      </c>
      <c r="I386" s="1">
        <v>19.100000000000001</v>
      </c>
      <c r="J386" s="1">
        <v>20.3</v>
      </c>
      <c r="K386" s="1">
        <v>19.3</v>
      </c>
      <c r="L386" s="1"/>
      <c r="M386" s="1"/>
      <c r="N386" s="1">
        <f t="shared" si="32"/>
        <v>40</v>
      </c>
      <c r="O386" s="1">
        <f t="shared" si="33"/>
        <v>39.400000000000006</v>
      </c>
      <c r="P386" s="1">
        <f>K386</f>
        <v>19.3</v>
      </c>
      <c r="R386">
        <f>SUM(A386,B386)</f>
        <v>32.6</v>
      </c>
      <c r="S386">
        <f>SUM(C386,D386)</f>
        <v>33.799999999999997</v>
      </c>
      <c r="T386">
        <f>SUM(E386)</f>
        <v>33.1</v>
      </c>
      <c r="V386" s="1"/>
      <c r="W386" s="1">
        <f>(N386-100/3)^2</f>
        <v>44.444444444444414</v>
      </c>
      <c r="X386" s="1">
        <f>(O386-100/3)^2</f>
        <v>36.804444444444485</v>
      </c>
      <c r="Y386" s="1">
        <f>(P386-100/3)^2</f>
        <v>196.93444444444449</v>
      </c>
      <c r="Z386" s="1"/>
      <c r="AC386">
        <f t="shared" si="34"/>
        <v>0.53777777777777913</v>
      </c>
      <c r="AD386">
        <f t="shared" si="35"/>
        <v>0.21777777777777291</v>
      </c>
      <c r="AE386">
        <f t="shared" si="36"/>
        <v>5.4444444444444885E-2</v>
      </c>
    </row>
    <row r="387" spans="1:31" x14ac:dyDescent="0.3">
      <c r="A387" s="1">
        <v>26.3</v>
      </c>
      <c r="B387" s="1">
        <v>6.7</v>
      </c>
      <c r="C387" s="1">
        <v>27.5</v>
      </c>
      <c r="D387" s="1">
        <v>6.5</v>
      </c>
      <c r="E387" s="1">
        <v>32.700000000000003</v>
      </c>
      <c r="F387" s="1"/>
      <c r="G387" s="1">
        <v>19.100000000000001</v>
      </c>
      <c r="H387" s="1">
        <v>19.899999999999999</v>
      </c>
      <c r="I387" s="1">
        <v>20.3</v>
      </c>
      <c r="J387" s="1">
        <v>19.3</v>
      </c>
      <c r="K387" s="1">
        <v>19.100000000000001</v>
      </c>
      <c r="L387" s="1"/>
      <c r="M387" s="1"/>
      <c r="N387" s="1">
        <f t="shared" si="32"/>
        <v>39</v>
      </c>
      <c r="O387" s="1">
        <f t="shared" si="33"/>
        <v>39.6</v>
      </c>
      <c r="P387" s="1">
        <f>K387</f>
        <v>19.100000000000001</v>
      </c>
      <c r="R387">
        <f>SUM(A387,B387)</f>
        <v>33</v>
      </c>
      <c r="S387">
        <f>SUM(C387,D387)</f>
        <v>34</v>
      </c>
      <c r="T387">
        <f>SUM(E387)</f>
        <v>32.700000000000003</v>
      </c>
      <c r="V387" s="1"/>
      <c r="W387" s="1">
        <f>(N387-100/3)^2</f>
        <v>32.111111111111086</v>
      </c>
      <c r="X387" s="1">
        <f>(O387-100/3)^2</f>
        <v>39.271111111111097</v>
      </c>
      <c r="Y387" s="1">
        <f>(P387-100/3)^2</f>
        <v>202.5877777777778</v>
      </c>
      <c r="Z387" s="1"/>
      <c r="AC387">
        <f t="shared" si="34"/>
        <v>0.11111111111111269</v>
      </c>
      <c r="AD387">
        <f t="shared" si="35"/>
        <v>0.44444444444444131</v>
      </c>
      <c r="AE387">
        <f t="shared" si="36"/>
        <v>0.40111111111111053</v>
      </c>
    </row>
    <row r="388" spans="1:31" x14ac:dyDescent="0.3">
      <c r="A388" s="1">
        <v>26.7</v>
      </c>
      <c r="B388" s="1">
        <v>6.7</v>
      </c>
      <c r="C388" s="1">
        <v>26.1</v>
      </c>
      <c r="D388" s="1">
        <v>6.7</v>
      </c>
      <c r="E388" s="1">
        <v>33.1</v>
      </c>
      <c r="F388" s="1"/>
      <c r="G388" s="1">
        <v>20.3</v>
      </c>
      <c r="H388" s="1">
        <v>20.3</v>
      </c>
      <c r="I388" s="1">
        <v>19.100000000000001</v>
      </c>
      <c r="J388" s="1">
        <v>20.100000000000001</v>
      </c>
      <c r="K388" s="1">
        <v>20.3</v>
      </c>
      <c r="L388" s="1"/>
      <c r="M388" s="1"/>
      <c r="N388" s="1">
        <f t="shared" si="32"/>
        <v>40.6</v>
      </c>
      <c r="O388" s="1">
        <f t="shared" si="33"/>
        <v>39.200000000000003</v>
      </c>
      <c r="P388" s="1">
        <f>K388</f>
        <v>20.3</v>
      </c>
      <c r="R388">
        <f>SUM(A388,B388)</f>
        <v>33.4</v>
      </c>
      <c r="S388">
        <f>SUM(C388,D388)</f>
        <v>32.800000000000004</v>
      </c>
      <c r="T388">
        <f>SUM(E388)</f>
        <v>33.1</v>
      </c>
      <c r="V388" s="1"/>
      <c r="W388" s="1">
        <f>(N388-100/3)^2</f>
        <v>52.804444444444428</v>
      </c>
      <c r="X388" s="1">
        <f>(O388-100/3)^2</f>
        <v>34.417777777777786</v>
      </c>
      <c r="Y388" s="1">
        <f>(P388-100/3)^2</f>
        <v>169.86777777777783</v>
      </c>
      <c r="Z388" s="1"/>
      <c r="AC388">
        <f t="shared" si="34"/>
        <v>4.4444444444439388E-3</v>
      </c>
      <c r="AD388">
        <f t="shared" si="35"/>
        <v>0.28444444444444245</v>
      </c>
      <c r="AE388">
        <f t="shared" si="36"/>
        <v>5.4444444444444885E-2</v>
      </c>
    </row>
    <row r="389" spans="1:31" x14ac:dyDescent="0.3">
      <c r="A389" s="1">
        <v>26.3</v>
      </c>
      <c r="B389" s="1">
        <v>6.9</v>
      </c>
      <c r="C389" s="1">
        <v>27.7</v>
      </c>
      <c r="D389" s="1">
        <v>6.5</v>
      </c>
      <c r="E389" s="1">
        <v>32.299999999999997</v>
      </c>
      <c r="F389" s="1"/>
      <c r="G389" s="1">
        <v>19.100000000000001</v>
      </c>
      <c r="H389" s="1">
        <v>19.5</v>
      </c>
      <c r="I389" s="1">
        <v>20.3</v>
      </c>
      <c r="J389" s="1">
        <v>20.3</v>
      </c>
      <c r="K389" s="1">
        <v>20.100000000000001</v>
      </c>
      <c r="L389" s="1"/>
      <c r="M389" s="1"/>
      <c r="N389" s="1">
        <f t="shared" si="32"/>
        <v>38.6</v>
      </c>
      <c r="O389" s="1">
        <f t="shared" si="33"/>
        <v>40.6</v>
      </c>
      <c r="P389" s="1">
        <f>K389</f>
        <v>20.100000000000001</v>
      </c>
      <c r="R389">
        <f>SUM(A389,B389)</f>
        <v>33.200000000000003</v>
      </c>
      <c r="S389">
        <f>SUM(C389,D389)</f>
        <v>34.200000000000003</v>
      </c>
      <c r="T389">
        <f>SUM(E389)</f>
        <v>32.299999999999997</v>
      </c>
      <c r="V389" s="1"/>
      <c r="W389" s="1">
        <f>(N389-100/3)^2</f>
        <v>27.737777777777769</v>
      </c>
      <c r="X389" s="1">
        <f>(O389-100/3)^2</f>
        <v>52.804444444444428</v>
      </c>
      <c r="Y389" s="1">
        <f>(P389-100/3)^2</f>
        <v>175.12111111111113</v>
      </c>
      <c r="Z389" s="1"/>
      <c r="AC389">
        <f t="shared" si="34"/>
        <v>1.7777777777777653E-2</v>
      </c>
      <c r="AD389">
        <f t="shared" si="35"/>
        <v>0.75111111111111195</v>
      </c>
      <c r="AE389">
        <f t="shared" si="36"/>
        <v>1.0677777777777886</v>
      </c>
    </row>
    <row r="390" spans="1:31" x14ac:dyDescent="0.3">
      <c r="A390" s="1">
        <v>27.3</v>
      </c>
      <c r="B390" s="1">
        <v>6.9</v>
      </c>
      <c r="C390" s="1">
        <v>25.5</v>
      </c>
      <c r="D390" s="1">
        <v>6.9</v>
      </c>
      <c r="E390" s="1">
        <v>33.1</v>
      </c>
      <c r="F390" s="1"/>
      <c r="G390" s="1">
        <v>20.3</v>
      </c>
      <c r="H390" s="1">
        <v>20.3</v>
      </c>
      <c r="I390" s="1">
        <v>20.3</v>
      </c>
      <c r="J390" s="1">
        <v>19.7</v>
      </c>
      <c r="K390" s="1">
        <v>20.5</v>
      </c>
      <c r="L390" s="1"/>
      <c r="M390" s="1"/>
      <c r="N390" s="1">
        <f t="shared" ref="N390:N453" si="37">SUM(G390,H390)</f>
        <v>40.6</v>
      </c>
      <c r="O390" s="1">
        <f t="shared" ref="O390:O453" si="38">SUM(I390,J390)</f>
        <v>40</v>
      </c>
      <c r="P390" s="1">
        <f>K390</f>
        <v>20.5</v>
      </c>
      <c r="R390">
        <f>SUM(A390,B390)</f>
        <v>34.200000000000003</v>
      </c>
      <c r="S390">
        <f>SUM(C390,D390)</f>
        <v>32.4</v>
      </c>
      <c r="T390">
        <f>SUM(E390)</f>
        <v>33.1</v>
      </c>
      <c r="V390" s="1"/>
      <c r="W390" s="1">
        <f>(N390-100/3)^2</f>
        <v>52.804444444444428</v>
      </c>
      <c r="X390" s="1">
        <f>(O390-100/3)^2</f>
        <v>44.444444444444414</v>
      </c>
      <c r="Y390" s="1">
        <f>(P390-100/3)^2</f>
        <v>164.69444444444451</v>
      </c>
      <c r="Z390" s="1"/>
      <c r="AC390">
        <f t="shared" ref="AC390:AC453" si="39">(R390-100/3)^2</f>
        <v>0.75111111111111195</v>
      </c>
      <c r="AD390">
        <f t="shared" ref="AD390:AD453" si="40">(S390-100/3)^2</f>
        <v>0.87111111111111816</v>
      </c>
      <c r="AE390">
        <f t="shared" ref="AE390:AE453" si="41">(T390-100/3)^2</f>
        <v>5.4444444444444885E-2</v>
      </c>
    </row>
    <row r="391" spans="1:31" x14ac:dyDescent="0.3">
      <c r="A391" s="1">
        <v>26.9</v>
      </c>
      <c r="B391" s="1">
        <v>6.3</v>
      </c>
      <c r="C391" s="1">
        <v>26.5</v>
      </c>
      <c r="D391" s="1">
        <v>7.3</v>
      </c>
      <c r="E391" s="1">
        <v>32.700000000000003</v>
      </c>
      <c r="F391" s="1"/>
      <c r="G391" s="1">
        <v>20.3</v>
      </c>
      <c r="H391" s="1">
        <v>19.5</v>
      </c>
      <c r="I391" s="1">
        <v>19.100000000000001</v>
      </c>
      <c r="J391" s="1">
        <v>19.7</v>
      </c>
      <c r="K391" s="1">
        <v>19.100000000000001</v>
      </c>
      <c r="L391" s="1"/>
      <c r="M391" s="1"/>
      <c r="N391" s="1">
        <f t="shared" si="37"/>
        <v>39.799999999999997</v>
      </c>
      <c r="O391" s="1">
        <f t="shared" si="38"/>
        <v>38.799999999999997</v>
      </c>
      <c r="P391" s="1">
        <f>K391</f>
        <v>19.100000000000001</v>
      </c>
      <c r="R391">
        <f>SUM(A391,B391)</f>
        <v>33.199999999999996</v>
      </c>
      <c r="S391">
        <f>SUM(C391,D391)</f>
        <v>33.799999999999997</v>
      </c>
      <c r="T391">
        <f>SUM(E391)</f>
        <v>32.700000000000003</v>
      </c>
      <c r="V391" s="1"/>
      <c r="W391" s="1">
        <f>(N391-100/3)^2</f>
        <v>41.817777777777714</v>
      </c>
      <c r="X391" s="1">
        <f>(O391-100/3)^2</f>
        <v>29.884444444444387</v>
      </c>
      <c r="Y391" s="1">
        <f>(P391-100/3)^2</f>
        <v>202.5877777777778</v>
      </c>
      <c r="Z391" s="1"/>
      <c r="AC391">
        <f t="shared" si="39"/>
        <v>1.7777777777779547E-2</v>
      </c>
      <c r="AD391">
        <f t="shared" si="40"/>
        <v>0.21777777777777291</v>
      </c>
      <c r="AE391">
        <f t="shared" si="41"/>
        <v>0.40111111111111053</v>
      </c>
    </row>
    <row r="392" spans="1:31" x14ac:dyDescent="0.3">
      <c r="A392" s="1">
        <v>25.9</v>
      </c>
      <c r="B392" s="1">
        <v>6.1</v>
      </c>
      <c r="C392" s="1">
        <v>27.9</v>
      </c>
      <c r="D392" s="1">
        <v>6.9</v>
      </c>
      <c r="E392" s="1">
        <v>32.299999999999997</v>
      </c>
      <c r="F392" s="1"/>
      <c r="G392" s="1">
        <v>19.100000000000001</v>
      </c>
      <c r="H392" s="1">
        <v>19.3</v>
      </c>
      <c r="I392" s="1">
        <v>20.3</v>
      </c>
      <c r="J392" s="1">
        <v>20.3</v>
      </c>
      <c r="K392" s="1">
        <v>19.7</v>
      </c>
      <c r="L392" s="1"/>
      <c r="M392" s="1"/>
      <c r="N392" s="1">
        <f t="shared" si="37"/>
        <v>38.400000000000006</v>
      </c>
      <c r="O392" s="1">
        <f t="shared" si="38"/>
        <v>40.6</v>
      </c>
      <c r="P392" s="1">
        <f>K392</f>
        <v>19.7</v>
      </c>
      <c r="R392">
        <f>SUM(A392,B392)</f>
        <v>32</v>
      </c>
      <c r="S392">
        <f>SUM(C392,D392)</f>
        <v>34.799999999999997</v>
      </c>
      <c r="T392">
        <f>SUM(E392)</f>
        <v>32.299999999999997</v>
      </c>
      <c r="V392" s="1"/>
      <c r="W392" s="1">
        <f>(N392-100/3)^2</f>
        <v>25.671111111111145</v>
      </c>
      <c r="X392" s="1">
        <f>(O392-100/3)^2</f>
        <v>52.804444444444428</v>
      </c>
      <c r="Y392" s="1">
        <f>(P392-100/3)^2</f>
        <v>185.86777777777786</v>
      </c>
      <c r="Z392" s="1"/>
      <c r="AC392">
        <f t="shared" si="39"/>
        <v>1.7777777777777841</v>
      </c>
      <c r="AD392">
        <f t="shared" si="40"/>
        <v>2.1511111111110957</v>
      </c>
      <c r="AE392">
        <f t="shared" si="41"/>
        <v>1.0677777777777886</v>
      </c>
    </row>
    <row r="393" spans="1:31" x14ac:dyDescent="0.3">
      <c r="A393" s="1">
        <v>25.3</v>
      </c>
      <c r="B393" s="1">
        <v>6.5</v>
      </c>
      <c r="C393" s="1">
        <v>26.5</v>
      </c>
      <c r="D393" s="1">
        <v>6.7</v>
      </c>
      <c r="E393" s="1">
        <v>34.299999999999997</v>
      </c>
      <c r="F393" s="1"/>
      <c r="G393" s="1">
        <v>19.7</v>
      </c>
      <c r="H393" s="1">
        <v>20.9</v>
      </c>
      <c r="I393" s="1">
        <v>19.100000000000001</v>
      </c>
      <c r="J393" s="1">
        <v>19.100000000000001</v>
      </c>
      <c r="K393" s="1">
        <v>19.7</v>
      </c>
      <c r="L393" s="1"/>
      <c r="M393" s="1"/>
      <c r="N393" s="1">
        <f t="shared" si="37"/>
        <v>40.599999999999994</v>
      </c>
      <c r="O393" s="1">
        <f t="shared" si="38"/>
        <v>38.200000000000003</v>
      </c>
      <c r="P393" s="1">
        <f>K393</f>
        <v>19.7</v>
      </c>
      <c r="R393">
        <f>SUM(A393,B393)</f>
        <v>31.8</v>
      </c>
      <c r="S393">
        <f>SUM(C393,D393)</f>
        <v>33.200000000000003</v>
      </c>
      <c r="T393">
        <f>SUM(E393)</f>
        <v>34.299999999999997</v>
      </c>
      <c r="V393" s="1"/>
      <c r="W393" s="1">
        <f>(N393-100/3)^2</f>
        <v>52.804444444444329</v>
      </c>
      <c r="X393" s="1">
        <f>(O393-100/3)^2</f>
        <v>23.684444444444448</v>
      </c>
      <c r="Y393" s="1">
        <f>(P393-100/3)^2</f>
        <v>185.86777777777786</v>
      </c>
      <c r="Z393" s="1"/>
      <c r="AC393">
        <f t="shared" si="39"/>
        <v>2.3511111111111163</v>
      </c>
      <c r="AD393">
        <f t="shared" si="40"/>
        <v>1.7777777777777653E-2</v>
      </c>
      <c r="AE393">
        <f t="shared" si="41"/>
        <v>0.93444444444443442</v>
      </c>
    </row>
    <row r="394" spans="1:31" x14ac:dyDescent="0.3">
      <c r="A394" s="1">
        <v>25.3</v>
      </c>
      <c r="B394" s="1">
        <v>7.1</v>
      </c>
      <c r="C394" s="1">
        <v>26.9</v>
      </c>
      <c r="D394" s="1">
        <v>7.5</v>
      </c>
      <c r="E394" s="1">
        <v>33.299999999999997</v>
      </c>
      <c r="F394" s="1"/>
      <c r="G394" s="1">
        <v>20.7</v>
      </c>
      <c r="H394" s="1">
        <v>19.100000000000001</v>
      </c>
      <c r="I394" s="1">
        <v>20.3</v>
      </c>
      <c r="J394" s="1">
        <v>20.3</v>
      </c>
      <c r="K394" s="1">
        <v>20.3</v>
      </c>
      <c r="L394" s="1"/>
      <c r="M394" s="1"/>
      <c r="N394" s="1">
        <f t="shared" si="37"/>
        <v>39.799999999999997</v>
      </c>
      <c r="O394" s="1">
        <f t="shared" si="38"/>
        <v>40.6</v>
      </c>
      <c r="P394" s="1">
        <f>K394</f>
        <v>20.3</v>
      </c>
      <c r="R394">
        <f>SUM(A394,B394)</f>
        <v>32.4</v>
      </c>
      <c r="S394">
        <f>SUM(C394,D394)</f>
        <v>34.4</v>
      </c>
      <c r="T394">
        <f>SUM(E394)</f>
        <v>33.299999999999997</v>
      </c>
      <c r="V394" s="1"/>
      <c r="W394" s="1">
        <f>(N394-100/3)^2</f>
        <v>41.817777777777714</v>
      </c>
      <c r="X394" s="1">
        <f>(O394-100/3)^2</f>
        <v>52.804444444444428</v>
      </c>
      <c r="Y394" s="1">
        <f>(P394-100/3)^2</f>
        <v>169.86777777777783</v>
      </c>
      <c r="Z394" s="1"/>
      <c r="AC394">
        <f t="shared" si="39"/>
        <v>0.87111111111111816</v>
      </c>
      <c r="AD394">
        <f t="shared" si="40"/>
        <v>1.1377777777777698</v>
      </c>
      <c r="AE394">
        <f t="shared" si="41"/>
        <v>1.1111111111114585E-3</v>
      </c>
    </row>
    <row r="395" spans="1:31" x14ac:dyDescent="0.3">
      <c r="A395" s="1">
        <v>26.5</v>
      </c>
      <c r="B395" s="1">
        <v>6.5</v>
      </c>
      <c r="C395" s="1">
        <v>26.9</v>
      </c>
      <c r="D395" s="1">
        <v>6.3</v>
      </c>
      <c r="E395" s="1">
        <v>33.1</v>
      </c>
      <c r="F395" s="1"/>
      <c r="G395" s="1">
        <v>19.100000000000001</v>
      </c>
      <c r="H395" s="1">
        <v>19.5</v>
      </c>
      <c r="I395" s="1">
        <v>20.3</v>
      </c>
      <c r="J395" s="1">
        <v>20.3</v>
      </c>
      <c r="K395" s="1">
        <v>20.3</v>
      </c>
      <c r="L395" s="1"/>
      <c r="M395" s="1"/>
      <c r="N395" s="1">
        <f t="shared" si="37"/>
        <v>38.6</v>
      </c>
      <c r="O395" s="1">
        <f t="shared" si="38"/>
        <v>40.6</v>
      </c>
      <c r="P395" s="1">
        <f>K395</f>
        <v>20.3</v>
      </c>
      <c r="R395">
        <f>SUM(A395,B395)</f>
        <v>33</v>
      </c>
      <c r="S395">
        <f>SUM(C395,D395)</f>
        <v>33.199999999999996</v>
      </c>
      <c r="T395">
        <f>SUM(E395)</f>
        <v>33.1</v>
      </c>
      <c r="V395" s="1"/>
      <c r="W395" s="1">
        <f>(N395-100/3)^2</f>
        <v>27.737777777777769</v>
      </c>
      <c r="X395" s="1">
        <f>(O395-100/3)^2</f>
        <v>52.804444444444428</v>
      </c>
      <c r="Y395" s="1">
        <f>(P395-100/3)^2</f>
        <v>169.86777777777783</v>
      </c>
      <c r="Z395" s="1"/>
      <c r="AC395">
        <f t="shared" si="39"/>
        <v>0.11111111111111269</v>
      </c>
      <c r="AD395">
        <f t="shared" si="40"/>
        <v>1.7777777777779547E-2</v>
      </c>
      <c r="AE395">
        <f t="shared" si="41"/>
        <v>5.4444444444444885E-2</v>
      </c>
    </row>
    <row r="396" spans="1:31" x14ac:dyDescent="0.3">
      <c r="A396" s="1">
        <v>27.7</v>
      </c>
      <c r="B396" s="1">
        <v>5.3</v>
      </c>
      <c r="C396" s="1">
        <v>25.7</v>
      </c>
      <c r="D396" s="1">
        <v>7.1</v>
      </c>
      <c r="E396" s="1">
        <v>33.9</v>
      </c>
      <c r="F396" s="1"/>
      <c r="G396" s="1">
        <v>20.3</v>
      </c>
      <c r="H396" s="1">
        <v>20.3</v>
      </c>
      <c r="I396" s="1">
        <v>19.100000000000001</v>
      </c>
      <c r="J396" s="1">
        <v>20.100000000000001</v>
      </c>
      <c r="K396" s="1">
        <v>19.100000000000001</v>
      </c>
      <c r="L396" s="1"/>
      <c r="M396" s="1"/>
      <c r="N396" s="1">
        <f t="shared" si="37"/>
        <v>40.6</v>
      </c>
      <c r="O396" s="1">
        <f t="shared" si="38"/>
        <v>39.200000000000003</v>
      </c>
      <c r="P396" s="1">
        <f>K396</f>
        <v>19.100000000000001</v>
      </c>
      <c r="R396">
        <f>SUM(A396,B396)</f>
        <v>33</v>
      </c>
      <c r="S396">
        <f>SUM(C396,D396)</f>
        <v>32.799999999999997</v>
      </c>
      <c r="T396">
        <f>SUM(E396)</f>
        <v>33.9</v>
      </c>
      <c r="V396" s="1"/>
      <c r="W396" s="1">
        <f>(N396-100/3)^2</f>
        <v>52.804444444444428</v>
      </c>
      <c r="X396" s="1">
        <f>(O396-100/3)^2</f>
        <v>34.417777777777786</v>
      </c>
      <c r="Y396" s="1">
        <f>(P396-100/3)^2</f>
        <v>202.5877777777778</v>
      </c>
      <c r="Z396" s="1"/>
      <c r="AC396">
        <f t="shared" si="39"/>
        <v>0.11111111111111269</v>
      </c>
      <c r="AD396">
        <f t="shared" si="40"/>
        <v>0.28444444444445</v>
      </c>
      <c r="AE396">
        <f t="shared" si="41"/>
        <v>0.3211111111111068</v>
      </c>
    </row>
    <row r="397" spans="1:31" x14ac:dyDescent="0.3">
      <c r="A397" s="1">
        <v>25.1</v>
      </c>
      <c r="B397" s="1">
        <v>6.9</v>
      </c>
      <c r="C397" s="1">
        <v>26.7</v>
      </c>
      <c r="D397" s="1">
        <v>7.5</v>
      </c>
      <c r="E397" s="1">
        <v>33.700000000000003</v>
      </c>
      <c r="F397" s="1"/>
      <c r="G397" s="1">
        <v>20.5</v>
      </c>
      <c r="H397" s="1">
        <v>20.100000000000001</v>
      </c>
      <c r="I397" s="1">
        <v>20.3</v>
      </c>
      <c r="J397" s="1">
        <v>19.3</v>
      </c>
      <c r="K397" s="1">
        <v>20.3</v>
      </c>
      <c r="L397" s="1"/>
      <c r="M397" s="1"/>
      <c r="N397" s="1">
        <f t="shared" si="37"/>
        <v>40.6</v>
      </c>
      <c r="O397" s="1">
        <f t="shared" si="38"/>
        <v>39.6</v>
      </c>
      <c r="P397" s="1">
        <f>K397</f>
        <v>20.3</v>
      </c>
      <c r="R397">
        <f>SUM(A397,B397)</f>
        <v>32</v>
      </c>
      <c r="S397">
        <f>SUM(C397,D397)</f>
        <v>34.200000000000003</v>
      </c>
      <c r="T397">
        <f>SUM(E397)</f>
        <v>33.700000000000003</v>
      </c>
      <c r="V397" s="1"/>
      <c r="W397" s="1">
        <f>(N397-100/3)^2</f>
        <v>52.804444444444428</v>
      </c>
      <c r="X397" s="1">
        <f>(O397-100/3)^2</f>
        <v>39.271111111111097</v>
      </c>
      <c r="Y397" s="1">
        <f>(P397-100/3)^2</f>
        <v>169.86777777777783</v>
      </c>
      <c r="Z397" s="1"/>
      <c r="AC397">
        <f t="shared" si="39"/>
        <v>1.7777777777777841</v>
      </c>
      <c r="AD397">
        <f t="shared" si="40"/>
        <v>0.75111111111111195</v>
      </c>
      <c r="AE397">
        <f t="shared" si="41"/>
        <v>0.13444444444444478</v>
      </c>
    </row>
    <row r="398" spans="1:31" x14ac:dyDescent="0.3">
      <c r="A398" s="1">
        <v>26.1</v>
      </c>
      <c r="B398" s="1">
        <v>7.1</v>
      </c>
      <c r="C398" s="1">
        <v>26.1</v>
      </c>
      <c r="D398" s="1">
        <v>6.5</v>
      </c>
      <c r="E398" s="1">
        <v>34.1</v>
      </c>
      <c r="F398" s="1"/>
      <c r="G398" s="1">
        <v>19.100000000000001</v>
      </c>
      <c r="H398" s="1">
        <v>20.100000000000001</v>
      </c>
      <c r="I398" s="1">
        <v>19.899999999999999</v>
      </c>
      <c r="J398" s="1">
        <v>20.100000000000001</v>
      </c>
      <c r="K398" s="1">
        <v>19.100000000000001</v>
      </c>
      <c r="L398" s="1"/>
      <c r="M398" s="1"/>
      <c r="N398" s="1">
        <f t="shared" si="37"/>
        <v>39.200000000000003</v>
      </c>
      <c r="O398" s="1">
        <f t="shared" si="38"/>
        <v>40</v>
      </c>
      <c r="P398" s="1">
        <f>K398</f>
        <v>19.100000000000001</v>
      </c>
      <c r="R398">
        <f>SUM(A398,B398)</f>
        <v>33.200000000000003</v>
      </c>
      <c r="S398">
        <f>SUM(C398,D398)</f>
        <v>32.6</v>
      </c>
      <c r="T398">
        <f>SUM(E398)</f>
        <v>34.1</v>
      </c>
      <c r="V398" s="1"/>
      <c r="W398" s="1">
        <f>(N398-100/3)^2</f>
        <v>34.417777777777786</v>
      </c>
      <c r="X398" s="1">
        <f>(O398-100/3)^2</f>
        <v>44.444444444444414</v>
      </c>
      <c r="Y398" s="1">
        <f>(P398-100/3)^2</f>
        <v>202.5877777777778</v>
      </c>
      <c r="Z398" s="1"/>
      <c r="AC398">
        <f t="shared" si="39"/>
        <v>1.7777777777777653E-2</v>
      </c>
      <c r="AD398">
        <f t="shared" si="40"/>
        <v>0.53777777777777913</v>
      </c>
      <c r="AE398">
        <f t="shared" si="41"/>
        <v>0.58777777777777629</v>
      </c>
    </row>
    <row r="399" spans="1:31" x14ac:dyDescent="0.3">
      <c r="A399" s="1">
        <v>27.1</v>
      </c>
      <c r="B399" s="1">
        <v>5.9</v>
      </c>
      <c r="C399" s="1">
        <v>27.5</v>
      </c>
      <c r="D399" s="1">
        <v>6.5</v>
      </c>
      <c r="E399" s="1">
        <v>31.9</v>
      </c>
      <c r="F399" s="1"/>
      <c r="G399" s="1">
        <v>20.3</v>
      </c>
      <c r="H399" s="1">
        <v>19.899999999999999</v>
      </c>
      <c r="I399" s="1">
        <v>19.5</v>
      </c>
      <c r="J399" s="1">
        <v>19.3</v>
      </c>
      <c r="K399" s="1">
        <v>20.3</v>
      </c>
      <c r="L399" s="1"/>
      <c r="M399" s="1"/>
      <c r="N399" s="1">
        <f t="shared" si="37"/>
        <v>40.200000000000003</v>
      </c>
      <c r="O399" s="1">
        <f t="shared" si="38"/>
        <v>38.799999999999997</v>
      </c>
      <c r="P399" s="1">
        <f>K399</f>
        <v>20.3</v>
      </c>
      <c r="R399">
        <f>SUM(A399,B399)</f>
        <v>33</v>
      </c>
      <c r="S399">
        <f>SUM(C399,D399)</f>
        <v>34</v>
      </c>
      <c r="T399">
        <f>SUM(E399)</f>
        <v>31.9</v>
      </c>
      <c r="V399" s="1"/>
      <c r="W399" s="1">
        <f>(N399-100/3)^2</f>
        <v>47.151111111111121</v>
      </c>
      <c r="X399" s="1">
        <f>(O399-100/3)^2</f>
        <v>29.884444444444387</v>
      </c>
      <c r="Y399" s="1">
        <f>(P399-100/3)^2</f>
        <v>169.86777777777783</v>
      </c>
      <c r="Z399" s="1"/>
      <c r="AC399">
        <f t="shared" si="39"/>
        <v>0.11111111111111269</v>
      </c>
      <c r="AD399">
        <f t="shared" si="40"/>
        <v>0.44444444444444131</v>
      </c>
      <c r="AE399">
        <f t="shared" si="41"/>
        <v>2.0544444444444552</v>
      </c>
    </row>
    <row r="400" spans="1:31" x14ac:dyDescent="0.3">
      <c r="A400" s="1">
        <v>26.7</v>
      </c>
      <c r="B400" s="1">
        <v>7.1</v>
      </c>
      <c r="C400" s="1">
        <v>26.3</v>
      </c>
      <c r="D400" s="1">
        <v>6.5</v>
      </c>
      <c r="E400" s="1">
        <v>33.5</v>
      </c>
      <c r="F400" s="1"/>
      <c r="G400" s="1">
        <v>19.3</v>
      </c>
      <c r="H400" s="1">
        <v>19.7</v>
      </c>
      <c r="I400" s="1">
        <v>19.899999999999999</v>
      </c>
      <c r="J400" s="1">
        <v>20.3</v>
      </c>
      <c r="K400" s="1">
        <v>20.3</v>
      </c>
      <c r="L400" s="1"/>
      <c r="M400" s="1"/>
      <c r="N400" s="1">
        <f t="shared" si="37"/>
        <v>39</v>
      </c>
      <c r="O400" s="1">
        <f t="shared" si="38"/>
        <v>40.200000000000003</v>
      </c>
      <c r="P400" s="1">
        <f>K400</f>
        <v>20.3</v>
      </c>
      <c r="R400">
        <f>SUM(A400,B400)</f>
        <v>33.799999999999997</v>
      </c>
      <c r="S400">
        <f>SUM(C400,D400)</f>
        <v>32.799999999999997</v>
      </c>
      <c r="T400">
        <f>SUM(E400)</f>
        <v>33.5</v>
      </c>
      <c r="V400" s="1"/>
      <c r="W400" s="1">
        <f>(N400-100/3)^2</f>
        <v>32.111111111111086</v>
      </c>
      <c r="X400" s="1">
        <f>(O400-100/3)^2</f>
        <v>47.151111111111121</v>
      </c>
      <c r="Y400" s="1">
        <f>(P400-100/3)^2</f>
        <v>169.86777777777783</v>
      </c>
      <c r="Z400" s="1"/>
      <c r="AC400">
        <f t="shared" si="39"/>
        <v>0.21777777777777291</v>
      </c>
      <c r="AD400">
        <f t="shared" si="40"/>
        <v>0.28444444444445</v>
      </c>
      <c r="AE400">
        <f t="shared" si="41"/>
        <v>2.7777777777776989E-2</v>
      </c>
    </row>
    <row r="401" spans="1:31" x14ac:dyDescent="0.3">
      <c r="A401" s="1">
        <v>25.7</v>
      </c>
      <c r="B401" s="1">
        <v>6.9</v>
      </c>
      <c r="C401" s="1">
        <v>26.1</v>
      </c>
      <c r="D401" s="1">
        <v>7.5</v>
      </c>
      <c r="E401" s="1">
        <v>33.1</v>
      </c>
      <c r="F401" s="1"/>
      <c r="G401" s="1">
        <v>19.5</v>
      </c>
      <c r="H401" s="1">
        <v>20.100000000000001</v>
      </c>
      <c r="I401" s="1">
        <v>20.7</v>
      </c>
      <c r="J401" s="1">
        <v>20.3</v>
      </c>
      <c r="K401" s="1">
        <v>19.100000000000001</v>
      </c>
      <c r="L401" s="1"/>
      <c r="M401" s="1"/>
      <c r="N401" s="1">
        <f t="shared" si="37"/>
        <v>39.6</v>
      </c>
      <c r="O401" s="1">
        <f t="shared" si="38"/>
        <v>41</v>
      </c>
      <c r="P401" s="1">
        <f>K401</f>
        <v>19.100000000000001</v>
      </c>
      <c r="R401">
        <f>SUM(A401,B401)</f>
        <v>32.6</v>
      </c>
      <c r="S401">
        <f>SUM(C401,D401)</f>
        <v>33.6</v>
      </c>
      <c r="T401">
        <f>SUM(E401)</f>
        <v>33.1</v>
      </c>
      <c r="V401" s="1"/>
      <c r="W401" s="1">
        <f>(N401-100/3)^2</f>
        <v>39.271111111111097</v>
      </c>
      <c r="X401" s="1">
        <f>(O401-100/3)^2</f>
        <v>58.777777777777743</v>
      </c>
      <c r="Y401" s="1">
        <f>(P401-100/3)^2</f>
        <v>202.5877777777778</v>
      </c>
      <c r="Z401" s="1"/>
      <c r="AC401">
        <f t="shared" si="39"/>
        <v>0.53777777777777913</v>
      </c>
      <c r="AD401">
        <f t="shared" si="40"/>
        <v>7.1111111111110611E-2</v>
      </c>
      <c r="AE401">
        <f t="shared" si="41"/>
        <v>5.4444444444444885E-2</v>
      </c>
    </row>
    <row r="402" spans="1:31" x14ac:dyDescent="0.3">
      <c r="A402" s="1">
        <v>26.5</v>
      </c>
      <c r="B402" s="1">
        <v>7.3</v>
      </c>
      <c r="C402" s="1">
        <v>28.3</v>
      </c>
      <c r="D402" s="1">
        <v>6.1</v>
      </c>
      <c r="E402" s="1">
        <v>31.7</v>
      </c>
      <c r="F402" s="1"/>
      <c r="G402" s="1">
        <v>19.899999999999999</v>
      </c>
      <c r="H402" s="1">
        <v>20.3</v>
      </c>
      <c r="I402" s="1">
        <v>19.100000000000001</v>
      </c>
      <c r="J402" s="1">
        <v>19.100000000000001</v>
      </c>
      <c r="K402" s="1">
        <v>20.3</v>
      </c>
      <c r="L402" s="1"/>
      <c r="M402" s="1"/>
      <c r="N402" s="1">
        <f t="shared" si="37"/>
        <v>40.200000000000003</v>
      </c>
      <c r="O402" s="1">
        <f t="shared" si="38"/>
        <v>38.200000000000003</v>
      </c>
      <c r="P402" s="1">
        <f>K402</f>
        <v>20.3</v>
      </c>
      <c r="R402">
        <f>SUM(A402,B402)</f>
        <v>33.799999999999997</v>
      </c>
      <c r="S402">
        <f>SUM(C402,D402)</f>
        <v>34.4</v>
      </c>
      <c r="T402">
        <f>SUM(E402)</f>
        <v>31.7</v>
      </c>
      <c r="V402" s="1"/>
      <c r="W402" s="1">
        <f>(N402-100/3)^2</f>
        <v>47.151111111111121</v>
      </c>
      <c r="X402" s="1">
        <f>(O402-100/3)^2</f>
        <v>23.684444444444448</v>
      </c>
      <c r="Y402" s="1">
        <f>(P402-100/3)^2</f>
        <v>169.86777777777783</v>
      </c>
      <c r="Z402" s="1"/>
      <c r="AC402">
        <f t="shared" si="39"/>
        <v>0.21777777777777291</v>
      </c>
      <c r="AD402">
        <f t="shared" si="40"/>
        <v>1.1377777777777698</v>
      </c>
      <c r="AE402">
        <f t="shared" si="41"/>
        <v>2.667777777777788</v>
      </c>
    </row>
    <row r="403" spans="1:31" x14ac:dyDescent="0.3">
      <c r="A403" s="1">
        <v>25.9</v>
      </c>
      <c r="B403" s="1">
        <v>6.7</v>
      </c>
      <c r="C403" s="1">
        <v>27.3</v>
      </c>
      <c r="D403" s="1">
        <v>6.5</v>
      </c>
      <c r="E403" s="1">
        <v>33.299999999999997</v>
      </c>
      <c r="F403" s="1"/>
      <c r="G403" s="1">
        <v>20.3</v>
      </c>
      <c r="H403" s="1">
        <v>19.100000000000001</v>
      </c>
      <c r="I403" s="1">
        <v>20.3</v>
      </c>
      <c r="J403" s="1">
        <v>20.3</v>
      </c>
      <c r="K403" s="1">
        <v>19.7</v>
      </c>
      <c r="L403" s="1"/>
      <c r="M403" s="1"/>
      <c r="N403" s="1">
        <f t="shared" si="37"/>
        <v>39.400000000000006</v>
      </c>
      <c r="O403" s="1">
        <f t="shared" si="38"/>
        <v>40.6</v>
      </c>
      <c r="P403" s="1">
        <f>K403</f>
        <v>19.7</v>
      </c>
      <c r="R403">
        <f>SUM(A403,B403)</f>
        <v>32.6</v>
      </c>
      <c r="S403">
        <f>SUM(C403,D403)</f>
        <v>33.799999999999997</v>
      </c>
      <c r="T403">
        <f>SUM(E403)</f>
        <v>33.299999999999997</v>
      </c>
      <c r="V403" s="1"/>
      <c r="W403" s="1">
        <f>(N403-100/3)^2</f>
        <v>36.804444444444485</v>
      </c>
      <c r="X403" s="1">
        <f>(O403-100/3)^2</f>
        <v>52.804444444444428</v>
      </c>
      <c r="Y403" s="1">
        <f>(P403-100/3)^2</f>
        <v>185.86777777777786</v>
      </c>
      <c r="Z403" s="1"/>
      <c r="AC403">
        <f t="shared" si="39"/>
        <v>0.53777777777777913</v>
      </c>
      <c r="AD403">
        <f t="shared" si="40"/>
        <v>0.21777777777777291</v>
      </c>
      <c r="AE403">
        <f t="shared" si="41"/>
        <v>1.1111111111114585E-3</v>
      </c>
    </row>
    <row r="404" spans="1:31" x14ac:dyDescent="0.3">
      <c r="A404" s="1">
        <v>26.3</v>
      </c>
      <c r="B404" s="1">
        <v>6.5</v>
      </c>
      <c r="C404" s="1">
        <v>27.1</v>
      </c>
      <c r="D404" s="1">
        <v>6.9</v>
      </c>
      <c r="E404" s="1">
        <v>33.1</v>
      </c>
      <c r="F404" s="1"/>
      <c r="G404" s="1">
        <v>20.100000000000001</v>
      </c>
      <c r="H404" s="1">
        <v>20.3</v>
      </c>
      <c r="I404" s="1">
        <v>19.5</v>
      </c>
      <c r="J404" s="1">
        <v>19.3</v>
      </c>
      <c r="K404" s="1">
        <v>19.7</v>
      </c>
      <c r="L404" s="1"/>
      <c r="M404" s="1"/>
      <c r="N404" s="1">
        <f t="shared" si="37"/>
        <v>40.400000000000006</v>
      </c>
      <c r="O404" s="1">
        <f t="shared" si="38"/>
        <v>38.799999999999997</v>
      </c>
      <c r="P404" s="1">
        <f>K404</f>
        <v>19.7</v>
      </c>
      <c r="R404">
        <f>SUM(A404,B404)</f>
        <v>32.799999999999997</v>
      </c>
      <c r="S404">
        <f>SUM(C404,D404)</f>
        <v>34</v>
      </c>
      <c r="T404">
        <f>SUM(E404)</f>
        <v>33.1</v>
      </c>
      <c r="V404" s="1"/>
      <c r="W404" s="1">
        <f>(N404-100/3)^2</f>
        <v>49.937777777777825</v>
      </c>
      <c r="X404" s="1">
        <f>(O404-100/3)^2</f>
        <v>29.884444444444387</v>
      </c>
      <c r="Y404" s="1">
        <f>(P404-100/3)^2</f>
        <v>185.86777777777786</v>
      </c>
      <c r="Z404" s="1"/>
      <c r="AC404">
        <f t="shared" si="39"/>
        <v>0.28444444444445</v>
      </c>
      <c r="AD404">
        <f t="shared" si="40"/>
        <v>0.44444444444444131</v>
      </c>
      <c r="AE404">
        <f t="shared" si="41"/>
        <v>5.4444444444444885E-2</v>
      </c>
    </row>
    <row r="405" spans="1:31" x14ac:dyDescent="0.3">
      <c r="A405" s="1">
        <v>26.5</v>
      </c>
      <c r="B405" s="1">
        <v>5.9</v>
      </c>
      <c r="C405" s="1">
        <v>27.5</v>
      </c>
      <c r="D405" s="1">
        <v>6.9</v>
      </c>
      <c r="E405" s="1">
        <v>32.5</v>
      </c>
      <c r="F405" s="1"/>
      <c r="G405" s="1">
        <v>20.3</v>
      </c>
      <c r="H405" s="1">
        <v>19.5</v>
      </c>
      <c r="I405" s="1">
        <v>19.899999999999999</v>
      </c>
      <c r="J405" s="1">
        <v>20.100000000000001</v>
      </c>
      <c r="K405" s="1">
        <v>20.3</v>
      </c>
      <c r="L405" s="1"/>
      <c r="M405" s="1"/>
      <c r="N405" s="1">
        <f t="shared" si="37"/>
        <v>39.799999999999997</v>
      </c>
      <c r="O405" s="1">
        <f t="shared" si="38"/>
        <v>40</v>
      </c>
      <c r="P405" s="1">
        <f>K405</f>
        <v>20.3</v>
      </c>
      <c r="R405">
        <f>SUM(A405,B405)</f>
        <v>32.4</v>
      </c>
      <c r="S405">
        <f>SUM(C405,D405)</f>
        <v>34.4</v>
      </c>
      <c r="T405">
        <f>SUM(E405)</f>
        <v>32.5</v>
      </c>
      <c r="V405" s="1"/>
      <c r="W405" s="1">
        <f>(N405-100/3)^2</f>
        <v>41.817777777777714</v>
      </c>
      <c r="X405" s="1">
        <f>(O405-100/3)^2</f>
        <v>44.444444444444414</v>
      </c>
      <c r="Y405" s="1">
        <f>(P405-100/3)^2</f>
        <v>169.86777777777783</v>
      </c>
      <c r="Z405" s="1"/>
      <c r="AC405">
        <f t="shared" si="39"/>
        <v>0.87111111111111816</v>
      </c>
      <c r="AD405">
        <f t="shared" si="40"/>
        <v>1.1377777777777698</v>
      </c>
      <c r="AE405">
        <f t="shared" si="41"/>
        <v>0.69444444444444842</v>
      </c>
    </row>
    <row r="406" spans="1:31" x14ac:dyDescent="0.3">
      <c r="A406" s="1">
        <v>26.9</v>
      </c>
      <c r="B406" s="1">
        <v>5.7</v>
      </c>
      <c r="C406" s="1">
        <v>26.1</v>
      </c>
      <c r="D406" s="1">
        <v>7.3</v>
      </c>
      <c r="E406" s="1">
        <v>34.1</v>
      </c>
      <c r="F406" s="1"/>
      <c r="G406" s="1">
        <v>19.100000000000001</v>
      </c>
      <c r="H406" s="1">
        <v>19.899999999999999</v>
      </c>
      <c r="I406" s="1">
        <v>20.3</v>
      </c>
      <c r="J406" s="1">
        <v>20.3</v>
      </c>
      <c r="K406" s="1">
        <v>19.899999999999999</v>
      </c>
      <c r="L406" s="1"/>
      <c r="M406" s="1"/>
      <c r="N406" s="1">
        <f t="shared" si="37"/>
        <v>39</v>
      </c>
      <c r="O406" s="1">
        <f t="shared" si="38"/>
        <v>40.6</v>
      </c>
      <c r="P406" s="1">
        <f>K406</f>
        <v>19.899999999999999</v>
      </c>
      <c r="R406">
        <f>SUM(A406,B406)</f>
        <v>32.6</v>
      </c>
      <c r="S406">
        <f>SUM(C406,D406)</f>
        <v>33.4</v>
      </c>
      <c r="T406">
        <f>SUM(E406)</f>
        <v>34.1</v>
      </c>
      <c r="V406" s="1"/>
      <c r="W406" s="1">
        <f>(N406-100/3)^2</f>
        <v>32.111111111111086</v>
      </c>
      <c r="X406" s="1">
        <f>(O406-100/3)^2</f>
        <v>52.804444444444428</v>
      </c>
      <c r="Y406" s="1">
        <f>(P406-100/3)^2</f>
        <v>180.45444444444453</v>
      </c>
      <c r="Z406" s="1"/>
      <c r="AC406">
        <f t="shared" si="39"/>
        <v>0.53777777777777913</v>
      </c>
      <c r="AD406">
        <f t="shared" si="40"/>
        <v>4.4444444444439388E-3</v>
      </c>
      <c r="AE406">
        <f t="shared" si="41"/>
        <v>0.58777777777777629</v>
      </c>
    </row>
    <row r="407" spans="1:31" x14ac:dyDescent="0.3">
      <c r="A407" s="1">
        <v>27.9</v>
      </c>
      <c r="B407" s="1">
        <v>6.3</v>
      </c>
      <c r="C407" s="1">
        <v>26.7</v>
      </c>
      <c r="D407" s="1">
        <v>6.9</v>
      </c>
      <c r="E407" s="1">
        <v>32.1</v>
      </c>
      <c r="F407" s="1"/>
      <c r="G407" s="1">
        <v>20.3</v>
      </c>
      <c r="H407" s="1">
        <v>20.3</v>
      </c>
      <c r="I407" s="1">
        <v>19.899999999999999</v>
      </c>
      <c r="J407" s="1">
        <v>19.100000000000001</v>
      </c>
      <c r="K407" s="1">
        <v>19.5</v>
      </c>
      <c r="L407" s="1"/>
      <c r="M407" s="1"/>
      <c r="N407" s="1">
        <f t="shared" si="37"/>
        <v>40.6</v>
      </c>
      <c r="O407" s="1">
        <f t="shared" si="38"/>
        <v>39</v>
      </c>
      <c r="P407" s="1">
        <f>K407</f>
        <v>19.5</v>
      </c>
      <c r="R407">
        <f>SUM(A407,B407)</f>
        <v>34.199999999999996</v>
      </c>
      <c r="S407">
        <f>SUM(C407,D407)</f>
        <v>33.6</v>
      </c>
      <c r="T407">
        <f>SUM(E407)</f>
        <v>32.1</v>
      </c>
      <c r="V407" s="1"/>
      <c r="W407" s="1">
        <f>(N407-100/3)^2</f>
        <v>52.804444444444428</v>
      </c>
      <c r="X407" s="1">
        <f>(O407-100/3)^2</f>
        <v>32.111111111111086</v>
      </c>
      <c r="Y407" s="1">
        <f>(P407-100/3)^2</f>
        <v>191.36111111111117</v>
      </c>
      <c r="Z407" s="1"/>
      <c r="AC407">
        <f t="shared" si="39"/>
        <v>0.75111111111109963</v>
      </c>
      <c r="AD407">
        <f t="shared" si="40"/>
        <v>7.1111111111110611E-2</v>
      </c>
      <c r="AE407">
        <f t="shared" si="41"/>
        <v>1.5211111111111135</v>
      </c>
    </row>
    <row r="408" spans="1:31" x14ac:dyDescent="0.3">
      <c r="A408" s="1">
        <v>26.9</v>
      </c>
      <c r="B408" s="1">
        <v>5.9</v>
      </c>
      <c r="C408" s="1">
        <v>26.7</v>
      </c>
      <c r="D408" s="1">
        <v>7.3</v>
      </c>
      <c r="E408" s="1">
        <v>32.700000000000003</v>
      </c>
      <c r="F408" s="1"/>
      <c r="G408" s="1">
        <v>20.3</v>
      </c>
      <c r="H408" s="1">
        <v>19.7</v>
      </c>
      <c r="I408" s="1">
        <v>19.5</v>
      </c>
      <c r="J408" s="1">
        <v>20.3</v>
      </c>
      <c r="K408" s="1">
        <v>20.3</v>
      </c>
      <c r="L408" s="1"/>
      <c r="M408" s="1"/>
      <c r="N408" s="1">
        <f t="shared" si="37"/>
        <v>40</v>
      </c>
      <c r="O408" s="1">
        <f t="shared" si="38"/>
        <v>39.799999999999997</v>
      </c>
      <c r="P408" s="1">
        <f>K408</f>
        <v>20.3</v>
      </c>
      <c r="R408">
        <f>SUM(A408,B408)</f>
        <v>32.799999999999997</v>
      </c>
      <c r="S408">
        <f>SUM(C408,D408)</f>
        <v>34</v>
      </c>
      <c r="T408">
        <f>SUM(E408)</f>
        <v>32.700000000000003</v>
      </c>
      <c r="V408" s="1"/>
      <c r="W408" s="1">
        <f>(N408-100/3)^2</f>
        <v>44.444444444444414</v>
      </c>
      <c r="X408" s="1">
        <f>(O408-100/3)^2</f>
        <v>41.817777777777714</v>
      </c>
      <c r="Y408" s="1">
        <f>(P408-100/3)^2</f>
        <v>169.86777777777783</v>
      </c>
      <c r="Z408" s="1"/>
      <c r="AC408">
        <f t="shared" si="39"/>
        <v>0.28444444444445</v>
      </c>
      <c r="AD408">
        <f t="shared" si="40"/>
        <v>0.44444444444444131</v>
      </c>
      <c r="AE408">
        <f t="shared" si="41"/>
        <v>0.40111111111111053</v>
      </c>
    </row>
    <row r="409" spans="1:31" x14ac:dyDescent="0.3">
      <c r="A409" s="1">
        <v>26.5</v>
      </c>
      <c r="B409" s="1">
        <v>6.3</v>
      </c>
      <c r="C409" s="1">
        <v>27.3</v>
      </c>
      <c r="D409" s="1">
        <v>6.7</v>
      </c>
      <c r="E409" s="1">
        <v>32.9</v>
      </c>
      <c r="F409" s="1"/>
      <c r="G409" s="1">
        <v>18.7</v>
      </c>
      <c r="H409" s="1">
        <v>19.7</v>
      </c>
      <c r="I409" s="1">
        <v>20.3</v>
      </c>
      <c r="J409" s="1">
        <v>20.3</v>
      </c>
      <c r="K409" s="1">
        <v>19.100000000000001</v>
      </c>
      <c r="L409" s="1"/>
      <c r="M409" s="1"/>
      <c r="N409" s="1">
        <f t="shared" si="37"/>
        <v>38.4</v>
      </c>
      <c r="O409" s="1">
        <f t="shared" si="38"/>
        <v>40.6</v>
      </c>
      <c r="P409" s="1">
        <f>K409</f>
        <v>19.100000000000001</v>
      </c>
      <c r="R409">
        <f>SUM(A409,B409)</f>
        <v>32.799999999999997</v>
      </c>
      <c r="S409">
        <f>SUM(C409,D409)</f>
        <v>34</v>
      </c>
      <c r="T409">
        <f>SUM(E409)</f>
        <v>32.9</v>
      </c>
      <c r="V409" s="1"/>
      <c r="W409" s="1">
        <f>(N409-100/3)^2</f>
        <v>25.671111111111074</v>
      </c>
      <c r="X409" s="1">
        <f>(O409-100/3)^2</f>
        <v>52.804444444444428</v>
      </c>
      <c r="Y409" s="1">
        <f>(P409-100/3)^2</f>
        <v>202.5877777777778</v>
      </c>
      <c r="Z409" s="1"/>
      <c r="AC409">
        <f t="shared" si="39"/>
        <v>0.28444444444445</v>
      </c>
      <c r="AD409">
        <f t="shared" si="40"/>
        <v>0.44444444444444131</v>
      </c>
      <c r="AE409">
        <f t="shared" si="41"/>
        <v>0.18777777777778107</v>
      </c>
    </row>
    <row r="410" spans="1:31" x14ac:dyDescent="0.3">
      <c r="A410" s="1">
        <v>25.5</v>
      </c>
      <c r="B410" s="1">
        <v>7.5</v>
      </c>
      <c r="C410" s="1">
        <v>26.3</v>
      </c>
      <c r="D410" s="1">
        <v>6.9</v>
      </c>
      <c r="E410" s="1">
        <v>33.1</v>
      </c>
      <c r="F410" s="1"/>
      <c r="G410" s="1">
        <v>20.5</v>
      </c>
      <c r="H410" s="1">
        <v>19.5</v>
      </c>
      <c r="I410" s="1">
        <v>19.5</v>
      </c>
      <c r="J410" s="1">
        <v>20.3</v>
      </c>
      <c r="K410" s="1">
        <v>20.3</v>
      </c>
      <c r="L410" s="1"/>
      <c r="M410" s="1"/>
      <c r="N410" s="1">
        <f t="shared" si="37"/>
        <v>40</v>
      </c>
      <c r="O410" s="1">
        <f t="shared" si="38"/>
        <v>39.799999999999997</v>
      </c>
      <c r="P410" s="1">
        <f>K410</f>
        <v>20.3</v>
      </c>
      <c r="R410">
        <f>SUM(A410,B410)</f>
        <v>33</v>
      </c>
      <c r="S410">
        <f>SUM(C410,D410)</f>
        <v>33.200000000000003</v>
      </c>
      <c r="T410">
        <f>SUM(E410)</f>
        <v>33.1</v>
      </c>
      <c r="V410" s="1"/>
      <c r="W410" s="1">
        <f>(N410-100/3)^2</f>
        <v>44.444444444444414</v>
      </c>
      <c r="X410" s="1">
        <f>(O410-100/3)^2</f>
        <v>41.817777777777714</v>
      </c>
      <c r="Y410" s="1">
        <f>(P410-100/3)^2</f>
        <v>169.86777777777783</v>
      </c>
      <c r="Z410" s="1"/>
      <c r="AC410">
        <f t="shared" si="39"/>
        <v>0.11111111111111269</v>
      </c>
      <c r="AD410">
        <f t="shared" si="40"/>
        <v>1.7777777777777653E-2</v>
      </c>
      <c r="AE410">
        <f t="shared" si="41"/>
        <v>5.4444444444444885E-2</v>
      </c>
    </row>
    <row r="411" spans="1:31" x14ac:dyDescent="0.3">
      <c r="A411" s="1">
        <v>26.3</v>
      </c>
      <c r="B411" s="1">
        <v>6.5</v>
      </c>
      <c r="C411" s="1">
        <v>26.7</v>
      </c>
      <c r="D411" s="1">
        <v>7.1</v>
      </c>
      <c r="E411" s="1">
        <v>33.5</v>
      </c>
      <c r="F411" s="1"/>
      <c r="G411" s="1">
        <v>19.7</v>
      </c>
      <c r="H411" s="1">
        <v>19.899999999999999</v>
      </c>
      <c r="I411" s="1">
        <v>19.7</v>
      </c>
      <c r="J411" s="1">
        <v>19.100000000000001</v>
      </c>
      <c r="K411" s="1">
        <v>20.3</v>
      </c>
      <c r="L411" s="1"/>
      <c r="M411" s="1"/>
      <c r="N411" s="1">
        <f t="shared" si="37"/>
        <v>39.599999999999994</v>
      </c>
      <c r="O411" s="1">
        <f t="shared" si="38"/>
        <v>38.799999999999997</v>
      </c>
      <c r="P411" s="1">
        <f>K411</f>
        <v>20.3</v>
      </c>
      <c r="R411">
        <f>SUM(A411,B411)</f>
        <v>32.799999999999997</v>
      </c>
      <c r="S411">
        <f>SUM(C411,D411)</f>
        <v>33.799999999999997</v>
      </c>
      <c r="T411">
        <f>SUM(E411)</f>
        <v>33.5</v>
      </c>
      <c r="V411" s="1"/>
      <c r="W411" s="1">
        <f>(N411-100/3)^2</f>
        <v>39.271111111111011</v>
      </c>
      <c r="X411" s="1">
        <f>(O411-100/3)^2</f>
        <v>29.884444444444387</v>
      </c>
      <c r="Y411" s="1">
        <f>(P411-100/3)^2</f>
        <v>169.86777777777783</v>
      </c>
      <c r="Z411" s="1"/>
      <c r="AC411">
        <f t="shared" si="39"/>
        <v>0.28444444444445</v>
      </c>
      <c r="AD411">
        <f t="shared" si="40"/>
        <v>0.21777777777777291</v>
      </c>
      <c r="AE411">
        <f t="shared" si="41"/>
        <v>2.7777777777776989E-2</v>
      </c>
    </row>
    <row r="412" spans="1:31" x14ac:dyDescent="0.3">
      <c r="A412" s="1">
        <v>25.7</v>
      </c>
      <c r="B412" s="1">
        <v>6.5</v>
      </c>
      <c r="C412" s="1">
        <v>27.5</v>
      </c>
      <c r="D412" s="1">
        <v>6.5</v>
      </c>
      <c r="E412" s="1">
        <v>32.9</v>
      </c>
      <c r="F412" s="1"/>
      <c r="G412" s="1">
        <v>19.5</v>
      </c>
      <c r="H412" s="1">
        <v>20.3</v>
      </c>
      <c r="I412" s="1">
        <v>19.899999999999999</v>
      </c>
      <c r="J412" s="1">
        <v>20.3</v>
      </c>
      <c r="K412" s="1">
        <v>19.5</v>
      </c>
      <c r="L412" s="1"/>
      <c r="M412" s="1"/>
      <c r="N412" s="1">
        <f t="shared" si="37"/>
        <v>39.799999999999997</v>
      </c>
      <c r="O412" s="1">
        <f t="shared" si="38"/>
        <v>40.200000000000003</v>
      </c>
      <c r="P412" s="1">
        <f>K412</f>
        <v>19.5</v>
      </c>
      <c r="R412">
        <f>SUM(A412,B412)</f>
        <v>32.200000000000003</v>
      </c>
      <c r="S412">
        <f>SUM(C412,D412)</f>
        <v>34</v>
      </c>
      <c r="T412">
        <f>SUM(E412)</f>
        <v>32.9</v>
      </c>
      <c r="V412" s="1"/>
      <c r="W412" s="1">
        <f>(N412-100/3)^2</f>
        <v>41.817777777777714</v>
      </c>
      <c r="X412" s="1">
        <f>(O412-100/3)^2</f>
        <v>47.151111111111121</v>
      </c>
      <c r="Y412" s="1">
        <f>(P412-100/3)^2</f>
        <v>191.36111111111117</v>
      </c>
      <c r="Z412" s="1"/>
      <c r="AC412">
        <f t="shared" si="39"/>
        <v>1.2844444444444434</v>
      </c>
      <c r="AD412">
        <f t="shared" si="40"/>
        <v>0.44444444444444131</v>
      </c>
      <c r="AE412">
        <f t="shared" si="41"/>
        <v>0.18777777777778107</v>
      </c>
    </row>
    <row r="413" spans="1:31" x14ac:dyDescent="0.3">
      <c r="A413" s="1">
        <v>27.3</v>
      </c>
      <c r="B413" s="1">
        <v>6.5</v>
      </c>
      <c r="C413" s="1">
        <v>25.3</v>
      </c>
      <c r="D413" s="1">
        <v>7.3</v>
      </c>
      <c r="E413" s="1">
        <v>33.700000000000003</v>
      </c>
      <c r="F413" s="1"/>
      <c r="G413" s="1">
        <v>20.3</v>
      </c>
      <c r="H413" s="1">
        <v>20.3</v>
      </c>
      <c r="I413" s="1">
        <v>19.7</v>
      </c>
      <c r="J413" s="1">
        <v>19.100000000000001</v>
      </c>
      <c r="K413" s="1">
        <v>19.899999999999999</v>
      </c>
      <c r="L413" s="1"/>
      <c r="M413" s="1"/>
      <c r="N413" s="1">
        <f t="shared" si="37"/>
        <v>40.6</v>
      </c>
      <c r="O413" s="1">
        <f t="shared" si="38"/>
        <v>38.799999999999997</v>
      </c>
      <c r="P413" s="1">
        <f>K413</f>
        <v>19.899999999999999</v>
      </c>
      <c r="R413">
        <f>SUM(A413,B413)</f>
        <v>33.799999999999997</v>
      </c>
      <c r="S413">
        <f>SUM(C413,D413)</f>
        <v>32.6</v>
      </c>
      <c r="T413">
        <f>SUM(E413)</f>
        <v>33.700000000000003</v>
      </c>
      <c r="V413" s="1"/>
      <c r="W413" s="1">
        <f>(N413-100/3)^2</f>
        <v>52.804444444444428</v>
      </c>
      <c r="X413" s="1">
        <f>(O413-100/3)^2</f>
        <v>29.884444444444387</v>
      </c>
      <c r="Y413" s="1">
        <f>(P413-100/3)^2</f>
        <v>180.45444444444453</v>
      </c>
      <c r="Z413" s="1"/>
      <c r="AC413">
        <f t="shared" si="39"/>
        <v>0.21777777777777291</v>
      </c>
      <c r="AD413">
        <f t="shared" si="40"/>
        <v>0.53777777777777913</v>
      </c>
      <c r="AE413">
        <f t="shared" si="41"/>
        <v>0.13444444444444478</v>
      </c>
    </row>
    <row r="414" spans="1:31" x14ac:dyDescent="0.3">
      <c r="A414" s="1">
        <v>27.3</v>
      </c>
      <c r="B414" s="1">
        <v>5.7</v>
      </c>
      <c r="C414" s="1">
        <v>27.1</v>
      </c>
      <c r="D414" s="1">
        <v>6.3</v>
      </c>
      <c r="E414" s="1">
        <v>32.9</v>
      </c>
      <c r="F414" s="1"/>
      <c r="G414" s="1">
        <v>19.899999999999999</v>
      </c>
      <c r="H414" s="1">
        <v>19.3</v>
      </c>
      <c r="I414" s="1">
        <v>20.3</v>
      </c>
      <c r="J414" s="1">
        <v>20.3</v>
      </c>
      <c r="K414" s="1">
        <v>20.100000000000001</v>
      </c>
      <c r="L414" s="1"/>
      <c r="M414" s="1"/>
      <c r="N414" s="1">
        <f t="shared" si="37"/>
        <v>39.200000000000003</v>
      </c>
      <c r="O414" s="1">
        <f t="shared" si="38"/>
        <v>40.6</v>
      </c>
      <c r="P414" s="1">
        <f>K414</f>
        <v>20.100000000000001</v>
      </c>
      <c r="R414">
        <f>SUM(A414,B414)</f>
        <v>33</v>
      </c>
      <c r="S414">
        <f>SUM(C414,D414)</f>
        <v>33.4</v>
      </c>
      <c r="T414">
        <f>SUM(E414)</f>
        <v>32.9</v>
      </c>
      <c r="V414" s="1"/>
      <c r="W414" s="1">
        <f>(N414-100/3)^2</f>
        <v>34.417777777777786</v>
      </c>
      <c r="X414" s="1">
        <f>(O414-100/3)^2</f>
        <v>52.804444444444428</v>
      </c>
      <c r="Y414" s="1">
        <f>(P414-100/3)^2</f>
        <v>175.12111111111113</v>
      </c>
      <c r="Z414" s="1"/>
      <c r="AC414">
        <f t="shared" si="39"/>
        <v>0.11111111111111269</v>
      </c>
      <c r="AD414">
        <f t="shared" si="40"/>
        <v>4.4444444444439388E-3</v>
      </c>
      <c r="AE414">
        <f t="shared" si="41"/>
        <v>0.18777777777778107</v>
      </c>
    </row>
    <row r="415" spans="1:31" x14ac:dyDescent="0.3">
      <c r="A415" s="1">
        <v>28.5</v>
      </c>
      <c r="B415" s="1">
        <v>6.3</v>
      </c>
      <c r="C415" s="1">
        <v>25.7</v>
      </c>
      <c r="D415" s="1">
        <v>6.9</v>
      </c>
      <c r="E415" s="1">
        <v>33.1</v>
      </c>
      <c r="F415" s="1"/>
      <c r="G415" s="1">
        <v>19.899999999999999</v>
      </c>
      <c r="H415" s="1">
        <v>19.3</v>
      </c>
      <c r="I415" s="1">
        <v>20.3</v>
      </c>
      <c r="J415" s="1">
        <v>20.3</v>
      </c>
      <c r="K415" s="1">
        <v>19.3</v>
      </c>
      <c r="L415" s="1"/>
      <c r="M415" s="1"/>
      <c r="N415" s="1">
        <f t="shared" si="37"/>
        <v>39.200000000000003</v>
      </c>
      <c r="O415" s="1">
        <f t="shared" si="38"/>
        <v>40.6</v>
      </c>
      <c r="P415" s="1">
        <f>K415</f>
        <v>19.3</v>
      </c>
      <c r="R415">
        <f>SUM(A415,B415)</f>
        <v>34.799999999999997</v>
      </c>
      <c r="S415">
        <f>SUM(C415,D415)</f>
        <v>32.6</v>
      </c>
      <c r="T415">
        <f>SUM(E415)</f>
        <v>33.1</v>
      </c>
      <c r="V415" s="1"/>
      <c r="W415" s="1">
        <f>(N415-100/3)^2</f>
        <v>34.417777777777786</v>
      </c>
      <c r="X415" s="1">
        <f>(O415-100/3)^2</f>
        <v>52.804444444444428</v>
      </c>
      <c r="Y415" s="1">
        <f>(P415-100/3)^2</f>
        <v>196.93444444444449</v>
      </c>
      <c r="Z415" s="1"/>
      <c r="AC415">
        <f t="shared" si="39"/>
        <v>2.1511111111110957</v>
      </c>
      <c r="AD415">
        <f t="shared" si="40"/>
        <v>0.53777777777777913</v>
      </c>
      <c r="AE415">
        <f t="shared" si="41"/>
        <v>5.4444444444444885E-2</v>
      </c>
    </row>
    <row r="416" spans="1:31" x14ac:dyDescent="0.3">
      <c r="A416" s="1">
        <v>26.1</v>
      </c>
      <c r="B416" s="1">
        <v>7.1</v>
      </c>
      <c r="C416" s="1">
        <v>26.1</v>
      </c>
      <c r="D416" s="1">
        <v>6.7</v>
      </c>
      <c r="E416" s="1">
        <v>33.1</v>
      </c>
      <c r="F416" s="1"/>
      <c r="G416" s="1">
        <v>20.3</v>
      </c>
      <c r="H416" s="1">
        <v>20.3</v>
      </c>
      <c r="I416" s="1">
        <v>19.100000000000001</v>
      </c>
      <c r="J416" s="1">
        <v>19.100000000000001</v>
      </c>
      <c r="K416" s="1">
        <v>20.3</v>
      </c>
      <c r="L416" s="1"/>
      <c r="M416" s="1"/>
      <c r="N416" s="1">
        <f t="shared" si="37"/>
        <v>40.6</v>
      </c>
      <c r="O416" s="1">
        <f t="shared" si="38"/>
        <v>38.200000000000003</v>
      </c>
      <c r="P416" s="1">
        <f>K416</f>
        <v>20.3</v>
      </c>
      <c r="R416">
        <f>SUM(A416,B416)</f>
        <v>33.200000000000003</v>
      </c>
      <c r="S416">
        <f>SUM(C416,D416)</f>
        <v>32.800000000000004</v>
      </c>
      <c r="T416">
        <f>SUM(E416)</f>
        <v>33.1</v>
      </c>
      <c r="V416" s="1"/>
      <c r="W416" s="1">
        <f>(N416-100/3)^2</f>
        <v>52.804444444444428</v>
      </c>
      <c r="X416" s="1">
        <f>(O416-100/3)^2</f>
        <v>23.684444444444448</v>
      </c>
      <c r="Y416" s="1">
        <f>(P416-100/3)^2</f>
        <v>169.86777777777783</v>
      </c>
      <c r="Z416" s="1"/>
      <c r="AC416">
        <f t="shared" si="39"/>
        <v>1.7777777777777653E-2</v>
      </c>
      <c r="AD416">
        <f t="shared" si="40"/>
        <v>0.28444444444444245</v>
      </c>
      <c r="AE416">
        <f t="shared" si="41"/>
        <v>5.4444444444444885E-2</v>
      </c>
    </row>
    <row r="417" spans="1:31" x14ac:dyDescent="0.3">
      <c r="A417" s="1">
        <v>27.5</v>
      </c>
      <c r="B417" s="1">
        <v>6.5</v>
      </c>
      <c r="C417" s="1">
        <v>25.5</v>
      </c>
      <c r="D417" s="1">
        <v>7.7</v>
      </c>
      <c r="E417" s="1">
        <v>32.9</v>
      </c>
      <c r="F417" s="1"/>
      <c r="G417" s="1">
        <v>19.100000000000001</v>
      </c>
      <c r="H417" s="1">
        <v>19.899999999999999</v>
      </c>
      <c r="I417" s="1">
        <v>20.100000000000001</v>
      </c>
      <c r="J417" s="1">
        <v>20.3</v>
      </c>
      <c r="K417" s="1">
        <v>19.899999999999999</v>
      </c>
      <c r="L417" s="1"/>
      <c r="M417" s="1"/>
      <c r="N417" s="1">
        <f t="shared" si="37"/>
        <v>39</v>
      </c>
      <c r="O417" s="1">
        <f t="shared" si="38"/>
        <v>40.400000000000006</v>
      </c>
      <c r="P417" s="1">
        <f>K417</f>
        <v>19.899999999999999</v>
      </c>
      <c r="R417">
        <f>SUM(A417,B417)</f>
        <v>34</v>
      </c>
      <c r="S417">
        <f>SUM(C417,D417)</f>
        <v>33.200000000000003</v>
      </c>
      <c r="T417">
        <f>SUM(E417)</f>
        <v>32.9</v>
      </c>
      <c r="V417" s="1"/>
      <c r="W417" s="1">
        <f>(N417-100/3)^2</f>
        <v>32.111111111111086</v>
      </c>
      <c r="X417" s="1">
        <f>(O417-100/3)^2</f>
        <v>49.937777777777825</v>
      </c>
      <c r="Y417" s="1">
        <f>(P417-100/3)^2</f>
        <v>180.45444444444453</v>
      </c>
      <c r="Z417" s="1"/>
      <c r="AC417">
        <f t="shared" si="39"/>
        <v>0.44444444444444131</v>
      </c>
      <c r="AD417">
        <f t="shared" si="40"/>
        <v>1.7777777777777653E-2</v>
      </c>
      <c r="AE417">
        <f t="shared" si="41"/>
        <v>0.18777777777778107</v>
      </c>
    </row>
    <row r="418" spans="1:31" x14ac:dyDescent="0.3">
      <c r="A418" s="1">
        <v>26.1</v>
      </c>
      <c r="B418" s="1">
        <v>6.3</v>
      </c>
      <c r="C418" s="1">
        <v>26.3</v>
      </c>
      <c r="D418" s="1">
        <v>6.3</v>
      </c>
      <c r="E418" s="1">
        <v>34.700000000000003</v>
      </c>
      <c r="F418" s="1"/>
      <c r="G418" s="1">
        <v>20.3</v>
      </c>
      <c r="H418" s="1">
        <v>20.3</v>
      </c>
      <c r="I418" s="1">
        <v>20.3</v>
      </c>
      <c r="J418" s="1">
        <v>19.3</v>
      </c>
      <c r="K418" s="1">
        <v>19.5</v>
      </c>
      <c r="L418" s="1"/>
      <c r="M418" s="1"/>
      <c r="N418" s="1">
        <f t="shared" si="37"/>
        <v>40.6</v>
      </c>
      <c r="O418" s="1">
        <f t="shared" si="38"/>
        <v>39.6</v>
      </c>
      <c r="P418" s="1">
        <f>K418</f>
        <v>19.5</v>
      </c>
      <c r="R418">
        <f>SUM(A418,B418)</f>
        <v>32.4</v>
      </c>
      <c r="S418">
        <f>SUM(C418,D418)</f>
        <v>32.6</v>
      </c>
      <c r="T418">
        <f>SUM(E418)</f>
        <v>34.700000000000003</v>
      </c>
      <c r="V418" s="1"/>
      <c r="W418" s="1">
        <f>(N418-100/3)^2</f>
        <v>52.804444444444428</v>
      </c>
      <c r="X418" s="1">
        <f>(O418-100/3)^2</f>
        <v>39.271111111111097</v>
      </c>
      <c r="Y418" s="1">
        <f>(P418-100/3)^2</f>
        <v>191.36111111111117</v>
      </c>
      <c r="Z418" s="1"/>
      <c r="AC418">
        <f t="shared" si="39"/>
        <v>0.87111111111111816</v>
      </c>
      <c r="AD418">
        <f t="shared" si="40"/>
        <v>0.53777777777777913</v>
      </c>
      <c r="AE418">
        <f t="shared" si="41"/>
        <v>1.8677777777777791</v>
      </c>
    </row>
    <row r="419" spans="1:31" x14ac:dyDescent="0.3">
      <c r="A419" s="1">
        <v>25.3</v>
      </c>
      <c r="B419" s="1">
        <v>6.7</v>
      </c>
      <c r="C419" s="1">
        <v>26.5</v>
      </c>
      <c r="D419" s="1">
        <v>6.9</v>
      </c>
      <c r="E419" s="1">
        <v>34.299999999999997</v>
      </c>
      <c r="F419" s="1"/>
      <c r="G419" s="1">
        <v>19.3</v>
      </c>
      <c r="H419" s="1">
        <v>19.5</v>
      </c>
      <c r="I419" s="1">
        <v>19.3</v>
      </c>
      <c r="J419" s="1">
        <v>20.100000000000001</v>
      </c>
      <c r="K419" s="1">
        <v>20.3</v>
      </c>
      <c r="L419" s="1"/>
      <c r="M419" s="1"/>
      <c r="N419" s="1">
        <f t="shared" si="37"/>
        <v>38.799999999999997</v>
      </c>
      <c r="O419" s="1">
        <f t="shared" si="38"/>
        <v>39.400000000000006</v>
      </c>
      <c r="P419" s="1">
        <f>K419</f>
        <v>20.3</v>
      </c>
      <c r="R419">
        <f>SUM(A419,B419)</f>
        <v>32</v>
      </c>
      <c r="S419">
        <f>SUM(C419,D419)</f>
        <v>33.4</v>
      </c>
      <c r="T419">
        <f>SUM(E419)</f>
        <v>34.299999999999997</v>
      </c>
      <c r="V419" s="1"/>
      <c r="W419" s="1">
        <f>(N419-100/3)^2</f>
        <v>29.884444444444387</v>
      </c>
      <c r="X419" s="1">
        <f>(O419-100/3)^2</f>
        <v>36.804444444444485</v>
      </c>
      <c r="Y419" s="1">
        <f>(P419-100/3)^2</f>
        <v>169.86777777777783</v>
      </c>
      <c r="Z419" s="1"/>
      <c r="AC419">
        <f t="shared" si="39"/>
        <v>1.7777777777777841</v>
      </c>
      <c r="AD419">
        <f t="shared" si="40"/>
        <v>4.4444444444439388E-3</v>
      </c>
      <c r="AE419">
        <f t="shared" si="41"/>
        <v>0.93444444444443442</v>
      </c>
    </row>
    <row r="420" spans="1:31" x14ac:dyDescent="0.3">
      <c r="A420" s="1">
        <v>24.9</v>
      </c>
      <c r="B420" s="1">
        <v>6.7</v>
      </c>
      <c r="C420" s="1">
        <v>26.9</v>
      </c>
      <c r="D420" s="1">
        <v>6.7</v>
      </c>
      <c r="E420" s="1">
        <v>34.5</v>
      </c>
      <c r="F420" s="1"/>
      <c r="G420" s="1">
        <v>20.3</v>
      </c>
      <c r="H420" s="1">
        <v>19.899999999999999</v>
      </c>
      <c r="I420" s="1">
        <v>20.3</v>
      </c>
      <c r="J420" s="1">
        <v>20.3</v>
      </c>
      <c r="K420" s="1">
        <v>20.3</v>
      </c>
      <c r="L420" s="1"/>
      <c r="M420" s="1"/>
      <c r="N420" s="1">
        <f t="shared" si="37"/>
        <v>40.200000000000003</v>
      </c>
      <c r="O420" s="1">
        <f t="shared" si="38"/>
        <v>40.6</v>
      </c>
      <c r="P420" s="1">
        <f>K420</f>
        <v>20.3</v>
      </c>
      <c r="R420">
        <f>SUM(A420,B420)</f>
        <v>31.599999999999998</v>
      </c>
      <c r="S420">
        <f>SUM(C420,D420)</f>
        <v>33.6</v>
      </c>
      <c r="T420">
        <f>SUM(E420)</f>
        <v>34.5</v>
      </c>
      <c r="V420" s="1"/>
      <c r="W420" s="1">
        <f>(N420-100/3)^2</f>
        <v>47.151111111111121</v>
      </c>
      <c r="X420" s="1">
        <f>(O420-100/3)^2</f>
        <v>52.804444444444428</v>
      </c>
      <c r="Y420" s="1">
        <f>(P420-100/3)^2</f>
        <v>169.86777777777783</v>
      </c>
      <c r="Z420" s="1"/>
      <c r="AC420">
        <f t="shared" si="39"/>
        <v>3.0044444444444602</v>
      </c>
      <c r="AD420">
        <f t="shared" si="40"/>
        <v>7.1111111111110611E-2</v>
      </c>
      <c r="AE420">
        <f t="shared" si="41"/>
        <v>1.3611111111111056</v>
      </c>
    </row>
    <row r="421" spans="1:31" x14ac:dyDescent="0.3">
      <c r="A421" s="1">
        <v>27.1</v>
      </c>
      <c r="B421" s="1">
        <v>6.1</v>
      </c>
      <c r="C421" s="1">
        <v>27.5</v>
      </c>
      <c r="D421" s="1">
        <v>6.5</v>
      </c>
      <c r="E421" s="1">
        <v>32.700000000000003</v>
      </c>
      <c r="F421" s="1"/>
      <c r="G421" s="1">
        <v>20.100000000000001</v>
      </c>
      <c r="H421" s="1">
        <v>20.3</v>
      </c>
      <c r="I421" s="1">
        <v>19.5</v>
      </c>
      <c r="J421" s="1">
        <v>19.100000000000001</v>
      </c>
      <c r="K421" s="1">
        <v>19.100000000000001</v>
      </c>
      <c r="L421" s="1"/>
      <c r="M421" s="1"/>
      <c r="N421" s="1">
        <f t="shared" si="37"/>
        <v>40.400000000000006</v>
      </c>
      <c r="O421" s="1">
        <f t="shared" si="38"/>
        <v>38.6</v>
      </c>
      <c r="P421" s="1">
        <f>K421</f>
        <v>19.100000000000001</v>
      </c>
      <c r="R421">
        <f>SUM(A421,B421)</f>
        <v>33.200000000000003</v>
      </c>
      <c r="S421">
        <f>SUM(C421,D421)</f>
        <v>34</v>
      </c>
      <c r="T421">
        <f>SUM(E421)</f>
        <v>32.700000000000003</v>
      </c>
      <c r="V421" s="1"/>
      <c r="W421" s="1">
        <f>(N421-100/3)^2</f>
        <v>49.937777777777825</v>
      </c>
      <c r="X421" s="1">
        <f>(O421-100/3)^2</f>
        <v>27.737777777777769</v>
      </c>
      <c r="Y421" s="1">
        <f>(P421-100/3)^2</f>
        <v>202.5877777777778</v>
      </c>
      <c r="Z421" s="1"/>
      <c r="AC421">
        <f t="shared" si="39"/>
        <v>1.7777777777777653E-2</v>
      </c>
      <c r="AD421">
        <f t="shared" si="40"/>
        <v>0.44444444444444131</v>
      </c>
      <c r="AE421">
        <f t="shared" si="41"/>
        <v>0.40111111111111053</v>
      </c>
    </row>
    <row r="422" spans="1:31" x14ac:dyDescent="0.3">
      <c r="A422" s="1">
        <v>26.3</v>
      </c>
      <c r="B422" s="1">
        <v>6.3</v>
      </c>
      <c r="C422" s="1">
        <v>27.5</v>
      </c>
      <c r="D422" s="1">
        <v>6.3</v>
      </c>
      <c r="E422" s="1">
        <v>33.1</v>
      </c>
      <c r="F422" s="1"/>
      <c r="G422" s="1">
        <v>20.100000000000001</v>
      </c>
      <c r="H422" s="1">
        <v>19.100000000000001</v>
      </c>
      <c r="I422" s="1">
        <v>19.899999999999999</v>
      </c>
      <c r="J422" s="1">
        <v>20.3</v>
      </c>
      <c r="K422" s="1">
        <v>20.3</v>
      </c>
      <c r="L422" s="1"/>
      <c r="M422" s="1"/>
      <c r="N422" s="1">
        <f t="shared" si="37"/>
        <v>39.200000000000003</v>
      </c>
      <c r="O422" s="1">
        <f t="shared" si="38"/>
        <v>40.200000000000003</v>
      </c>
      <c r="P422" s="1">
        <f>K422</f>
        <v>20.3</v>
      </c>
      <c r="R422">
        <f>SUM(A422,B422)</f>
        <v>32.6</v>
      </c>
      <c r="S422">
        <f>SUM(C422,D422)</f>
        <v>33.799999999999997</v>
      </c>
      <c r="T422">
        <f>SUM(E422)</f>
        <v>33.1</v>
      </c>
      <c r="V422" s="1"/>
      <c r="W422" s="1">
        <f>(N422-100/3)^2</f>
        <v>34.417777777777786</v>
      </c>
      <c r="X422" s="1">
        <f>(O422-100/3)^2</f>
        <v>47.151111111111121</v>
      </c>
      <c r="Y422" s="1">
        <f>(P422-100/3)^2</f>
        <v>169.86777777777783</v>
      </c>
      <c r="Z422" s="1"/>
      <c r="AC422">
        <f t="shared" si="39"/>
        <v>0.53777777777777913</v>
      </c>
      <c r="AD422">
        <f t="shared" si="40"/>
        <v>0.21777777777777291</v>
      </c>
      <c r="AE422">
        <f t="shared" si="41"/>
        <v>5.4444444444444885E-2</v>
      </c>
    </row>
    <row r="423" spans="1:31" x14ac:dyDescent="0.3">
      <c r="A423" s="1">
        <v>26.9</v>
      </c>
      <c r="B423" s="1">
        <v>7.5</v>
      </c>
      <c r="C423" s="1">
        <v>25.1</v>
      </c>
      <c r="D423" s="1">
        <v>6.7</v>
      </c>
      <c r="E423" s="1">
        <v>32.9</v>
      </c>
      <c r="F423" s="1"/>
      <c r="G423" s="1">
        <v>19.3</v>
      </c>
      <c r="H423" s="1">
        <v>20.100000000000001</v>
      </c>
      <c r="I423" s="1">
        <v>20.3</v>
      </c>
      <c r="J423" s="1">
        <v>20.3</v>
      </c>
      <c r="K423" s="1">
        <v>19.3</v>
      </c>
      <c r="L423" s="1"/>
      <c r="M423" s="1"/>
      <c r="N423" s="1">
        <f t="shared" si="37"/>
        <v>39.400000000000006</v>
      </c>
      <c r="O423" s="1">
        <f t="shared" si="38"/>
        <v>40.6</v>
      </c>
      <c r="P423" s="1">
        <f>K423</f>
        <v>19.3</v>
      </c>
      <c r="R423">
        <f>SUM(A423,B423)</f>
        <v>34.4</v>
      </c>
      <c r="S423">
        <f>SUM(C423,D423)</f>
        <v>31.8</v>
      </c>
      <c r="T423">
        <f>SUM(E423)</f>
        <v>32.9</v>
      </c>
      <c r="V423" s="1"/>
      <c r="W423" s="1">
        <f>(N423-100/3)^2</f>
        <v>36.804444444444485</v>
      </c>
      <c r="X423" s="1">
        <f>(O423-100/3)^2</f>
        <v>52.804444444444428</v>
      </c>
      <c r="Y423" s="1">
        <f>(P423-100/3)^2</f>
        <v>196.93444444444449</v>
      </c>
      <c r="Z423" s="1"/>
      <c r="AC423">
        <f t="shared" si="39"/>
        <v>1.1377777777777698</v>
      </c>
      <c r="AD423">
        <f t="shared" si="40"/>
        <v>2.3511111111111163</v>
      </c>
      <c r="AE423">
        <f t="shared" si="41"/>
        <v>0.18777777777778107</v>
      </c>
    </row>
    <row r="424" spans="1:31" x14ac:dyDescent="0.3">
      <c r="A424" s="1">
        <v>27.3</v>
      </c>
      <c r="B424" s="1">
        <v>6.1</v>
      </c>
      <c r="C424" s="1">
        <v>26.9</v>
      </c>
      <c r="D424" s="1">
        <v>6.9</v>
      </c>
      <c r="E424" s="1">
        <v>32.9</v>
      </c>
      <c r="F424" s="1"/>
      <c r="G424" s="1">
        <v>20.3</v>
      </c>
      <c r="H424" s="1">
        <v>19.7</v>
      </c>
      <c r="I424" s="1">
        <v>20.100000000000001</v>
      </c>
      <c r="J424" s="1">
        <v>19.5</v>
      </c>
      <c r="K424" s="1">
        <v>20.100000000000001</v>
      </c>
      <c r="L424" s="1"/>
      <c r="M424" s="1"/>
      <c r="N424" s="1">
        <f t="shared" si="37"/>
        <v>40</v>
      </c>
      <c r="O424" s="1">
        <f t="shared" si="38"/>
        <v>39.6</v>
      </c>
      <c r="P424" s="1">
        <f>K424</f>
        <v>20.100000000000001</v>
      </c>
      <c r="R424">
        <f>SUM(A424,B424)</f>
        <v>33.4</v>
      </c>
      <c r="S424">
        <f>SUM(C424,D424)</f>
        <v>33.799999999999997</v>
      </c>
      <c r="T424">
        <f>SUM(E424)</f>
        <v>32.9</v>
      </c>
      <c r="V424" s="1"/>
      <c r="W424" s="1">
        <f>(N424-100/3)^2</f>
        <v>44.444444444444414</v>
      </c>
      <c r="X424" s="1">
        <f>(O424-100/3)^2</f>
        <v>39.271111111111097</v>
      </c>
      <c r="Y424" s="1">
        <f>(P424-100/3)^2</f>
        <v>175.12111111111113</v>
      </c>
      <c r="Z424" s="1"/>
      <c r="AC424">
        <f t="shared" si="39"/>
        <v>4.4444444444439388E-3</v>
      </c>
      <c r="AD424">
        <f t="shared" si="40"/>
        <v>0.21777777777777291</v>
      </c>
      <c r="AE424">
        <f t="shared" si="41"/>
        <v>0.18777777777778107</v>
      </c>
    </row>
    <row r="425" spans="1:31" x14ac:dyDescent="0.3">
      <c r="A425" s="1">
        <v>27.7</v>
      </c>
      <c r="B425" s="1">
        <v>6.7</v>
      </c>
      <c r="C425" s="1">
        <v>26.5</v>
      </c>
      <c r="D425" s="1">
        <v>6.3</v>
      </c>
      <c r="E425" s="1">
        <v>32.1</v>
      </c>
      <c r="F425" s="1"/>
      <c r="G425" s="1">
        <v>20.3</v>
      </c>
      <c r="H425" s="1">
        <v>19.899999999999999</v>
      </c>
      <c r="I425" s="1">
        <v>19.3</v>
      </c>
      <c r="J425" s="1">
        <v>19.899999999999999</v>
      </c>
      <c r="K425" s="1">
        <v>20.3</v>
      </c>
      <c r="L425" s="1"/>
      <c r="M425" s="1"/>
      <c r="N425" s="1">
        <f t="shared" si="37"/>
        <v>40.200000000000003</v>
      </c>
      <c r="O425" s="1">
        <f t="shared" si="38"/>
        <v>39.200000000000003</v>
      </c>
      <c r="P425" s="1">
        <f>K425</f>
        <v>20.3</v>
      </c>
      <c r="R425">
        <f>SUM(A425,B425)</f>
        <v>34.4</v>
      </c>
      <c r="S425">
        <f>SUM(C425,D425)</f>
        <v>32.799999999999997</v>
      </c>
      <c r="T425">
        <f>SUM(E425)</f>
        <v>32.1</v>
      </c>
      <c r="V425" s="1"/>
      <c r="W425" s="1">
        <f>(N425-100/3)^2</f>
        <v>47.151111111111121</v>
      </c>
      <c r="X425" s="1">
        <f>(O425-100/3)^2</f>
        <v>34.417777777777786</v>
      </c>
      <c r="Y425" s="1">
        <f>(P425-100/3)^2</f>
        <v>169.86777777777783</v>
      </c>
      <c r="Z425" s="1"/>
      <c r="AC425">
        <f t="shared" si="39"/>
        <v>1.1377777777777698</v>
      </c>
      <c r="AD425">
        <f t="shared" si="40"/>
        <v>0.28444444444445</v>
      </c>
      <c r="AE425">
        <f t="shared" si="41"/>
        <v>1.5211111111111135</v>
      </c>
    </row>
    <row r="426" spans="1:31" x14ac:dyDescent="0.3">
      <c r="A426" s="1">
        <v>26.3</v>
      </c>
      <c r="B426" s="1">
        <v>7.5</v>
      </c>
      <c r="C426" s="1">
        <v>27.5</v>
      </c>
      <c r="D426" s="1">
        <v>6.1</v>
      </c>
      <c r="E426" s="1">
        <v>32.9</v>
      </c>
      <c r="F426" s="1"/>
      <c r="G426" s="1">
        <v>19.100000000000001</v>
      </c>
      <c r="H426" s="1">
        <v>20.3</v>
      </c>
      <c r="I426" s="1">
        <v>20.3</v>
      </c>
      <c r="J426" s="1">
        <v>19.899999999999999</v>
      </c>
      <c r="K426" s="1">
        <v>19.7</v>
      </c>
      <c r="L426" s="1"/>
      <c r="M426" s="1"/>
      <c r="N426" s="1">
        <f t="shared" si="37"/>
        <v>39.400000000000006</v>
      </c>
      <c r="O426" s="1">
        <f t="shared" si="38"/>
        <v>40.200000000000003</v>
      </c>
      <c r="P426" s="1">
        <f>K426</f>
        <v>19.7</v>
      </c>
      <c r="R426">
        <f>SUM(A426,B426)</f>
        <v>33.799999999999997</v>
      </c>
      <c r="S426">
        <f>SUM(C426,D426)</f>
        <v>33.6</v>
      </c>
      <c r="T426">
        <f>SUM(E426)</f>
        <v>32.9</v>
      </c>
      <c r="V426" s="1"/>
      <c r="W426" s="1">
        <f>(N426-100/3)^2</f>
        <v>36.804444444444485</v>
      </c>
      <c r="X426" s="1">
        <f>(O426-100/3)^2</f>
        <v>47.151111111111121</v>
      </c>
      <c r="Y426" s="1">
        <f>(P426-100/3)^2</f>
        <v>185.86777777777786</v>
      </c>
      <c r="Z426" s="1"/>
      <c r="AC426">
        <f t="shared" si="39"/>
        <v>0.21777777777777291</v>
      </c>
      <c r="AD426">
        <f t="shared" si="40"/>
        <v>7.1111111111110611E-2</v>
      </c>
      <c r="AE426">
        <f t="shared" si="41"/>
        <v>0.18777777777778107</v>
      </c>
    </row>
    <row r="427" spans="1:31" x14ac:dyDescent="0.3">
      <c r="A427" s="1">
        <v>26.9</v>
      </c>
      <c r="B427" s="1">
        <v>6.1</v>
      </c>
      <c r="C427" s="1">
        <v>26.9</v>
      </c>
      <c r="D427" s="1">
        <v>6.5</v>
      </c>
      <c r="E427" s="1">
        <v>33.299999999999997</v>
      </c>
      <c r="F427" s="1"/>
      <c r="G427" s="1">
        <v>19.7</v>
      </c>
      <c r="H427" s="1">
        <v>20.3</v>
      </c>
      <c r="I427" s="1">
        <v>19.100000000000001</v>
      </c>
      <c r="J427" s="1">
        <v>19.5</v>
      </c>
      <c r="K427" s="1">
        <v>19.7</v>
      </c>
      <c r="L427" s="1"/>
      <c r="M427" s="1"/>
      <c r="N427" s="1">
        <f t="shared" si="37"/>
        <v>40</v>
      </c>
      <c r="O427" s="1">
        <f t="shared" si="38"/>
        <v>38.6</v>
      </c>
      <c r="P427" s="1">
        <f>K427</f>
        <v>19.7</v>
      </c>
      <c r="R427">
        <f>SUM(A427,B427)</f>
        <v>33</v>
      </c>
      <c r="S427">
        <f>SUM(C427,D427)</f>
        <v>33.4</v>
      </c>
      <c r="T427">
        <f>SUM(E427)</f>
        <v>33.299999999999997</v>
      </c>
      <c r="V427" s="1"/>
      <c r="W427" s="1">
        <f>(N427-100/3)^2</f>
        <v>44.444444444444414</v>
      </c>
      <c r="X427" s="1">
        <f>(O427-100/3)^2</f>
        <v>27.737777777777769</v>
      </c>
      <c r="Y427" s="1">
        <f>(P427-100/3)^2</f>
        <v>185.86777777777786</v>
      </c>
      <c r="Z427" s="1"/>
      <c r="AC427">
        <f t="shared" si="39"/>
        <v>0.11111111111111269</v>
      </c>
      <c r="AD427">
        <f t="shared" si="40"/>
        <v>4.4444444444439388E-3</v>
      </c>
      <c r="AE427">
        <f t="shared" si="41"/>
        <v>1.1111111111114585E-3</v>
      </c>
    </row>
    <row r="428" spans="1:31" x14ac:dyDescent="0.3">
      <c r="A428" s="1">
        <v>27.3</v>
      </c>
      <c r="B428" s="1">
        <v>5.9</v>
      </c>
      <c r="C428" s="1">
        <v>25.9</v>
      </c>
      <c r="D428" s="1">
        <v>6.7</v>
      </c>
      <c r="E428" s="1">
        <v>33.9</v>
      </c>
      <c r="F428" s="1"/>
      <c r="G428" s="1">
        <v>20.100000000000001</v>
      </c>
      <c r="H428" s="1">
        <v>19.100000000000001</v>
      </c>
      <c r="I428" s="1">
        <v>20.3</v>
      </c>
      <c r="J428" s="1">
        <v>20.3</v>
      </c>
      <c r="K428" s="1">
        <v>20.3</v>
      </c>
      <c r="L428" s="1"/>
      <c r="M428" s="1"/>
      <c r="N428" s="1">
        <f t="shared" si="37"/>
        <v>39.200000000000003</v>
      </c>
      <c r="O428" s="1">
        <f t="shared" si="38"/>
        <v>40.6</v>
      </c>
      <c r="P428" s="1">
        <f>K428</f>
        <v>20.3</v>
      </c>
      <c r="R428">
        <f>SUM(A428,B428)</f>
        <v>33.200000000000003</v>
      </c>
      <c r="S428">
        <f>SUM(C428,D428)</f>
        <v>32.6</v>
      </c>
      <c r="T428">
        <f>SUM(E428)</f>
        <v>33.9</v>
      </c>
      <c r="V428" s="1"/>
      <c r="W428" s="1">
        <f>(N428-100/3)^2</f>
        <v>34.417777777777786</v>
      </c>
      <c r="X428" s="1">
        <f>(O428-100/3)^2</f>
        <v>52.804444444444428</v>
      </c>
      <c r="Y428" s="1">
        <f>(P428-100/3)^2</f>
        <v>169.86777777777783</v>
      </c>
      <c r="Z428" s="1"/>
      <c r="AC428">
        <f t="shared" si="39"/>
        <v>1.7777777777777653E-2</v>
      </c>
      <c r="AD428">
        <f t="shared" si="40"/>
        <v>0.53777777777777913</v>
      </c>
      <c r="AE428">
        <f t="shared" si="41"/>
        <v>0.3211111111111068</v>
      </c>
    </row>
    <row r="429" spans="1:31" x14ac:dyDescent="0.3">
      <c r="A429" s="1">
        <v>24.7</v>
      </c>
      <c r="B429" s="1">
        <v>7.5</v>
      </c>
      <c r="C429" s="1">
        <v>26.9</v>
      </c>
      <c r="D429" s="1">
        <v>6.5</v>
      </c>
      <c r="E429" s="1">
        <v>34.1</v>
      </c>
      <c r="F429" s="1"/>
      <c r="G429" s="1">
        <v>19.899999999999999</v>
      </c>
      <c r="H429" s="1">
        <v>19.7</v>
      </c>
      <c r="I429" s="1">
        <v>20.3</v>
      </c>
      <c r="J429" s="1">
        <v>20.3</v>
      </c>
      <c r="K429" s="1">
        <v>19.100000000000001</v>
      </c>
      <c r="L429" s="1"/>
      <c r="M429" s="1"/>
      <c r="N429" s="1">
        <f t="shared" si="37"/>
        <v>39.599999999999994</v>
      </c>
      <c r="O429" s="1">
        <f t="shared" si="38"/>
        <v>40.6</v>
      </c>
      <c r="P429" s="1">
        <f>K429</f>
        <v>19.100000000000001</v>
      </c>
      <c r="R429">
        <f>SUM(A429,B429)</f>
        <v>32.200000000000003</v>
      </c>
      <c r="S429">
        <f>SUM(C429,D429)</f>
        <v>33.4</v>
      </c>
      <c r="T429">
        <f>SUM(E429)</f>
        <v>34.1</v>
      </c>
      <c r="V429" s="1"/>
      <c r="W429" s="1">
        <f>(N429-100/3)^2</f>
        <v>39.271111111111011</v>
      </c>
      <c r="X429" s="1">
        <f>(O429-100/3)^2</f>
        <v>52.804444444444428</v>
      </c>
      <c r="Y429" s="1">
        <f>(P429-100/3)^2</f>
        <v>202.5877777777778</v>
      </c>
      <c r="Z429" s="1"/>
      <c r="AC429">
        <f t="shared" si="39"/>
        <v>1.2844444444444434</v>
      </c>
      <c r="AD429">
        <f t="shared" si="40"/>
        <v>4.4444444444439388E-3</v>
      </c>
      <c r="AE429">
        <f t="shared" si="41"/>
        <v>0.58777777777777629</v>
      </c>
    </row>
    <row r="430" spans="1:31" x14ac:dyDescent="0.3">
      <c r="A430" s="1">
        <v>26.5</v>
      </c>
      <c r="B430" s="1">
        <v>6.7</v>
      </c>
      <c r="C430" s="1">
        <v>26.1</v>
      </c>
      <c r="D430" s="1">
        <v>7.9</v>
      </c>
      <c r="E430" s="1">
        <v>32.700000000000003</v>
      </c>
      <c r="F430" s="1"/>
      <c r="G430" s="1">
        <v>19.7</v>
      </c>
      <c r="H430" s="1">
        <v>20.9</v>
      </c>
      <c r="I430" s="1">
        <v>19.100000000000001</v>
      </c>
      <c r="J430" s="1">
        <v>19.100000000000001</v>
      </c>
      <c r="K430" s="1">
        <v>20.3</v>
      </c>
      <c r="L430" s="1"/>
      <c r="M430" s="1"/>
      <c r="N430" s="1">
        <f t="shared" si="37"/>
        <v>40.599999999999994</v>
      </c>
      <c r="O430" s="1">
        <f t="shared" si="38"/>
        <v>38.200000000000003</v>
      </c>
      <c r="P430" s="1">
        <f>K430</f>
        <v>20.3</v>
      </c>
      <c r="R430">
        <f>SUM(A430,B430)</f>
        <v>33.200000000000003</v>
      </c>
      <c r="S430">
        <f>SUM(C430,D430)</f>
        <v>34</v>
      </c>
      <c r="T430">
        <f>SUM(E430)</f>
        <v>32.700000000000003</v>
      </c>
      <c r="V430" s="1"/>
      <c r="W430" s="1">
        <f>(N430-100/3)^2</f>
        <v>52.804444444444329</v>
      </c>
      <c r="X430" s="1">
        <f>(O430-100/3)^2</f>
        <v>23.684444444444448</v>
      </c>
      <c r="Y430" s="1">
        <f>(P430-100/3)^2</f>
        <v>169.86777777777783</v>
      </c>
      <c r="Z430" s="1"/>
      <c r="AC430">
        <f t="shared" si="39"/>
        <v>1.7777777777777653E-2</v>
      </c>
      <c r="AD430">
        <f t="shared" si="40"/>
        <v>0.44444444444444131</v>
      </c>
      <c r="AE430">
        <f t="shared" si="41"/>
        <v>0.40111111111111053</v>
      </c>
    </row>
    <row r="431" spans="1:31" x14ac:dyDescent="0.3">
      <c r="A431" s="1">
        <v>24.9</v>
      </c>
      <c r="B431" s="1">
        <v>6.7</v>
      </c>
      <c r="C431" s="1">
        <v>26.9</v>
      </c>
      <c r="D431" s="1">
        <v>6.3</v>
      </c>
      <c r="E431" s="1">
        <v>34.5</v>
      </c>
      <c r="F431" s="1"/>
      <c r="G431" s="1">
        <v>20.3</v>
      </c>
      <c r="H431" s="1">
        <v>19.100000000000001</v>
      </c>
      <c r="I431" s="1">
        <v>20.3</v>
      </c>
      <c r="J431" s="1">
        <v>20.3</v>
      </c>
      <c r="K431" s="1">
        <v>20.3</v>
      </c>
      <c r="L431" s="1"/>
      <c r="M431" s="1"/>
      <c r="N431" s="1">
        <f t="shared" si="37"/>
        <v>39.400000000000006</v>
      </c>
      <c r="O431" s="1">
        <f t="shared" si="38"/>
        <v>40.6</v>
      </c>
      <c r="P431" s="1">
        <f>K431</f>
        <v>20.3</v>
      </c>
      <c r="R431">
        <f>SUM(A431,B431)</f>
        <v>31.599999999999998</v>
      </c>
      <c r="S431">
        <f>SUM(C431,D431)</f>
        <v>33.199999999999996</v>
      </c>
      <c r="T431">
        <f>SUM(E431)</f>
        <v>34.5</v>
      </c>
      <c r="V431" s="1"/>
      <c r="W431" s="1">
        <f>(N431-100/3)^2</f>
        <v>36.804444444444485</v>
      </c>
      <c r="X431" s="1">
        <f>(O431-100/3)^2</f>
        <v>52.804444444444428</v>
      </c>
      <c r="Y431" s="1">
        <f>(P431-100/3)^2</f>
        <v>169.86777777777783</v>
      </c>
      <c r="Z431" s="1"/>
      <c r="AC431">
        <f t="shared" si="39"/>
        <v>3.0044444444444602</v>
      </c>
      <c r="AD431">
        <f t="shared" si="40"/>
        <v>1.7777777777779547E-2</v>
      </c>
      <c r="AE431">
        <f t="shared" si="41"/>
        <v>1.3611111111111056</v>
      </c>
    </row>
    <row r="432" spans="1:31" x14ac:dyDescent="0.3">
      <c r="A432" s="1">
        <v>27.3</v>
      </c>
      <c r="B432" s="1">
        <v>6.5</v>
      </c>
      <c r="C432" s="1">
        <v>26.7</v>
      </c>
      <c r="D432" s="1">
        <v>6.5</v>
      </c>
      <c r="E432" s="1">
        <v>32.299999999999997</v>
      </c>
      <c r="F432" s="1"/>
      <c r="G432" s="1">
        <v>19.7</v>
      </c>
      <c r="H432" s="1">
        <v>20.3</v>
      </c>
      <c r="I432" s="1">
        <v>20.3</v>
      </c>
      <c r="J432" s="1">
        <v>19.100000000000001</v>
      </c>
      <c r="K432" s="1">
        <v>19.100000000000001</v>
      </c>
      <c r="L432" s="1"/>
      <c r="M432" s="1"/>
      <c r="N432" s="1">
        <f t="shared" si="37"/>
        <v>40</v>
      </c>
      <c r="O432" s="1">
        <f t="shared" si="38"/>
        <v>39.400000000000006</v>
      </c>
      <c r="P432" s="1">
        <f>K432</f>
        <v>19.100000000000001</v>
      </c>
      <c r="R432">
        <f>SUM(A432,B432)</f>
        <v>33.799999999999997</v>
      </c>
      <c r="S432">
        <f>SUM(C432,D432)</f>
        <v>33.200000000000003</v>
      </c>
      <c r="T432">
        <f>SUM(E432)</f>
        <v>32.299999999999997</v>
      </c>
      <c r="V432" s="1"/>
      <c r="W432" s="1">
        <f>(N432-100/3)^2</f>
        <v>44.444444444444414</v>
      </c>
      <c r="X432" s="1">
        <f>(O432-100/3)^2</f>
        <v>36.804444444444485</v>
      </c>
      <c r="Y432" s="1">
        <f>(P432-100/3)^2</f>
        <v>202.5877777777778</v>
      </c>
      <c r="Z432" s="1"/>
      <c r="AC432">
        <f t="shared" si="39"/>
        <v>0.21777777777777291</v>
      </c>
      <c r="AD432">
        <f t="shared" si="40"/>
        <v>1.7777777777777653E-2</v>
      </c>
      <c r="AE432">
        <f t="shared" si="41"/>
        <v>1.0677777777777886</v>
      </c>
    </row>
    <row r="433" spans="1:31" x14ac:dyDescent="0.3">
      <c r="A433" s="1">
        <v>28.5</v>
      </c>
      <c r="B433" s="1">
        <v>6.1</v>
      </c>
      <c r="C433" s="1">
        <v>25.5</v>
      </c>
      <c r="D433" s="1">
        <v>6.1</v>
      </c>
      <c r="E433" s="1">
        <v>33.700000000000003</v>
      </c>
      <c r="F433" s="1"/>
      <c r="G433" s="1">
        <v>20.3</v>
      </c>
      <c r="H433" s="1">
        <v>19.3</v>
      </c>
      <c r="I433" s="1">
        <v>19.100000000000001</v>
      </c>
      <c r="J433" s="1">
        <v>20.3</v>
      </c>
      <c r="K433" s="1">
        <v>20.3</v>
      </c>
      <c r="L433" s="1"/>
      <c r="M433" s="1"/>
      <c r="N433" s="1">
        <f t="shared" si="37"/>
        <v>39.6</v>
      </c>
      <c r="O433" s="1">
        <f t="shared" si="38"/>
        <v>39.400000000000006</v>
      </c>
      <c r="P433" s="1">
        <f>K433</f>
        <v>20.3</v>
      </c>
      <c r="R433">
        <f>SUM(A433,B433)</f>
        <v>34.6</v>
      </c>
      <c r="S433">
        <f>SUM(C433,D433)</f>
        <v>31.6</v>
      </c>
      <c r="T433">
        <f>SUM(E433)</f>
        <v>33.700000000000003</v>
      </c>
      <c r="V433" s="1"/>
      <c r="W433" s="1">
        <f>(N433-100/3)^2</f>
        <v>39.271111111111097</v>
      </c>
      <c r="X433" s="1">
        <f>(O433-100/3)^2</f>
        <v>36.804444444444485</v>
      </c>
      <c r="Y433" s="1">
        <f>(P433-100/3)^2</f>
        <v>169.86777777777783</v>
      </c>
      <c r="Z433" s="1"/>
      <c r="AC433">
        <f t="shared" si="39"/>
        <v>1.6044444444444421</v>
      </c>
      <c r="AD433">
        <f t="shared" si="40"/>
        <v>3.0044444444444478</v>
      </c>
      <c r="AE433">
        <f t="shared" si="41"/>
        <v>0.13444444444444478</v>
      </c>
    </row>
    <row r="434" spans="1:31" x14ac:dyDescent="0.3">
      <c r="A434" s="1">
        <v>27.3</v>
      </c>
      <c r="B434" s="1">
        <v>6.5</v>
      </c>
      <c r="C434" s="1">
        <v>27.5</v>
      </c>
      <c r="D434" s="1">
        <v>5.9</v>
      </c>
      <c r="E434" s="1">
        <v>32.9</v>
      </c>
      <c r="F434" s="1"/>
      <c r="G434" s="1">
        <v>19.100000000000001</v>
      </c>
      <c r="H434" s="1">
        <v>19.899999999999999</v>
      </c>
      <c r="I434" s="1">
        <v>20.3</v>
      </c>
      <c r="J434" s="1">
        <v>20.3</v>
      </c>
      <c r="K434" s="1">
        <v>19.7</v>
      </c>
      <c r="L434" s="1"/>
      <c r="M434" s="1"/>
      <c r="N434" s="1">
        <f t="shared" si="37"/>
        <v>39</v>
      </c>
      <c r="O434" s="1">
        <f t="shared" si="38"/>
        <v>40.6</v>
      </c>
      <c r="P434" s="1">
        <f>K434</f>
        <v>19.7</v>
      </c>
      <c r="R434">
        <f>SUM(A434,B434)</f>
        <v>33.799999999999997</v>
      </c>
      <c r="S434">
        <f>SUM(C434,D434)</f>
        <v>33.4</v>
      </c>
      <c r="T434">
        <f>SUM(E434)</f>
        <v>32.9</v>
      </c>
      <c r="V434" s="1"/>
      <c r="W434" s="1">
        <f>(N434-100/3)^2</f>
        <v>32.111111111111086</v>
      </c>
      <c r="X434" s="1">
        <f>(O434-100/3)^2</f>
        <v>52.804444444444428</v>
      </c>
      <c r="Y434" s="1">
        <f>(P434-100/3)^2</f>
        <v>185.86777777777786</v>
      </c>
      <c r="Z434" s="1"/>
      <c r="AC434">
        <f t="shared" si="39"/>
        <v>0.21777777777777291</v>
      </c>
      <c r="AD434">
        <f t="shared" si="40"/>
        <v>4.4444444444439388E-3</v>
      </c>
      <c r="AE434">
        <f t="shared" si="41"/>
        <v>0.18777777777778107</v>
      </c>
    </row>
    <row r="435" spans="1:31" x14ac:dyDescent="0.3">
      <c r="A435" s="1">
        <v>25.3</v>
      </c>
      <c r="B435" s="1">
        <v>6.5</v>
      </c>
      <c r="C435" s="1">
        <v>26.5</v>
      </c>
      <c r="D435" s="1">
        <v>6.1</v>
      </c>
      <c r="E435" s="1">
        <v>35.299999999999997</v>
      </c>
      <c r="F435" s="1"/>
      <c r="G435" s="1">
        <v>20.3</v>
      </c>
      <c r="H435" s="1">
        <v>20.5</v>
      </c>
      <c r="I435" s="1">
        <v>19.3</v>
      </c>
      <c r="J435" s="1">
        <v>20.3</v>
      </c>
      <c r="K435" s="1">
        <v>19.899999999999999</v>
      </c>
      <c r="L435" s="1"/>
      <c r="M435" s="1"/>
      <c r="N435" s="1">
        <f t="shared" si="37"/>
        <v>40.799999999999997</v>
      </c>
      <c r="O435" s="1">
        <f t="shared" si="38"/>
        <v>39.6</v>
      </c>
      <c r="P435" s="1">
        <f>K435</f>
        <v>19.899999999999999</v>
      </c>
      <c r="R435">
        <f>SUM(A435,B435)</f>
        <v>31.8</v>
      </c>
      <c r="S435">
        <f>SUM(C435,D435)</f>
        <v>32.6</v>
      </c>
      <c r="T435">
        <f>SUM(E435)</f>
        <v>35.299999999999997</v>
      </c>
      <c r="V435" s="1"/>
      <c r="W435" s="1">
        <f>(N435-100/3)^2</f>
        <v>55.751111111111037</v>
      </c>
      <c r="X435" s="1">
        <f>(O435-100/3)^2</f>
        <v>39.271111111111097</v>
      </c>
      <c r="Y435" s="1">
        <f>(P435-100/3)^2</f>
        <v>180.45444444444453</v>
      </c>
      <c r="Z435" s="1"/>
      <c r="AC435">
        <f t="shared" si="39"/>
        <v>2.3511111111111163</v>
      </c>
      <c r="AD435">
        <f t="shared" si="40"/>
        <v>0.53777777777777913</v>
      </c>
      <c r="AE435">
        <f t="shared" si="41"/>
        <v>3.8677777777777571</v>
      </c>
    </row>
    <row r="436" spans="1:31" x14ac:dyDescent="0.3">
      <c r="A436" s="1">
        <v>25.1</v>
      </c>
      <c r="B436" s="1">
        <v>7.3</v>
      </c>
      <c r="C436" s="1">
        <v>26.9</v>
      </c>
      <c r="D436" s="1">
        <v>6.5</v>
      </c>
      <c r="E436" s="1">
        <v>33.700000000000003</v>
      </c>
      <c r="F436" s="1"/>
      <c r="G436" s="1">
        <v>20.3</v>
      </c>
      <c r="H436" s="1">
        <v>19.7</v>
      </c>
      <c r="I436" s="1">
        <v>20.100000000000001</v>
      </c>
      <c r="J436" s="1">
        <v>19.100000000000001</v>
      </c>
      <c r="K436" s="1">
        <v>20.100000000000001</v>
      </c>
      <c r="L436" s="1"/>
      <c r="M436" s="1"/>
      <c r="N436" s="1">
        <f t="shared" si="37"/>
        <v>40</v>
      </c>
      <c r="O436" s="1">
        <f t="shared" si="38"/>
        <v>39.200000000000003</v>
      </c>
      <c r="P436" s="1">
        <f>K436</f>
        <v>20.100000000000001</v>
      </c>
      <c r="R436">
        <f>SUM(A436,B436)</f>
        <v>32.4</v>
      </c>
      <c r="S436">
        <f>SUM(C436,D436)</f>
        <v>33.4</v>
      </c>
      <c r="T436">
        <f>SUM(E436)</f>
        <v>33.700000000000003</v>
      </c>
      <c r="V436" s="1"/>
      <c r="W436" s="1">
        <f>(N436-100/3)^2</f>
        <v>44.444444444444414</v>
      </c>
      <c r="X436" s="1">
        <f>(O436-100/3)^2</f>
        <v>34.417777777777786</v>
      </c>
      <c r="Y436" s="1">
        <f>(P436-100/3)^2</f>
        <v>175.12111111111113</v>
      </c>
      <c r="Z436" s="1"/>
      <c r="AC436">
        <f t="shared" si="39"/>
        <v>0.87111111111111816</v>
      </c>
      <c r="AD436">
        <f t="shared" si="40"/>
        <v>4.4444444444439388E-3</v>
      </c>
      <c r="AE436">
        <f t="shared" si="41"/>
        <v>0.13444444444444478</v>
      </c>
    </row>
    <row r="437" spans="1:31" x14ac:dyDescent="0.3">
      <c r="A437" s="1">
        <v>27.7</v>
      </c>
      <c r="B437" s="1">
        <v>7.7</v>
      </c>
      <c r="C437" s="1">
        <v>25.1</v>
      </c>
      <c r="D437" s="1">
        <v>7.1</v>
      </c>
      <c r="E437" s="1">
        <v>32.299999999999997</v>
      </c>
      <c r="F437" s="1"/>
      <c r="G437" s="1">
        <v>19.100000000000001</v>
      </c>
      <c r="H437" s="1">
        <v>19.7</v>
      </c>
      <c r="I437" s="1">
        <v>20.3</v>
      </c>
      <c r="J437" s="1">
        <v>20.3</v>
      </c>
      <c r="K437" s="1">
        <v>19.100000000000001</v>
      </c>
      <c r="L437" s="1"/>
      <c r="M437" s="1"/>
      <c r="N437" s="1">
        <f t="shared" si="37"/>
        <v>38.799999999999997</v>
      </c>
      <c r="O437" s="1">
        <f t="shared" si="38"/>
        <v>40.6</v>
      </c>
      <c r="P437" s="1">
        <f>K437</f>
        <v>19.100000000000001</v>
      </c>
      <c r="R437">
        <f>SUM(A437,B437)</f>
        <v>35.4</v>
      </c>
      <c r="S437">
        <f>SUM(C437,D437)</f>
        <v>32.200000000000003</v>
      </c>
      <c r="T437">
        <f>SUM(E437)</f>
        <v>32.299999999999997</v>
      </c>
      <c r="V437" s="1"/>
      <c r="W437" s="1">
        <f>(N437-100/3)^2</f>
        <v>29.884444444444387</v>
      </c>
      <c r="X437" s="1">
        <f>(O437-100/3)^2</f>
        <v>52.804444444444428</v>
      </c>
      <c r="Y437" s="1">
        <f>(P437-100/3)^2</f>
        <v>202.5877777777778</v>
      </c>
      <c r="Z437" s="1"/>
      <c r="AC437">
        <f t="shared" si="39"/>
        <v>4.2711111111110958</v>
      </c>
      <c r="AD437">
        <f t="shared" si="40"/>
        <v>1.2844444444444434</v>
      </c>
      <c r="AE437">
        <f t="shared" si="41"/>
        <v>1.0677777777777886</v>
      </c>
    </row>
    <row r="438" spans="1:31" x14ac:dyDescent="0.3">
      <c r="A438" s="1">
        <v>25.9</v>
      </c>
      <c r="B438" s="1">
        <v>6.5</v>
      </c>
      <c r="C438" s="1">
        <v>26.5</v>
      </c>
      <c r="D438" s="1">
        <v>6.7</v>
      </c>
      <c r="E438" s="1">
        <v>34.1</v>
      </c>
      <c r="F438" s="1"/>
      <c r="G438" s="1">
        <v>20.100000000000001</v>
      </c>
      <c r="H438" s="1">
        <v>20.3</v>
      </c>
      <c r="I438" s="1">
        <v>19.100000000000001</v>
      </c>
      <c r="J438" s="1">
        <v>19.100000000000001</v>
      </c>
      <c r="K438" s="1">
        <v>20.3</v>
      </c>
      <c r="L438" s="1"/>
      <c r="M438" s="1"/>
      <c r="N438" s="1">
        <f t="shared" si="37"/>
        <v>40.400000000000006</v>
      </c>
      <c r="O438" s="1">
        <f t="shared" si="38"/>
        <v>38.200000000000003</v>
      </c>
      <c r="P438" s="1">
        <f>K438</f>
        <v>20.3</v>
      </c>
      <c r="R438">
        <f>SUM(A438,B438)</f>
        <v>32.4</v>
      </c>
      <c r="S438">
        <f>SUM(C438,D438)</f>
        <v>33.200000000000003</v>
      </c>
      <c r="T438">
        <f>SUM(E438)</f>
        <v>34.1</v>
      </c>
      <c r="V438" s="1"/>
      <c r="W438" s="1">
        <f>(N438-100/3)^2</f>
        <v>49.937777777777825</v>
      </c>
      <c r="X438" s="1">
        <f>(O438-100/3)^2</f>
        <v>23.684444444444448</v>
      </c>
      <c r="Y438" s="1">
        <f>(P438-100/3)^2</f>
        <v>169.86777777777783</v>
      </c>
      <c r="Z438" s="1"/>
      <c r="AC438">
        <f t="shared" si="39"/>
        <v>0.87111111111111816</v>
      </c>
      <c r="AD438">
        <f t="shared" si="40"/>
        <v>1.7777777777777653E-2</v>
      </c>
      <c r="AE438">
        <f t="shared" si="41"/>
        <v>0.58777777777777629</v>
      </c>
    </row>
    <row r="439" spans="1:31" x14ac:dyDescent="0.3">
      <c r="A439" s="1">
        <v>28.1</v>
      </c>
      <c r="B439" s="1">
        <v>5.7</v>
      </c>
      <c r="C439" s="1">
        <v>26.5</v>
      </c>
      <c r="D439" s="1">
        <v>5.7</v>
      </c>
      <c r="E439" s="1">
        <v>33.700000000000003</v>
      </c>
      <c r="F439" s="1"/>
      <c r="G439" s="1">
        <v>19.899999999999999</v>
      </c>
      <c r="H439" s="1">
        <v>19.100000000000001</v>
      </c>
      <c r="I439" s="1">
        <v>20.100000000000001</v>
      </c>
      <c r="J439" s="1">
        <v>20.3</v>
      </c>
      <c r="K439" s="1">
        <v>20.3</v>
      </c>
      <c r="L439" s="1"/>
      <c r="M439" s="1"/>
      <c r="N439" s="1">
        <f t="shared" si="37"/>
        <v>39</v>
      </c>
      <c r="O439" s="1">
        <f t="shared" si="38"/>
        <v>40.400000000000006</v>
      </c>
      <c r="P439" s="1">
        <f>K439</f>
        <v>20.3</v>
      </c>
      <c r="R439">
        <f>SUM(A439,B439)</f>
        <v>33.800000000000004</v>
      </c>
      <c r="S439">
        <f>SUM(C439,D439)</f>
        <v>32.200000000000003</v>
      </c>
      <c r="T439">
        <f>SUM(E439)</f>
        <v>33.700000000000003</v>
      </c>
      <c r="V439" s="1"/>
      <c r="W439" s="1">
        <f>(N439-100/3)^2</f>
        <v>32.111111111111086</v>
      </c>
      <c r="X439" s="1">
        <f>(O439-100/3)^2</f>
        <v>49.937777777777825</v>
      </c>
      <c r="Y439" s="1">
        <f>(P439-100/3)^2</f>
        <v>169.86777777777783</v>
      </c>
      <c r="Z439" s="1"/>
      <c r="AC439">
        <f t="shared" si="39"/>
        <v>0.21777777777777954</v>
      </c>
      <c r="AD439">
        <f t="shared" si="40"/>
        <v>1.2844444444444434</v>
      </c>
      <c r="AE439">
        <f t="shared" si="41"/>
        <v>0.13444444444444478</v>
      </c>
    </row>
    <row r="440" spans="1:31" x14ac:dyDescent="0.3">
      <c r="A440" s="1">
        <v>26.3</v>
      </c>
      <c r="B440" s="1">
        <v>6.7</v>
      </c>
      <c r="C440" s="1">
        <v>26.1</v>
      </c>
      <c r="D440" s="1">
        <v>7.1</v>
      </c>
      <c r="E440" s="1">
        <v>33.5</v>
      </c>
      <c r="F440" s="1"/>
      <c r="G440" s="1">
        <v>19.100000000000001</v>
      </c>
      <c r="H440" s="1">
        <v>20.3</v>
      </c>
      <c r="I440" s="1">
        <v>19.7</v>
      </c>
      <c r="J440" s="1">
        <v>19.899999999999999</v>
      </c>
      <c r="K440" s="1">
        <v>20.100000000000001</v>
      </c>
      <c r="L440" s="1"/>
      <c r="M440" s="1"/>
      <c r="N440" s="1">
        <f t="shared" si="37"/>
        <v>39.400000000000006</v>
      </c>
      <c r="O440" s="1">
        <f t="shared" si="38"/>
        <v>39.599999999999994</v>
      </c>
      <c r="P440" s="1">
        <f>K440</f>
        <v>20.100000000000001</v>
      </c>
      <c r="R440">
        <f>SUM(A440,B440)</f>
        <v>33</v>
      </c>
      <c r="S440">
        <f>SUM(C440,D440)</f>
        <v>33.200000000000003</v>
      </c>
      <c r="T440">
        <f>SUM(E440)</f>
        <v>33.5</v>
      </c>
      <c r="V440" s="1"/>
      <c r="W440" s="1">
        <f>(N440-100/3)^2</f>
        <v>36.804444444444485</v>
      </c>
      <c r="X440" s="1">
        <f>(O440-100/3)^2</f>
        <v>39.271111111111011</v>
      </c>
      <c r="Y440" s="1">
        <f>(P440-100/3)^2</f>
        <v>175.12111111111113</v>
      </c>
      <c r="Z440" s="1"/>
      <c r="AC440">
        <f t="shared" si="39"/>
        <v>0.11111111111111269</v>
      </c>
      <c r="AD440">
        <f t="shared" si="40"/>
        <v>1.7777777777777653E-2</v>
      </c>
      <c r="AE440">
        <f t="shared" si="41"/>
        <v>2.7777777777776989E-2</v>
      </c>
    </row>
    <row r="441" spans="1:31" x14ac:dyDescent="0.3">
      <c r="A441" s="1">
        <v>26.1</v>
      </c>
      <c r="B441" s="1">
        <v>6.7</v>
      </c>
      <c r="C441" s="1">
        <v>26.5</v>
      </c>
      <c r="D441" s="1">
        <v>7.5</v>
      </c>
      <c r="E441" s="1">
        <v>32.700000000000003</v>
      </c>
      <c r="F441" s="1"/>
      <c r="G441" s="1">
        <v>20.3</v>
      </c>
      <c r="H441" s="1">
        <v>19.7</v>
      </c>
      <c r="I441" s="1">
        <v>19.899999999999999</v>
      </c>
      <c r="J441" s="1">
        <v>19.5</v>
      </c>
      <c r="K441" s="1">
        <v>19.3</v>
      </c>
      <c r="L441" s="1"/>
      <c r="M441" s="1"/>
      <c r="N441" s="1">
        <f t="shared" si="37"/>
        <v>40</v>
      </c>
      <c r="O441" s="1">
        <f t="shared" si="38"/>
        <v>39.4</v>
      </c>
      <c r="P441" s="1">
        <f>K441</f>
        <v>19.3</v>
      </c>
      <c r="R441">
        <f>SUM(A441,B441)</f>
        <v>32.800000000000004</v>
      </c>
      <c r="S441">
        <f>SUM(C441,D441)</f>
        <v>34</v>
      </c>
      <c r="T441">
        <f>SUM(E441)</f>
        <v>32.700000000000003</v>
      </c>
      <c r="V441" s="1"/>
      <c r="W441" s="1">
        <f>(N441-100/3)^2</f>
        <v>44.444444444444414</v>
      </c>
      <c r="X441" s="1">
        <f>(O441-100/3)^2</f>
        <v>36.8044444444444</v>
      </c>
      <c r="Y441" s="1">
        <f>(P441-100/3)^2</f>
        <v>196.93444444444449</v>
      </c>
      <c r="Z441" s="1"/>
      <c r="AC441">
        <f t="shared" si="39"/>
        <v>0.28444444444444245</v>
      </c>
      <c r="AD441">
        <f t="shared" si="40"/>
        <v>0.44444444444444131</v>
      </c>
      <c r="AE441">
        <f t="shared" si="41"/>
        <v>0.40111111111111053</v>
      </c>
    </row>
    <row r="442" spans="1:31" x14ac:dyDescent="0.3">
      <c r="A442" s="1">
        <v>27.3</v>
      </c>
      <c r="B442" s="1">
        <v>6.7</v>
      </c>
      <c r="C442" s="1">
        <v>25.1</v>
      </c>
      <c r="D442" s="1">
        <v>7.9</v>
      </c>
      <c r="E442" s="1">
        <v>32.700000000000003</v>
      </c>
      <c r="F442" s="1"/>
      <c r="G442" s="1">
        <v>20.5</v>
      </c>
      <c r="H442" s="1">
        <v>19.7</v>
      </c>
      <c r="I442" s="1">
        <v>20.3</v>
      </c>
      <c r="J442" s="1">
        <v>20.3</v>
      </c>
      <c r="K442" s="1">
        <v>20.3</v>
      </c>
      <c r="L442" s="1"/>
      <c r="M442" s="1"/>
      <c r="N442" s="1">
        <f t="shared" si="37"/>
        <v>40.200000000000003</v>
      </c>
      <c r="O442" s="1">
        <f t="shared" si="38"/>
        <v>40.6</v>
      </c>
      <c r="P442" s="1">
        <f>K442</f>
        <v>20.3</v>
      </c>
      <c r="R442">
        <f>SUM(A442,B442)</f>
        <v>34</v>
      </c>
      <c r="S442">
        <f>SUM(C442,D442)</f>
        <v>33</v>
      </c>
      <c r="T442">
        <f>SUM(E442)</f>
        <v>32.700000000000003</v>
      </c>
      <c r="V442" s="1"/>
      <c r="W442" s="1">
        <f>(N442-100/3)^2</f>
        <v>47.151111111111121</v>
      </c>
      <c r="X442" s="1">
        <f>(O442-100/3)^2</f>
        <v>52.804444444444428</v>
      </c>
      <c r="Y442" s="1">
        <f>(P442-100/3)^2</f>
        <v>169.86777777777783</v>
      </c>
      <c r="Z442" s="1"/>
      <c r="AC442">
        <f t="shared" si="39"/>
        <v>0.44444444444444131</v>
      </c>
      <c r="AD442">
        <f t="shared" si="40"/>
        <v>0.11111111111111269</v>
      </c>
      <c r="AE442">
        <f t="shared" si="41"/>
        <v>0.40111111111111053</v>
      </c>
    </row>
    <row r="443" spans="1:31" x14ac:dyDescent="0.3">
      <c r="A443" s="1">
        <v>27.3</v>
      </c>
      <c r="B443" s="1">
        <v>6.7</v>
      </c>
      <c r="C443" s="1">
        <v>26.3</v>
      </c>
      <c r="D443" s="1">
        <v>6.7</v>
      </c>
      <c r="E443" s="1">
        <v>32.700000000000003</v>
      </c>
      <c r="F443" s="1"/>
      <c r="G443" s="1">
        <v>19.5</v>
      </c>
      <c r="H443" s="1">
        <v>19.899999999999999</v>
      </c>
      <c r="I443" s="1">
        <v>20.3</v>
      </c>
      <c r="J443" s="1">
        <v>19.3</v>
      </c>
      <c r="K443" s="1">
        <v>19.100000000000001</v>
      </c>
      <c r="L443" s="1"/>
      <c r="M443" s="1"/>
      <c r="N443" s="1">
        <f t="shared" si="37"/>
        <v>39.4</v>
      </c>
      <c r="O443" s="1">
        <f t="shared" si="38"/>
        <v>39.6</v>
      </c>
      <c r="P443" s="1">
        <f>K443</f>
        <v>19.100000000000001</v>
      </c>
      <c r="R443">
        <f>SUM(A443,B443)</f>
        <v>34</v>
      </c>
      <c r="S443">
        <f>SUM(C443,D443)</f>
        <v>33</v>
      </c>
      <c r="T443">
        <f>SUM(E443)</f>
        <v>32.700000000000003</v>
      </c>
      <c r="V443" s="1"/>
      <c r="W443" s="1">
        <f>(N443-100/3)^2</f>
        <v>36.8044444444444</v>
      </c>
      <c r="X443" s="1">
        <f>(O443-100/3)^2</f>
        <v>39.271111111111097</v>
      </c>
      <c r="Y443" s="1">
        <f>(P443-100/3)^2</f>
        <v>202.5877777777778</v>
      </c>
      <c r="Z443" s="1"/>
      <c r="AC443">
        <f t="shared" si="39"/>
        <v>0.44444444444444131</v>
      </c>
      <c r="AD443">
        <f t="shared" si="40"/>
        <v>0.11111111111111269</v>
      </c>
      <c r="AE443">
        <f t="shared" si="41"/>
        <v>0.40111111111111053</v>
      </c>
    </row>
    <row r="444" spans="1:31" x14ac:dyDescent="0.3">
      <c r="A444" s="1">
        <v>26.1</v>
      </c>
      <c r="B444" s="1">
        <v>7.1</v>
      </c>
      <c r="C444" s="1">
        <v>27.3</v>
      </c>
      <c r="D444" s="1">
        <v>6.5</v>
      </c>
      <c r="E444" s="1">
        <v>33.1</v>
      </c>
      <c r="F444" s="1"/>
      <c r="G444" s="1">
        <v>20.3</v>
      </c>
      <c r="H444" s="1">
        <v>19.899999999999999</v>
      </c>
      <c r="I444" s="1">
        <v>19.100000000000001</v>
      </c>
      <c r="J444" s="1">
        <v>20.100000000000001</v>
      </c>
      <c r="K444" s="1">
        <v>20.3</v>
      </c>
      <c r="L444" s="1"/>
      <c r="M444" s="1"/>
      <c r="N444" s="1">
        <f t="shared" si="37"/>
        <v>40.200000000000003</v>
      </c>
      <c r="O444" s="1">
        <f t="shared" si="38"/>
        <v>39.200000000000003</v>
      </c>
      <c r="P444" s="1">
        <f>K444</f>
        <v>20.3</v>
      </c>
      <c r="R444">
        <f>SUM(A444,B444)</f>
        <v>33.200000000000003</v>
      </c>
      <c r="S444">
        <f>SUM(C444,D444)</f>
        <v>33.799999999999997</v>
      </c>
      <c r="T444">
        <f>SUM(E444)</f>
        <v>33.1</v>
      </c>
      <c r="V444" s="1"/>
      <c r="W444" s="1">
        <f>(N444-100/3)^2</f>
        <v>47.151111111111121</v>
      </c>
      <c r="X444" s="1">
        <f>(O444-100/3)^2</f>
        <v>34.417777777777786</v>
      </c>
      <c r="Y444" s="1">
        <f>(P444-100/3)^2</f>
        <v>169.86777777777783</v>
      </c>
      <c r="Z444" s="1"/>
      <c r="AC444">
        <f t="shared" si="39"/>
        <v>1.7777777777777653E-2</v>
      </c>
      <c r="AD444">
        <f t="shared" si="40"/>
        <v>0.21777777777777291</v>
      </c>
      <c r="AE444">
        <f t="shared" si="41"/>
        <v>5.4444444444444885E-2</v>
      </c>
    </row>
    <row r="445" spans="1:31" x14ac:dyDescent="0.3">
      <c r="A445" s="1">
        <v>25.3</v>
      </c>
      <c r="B445" s="1">
        <v>7.1</v>
      </c>
      <c r="C445" s="1">
        <v>26.5</v>
      </c>
      <c r="D445" s="1">
        <v>6.5</v>
      </c>
      <c r="E445" s="1">
        <v>34.1</v>
      </c>
      <c r="F445" s="1"/>
      <c r="G445" s="1">
        <v>19.100000000000001</v>
      </c>
      <c r="H445" s="1">
        <v>19.899999999999999</v>
      </c>
      <c r="I445" s="1">
        <v>19.5</v>
      </c>
      <c r="J445" s="1">
        <v>20.3</v>
      </c>
      <c r="K445" s="1">
        <v>20.3</v>
      </c>
      <c r="L445" s="1"/>
      <c r="M445" s="1"/>
      <c r="N445" s="1">
        <f t="shared" si="37"/>
        <v>39</v>
      </c>
      <c r="O445" s="1">
        <f t="shared" si="38"/>
        <v>39.799999999999997</v>
      </c>
      <c r="P445" s="1">
        <f>K445</f>
        <v>20.3</v>
      </c>
      <c r="R445">
        <f>SUM(A445,B445)</f>
        <v>32.4</v>
      </c>
      <c r="S445">
        <f>SUM(C445,D445)</f>
        <v>33</v>
      </c>
      <c r="T445">
        <f>SUM(E445)</f>
        <v>34.1</v>
      </c>
      <c r="V445" s="1"/>
      <c r="W445" s="1">
        <f>(N445-100/3)^2</f>
        <v>32.111111111111086</v>
      </c>
      <c r="X445" s="1">
        <f>(O445-100/3)^2</f>
        <v>41.817777777777714</v>
      </c>
      <c r="Y445" s="1">
        <f>(P445-100/3)^2</f>
        <v>169.86777777777783</v>
      </c>
      <c r="Z445" s="1"/>
      <c r="AC445">
        <f t="shared" si="39"/>
        <v>0.87111111111111816</v>
      </c>
      <c r="AD445">
        <f t="shared" si="40"/>
        <v>0.11111111111111269</v>
      </c>
      <c r="AE445">
        <f t="shared" si="41"/>
        <v>0.58777777777777629</v>
      </c>
    </row>
    <row r="446" spans="1:31" x14ac:dyDescent="0.3">
      <c r="A446" s="1">
        <v>26.1</v>
      </c>
      <c r="B446" s="1">
        <v>6.5</v>
      </c>
      <c r="C446" s="1">
        <v>27.3</v>
      </c>
      <c r="D446" s="1">
        <v>6.1</v>
      </c>
      <c r="E446" s="1">
        <v>33.700000000000003</v>
      </c>
      <c r="F446" s="1"/>
      <c r="G446" s="1">
        <v>20.3</v>
      </c>
      <c r="H446" s="1">
        <v>20.3</v>
      </c>
      <c r="I446" s="1">
        <v>20.5</v>
      </c>
      <c r="J446" s="1">
        <v>19.100000000000001</v>
      </c>
      <c r="K446" s="1">
        <v>19.100000000000001</v>
      </c>
      <c r="L446" s="1"/>
      <c r="M446" s="1"/>
      <c r="N446" s="1">
        <f t="shared" si="37"/>
        <v>40.6</v>
      </c>
      <c r="O446" s="1">
        <f t="shared" si="38"/>
        <v>39.6</v>
      </c>
      <c r="P446" s="1">
        <f>K446</f>
        <v>19.100000000000001</v>
      </c>
      <c r="R446">
        <f>SUM(A446,B446)</f>
        <v>32.6</v>
      </c>
      <c r="S446">
        <f>SUM(C446,D446)</f>
        <v>33.4</v>
      </c>
      <c r="T446">
        <f>SUM(E446)</f>
        <v>33.700000000000003</v>
      </c>
      <c r="V446" s="1"/>
      <c r="W446" s="1">
        <f>(N446-100/3)^2</f>
        <v>52.804444444444428</v>
      </c>
      <c r="X446" s="1">
        <f>(O446-100/3)^2</f>
        <v>39.271111111111097</v>
      </c>
      <c r="Y446" s="1">
        <f>(P446-100/3)^2</f>
        <v>202.5877777777778</v>
      </c>
      <c r="Z446" s="1"/>
      <c r="AC446">
        <f t="shared" si="39"/>
        <v>0.53777777777777913</v>
      </c>
      <c r="AD446">
        <f t="shared" si="40"/>
        <v>4.4444444444439388E-3</v>
      </c>
      <c r="AE446">
        <f t="shared" si="41"/>
        <v>0.13444444444444478</v>
      </c>
    </row>
    <row r="447" spans="1:31" x14ac:dyDescent="0.3">
      <c r="A447" s="1">
        <v>25.5</v>
      </c>
      <c r="B447" s="1">
        <v>6.9</v>
      </c>
      <c r="C447" s="1">
        <v>27.1</v>
      </c>
      <c r="D447" s="1">
        <v>6.3</v>
      </c>
      <c r="E447" s="1">
        <v>33.9</v>
      </c>
      <c r="F447" s="1"/>
      <c r="G447" s="1">
        <v>20.3</v>
      </c>
      <c r="H447" s="1">
        <v>19.5</v>
      </c>
      <c r="I447" s="1">
        <v>19.7</v>
      </c>
      <c r="J447" s="1">
        <v>20.3</v>
      </c>
      <c r="K447" s="1">
        <v>20.3</v>
      </c>
      <c r="L447" s="1"/>
      <c r="M447" s="1"/>
      <c r="N447" s="1">
        <f t="shared" si="37"/>
        <v>39.799999999999997</v>
      </c>
      <c r="O447" s="1">
        <f t="shared" si="38"/>
        <v>40</v>
      </c>
      <c r="P447" s="1">
        <f>K447</f>
        <v>20.3</v>
      </c>
      <c r="R447">
        <f>SUM(A447,B447)</f>
        <v>32.4</v>
      </c>
      <c r="S447">
        <f>SUM(C447,D447)</f>
        <v>33.4</v>
      </c>
      <c r="T447">
        <f>SUM(E447)</f>
        <v>33.9</v>
      </c>
      <c r="V447" s="1"/>
      <c r="W447" s="1">
        <f>(N447-100/3)^2</f>
        <v>41.817777777777714</v>
      </c>
      <c r="X447" s="1">
        <f>(O447-100/3)^2</f>
        <v>44.444444444444414</v>
      </c>
      <c r="Y447" s="1">
        <f>(P447-100/3)^2</f>
        <v>169.86777777777783</v>
      </c>
      <c r="Z447" s="1"/>
      <c r="AC447">
        <f t="shared" si="39"/>
        <v>0.87111111111111816</v>
      </c>
      <c r="AD447">
        <f t="shared" si="40"/>
        <v>4.4444444444439388E-3</v>
      </c>
      <c r="AE447">
        <f t="shared" si="41"/>
        <v>0.3211111111111068</v>
      </c>
    </row>
    <row r="448" spans="1:31" x14ac:dyDescent="0.3">
      <c r="A448" s="1">
        <v>27.5</v>
      </c>
      <c r="B448" s="1">
        <v>6.7</v>
      </c>
      <c r="C448" s="1">
        <v>26.1</v>
      </c>
      <c r="D448" s="1">
        <v>6.5</v>
      </c>
      <c r="E448" s="1">
        <v>32.700000000000003</v>
      </c>
      <c r="F448" s="1"/>
      <c r="G448" s="1">
        <v>19.100000000000001</v>
      </c>
      <c r="H448" s="1">
        <v>19.899999999999999</v>
      </c>
      <c r="I448" s="1">
        <v>20.3</v>
      </c>
      <c r="J448" s="1">
        <v>20.3</v>
      </c>
      <c r="K448" s="1">
        <v>19.5</v>
      </c>
      <c r="L448" s="1"/>
      <c r="M448" s="1"/>
      <c r="N448" s="1">
        <f t="shared" si="37"/>
        <v>39</v>
      </c>
      <c r="O448" s="1">
        <f t="shared" si="38"/>
        <v>40.6</v>
      </c>
      <c r="P448" s="1">
        <f>K448</f>
        <v>19.5</v>
      </c>
      <c r="R448">
        <f>SUM(A448,B448)</f>
        <v>34.200000000000003</v>
      </c>
      <c r="S448">
        <f>SUM(C448,D448)</f>
        <v>32.6</v>
      </c>
      <c r="T448">
        <f>SUM(E448)</f>
        <v>32.700000000000003</v>
      </c>
      <c r="V448" s="1"/>
      <c r="W448" s="1">
        <f>(N448-100/3)^2</f>
        <v>32.111111111111086</v>
      </c>
      <c r="X448" s="1">
        <f>(O448-100/3)^2</f>
        <v>52.804444444444428</v>
      </c>
      <c r="Y448" s="1">
        <f>(P448-100/3)^2</f>
        <v>191.36111111111117</v>
      </c>
      <c r="Z448" s="1"/>
      <c r="AC448">
        <f t="shared" si="39"/>
        <v>0.75111111111111195</v>
      </c>
      <c r="AD448">
        <f t="shared" si="40"/>
        <v>0.53777777777777913</v>
      </c>
      <c r="AE448">
        <f t="shared" si="41"/>
        <v>0.40111111111111053</v>
      </c>
    </row>
    <row r="449" spans="1:31" x14ac:dyDescent="0.3">
      <c r="A449" s="1">
        <v>27.7</v>
      </c>
      <c r="B449" s="1">
        <v>6.1</v>
      </c>
      <c r="C449" s="1">
        <v>27.3</v>
      </c>
      <c r="D449" s="1">
        <v>5.9</v>
      </c>
      <c r="E449" s="1">
        <v>32.9</v>
      </c>
      <c r="F449" s="1"/>
      <c r="G449" s="1">
        <v>20.3</v>
      </c>
      <c r="H449" s="1">
        <v>20.3</v>
      </c>
      <c r="I449" s="1">
        <v>19.5</v>
      </c>
      <c r="J449" s="1">
        <v>19.100000000000001</v>
      </c>
      <c r="K449" s="1">
        <v>19.899999999999999</v>
      </c>
      <c r="L449" s="1"/>
      <c r="M449" s="1"/>
      <c r="N449" s="1">
        <f t="shared" si="37"/>
        <v>40.6</v>
      </c>
      <c r="O449" s="1">
        <f t="shared" si="38"/>
        <v>38.6</v>
      </c>
      <c r="P449" s="1">
        <f>K449</f>
        <v>19.899999999999999</v>
      </c>
      <c r="R449">
        <f>SUM(A449,B449)</f>
        <v>33.799999999999997</v>
      </c>
      <c r="S449">
        <f>SUM(C449,D449)</f>
        <v>33.200000000000003</v>
      </c>
      <c r="T449">
        <f>SUM(E449)</f>
        <v>32.9</v>
      </c>
      <c r="V449" s="1"/>
      <c r="W449" s="1">
        <f>(N449-100/3)^2</f>
        <v>52.804444444444428</v>
      </c>
      <c r="X449" s="1">
        <f>(O449-100/3)^2</f>
        <v>27.737777777777769</v>
      </c>
      <c r="Y449" s="1">
        <f>(P449-100/3)^2</f>
        <v>180.45444444444453</v>
      </c>
      <c r="Z449" s="1"/>
      <c r="AC449">
        <f t="shared" si="39"/>
        <v>0.21777777777777291</v>
      </c>
      <c r="AD449">
        <f t="shared" si="40"/>
        <v>1.7777777777777653E-2</v>
      </c>
      <c r="AE449">
        <f t="shared" si="41"/>
        <v>0.18777777777778107</v>
      </c>
    </row>
    <row r="450" spans="1:31" x14ac:dyDescent="0.3">
      <c r="A450" s="1">
        <v>26.1</v>
      </c>
      <c r="B450" s="1">
        <v>6.7</v>
      </c>
      <c r="C450" s="1">
        <v>25.9</v>
      </c>
      <c r="D450" s="1">
        <v>7.3</v>
      </c>
      <c r="E450" s="1">
        <v>33.299999999999997</v>
      </c>
      <c r="F450" s="1"/>
      <c r="G450" s="1">
        <v>19.5</v>
      </c>
      <c r="H450" s="1">
        <v>19.899999999999999</v>
      </c>
      <c r="I450" s="1">
        <v>19.899999999999999</v>
      </c>
      <c r="J450" s="1">
        <v>20.3</v>
      </c>
      <c r="K450" s="1">
        <v>20.3</v>
      </c>
      <c r="L450" s="1"/>
      <c r="M450" s="1"/>
      <c r="N450" s="1">
        <f t="shared" si="37"/>
        <v>39.4</v>
      </c>
      <c r="O450" s="1">
        <f t="shared" si="38"/>
        <v>40.200000000000003</v>
      </c>
      <c r="P450" s="1">
        <f>K450</f>
        <v>20.3</v>
      </c>
      <c r="R450">
        <f>SUM(A450,B450)</f>
        <v>32.800000000000004</v>
      </c>
      <c r="S450">
        <f>SUM(C450,D450)</f>
        <v>33.199999999999996</v>
      </c>
      <c r="T450">
        <f>SUM(E450)</f>
        <v>33.299999999999997</v>
      </c>
      <c r="V450" s="1"/>
      <c r="W450" s="1">
        <f>(N450-100/3)^2</f>
        <v>36.8044444444444</v>
      </c>
      <c r="X450" s="1">
        <f>(O450-100/3)^2</f>
        <v>47.151111111111121</v>
      </c>
      <c r="Y450" s="1">
        <f>(P450-100/3)^2</f>
        <v>169.86777777777783</v>
      </c>
      <c r="Z450" s="1"/>
      <c r="AC450">
        <f t="shared" si="39"/>
        <v>0.28444444444444245</v>
      </c>
      <c r="AD450">
        <f t="shared" si="40"/>
        <v>1.7777777777779547E-2</v>
      </c>
      <c r="AE450">
        <f t="shared" si="41"/>
        <v>1.1111111111114585E-3</v>
      </c>
    </row>
    <row r="451" spans="1:31" x14ac:dyDescent="0.3">
      <c r="A451" s="1">
        <v>26.5</v>
      </c>
      <c r="B451" s="1">
        <v>6.7</v>
      </c>
      <c r="C451" s="1">
        <v>26.5</v>
      </c>
      <c r="D451" s="1">
        <v>6.9</v>
      </c>
      <c r="E451" s="1">
        <v>33.5</v>
      </c>
      <c r="F451" s="1"/>
      <c r="G451" s="1">
        <v>19.899999999999999</v>
      </c>
      <c r="H451" s="1">
        <v>19.100000000000001</v>
      </c>
      <c r="I451" s="1">
        <v>20.3</v>
      </c>
      <c r="J451" s="1">
        <v>20.100000000000001</v>
      </c>
      <c r="K451" s="1">
        <v>20.3</v>
      </c>
      <c r="L451" s="1"/>
      <c r="M451" s="1"/>
      <c r="N451" s="1">
        <f t="shared" si="37"/>
        <v>39</v>
      </c>
      <c r="O451" s="1">
        <f t="shared" si="38"/>
        <v>40.400000000000006</v>
      </c>
      <c r="P451" s="1">
        <f>K451</f>
        <v>20.3</v>
      </c>
      <c r="R451">
        <f>SUM(A451,B451)</f>
        <v>33.200000000000003</v>
      </c>
      <c r="S451">
        <f>SUM(C451,D451)</f>
        <v>33.4</v>
      </c>
      <c r="T451">
        <f>SUM(E451)</f>
        <v>33.5</v>
      </c>
      <c r="V451" s="1"/>
      <c r="W451" s="1">
        <f>(N451-100/3)^2</f>
        <v>32.111111111111086</v>
      </c>
      <c r="X451" s="1">
        <f>(O451-100/3)^2</f>
        <v>49.937777777777825</v>
      </c>
      <c r="Y451" s="1">
        <f>(P451-100/3)^2</f>
        <v>169.86777777777783</v>
      </c>
      <c r="Z451" s="1"/>
      <c r="AC451">
        <f t="shared" si="39"/>
        <v>1.7777777777777653E-2</v>
      </c>
      <c r="AD451">
        <f t="shared" si="40"/>
        <v>4.4444444444439388E-3</v>
      </c>
      <c r="AE451">
        <f t="shared" si="41"/>
        <v>2.7777777777776989E-2</v>
      </c>
    </row>
    <row r="452" spans="1:31" x14ac:dyDescent="0.3">
      <c r="A452" s="1">
        <v>25.3</v>
      </c>
      <c r="B452" s="1">
        <v>6.7</v>
      </c>
      <c r="C452" s="1">
        <v>26.1</v>
      </c>
      <c r="D452" s="1">
        <v>7.5</v>
      </c>
      <c r="E452" s="1">
        <v>34.299999999999997</v>
      </c>
      <c r="F452" s="1"/>
      <c r="G452" s="1">
        <v>20.3</v>
      </c>
      <c r="H452" s="1">
        <v>20.7</v>
      </c>
      <c r="I452" s="1">
        <v>19.3</v>
      </c>
      <c r="J452" s="1">
        <v>20.5</v>
      </c>
      <c r="K452" s="1">
        <v>19.100000000000001</v>
      </c>
      <c r="L452" s="1"/>
      <c r="M452" s="1"/>
      <c r="N452" s="1">
        <f t="shared" si="37"/>
        <v>41</v>
      </c>
      <c r="O452" s="1">
        <f t="shared" si="38"/>
        <v>39.799999999999997</v>
      </c>
      <c r="P452" s="1">
        <f>K452</f>
        <v>19.100000000000001</v>
      </c>
      <c r="R452">
        <f>SUM(A452,B452)</f>
        <v>32</v>
      </c>
      <c r="S452">
        <f>SUM(C452,D452)</f>
        <v>33.6</v>
      </c>
      <c r="T452">
        <f>SUM(E452)</f>
        <v>34.299999999999997</v>
      </c>
      <c r="V452" s="1"/>
      <c r="W452" s="1">
        <f>(N452-100/3)^2</f>
        <v>58.777777777777743</v>
      </c>
      <c r="X452" s="1">
        <f>(O452-100/3)^2</f>
        <v>41.817777777777714</v>
      </c>
      <c r="Y452" s="1">
        <f>(P452-100/3)^2</f>
        <v>202.5877777777778</v>
      </c>
      <c r="Z452" s="1"/>
      <c r="AC452">
        <f t="shared" si="39"/>
        <v>1.7777777777777841</v>
      </c>
      <c r="AD452">
        <f t="shared" si="40"/>
        <v>7.1111111111110611E-2</v>
      </c>
      <c r="AE452">
        <f t="shared" si="41"/>
        <v>0.93444444444443442</v>
      </c>
    </row>
    <row r="453" spans="1:31" x14ac:dyDescent="0.3">
      <c r="A453" s="1">
        <v>25.5</v>
      </c>
      <c r="B453" s="1">
        <v>6.5</v>
      </c>
      <c r="C453" s="1">
        <v>25.9</v>
      </c>
      <c r="D453" s="1">
        <v>6.9</v>
      </c>
      <c r="E453" s="1">
        <v>34.700000000000003</v>
      </c>
      <c r="F453" s="1"/>
      <c r="G453" s="1">
        <v>20.3</v>
      </c>
      <c r="H453" s="1">
        <v>19.3</v>
      </c>
      <c r="I453" s="1">
        <v>20.100000000000001</v>
      </c>
      <c r="J453" s="1">
        <v>19.100000000000001</v>
      </c>
      <c r="K453" s="1">
        <v>20.3</v>
      </c>
      <c r="L453" s="1"/>
      <c r="M453" s="1"/>
      <c r="N453" s="1">
        <f t="shared" si="37"/>
        <v>39.6</v>
      </c>
      <c r="O453" s="1">
        <f t="shared" si="38"/>
        <v>39.200000000000003</v>
      </c>
      <c r="P453" s="1">
        <f>K453</f>
        <v>20.3</v>
      </c>
      <c r="R453">
        <f>SUM(A453,B453)</f>
        <v>32</v>
      </c>
      <c r="S453">
        <f>SUM(C453,D453)</f>
        <v>32.799999999999997</v>
      </c>
      <c r="T453">
        <f>SUM(E453)</f>
        <v>34.700000000000003</v>
      </c>
      <c r="V453" s="1"/>
      <c r="W453" s="1">
        <f>(N453-100/3)^2</f>
        <v>39.271111111111097</v>
      </c>
      <c r="X453" s="1">
        <f>(O453-100/3)^2</f>
        <v>34.417777777777786</v>
      </c>
      <c r="Y453" s="1">
        <f>(P453-100/3)^2</f>
        <v>169.86777777777783</v>
      </c>
      <c r="Z453" s="1"/>
      <c r="AC453">
        <f t="shared" si="39"/>
        <v>1.7777777777777841</v>
      </c>
      <c r="AD453">
        <f t="shared" si="40"/>
        <v>0.28444444444445</v>
      </c>
      <c r="AE453">
        <f t="shared" si="41"/>
        <v>1.8677777777777791</v>
      </c>
    </row>
    <row r="454" spans="1:31" x14ac:dyDescent="0.3">
      <c r="A454" s="1">
        <v>25.9</v>
      </c>
      <c r="B454" s="1">
        <v>6.7</v>
      </c>
      <c r="C454" s="1">
        <v>27.5</v>
      </c>
      <c r="D454" s="1">
        <v>6.3</v>
      </c>
      <c r="E454" s="1">
        <v>33.1</v>
      </c>
      <c r="F454" s="1"/>
      <c r="G454" s="1">
        <v>19.100000000000001</v>
      </c>
      <c r="H454" s="1">
        <v>20.100000000000001</v>
      </c>
      <c r="I454" s="1">
        <v>19.5</v>
      </c>
      <c r="J454" s="1">
        <v>19.7</v>
      </c>
      <c r="K454" s="1">
        <v>19.3</v>
      </c>
      <c r="L454" s="1"/>
      <c r="M454" s="1"/>
      <c r="N454" s="1">
        <f t="shared" ref="N454:N517" si="42">SUM(G454,H454)</f>
        <v>39.200000000000003</v>
      </c>
      <c r="O454" s="1">
        <f t="shared" ref="O454:O517" si="43">SUM(I454,J454)</f>
        <v>39.200000000000003</v>
      </c>
      <c r="P454" s="1">
        <f>K454</f>
        <v>19.3</v>
      </c>
      <c r="R454">
        <f>SUM(A454,B454)</f>
        <v>32.6</v>
      </c>
      <c r="S454">
        <f>SUM(C454,D454)</f>
        <v>33.799999999999997</v>
      </c>
      <c r="T454">
        <f>SUM(E454)</f>
        <v>33.1</v>
      </c>
      <c r="V454" s="1"/>
      <c r="W454" s="1">
        <f>(N454-100/3)^2</f>
        <v>34.417777777777786</v>
      </c>
      <c r="X454" s="1">
        <f>(O454-100/3)^2</f>
        <v>34.417777777777786</v>
      </c>
      <c r="Y454" s="1">
        <f>(P454-100/3)^2</f>
        <v>196.93444444444449</v>
      </c>
      <c r="Z454" s="1"/>
      <c r="AC454">
        <f t="shared" ref="AC454:AC517" si="44">(R454-100/3)^2</f>
        <v>0.53777777777777913</v>
      </c>
      <c r="AD454">
        <f t="shared" ref="AD454:AD517" si="45">(S454-100/3)^2</f>
        <v>0.21777777777777291</v>
      </c>
      <c r="AE454">
        <f t="shared" ref="AE454:AE517" si="46">(T454-100/3)^2</f>
        <v>5.4444444444444885E-2</v>
      </c>
    </row>
    <row r="455" spans="1:31" x14ac:dyDescent="0.3">
      <c r="A455" s="1">
        <v>28.1</v>
      </c>
      <c r="B455" s="1">
        <v>6.1</v>
      </c>
      <c r="C455" s="1">
        <v>25.9</v>
      </c>
      <c r="D455" s="1">
        <v>7.5</v>
      </c>
      <c r="E455" s="1">
        <v>32.1</v>
      </c>
      <c r="F455" s="1"/>
      <c r="G455" s="1">
        <v>19.5</v>
      </c>
      <c r="H455" s="1">
        <v>20.3</v>
      </c>
      <c r="I455" s="1">
        <v>19.899999999999999</v>
      </c>
      <c r="J455" s="1">
        <v>19.7</v>
      </c>
      <c r="K455" s="1">
        <v>20.100000000000001</v>
      </c>
      <c r="L455" s="1"/>
      <c r="M455" s="1"/>
      <c r="N455" s="1">
        <f t="shared" si="42"/>
        <v>39.799999999999997</v>
      </c>
      <c r="O455" s="1">
        <f t="shared" si="43"/>
        <v>39.599999999999994</v>
      </c>
      <c r="P455" s="1">
        <f>K455</f>
        <v>20.100000000000001</v>
      </c>
      <c r="R455">
        <f>SUM(A455,B455)</f>
        <v>34.200000000000003</v>
      </c>
      <c r="S455">
        <f>SUM(C455,D455)</f>
        <v>33.4</v>
      </c>
      <c r="T455">
        <f>SUM(E455)</f>
        <v>32.1</v>
      </c>
      <c r="V455" s="1"/>
      <c r="W455" s="1">
        <f>(N455-100/3)^2</f>
        <v>41.817777777777714</v>
      </c>
      <c r="X455" s="1">
        <f>(O455-100/3)^2</f>
        <v>39.271111111111011</v>
      </c>
      <c r="Y455" s="1">
        <f>(P455-100/3)^2</f>
        <v>175.12111111111113</v>
      </c>
      <c r="Z455" s="1"/>
      <c r="AC455">
        <f t="shared" si="44"/>
        <v>0.75111111111111195</v>
      </c>
      <c r="AD455">
        <f t="shared" si="45"/>
        <v>4.4444444444439388E-3</v>
      </c>
      <c r="AE455">
        <f t="shared" si="46"/>
        <v>1.5211111111111135</v>
      </c>
    </row>
    <row r="456" spans="1:31" x14ac:dyDescent="0.3">
      <c r="A456" s="1">
        <v>25.9</v>
      </c>
      <c r="B456" s="1">
        <v>6.7</v>
      </c>
      <c r="C456" s="1">
        <v>26.5</v>
      </c>
      <c r="D456" s="1">
        <v>7.3</v>
      </c>
      <c r="E456" s="1">
        <v>33.5</v>
      </c>
      <c r="F456" s="1"/>
      <c r="G456" s="1">
        <v>20.3</v>
      </c>
      <c r="H456" s="1">
        <v>19.100000000000001</v>
      </c>
      <c r="I456" s="1">
        <v>20.3</v>
      </c>
      <c r="J456" s="1">
        <v>20.3</v>
      </c>
      <c r="K456" s="1">
        <v>20.3</v>
      </c>
      <c r="L456" s="1"/>
      <c r="M456" s="1"/>
      <c r="N456" s="1">
        <f t="shared" si="42"/>
        <v>39.400000000000006</v>
      </c>
      <c r="O456" s="1">
        <f t="shared" si="43"/>
        <v>40.6</v>
      </c>
      <c r="P456" s="1">
        <f>K456</f>
        <v>20.3</v>
      </c>
      <c r="R456">
        <f>SUM(A456,B456)</f>
        <v>32.6</v>
      </c>
      <c r="S456">
        <f>SUM(C456,D456)</f>
        <v>33.799999999999997</v>
      </c>
      <c r="T456">
        <f>SUM(E456)</f>
        <v>33.5</v>
      </c>
      <c r="V456" s="1"/>
      <c r="W456" s="1">
        <f>(N456-100/3)^2</f>
        <v>36.804444444444485</v>
      </c>
      <c r="X456" s="1">
        <f>(O456-100/3)^2</f>
        <v>52.804444444444428</v>
      </c>
      <c r="Y456" s="1">
        <f>(P456-100/3)^2</f>
        <v>169.86777777777783</v>
      </c>
      <c r="Z456" s="1"/>
      <c r="AC456">
        <f t="shared" si="44"/>
        <v>0.53777777777777913</v>
      </c>
      <c r="AD456">
        <f t="shared" si="45"/>
        <v>0.21777777777777291</v>
      </c>
      <c r="AE456">
        <f t="shared" si="46"/>
        <v>2.7777777777776989E-2</v>
      </c>
    </row>
    <row r="457" spans="1:31" x14ac:dyDescent="0.3">
      <c r="A457" s="1">
        <v>26.1</v>
      </c>
      <c r="B457" s="1">
        <v>6.3</v>
      </c>
      <c r="C457" s="1">
        <v>27.1</v>
      </c>
      <c r="D457" s="1">
        <v>7.3</v>
      </c>
      <c r="E457" s="1">
        <v>32.9</v>
      </c>
      <c r="F457" s="1"/>
      <c r="G457" s="1">
        <v>19.899999999999999</v>
      </c>
      <c r="H457" s="1">
        <v>20.3</v>
      </c>
      <c r="I457" s="1">
        <v>20.3</v>
      </c>
      <c r="J457" s="1">
        <v>20.3</v>
      </c>
      <c r="K457" s="1">
        <v>20.3</v>
      </c>
      <c r="L457" s="1"/>
      <c r="M457" s="1"/>
      <c r="N457" s="1">
        <f t="shared" si="42"/>
        <v>40.200000000000003</v>
      </c>
      <c r="O457" s="1">
        <f t="shared" si="43"/>
        <v>40.6</v>
      </c>
      <c r="P457" s="1">
        <f>K457</f>
        <v>20.3</v>
      </c>
      <c r="R457">
        <f>SUM(A457,B457)</f>
        <v>32.4</v>
      </c>
      <c r="S457">
        <f>SUM(C457,D457)</f>
        <v>34.4</v>
      </c>
      <c r="T457">
        <f>SUM(E457)</f>
        <v>32.9</v>
      </c>
      <c r="V457" s="1"/>
      <c r="W457" s="1">
        <f>(N457-100/3)^2</f>
        <v>47.151111111111121</v>
      </c>
      <c r="X457" s="1">
        <f>(O457-100/3)^2</f>
        <v>52.804444444444428</v>
      </c>
      <c r="Y457" s="1">
        <f>(P457-100/3)^2</f>
        <v>169.86777777777783</v>
      </c>
      <c r="Z457" s="1"/>
      <c r="AC457">
        <f t="shared" si="44"/>
        <v>0.87111111111111816</v>
      </c>
      <c r="AD457">
        <f t="shared" si="45"/>
        <v>1.1377777777777698</v>
      </c>
      <c r="AE457">
        <f t="shared" si="46"/>
        <v>0.18777777777778107</v>
      </c>
    </row>
    <row r="458" spans="1:31" x14ac:dyDescent="0.3">
      <c r="A458" s="1">
        <v>26.5</v>
      </c>
      <c r="B458" s="1">
        <v>7.3</v>
      </c>
      <c r="C458" s="1">
        <v>26.9</v>
      </c>
      <c r="D458" s="1">
        <v>6.5</v>
      </c>
      <c r="E458" s="1">
        <v>32.700000000000003</v>
      </c>
      <c r="F458" s="1"/>
      <c r="G458" s="1">
        <v>19.7</v>
      </c>
      <c r="H458" s="1">
        <v>20.3</v>
      </c>
      <c r="I458" s="1">
        <v>19.3</v>
      </c>
      <c r="J458" s="1">
        <v>19.100000000000001</v>
      </c>
      <c r="K458" s="1">
        <v>19.100000000000001</v>
      </c>
      <c r="L458" s="1"/>
      <c r="M458" s="1"/>
      <c r="N458" s="1">
        <f t="shared" si="42"/>
        <v>40</v>
      </c>
      <c r="O458" s="1">
        <f t="shared" si="43"/>
        <v>38.400000000000006</v>
      </c>
      <c r="P458" s="1">
        <f>K458</f>
        <v>19.100000000000001</v>
      </c>
      <c r="R458">
        <f>SUM(A458,B458)</f>
        <v>33.799999999999997</v>
      </c>
      <c r="S458">
        <f>SUM(C458,D458)</f>
        <v>33.4</v>
      </c>
      <c r="T458">
        <f>SUM(E458)</f>
        <v>32.700000000000003</v>
      </c>
      <c r="V458" s="1"/>
      <c r="W458" s="1">
        <f>(N458-100/3)^2</f>
        <v>44.444444444444414</v>
      </c>
      <c r="X458" s="1">
        <f>(O458-100/3)^2</f>
        <v>25.671111111111145</v>
      </c>
      <c r="Y458" s="1">
        <f>(P458-100/3)^2</f>
        <v>202.5877777777778</v>
      </c>
      <c r="Z458" s="1"/>
      <c r="AC458">
        <f t="shared" si="44"/>
        <v>0.21777777777777291</v>
      </c>
      <c r="AD458">
        <f t="shared" si="45"/>
        <v>4.4444444444439388E-3</v>
      </c>
      <c r="AE458">
        <f t="shared" si="46"/>
        <v>0.40111111111111053</v>
      </c>
    </row>
    <row r="459" spans="1:31" x14ac:dyDescent="0.3">
      <c r="A459" s="1">
        <v>25.1</v>
      </c>
      <c r="B459" s="1">
        <v>6.5</v>
      </c>
      <c r="C459" s="1">
        <v>26.7</v>
      </c>
      <c r="D459" s="1">
        <v>6.7</v>
      </c>
      <c r="E459" s="1">
        <v>34.9</v>
      </c>
      <c r="F459" s="1"/>
      <c r="G459" s="1">
        <v>20.3</v>
      </c>
      <c r="H459" s="1">
        <v>19.100000000000001</v>
      </c>
      <c r="I459" s="1">
        <v>20.100000000000001</v>
      </c>
      <c r="J459" s="1">
        <v>20.3</v>
      </c>
      <c r="K459" s="1">
        <v>20.3</v>
      </c>
      <c r="L459" s="1"/>
      <c r="M459" s="1"/>
      <c r="N459" s="1">
        <f t="shared" si="42"/>
        <v>39.400000000000006</v>
      </c>
      <c r="O459" s="1">
        <f t="shared" si="43"/>
        <v>40.400000000000006</v>
      </c>
      <c r="P459" s="1">
        <f>K459</f>
        <v>20.3</v>
      </c>
      <c r="R459">
        <f>SUM(A459,B459)</f>
        <v>31.6</v>
      </c>
      <c r="S459">
        <f>SUM(C459,D459)</f>
        <v>33.4</v>
      </c>
      <c r="T459">
        <f>SUM(E459)</f>
        <v>34.9</v>
      </c>
      <c r="V459" s="1"/>
      <c r="W459" s="1">
        <f>(N459-100/3)^2</f>
        <v>36.804444444444485</v>
      </c>
      <c r="X459" s="1">
        <f>(O459-100/3)^2</f>
        <v>49.937777777777825</v>
      </c>
      <c r="Y459" s="1">
        <f>(P459-100/3)^2</f>
        <v>169.86777777777783</v>
      </c>
      <c r="Z459" s="1"/>
      <c r="AC459">
        <f t="shared" si="44"/>
        <v>3.0044444444444478</v>
      </c>
      <c r="AD459">
        <f t="shared" si="45"/>
        <v>4.4444444444439388E-3</v>
      </c>
      <c r="AE459">
        <f t="shared" si="46"/>
        <v>2.4544444444444324</v>
      </c>
    </row>
    <row r="460" spans="1:31" x14ac:dyDescent="0.3">
      <c r="A460" s="1">
        <v>27.7</v>
      </c>
      <c r="B460" s="1">
        <v>6.5</v>
      </c>
      <c r="C460" s="1">
        <v>24.7</v>
      </c>
      <c r="D460" s="1">
        <v>7.1</v>
      </c>
      <c r="E460" s="1">
        <v>33.299999999999997</v>
      </c>
      <c r="F460" s="1"/>
      <c r="G460" s="1">
        <v>19.7</v>
      </c>
      <c r="H460" s="1">
        <v>20.3</v>
      </c>
      <c r="I460" s="1">
        <v>19.7</v>
      </c>
      <c r="J460" s="1">
        <v>19.100000000000001</v>
      </c>
      <c r="K460" s="1">
        <v>19.100000000000001</v>
      </c>
      <c r="L460" s="1"/>
      <c r="M460" s="1"/>
      <c r="N460" s="1">
        <f t="shared" si="42"/>
        <v>40</v>
      </c>
      <c r="O460" s="1">
        <f t="shared" si="43"/>
        <v>38.799999999999997</v>
      </c>
      <c r="P460" s="1">
        <f>K460</f>
        <v>19.100000000000001</v>
      </c>
      <c r="R460">
        <f>SUM(A460,B460)</f>
        <v>34.200000000000003</v>
      </c>
      <c r="S460">
        <f>SUM(C460,D460)</f>
        <v>31.799999999999997</v>
      </c>
      <c r="T460">
        <f>SUM(E460)</f>
        <v>33.299999999999997</v>
      </c>
      <c r="V460" s="1"/>
      <c r="W460" s="1">
        <f>(N460-100/3)^2</f>
        <v>44.444444444444414</v>
      </c>
      <c r="X460" s="1">
        <f>(O460-100/3)^2</f>
        <v>29.884444444444387</v>
      </c>
      <c r="Y460" s="1">
        <f>(P460-100/3)^2</f>
        <v>202.5877777777778</v>
      </c>
      <c r="Z460" s="1"/>
      <c r="AC460">
        <f t="shared" si="44"/>
        <v>0.75111111111111195</v>
      </c>
      <c r="AD460">
        <f t="shared" si="45"/>
        <v>2.3511111111111269</v>
      </c>
      <c r="AE460">
        <f t="shared" si="46"/>
        <v>1.1111111111114585E-3</v>
      </c>
    </row>
    <row r="461" spans="1:31" x14ac:dyDescent="0.3">
      <c r="A461" s="1">
        <v>25.5</v>
      </c>
      <c r="B461" s="1">
        <v>7.3</v>
      </c>
      <c r="C461" s="1">
        <v>27.7</v>
      </c>
      <c r="D461" s="1">
        <v>6.3</v>
      </c>
      <c r="E461" s="1">
        <v>33.1</v>
      </c>
      <c r="F461" s="1"/>
      <c r="G461" s="1">
        <v>20.3</v>
      </c>
      <c r="H461" s="1">
        <v>19.3</v>
      </c>
      <c r="I461" s="1">
        <v>19.7</v>
      </c>
      <c r="J461" s="1">
        <v>20.3</v>
      </c>
      <c r="K461" s="1">
        <v>20.3</v>
      </c>
      <c r="L461" s="1"/>
      <c r="M461" s="1"/>
      <c r="N461" s="1">
        <f t="shared" si="42"/>
        <v>39.6</v>
      </c>
      <c r="O461" s="1">
        <f t="shared" si="43"/>
        <v>40</v>
      </c>
      <c r="P461" s="1">
        <f>K461</f>
        <v>20.3</v>
      </c>
      <c r="R461">
        <f>SUM(A461,B461)</f>
        <v>32.799999999999997</v>
      </c>
      <c r="S461">
        <f>SUM(C461,D461)</f>
        <v>34</v>
      </c>
      <c r="T461">
        <f>SUM(E461)</f>
        <v>33.1</v>
      </c>
      <c r="V461" s="1"/>
      <c r="W461" s="1">
        <f>(N461-100/3)^2</f>
        <v>39.271111111111097</v>
      </c>
      <c r="X461" s="1">
        <f>(O461-100/3)^2</f>
        <v>44.444444444444414</v>
      </c>
      <c r="Y461" s="1">
        <f>(P461-100/3)^2</f>
        <v>169.86777777777783</v>
      </c>
      <c r="Z461" s="1"/>
      <c r="AC461">
        <f t="shared" si="44"/>
        <v>0.28444444444445</v>
      </c>
      <c r="AD461">
        <f t="shared" si="45"/>
        <v>0.44444444444444131</v>
      </c>
      <c r="AE461">
        <f t="shared" si="46"/>
        <v>5.4444444444444885E-2</v>
      </c>
    </row>
    <row r="462" spans="1:31" x14ac:dyDescent="0.3">
      <c r="A462" s="1">
        <v>26.9</v>
      </c>
      <c r="B462" s="1">
        <v>6.1</v>
      </c>
      <c r="C462" s="1">
        <v>27.7</v>
      </c>
      <c r="D462" s="1">
        <v>6.3</v>
      </c>
      <c r="E462" s="1">
        <v>32.299999999999997</v>
      </c>
      <c r="F462" s="1"/>
      <c r="G462" s="1">
        <v>19.100000000000001</v>
      </c>
      <c r="H462" s="1">
        <v>20.100000000000001</v>
      </c>
      <c r="I462" s="1">
        <v>20.3</v>
      </c>
      <c r="J462" s="1">
        <v>20.3</v>
      </c>
      <c r="K462" s="1">
        <v>19.3</v>
      </c>
      <c r="L462" s="1"/>
      <c r="M462" s="1"/>
      <c r="N462" s="1">
        <f t="shared" si="42"/>
        <v>39.200000000000003</v>
      </c>
      <c r="O462" s="1">
        <f t="shared" si="43"/>
        <v>40.6</v>
      </c>
      <c r="P462" s="1">
        <f>K462</f>
        <v>19.3</v>
      </c>
      <c r="R462">
        <f>SUM(A462,B462)</f>
        <v>33</v>
      </c>
      <c r="S462">
        <f>SUM(C462,D462)</f>
        <v>34</v>
      </c>
      <c r="T462">
        <f>SUM(E462)</f>
        <v>32.299999999999997</v>
      </c>
      <c r="V462" s="1"/>
      <c r="W462" s="1">
        <f>(N462-100/3)^2</f>
        <v>34.417777777777786</v>
      </c>
      <c r="X462" s="1">
        <f>(O462-100/3)^2</f>
        <v>52.804444444444428</v>
      </c>
      <c r="Y462" s="1">
        <f>(P462-100/3)^2</f>
        <v>196.93444444444449</v>
      </c>
      <c r="Z462" s="1"/>
      <c r="AC462">
        <f t="shared" si="44"/>
        <v>0.11111111111111269</v>
      </c>
      <c r="AD462">
        <f t="shared" si="45"/>
        <v>0.44444444444444131</v>
      </c>
      <c r="AE462">
        <f t="shared" si="46"/>
        <v>1.0677777777777886</v>
      </c>
    </row>
    <row r="463" spans="1:31" x14ac:dyDescent="0.3">
      <c r="A463" s="1">
        <v>27.5</v>
      </c>
      <c r="B463" s="1">
        <v>6.9</v>
      </c>
      <c r="C463" s="1">
        <v>25.3</v>
      </c>
      <c r="D463" s="1">
        <v>6.3</v>
      </c>
      <c r="E463" s="1">
        <v>33.9</v>
      </c>
      <c r="F463" s="1"/>
      <c r="G463" s="1">
        <v>20.3</v>
      </c>
      <c r="H463" s="1">
        <v>20.3</v>
      </c>
      <c r="I463" s="1">
        <v>19.5</v>
      </c>
      <c r="J463" s="1">
        <v>19.5</v>
      </c>
      <c r="K463" s="1">
        <v>20.7</v>
      </c>
      <c r="L463" s="1"/>
      <c r="M463" s="1"/>
      <c r="N463" s="1">
        <f t="shared" si="42"/>
        <v>40.6</v>
      </c>
      <c r="O463" s="1">
        <f t="shared" si="43"/>
        <v>39</v>
      </c>
      <c r="P463" s="1">
        <f>K463</f>
        <v>20.7</v>
      </c>
      <c r="R463">
        <f>SUM(A463,B463)</f>
        <v>34.4</v>
      </c>
      <c r="S463">
        <f>SUM(C463,D463)</f>
        <v>31.6</v>
      </c>
      <c r="T463">
        <f>SUM(E463)</f>
        <v>33.9</v>
      </c>
      <c r="V463" s="1"/>
      <c r="W463" s="1">
        <f>(N463-100/3)^2</f>
        <v>52.804444444444428</v>
      </c>
      <c r="X463" s="1">
        <f>(O463-100/3)^2</f>
        <v>32.111111111111086</v>
      </c>
      <c r="Y463" s="1">
        <f>(P463-100/3)^2</f>
        <v>159.60111111111118</v>
      </c>
      <c r="Z463" s="1"/>
      <c r="AC463">
        <f t="shared" si="44"/>
        <v>1.1377777777777698</v>
      </c>
      <c r="AD463">
        <f t="shared" si="45"/>
        <v>3.0044444444444478</v>
      </c>
      <c r="AE463">
        <f t="shared" si="46"/>
        <v>0.3211111111111068</v>
      </c>
    </row>
    <row r="464" spans="1:31" x14ac:dyDescent="0.3">
      <c r="A464" s="1">
        <v>24.3</v>
      </c>
      <c r="B464" s="1">
        <v>7.1</v>
      </c>
      <c r="C464" s="1">
        <v>27.1</v>
      </c>
      <c r="D464" s="1">
        <v>6.9</v>
      </c>
      <c r="E464" s="1">
        <v>34.299999999999997</v>
      </c>
      <c r="F464" s="1"/>
      <c r="G464" s="1">
        <v>19.5</v>
      </c>
      <c r="H464" s="1">
        <v>19.3</v>
      </c>
      <c r="I464" s="1">
        <v>19.899999999999999</v>
      </c>
      <c r="J464" s="1">
        <v>19.899999999999999</v>
      </c>
      <c r="K464" s="1">
        <v>19.7</v>
      </c>
      <c r="L464" s="1"/>
      <c r="M464" s="1"/>
      <c r="N464" s="1">
        <f t="shared" si="42"/>
        <v>38.799999999999997</v>
      </c>
      <c r="O464" s="1">
        <f t="shared" si="43"/>
        <v>39.799999999999997</v>
      </c>
      <c r="P464" s="1">
        <f>K464</f>
        <v>19.7</v>
      </c>
      <c r="R464">
        <f>SUM(A464,B464)</f>
        <v>31.4</v>
      </c>
      <c r="S464">
        <f>SUM(C464,D464)</f>
        <v>34</v>
      </c>
      <c r="T464">
        <f>SUM(E464)</f>
        <v>34.299999999999997</v>
      </c>
      <c r="V464" s="1"/>
      <c r="W464" s="1">
        <f>(N464-100/3)^2</f>
        <v>29.884444444444387</v>
      </c>
      <c r="X464" s="1">
        <f>(O464-100/3)^2</f>
        <v>41.817777777777714</v>
      </c>
      <c r="Y464" s="1">
        <f>(P464-100/3)^2</f>
        <v>185.86777777777786</v>
      </c>
      <c r="Z464" s="1"/>
      <c r="AC464">
        <f t="shared" si="44"/>
        <v>3.7377777777777923</v>
      </c>
      <c r="AD464">
        <f t="shared" si="45"/>
        <v>0.44444444444444131</v>
      </c>
      <c r="AE464">
        <f t="shared" si="46"/>
        <v>0.93444444444443442</v>
      </c>
    </row>
    <row r="465" spans="1:31" x14ac:dyDescent="0.3">
      <c r="A465" s="1">
        <v>27.1</v>
      </c>
      <c r="B465" s="1">
        <v>5.3</v>
      </c>
      <c r="C465" s="1">
        <v>27.3</v>
      </c>
      <c r="D465" s="1">
        <v>6.7</v>
      </c>
      <c r="E465" s="1">
        <v>33.299999999999997</v>
      </c>
      <c r="F465" s="1"/>
      <c r="G465" s="1">
        <v>19.899999999999999</v>
      </c>
      <c r="H465" s="1">
        <v>19.899999999999999</v>
      </c>
      <c r="I465" s="1">
        <v>20.3</v>
      </c>
      <c r="J465" s="1">
        <v>20.3</v>
      </c>
      <c r="K465" s="1">
        <v>19.3</v>
      </c>
      <c r="L465" s="1"/>
      <c r="M465" s="1"/>
      <c r="N465" s="1">
        <f t="shared" si="42"/>
        <v>39.799999999999997</v>
      </c>
      <c r="O465" s="1">
        <f t="shared" si="43"/>
        <v>40.6</v>
      </c>
      <c r="P465" s="1">
        <f>K465</f>
        <v>19.3</v>
      </c>
      <c r="R465">
        <f>SUM(A465,B465)</f>
        <v>32.4</v>
      </c>
      <c r="S465">
        <f>SUM(C465,D465)</f>
        <v>34</v>
      </c>
      <c r="T465">
        <f>SUM(E465)</f>
        <v>33.299999999999997</v>
      </c>
      <c r="V465" s="1"/>
      <c r="W465" s="1">
        <f>(N465-100/3)^2</f>
        <v>41.817777777777714</v>
      </c>
      <c r="X465" s="1">
        <f>(O465-100/3)^2</f>
        <v>52.804444444444428</v>
      </c>
      <c r="Y465" s="1">
        <f>(P465-100/3)^2</f>
        <v>196.93444444444449</v>
      </c>
      <c r="Z465" s="1"/>
      <c r="AC465">
        <f t="shared" si="44"/>
        <v>0.87111111111111816</v>
      </c>
      <c r="AD465">
        <f t="shared" si="45"/>
        <v>0.44444444444444131</v>
      </c>
      <c r="AE465">
        <f t="shared" si="46"/>
        <v>1.1111111111114585E-3</v>
      </c>
    </row>
    <row r="466" spans="1:31" x14ac:dyDescent="0.3">
      <c r="A466" s="1">
        <v>25.7</v>
      </c>
      <c r="B466" s="1">
        <v>6.5</v>
      </c>
      <c r="C466" s="1">
        <v>26.9</v>
      </c>
      <c r="D466" s="1">
        <v>7.1</v>
      </c>
      <c r="E466" s="1">
        <v>33.5</v>
      </c>
      <c r="F466" s="1"/>
      <c r="G466" s="1">
        <v>19.899999999999999</v>
      </c>
      <c r="H466" s="1">
        <v>19.5</v>
      </c>
      <c r="I466" s="1">
        <v>19.100000000000001</v>
      </c>
      <c r="J466" s="1">
        <v>19.100000000000001</v>
      </c>
      <c r="K466" s="1">
        <v>20.100000000000001</v>
      </c>
      <c r="L466" s="1"/>
      <c r="M466" s="1"/>
      <c r="N466" s="1">
        <f t="shared" si="42"/>
        <v>39.4</v>
      </c>
      <c r="O466" s="1">
        <f t="shared" si="43"/>
        <v>38.200000000000003</v>
      </c>
      <c r="P466" s="1">
        <f>K466</f>
        <v>20.100000000000001</v>
      </c>
      <c r="R466">
        <f>SUM(A466,B466)</f>
        <v>32.200000000000003</v>
      </c>
      <c r="S466">
        <f>SUM(C466,D466)</f>
        <v>34</v>
      </c>
      <c r="T466">
        <f>SUM(E466)</f>
        <v>33.5</v>
      </c>
      <c r="V466" s="1"/>
      <c r="W466" s="1">
        <f>(N466-100/3)^2</f>
        <v>36.8044444444444</v>
      </c>
      <c r="X466" s="1">
        <f>(O466-100/3)^2</f>
        <v>23.684444444444448</v>
      </c>
      <c r="Y466" s="1">
        <f>(P466-100/3)^2</f>
        <v>175.12111111111113</v>
      </c>
      <c r="Z466" s="1"/>
      <c r="AC466">
        <f t="shared" si="44"/>
        <v>1.2844444444444434</v>
      </c>
      <c r="AD466">
        <f t="shared" si="45"/>
        <v>0.44444444444444131</v>
      </c>
      <c r="AE466">
        <f t="shared" si="46"/>
        <v>2.7777777777776989E-2</v>
      </c>
    </row>
    <row r="467" spans="1:31" x14ac:dyDescent="0.3">
      <c r="A467" s="1">
        <v>26.5</v>
      </c>
      <c r="B467" s="1">
        <v>6.9</v>
      </c>
      <c r="C467" s="1">
        <v>27.1</v>
      </c>
      <c r="D467" s="1">
        <v>7.1</v>
      </c>
      <c r="E467" s="1">
        <v>32.1</v>
      </c>
      <c r="F467" s="1"/>
      <c r="G467" s="1">
        <v>19.899999999999999</v>
      </c>
      <c r="H467" s="1">
        <v>20.100000000000001</v>
      </c>
      <c r="I467" s="1">
        <v>20.3</v>
      </c>
      <c r="J467" s="1">
        <v>20.3</v>
      </c>
      <c r="K467" s="1">
        <v>20.100000000000001</v>
      </c>
      <c r="L467" s="1"/>
      <c r="M467" s="1"/>
      <c r="N467" s="1">
        <f t="shared" si="42"/>
        <v>40</v>
      </c>
      <c r="O467" s="1">
        <f t="shared" si="43"/>
        <v>40.6</v>
      </c>
      <c r="P467" s="1">
        <f>K467</f>
        <v>20.100000000000001</v>
      </c>
      <c r="R467">
        <f>SUM(A467,B467)</f>
        <v>33.4</v>
      </c>
      <c r="S467">
        <f>SUM(C467,D467)</f>
        <v>34.200000000000003</v>
      </c>
      <c r="T467">
        <f>SUM(E467)</f>
        <v>32.1</v>
      </c>
      <c r="V467" s="1"/>
      <c r="W467" s="1">
        <f>(N467-100/3)^2</f>
        <v>44.444444444444414</v>
      </c>
      <c r="X467" s="1">
        <f>(O467-100/3)^2</f>
        <v>52.804444444444428</v>
      </c>
      <c r="Y467" s="1">
        <f>(P467-100/3)^2</f>
        <v>175.12111111111113</v>
      </c>
      <c r="Z467" s="1"/>
      <c r="AC467">
        <f t="shared" si="44"/>
        <v>4.4444444444439388E-3</v>
      </c>
      <c r="AD467">
        <f t="shared" si="45"/>
        <v>0.75111111111111195</v>
      </c>
      <c r="AE467">
        <f t="shared" si="46"/>
        <v>1.5211111111111135</v>
      </c>
    </row>
    <row r="468" spans="1:31" x14ac:dyDescent="0.3">
      <c r="A468" s="1">
        <v>27.1</v>
      </c>
      <c r="B468" s="1">
        <v>6.5</v>
      </c>
      <c r="C468" s="1">
        <v>25.3</v>
      </c>
      <c r="D468" s="1">
        <v>7.5</v>
      </c>
      <c r="E468" s="1">
        <v>33.1</v>
      </c>
      <c r="F468" s="1"/>
      <c r="G468" s="1">
        <v>19.899999999999999</v>
      </c>
      <c r="H468" s="1">
        <v>20.3</v>
      </c>
      <c r="I468" s="1">
        <v>19.5</v>
      </c>
      <c r="J468" s="1">
        <v>19.5</v>
      </c>
      <c r="K468" s="1">
        <v>19.899999999999999</v>
      </c>
      <c r="L468" s="1"/>
      <c r="M468" s="1"/>
      <c r="N468" s="1">
        <f t="shared" si="42"/>
        <v>40.200000000000003</v>
      </c>
      <c r="O468" s="1">
        <f t="shared" si="43"/>
        <v>39</v>
      </c>
      <c r="P468" s="1">
        <f>K468</f>
        <v>19.899999999999999</v>
      </c>
      <c r="R468">
        <f>SUM(A468,B468)</f>
        <v>33.6</v>
      </c>
      <c r="S468">
        <f>SUM(C468,D468)</f>
        <v>32.799999999999997</v>
      </c>
      <c r="T468">
        <f>SUM(E468)</f>
        <v>33.1</v>
      </c>
      <c r="V468" s="1"/>
      <c r="W468" s="1">
        <f>(N468-100/3)^2</f>
        <v>47.151111111111121</v>
      </c>
      <c r="X468" s="1">
        <f>(O468-100/3)^2</f>
        <v>32.111111111111086</v>
      </c>
      <c r="Y468" s="1">
        <f>(P468-100/3)^2</f>
        <v>180.45444444444453</v>
      </c>
      <c r="Z468" s="1"/>
      <c r="AC468">
        <f t="shared" si="44"/>
        <v>7.1111111111110611E-2</v>
      </c>
      <c r="AD468">
        <f t="shared" si="45"/>
        <v>0.28444444444445</v>
      </c>
      <c r="AE468">
        <f t="shared" si="46"/>
        <v>5.4444444444444885E-2</v>
      </c>
    </row>
    <row r="469" spans="1:31" x14ac:dyDescent="0.3">
      <c r="A469" s="1">
        <v>26.7</v>
      </c>
      <c r="B469" s="1">
        <v>7.3</v>
      </c>
      <c r="C469" s="1">
        <v>26.1</v>
      </c>
      <c r="D469" s="1">
        <v>6.7</v>
      </c>
      <c r="E469" s="1">
        <v>32.700000000000003</v>
      </c>
      <c r="F469" s="1"/>
      <c r="G469" s="1">
        <v>19.5</v>
      </c>
      <c r="H469" s="1">
        <v>20.3</v>
      </c>
      <c r="I469" s="1">
        <v>19.899999999999999</v>
      </c>
      <c r="J469" s="1">
        <v>19.899999999999999</v>
      </c>
      <c r="K469" s="1">
        <v>19.7</v>
      </c>
      <c r="L469" s="1"/>
      <c r="M469" s="1"/>
      <c r="N469" s="1">
        <f t="shared" si="42"/>
        <v>39.799999999999997</v>
      </c>
      <c r="O469" s="1">
        <f t="shared" si="43"/>
        <v>39.799999999999997</v>
      </c>
      <c r="P469" s="1">
        <f>K469</f>
        <v>19.7</v>
      </c>
      <c r="R469">
        <f>SUM(A469,B469)</f>
        <v>34</v>
      </c>
      <c r="S469">
        <f>SUM(C469,D469)</f>
        <v>32.800000000000004</v>
      </c>
      <c r="T469">
        <f>SUM(E469)</f>
        <v>32.700000000000003</v>
      </c>
      <c r="V469" s="1"/>
      <c r="W469" s="1">
        <f>(N469-100/3)^2</f>
        <v>41.817777777777714</v>
      </c>
      <c r="X469" s="1">
        <f>(O469-100/3)^2</f>
        <v>41.817777777777714</v>
      </c>
      <c r="Y469" s="1">
        <f>(P469-100/3)^2</f>
        <v>185.86777777777786</v>
      </c>
      <c r="Z469" s="1"/>
      <c r="AC469">
        <f t="shared" si="44"/>
        <v>0.44444444444444131</v>
      </c>
      <c r="AD469">
        <f t="shared" si="45"/>
        <v>0.28444444444444245</v>
      </c>
      <c r="AE469">
        <f t="shared" si="46"/>
        <v>0.40111111111111053</v>
      </c>
    </row>
    <row r="470" spans="1:31" x14ac:dyDescent="0.3">
      <c r="A470" s="1">
        <v>27.1</v>
      </c>
      <c r="B470" s="1">
        <v>6.7</v>
      </c>
      <c r="C470" s="1">
        <v>24.5</v>
      </c>
      <c r="D470" s="1">
        <v>7.5</v>
      </c>
      <c r="E470" s="1">
        <v>33.9</v>
      </c>
      <c r="F470" s="1"/>
      <c r="G470" s="1">
        <v>20.5</v>
      </c>
      <c r="H470" s="1">
        <v>19.100000000000001</v>
      </c>
      <c r="I470" s="1">
        <v>20.3</v>
      </c>
      <c r="J470" s="1">
        <v>20.3</v>
      </c>
      <c r="K470" s="1">
        <v>20.3</v>
      </c>
      <c r="L470" s="1"/>
      <c r="M470" s="1"/>
      <c r="N470" s="1">
        <f t="shared" si="42"/>
        <v>39.6</v>
      </c>
      <c r="O470" s="1">
        <f t="shared" si="43"/>
        <v>40.6</v>
      </c>
      <c r="P470" s="1">
        <f>K470</f>
        <v>20.3</v>
      </c>
      <c r="R470">
        <f>SUM(A470,B470)</f>
        <v>33.800000000000004</v>
      </c>
      <c r="S470">
        <f>SUM(C470,D470)</f>
        <v>32</v>
      </c>
      <c r="T470">
        <f>SUM(E470)</f>
        <v>33.9</v>
      </c>
      <c r="V470" s="1"/>
      <c r="W470" s="1">
        <f>(N470-100/3)^2</f>
        <v>39.271111111111097</v>
      </c>
      <c r="X470" s="1">
        <f>(O470-100/3)^2</f>
        <v>52.804444444444428</v>
      </c>
      <c r="Y470" s="1">
        <f>(P470-100/3)^2</f>
        <v>169.86777777777783</v>
      </c>
      <c r="Z470" s="1"/>
      <c r="AC470">
        <f t="shared" si="44"/>
        <v>0.21777777777777954</v>
      </c>
      <c r="AD470">
        <f t="shared" si="45"/>
        <v>1.7777777777777841</v>
      </c>
      <c r="AE470">
        <f t="shared" si="46"/>
        <v>0.3211111111111068</v>
      </c>
    </row>
    <row r="471" spans="1:31" x14ac:dyDescent="0.3">
      <c r="A471" s="1">
        <v>26.3</v>
      </c>
      <c r="B471" s="1">
        <v>6.3</v>
      </c>
      <c r="C471" s="1">
        <v>26.5</v>
      </c>
      <c r="D471" s="1">
        <v>6.7</v>
      </c>
      <c r="E471" s="1">
        <v>34.299999999999997</v>
      </c>
      <c r="F471" s="1"/>
      <c r="G471" s="1">
        <v>19.7</v>
      </c>
      <c r="H471" s="1">
        <v>20.3</v>
      </c>
      <c r="I471" s="1">
        <v>20.3</v>
      </c>
      <c r="J471" s="1">
        <v>19.899999999999999</v>
      </c>
      <c r="K471" s="1">
        <v>19.100000000000001</v>
      </c>
      <c r="L471" s="1"/>
      <c r="M471" s="1"/>
      <c r="N471" s="1">
        <f t="shared" si="42"/>
        <v>40</v>
      </c>
      <c r="O471" s="1">
        <f t="shared" si="43"/>
        <v>40.200000000000003</v>
      </c>
      <c r="P471" s="1">
        <f>K471</f>
        <v>19.100000000000001</v>
      </c>
      <c r="R471">
        <f>SUM(A471,B471)</f>
        <v>32.6</v>
      </c>
      <c r="S471">
        <f>SUM(C471,D471)</f>
        <v>33.200000000000003</v>
      </c>
      <c r="T471">
        <f>SUM(E471)</f>
        <v>34.299999999999997</v>
      </c>
      <c r="V471" s="1"/>
      <c r="W471" s="1">
        <f>(N471-100/3)^2</f>
        <v>44.444444444444414</v>
      </c>
      <c r="X471" s="1">
        <f>(O471-100/3)^2</f>
        <v>47.151111111111121</v>
      </c>
      <c r="Y471" s="1">
        <f>(P471-100/3)^2</f>
        <v>202.5877777777778</v>
      </c>
      <c r="Z471" s="1"/>
      <c r="AC471">
        <f t="shared" si="44"/>
        <v>0.53777777777777913</v>
      </c>
      <c r="AD471">
        <f t="shared" si="45"/>
        <v>1.7777777777777653E-2</v>
      </c>
      <c r="AE471">
        <f t="shared" si="46"/>
        <v>0.93444444444443442</v>
      </c>
    </row>
    <row r="472" spans="1:31" x14ac:dyDescent="0.3">
      <c r="A472" s="1">
        <v>26.1</v>
      </c>
      <c r="B472" s="1">
        <v>6.7</v>
      </c>
      <c r="C472" s="1">
        <v>26.5</v>
      </c>
      <c r="D472" s="1">
        <v>7.1</v>
      </c>
      <c r="E472" s="1">
        <v>33.5</v>
      </c>
      <c r="F472" s="1"/>
      <c r="G472" s="1">
        <v>19.3</v>
      </c>
      <c r="H472" s="1">
        <v>19.3</v>
      </c>
      <c r="I472" s="1">
        <v>19.100000000000001</v>
      </c>
      <c r="J472" s="1">
        <v>19.5</v>
      </c>
      <c r="K472" s="1">
        <v>20.3</v>
      </c>
      <c r="L472" s="1"/>
      <c r="M472" s="1"/>
      <c r="N472" s="1">
        <f t="shared" si="42"/>
        <v>38.6</v>
      </c>
      <c r="O472" s="1">
        <f t="shared" si="43"/>
        <v>38.6</v>
      </c>
      <c r="P472" s="1">
        <f>K472</f>
        <v>20.3</v>
      </c>
      <c r="R472">
        <f>SUM(A472,B472)</f>
        <v>32.800000000000004</v>
      </c>
      <c r="S472">
        <f>SUM(C472,D472)</f>
        <v>33.6</v>
      </c>
      <c r="T472">
        <f>SUM(E472)</f>
        <v>33.5</v>
      </c>
      <c r="V472" s="1"/>
      <c r="W472" s="1">
        <f>(N472-100/3)^2</f>
        <v>27.737777777777769</v>
      </c>
      <c r="X472" s="1">
        <f>(O472-100/3)^2</f>
        <v>27.737777777777769</v>
      </c>
      <c r="Y472" s="1">
        <f>(P472-100/3)^2</f>
        <v>169.86777777777783</v>
      </c>
      <c r="Z472" s="1"/>
      <c r="AC472">
        <f t="shared" si="44"/>
        <v>0.28444444444444245</v>
      </c>
      <c r="AD472">
        <f t="shared" si="45"/>
        <v>7.1111111111110611E-2</v>
      </c>
      <c r="AE472">
        <f t="shared" si="46"/>
        <v>2.7777777777776989E-2</v>
      </c>
    </row>
    <row r="473" spans="1:31" x14ac:dyDescent="0.3">
      <c r="A473" s="1">
        <v>25.7</v>
      </c>
      <c r="B473" s="1">
        <v>6.7</v>
      </c>
      <c r="C473" s="1">
        <v>25.9</v>
      </c>
      <c r="D473" s="1">
        <v>8.1</v>
      </c>
      <c r="E473" s="1">
        <v>32.9</v>
      </c>
      <c r="F473" s="1"/>
      <c r="G473" s="1">
        <v>20.100000000000001</v>
      </c>
      <c r="H473" s="1">
        <v>20.100000000000001</v>
      </c>
      <c r="I473" s="1">
        <v>19.7</v>
      </c>
      <c r="J473" s="1">
        <v>20.3</v>
      </c>
      <c r="K473" s="1">
        <v>20.3</v>
      </c>
      <c r="L473" s="1"/>
      <c r="M473" s="1"/>
      <c r="N473" s="1">
        <f t="shared" si="42"/>
        <v>40.200000000000003</v>
      </c>
      <c r="O473" s="1">
        <f t="shared" si="43"/>
        <v>40</v>
      </c>
      <c r="P473" s="1">
        <f>K473</f>
        <v>20.3</v>
      </c>
      <c r="R473">
        <f>SUM(A473,B473)</f>
        <v>32.4</v>
      </c>
      <c r="S473">
        <f>SUM(C473,D473)</f>
        <v>34</v>
      </c>
      <c r="T473">
        <f>SUM(E473)</f>
        <v>32.9</v>
      </c>
      <c r="V473" s="1"/>
      <c r="W473" s="1">
        <f>(N473-100/3)^2</f>
        <v>47.151111111111121</v>
      </c>
      <c r="X473" s="1">
        <f>(O473-100/3)^2</f>
        <v>44.444444444444414</v>
      </c>
      <c r="Y473" s="1">
        <f>(P473-100/3)^2</f>
        <v>169.86777777777783</v>
      </c>
      <c r="Z473" s="1"/>
      <c r="AC473">
        <f t="shared" si="44"/>
        <v>0.87111111111111816</v>
      </c>
      <c r="AD473">
        <f t="shared" si="45"/>
        <v>0.44444444444444131</v>
      </c>
      <c r="AE473">
        <f t="shared" si="46"/>
        <v>0.18777777777778107</v>
      </c>
    </row>
    <row r="474" spans="1:31" x14ac:dyDescent="0.3">
      <c r="A474" s="1">
        <v>25.7</v>
      </c>
      <c r="B474" s="1">
        <v>6.3</v>
      </c>
      <c r="C474" s="1">
        <v>25.9</v>
      </c>
      <c r="D474" s="1">
        <v>8.3000000000000007</v>
      </c>
      <c r="E474" s="1">
        <v>33.700000000000003</v>
      </c>
      <c r="F474" s="1"/>
      <c r="G474" s="1">
        <v>20.3</v>
      </c>
      <c r="H474" s="1">
        <v>20.3</v>
      </c>
      <c r="I474" s="1">
        <v>20.5</v>
      </c>
      <c r="J474" s="1">
        <v>19.100000000000001</v>
      </c>
      <c r="K474" s="1">
        <v>19.100000000000001</v>
      </c>
      <c r="L474" s="1"/>
      <c r="M474" s="1"/>
      <c r="N474" s="1">
        <f t="shared" si="42"/>
        <v>40.6</v>
      </c>
      <c r="O474" s="1">
        <f t="shared" si="43"/>
        <v>39.6</v>
      </c>
      <c r="P474" s="1">
        <f>K474</f>
        <v>19.100000000000001</v>
      </c>
      <c r="R474">
        <f>SUM(A474,B474)</f>
        <v>32</v>
      </c>
      <c r="S474">
        <f>SUM(C474,D474)</f>
        <v>34.200000000000003</v>
      </c>
      <c r="T474">
        <f>SUM(E474)</f>
        <v>33.700000000000003</v>
      </c>
      <c r="V474" s="1"/>
      <c r="W474" s="1">
        <f>(N474-100/3)^2</f>
        <v>52.804444444444428</v>
      </c>
      <c r="X474" s="1">
        <f>(O474-100/3)^2</f>
        <v>39.271111111111097</v>
      </c>
      <c r="Y474" s="1">
        <f>(P474-100/3)^2</f>
        <v>202.5877777777778</v>
      </c>
      <c r="Z474" s="1"/>
      <c r="AC474">
        <f t="shared" si="44"/>
        <v>1.7777777777777841</v>
      </c>
      <c r="AD474">
        <f t="shared" si="45"/>
        <v>0.75111111111111195</v>
      </c>
      <c r="AE474">
        <f t="shared" si="46"/>
        <v>0.13444444444444478</v>
      </c>
    </row>
    <row r="475" spans="1:31" x14ac:dyDescent="0.3">
      <c r="A475" s="1">
        <v>24.5</v>
      </c>
      <c r="B475" s="1">
        <v>7.5</v>
      </c>
      <c r="C475" s="1">
        <v>26.9</v>
      </c>
      <c r="D475" s="1">
        <v>7.3</v>
      </c>
      <c r="E475" s="1">
        <v>33.700000000000003</v>
      </c>
      <c r="F475" s="1"/>
      <c r="G475" s="1">
        <v>19.3</v>
      </c>
      <c r="H475" s="1">
        <v>20.3</v>
      </c>
      <c r="I475" s="1">
        <v>19.5</v>
      </c>
      <c r="J475" s="1">
        <v>20.3</v>
      </c>
      <c r="K475" s="1">
        <v>20.3</v>
      </c>
      <c r="L475" s="1"/>
      <c r="M475" s="1"/>
      <c r="N475" s="1">
        <f t="shared" si="42"/>
        <v>39.6</v>
      </c>
      <c r="O475" s="1">
        <f t="shared" si="43"/>
        <v>39.799999999999997</v>
      </c>
      <c r="P475" s="1">
        <f>K475</f>
        <v>20.3</v>
      </c>
      <c r="R475">
        <f>SUM(A475,B475)</f>
        <v>32</v>
      </c>
      <c r="S475">
        <f>SUM(C475,D475)</f>
        <v>34.199999999999996</v>
      </c>
      <c r="T475">
        <f>SUM(E475)</f>
        <v>33.700000000000003</v>
      </c>
      <c r="V475" s="1"/>
      <c r="W475" s="1">
        <f>(N475-100/3)^2</f>
        <v>39.271111111111097</v>
      </c>
      <c r="X475" s="1">
        <f>(O475-100/3)^2</f>
        <v>41.817777777777714</v>
      </c>
      <c r="Y475" s="1">
        <f>(P475-100/3)^2</f>
        <v>169.86777777777783</v>
      </c>
      <c r="Z475" s="1"/>
      <c r="AC475">
        <f t="shared" si="44"/>
        <v>1.7777777777777841</v>
      </c>
      <c r="AD475">
        <f t="shared" si="45"/>
        <v>0.75111111111109963</v>
      </c>
      <c r="AE475">
        <f t="shared" si="46"/>
        <v>0.13444444444444478</v>
      </c>
    </row>
    <row r="476" spans="1:31" x14ac:dyDescent="0.3">
      <c r="A476" s="1">
        <v>25.7</v>
      </c>
      <c r="B476" s="1">
        <v>7.1</v>
      </c>
      <c r="C476" s="1">
        <v>26.3</v>
      </c>
      <c r="D476" s="1">
        <v>7.1</v>
      </c>
      <c r="E476" s="1">
        <v>33.1</v>
      </c>
      <c r="F476" s="1"/>
      <c r="G476" s="1">
        <v>20.100000000000001</v>
      </c>
      <c r="H476" s="1">
        <v>19.100000000000001</v>
      </c>
      <c r="I476" s="1">
        <v>20.3</v>
      </c>
      <c r="J476" s="1">
        <v>20.3</v>
      </c>
      <c r="K476" s="1">
        <v>19.899999999999999</v>
      </c>
      <c r="L476" s="1"/>
      <c r="M476" s="1"/>
      <c r="N476" s="1">
        <f t="shared" si="42"/>
        <v>39.200000000000003</v>
      </c>
      <c r="O476" s="1">
        <f t="shared" si="43"/>
        <v>40.6</v>
      </c>
      <c r="P476" s="1">
        <f>K476</f>
        <v>19.899999999999999</v>
      </c>
      <c r="R476">
        <f>SUM(A476,B476)</f>
        <v>32.799999999999997</v>
      </c>
      <c r="S476">
        <f>SUM(C476,D476)</f>
        <v>33.4</v>
      </c>
      <c r="T476">
        <f>SUM(E476)</f>
        <v>33.1</v>
      </c>
      <c r="V476" s="1"/>
      <c r="W476" s="1">
        <f>(N476-100/3)^2</f>
        <v>34.417777777777786</v>
      </c>
      <c r="X476" s="1">
        <f>(O476-100/3)^2</f>
        <v>52.804444444444428</v>
      </c>
      <c r="Y476" s="1">
        <f>(P476-100/3)^2</f>
        <v>180.45444444444453</v>
      </c>
      <c r="Z476" s="1"/>
      <c r="AC476">
        <f t="shared" si="44"/>
        <v>0.28444444444445</v>
      </c>
      <c r="AD476">
        <f t="shared" si="45"/>
        <v>4.4444444444439388E-3</v>
      </c>
      <c r="AE476">
        <f t="shared" si="46"/>
        <v>5.4444444444444885E-2</v>
      </c>
    </row>
    <row r="477" spans="1:31" x14ac:dyDescent="0.3">
      <c r="A477" s="1">
        <v>27.5</v>
      </c>
      <c r="B477" s="1">
        <v>7.1</v>
      </c>
      <c r="C477" s="1">
        <v>25.5</v>
      </c>
      <c r="D477" s="1">
        <v>7.1</v>
      </c>
      <c r="E477" s="1">
        <v>32.700000000000003</v>
      </c>
      <c r="F477" s="1"/>
      <c r="G477" s="1">
        <v>19.7</v>
      </c>
      <c r="H477" s="1">
        <v>20.3</v>
      </c>
      <c r="I477" s="1">
        <v>20.100000000000001</v>
      </c>
      <c r="J477" s="1">
        <v>19.100000000000001</v>
      </c>
      <c r="K477" s="1">
        <v>19.5</v>
      </c>
      <c r="L477" s="1"/>
      <c r="M477" s="1"/>
      <c r="N477" s="1">
        <f t="shared" si="42"/>
        <v>40</v>
      </c>
      <c r="O477" s="1">
        <f t="shared" si="43"/>
        <v>39.200000000000003</v>
      </c>
      <c r="P477" s="1">
        <f>K477</f>
        <v>19.5</v>
      </c>
      <c r="R477">
        <f>SUM(A477,B477)</f>
        <v>34.6</v>
      </c>
      <c r="S477">
        <f>SUM(C477,D477)</f>
        <v>32.6</v>
      </c>
      <c r="T477">
        <f>SUM(E477)</f>
        <v>32.700000000000003</v>
      </c>
      <c r="V477" s="1"/>
      <c r="W477" s="1">
        <f>(N477-100/3)^2</f>
        <v>44.444444444444414</v>
      </c>
      <c r="X477" s="1">
        <f>(O477-100/3)^2</f>
        <v>34.417777777777786</v>
      </c>
      <c r="Y477" s="1">
        <f>(P477-100/3)^2</f>
        <v>191.36111111111117</v>
      </c>
      <c r="Z477" s="1"/>
      <c r="AC477">
        <f t="shared" si="44"/>
        <v>1.6044444444444421</v>
      </c>
      <c r="AD477">
        <f t="shared" si="45"/>
        <v>0.53777777777777913</v>
      </c>
      <c r="AE477">
        <f t="shared" si="46"/>
        <v>0.40111111111111053</v>
      </c>
    </row>
    <row r="478" spans="1:31" x14ac:dyDescent="0.3">
      <c r="A478" s="1">
        <v>25.7</v>
      </c>
      <c r="B478" s="1">
        <v>6.9</v>
      </c>
      <c r="C478" s="1">
        <v>27.1</v>
      </c>
      <c r="D478" s="1">
        <v>6.3</v>
      </c>
      <c r="E478" s="1">
        <v>33.700000000000003</v>
      </c>
      <c r="F478" s="1"/>
      <c r="G478" s="1">
        <v>20.100000000000001</v>
      </c>
      <c r="H478" s="1">
        <v>19.100000000000001</v>
      </c>
      <c r="I478" s="1">
        <v>19.3</v>
      </c>
      <c r="J478" s="1">
        <v>20.3</v>
      </c>
      <c r="K478" s="1">
        <v>20.3</v>
      </c>
      <c r="L478" s="1"/>
      <c r="M478" s="1"/>
      <c r="N478" s="1">
        <f t="shared" si="42"/>
        <v>39.200000000000003</v>
      </c>
      <c r="O478" s="1">
        <f t="shared" si="43"/>
        <v>39.6</v>
      </c>
      <c r="P478" s="1">
        <f>K478</f>
        <v>20.3</v>
      </c>
      <c r="R478">
        <f>SUM(A478,B478)</f>
        <v>32.6</v>
      </c>
      <c r="S478">
        <f>SUM(C478,D478)</f>
        <v>33.4</v>
      </c>
      <c r="T478">
        <f>SUM(E478)</f>
        <v>33.700000000000003</v>
      </c>
      <c r="V478" s="1"/>
      <c r="W478" s="1">
        <f>(N478-100/3)^2</f>
        <v>34.417777777777786</v>
      </c>
      <c r="X478" s="1">
        <f>(O478-100/3)^2</f>
        <v>39.271111111111097</v>
      </c>
      <c r="Y478" s="1">
        <f>(P478-100/3)^2</f>
        <v>169.86777777777783</v>
      </c>
      <c r="Z478" s="1"/>
      <c r="AC478">
        <f t="shared" si="44"/>
        <v>0.53777777777777913</v>
      </c>
      <c r="AD478">
        <f t="shared" si="45"/>
        <v>4.4444444444439388E-3</v>
      </c>
      <c r="AE478">
        <f t="shared" si="46"/>
        <v>0.13444444444444478</v>
      </c>
    </row>
    <row r="479" spans="1:31" x14ac:dyDescent="0.3">
      <c r="A479" s="1">
        <v>25.3</v>
      </c>
      <c r="B479" s="1">
        <v>6.7</v>
      </c>
      <c r="C479" s="1">
        <v>27.5</v>
      </c>
      <c r="D479" s="1">
        <v>6.9</v>
      </c>
      <c r="E479" s="1">
        <v>32.9</v>
      </c>
      <c r="F479" s="1"/>
      <c r="G479" s="1">
        <v>19.5</v>
      </c>
      <c r="H479" s="1">
        <v>20.5</v>
      </c>
      <c r="I479" s="1">
        <v>19.899999999999999</v>
      </c>
      <c r="J479" s="1">
        <v>19.5</v>
      </c>
      <c r="K479" s="1">
        <v>19.100000000000001</v>
      </c>
      <c r="L479" s="1"/>
      <c r="M479" s="1"/>
      <c r="N479" s="1">
        <f t="shared" si="42"/>
        <v>40</v>
      </c>
      <c r="O479" s="1">
        <f t="shared" si="43"/>
        <v>39.4</v>
      </c>
      <c r="P479" s="1">
        <f>K479</f>
        <v>19.100000000000001</v>
      </c>
      <c r="R479">
        <f>SUM(A479,B479)</f>
        <v>32</v>
      </c>
      <c r="S479">
        <f>SUM(C479,D479)</f>
        <v>34.4</v>
      </c>
      <c r="T479">
        <f>SUM(E479)</f>
        <v>32.9</v>
      </c>
      <c r="V479" s="1"/>
      <c r="W479" s="1">
        <f>(N479-100/3)^2</f>
        <v>44.444444444444414</v>
      </c>
      <c r="X479" s="1">
        <f>(O479-100/3)^2</f>
        <v>36.8044444444444</v>
      </c>
      <c r="Y479" s="1">
        <f>(P479-100/3)^2</f>
        <v>202.5877777777778</v>
      </c>
      <c r="Z479" s="1"/>
      <c r="AC479">
        <f t="shared" si="44"/>
        <v>1.7777777777777841</v>
      </c>
      <c r="AD479">
        <f t="shared" si="45"/>
        <v>1.1377777777777698</v>
      </c>
      <c r="AE479">
        <f t="shared" si="46"/>
        <v>0.18777777777778107</v>
      </c>
    </row>
    <row r="480" spans="1:31" x14ac:dyDescent="0.3">
      <c r="A480" s="1">
        <v>26.3</v>
      </c>
      <c r="B480" s="1">
        <v>7.3</v>
      </c>
      <c r="C480" s="1">
        <v>26.5</v>
      </c>
      <c r="D480" s="1">
        <v>7.3</v>
      </c>
      <c r="E480" s="1">
        <v>32.5</v>
      </c>
      <c r="F480" s="1"/>
      <c r="G480" s="1">
        <v>19.7</v>
      </c>
      <c r="H480" s="1">
        <v>20.3</v>
      </c>
      <c r="I480" s="1">
        <v>19.5</v>
      </c>
      <c r="J480" s="1">
        <v>19.899999999999999</v>
      </c>
      <c r="K480" s="1">
        <v>20.3</v>
      </c>
      <c r="L480" s="1"/>
      <c r="M480" s="1"/>
      <c r="N480" s="1">
        <f t="shared" si="42"/>
        <v>40</v>
      </c>
      <c r="O480" s="1">
        <f t="shared" si="43"/>
        <v>39.4</v>
      </c>
      <c r="P480" s="1">
        <f>K480</f>
        <v>20.3</v>
      </c>
      <c r="R480">
        <f>SUM(A480,B480)</f>
        <v>33.6</v>
      </c>
      <c r="S480">
        <f>SUM(C480,D480)</f>
        <v>33.799999999999997</v>
      </c>
      <c r="T480">
        <f>SUM(E480)</f>
        <v>32.5</v>
      </c>
      <c r="V480" s="1"/>
      <c r="W480" s="1">
        <f>(N480-100/3)^2</f>
        <v>44.444444444444414</v>
      </c>
      <c r="X480" s="1">
        <f>(O480-100/3)^2</f>
        <v>36.8044444444444</v>
      </c>
      <c r="Y480" s="1">
        <f>(P480-100/3)^2</f>
        <v>169.86777777777783</v>
      </c>
      <c r="Z480" s="1"/>
      <c r="AC480">
        <f t="shared" si="44"/>
        <v>7.1111111111110611E-2</v>
      </c>
      <c r="AD480">
        <f t="shared" si="45"/>
        <v>0.21777777777777291</v>
      </c>
      <c r="AE480">
        <f t="shared" si="46"/>
        <v>0.69444444444444842</v>
      </c>
    </row>
    <row r="481" spans="1:31" x14ac:dyDescent="0.3">
      <c r="A481" s="1">
        <v>26.1</v>
      </c>
      <c r="B481" s="1">
        <v>6.9</v>
      </c>
      <c r="C481" s="1">
        <v>26.9</v>
      </c>
      <c r="D481" s="1">
        <v>7.1</v>
      </c>
      <c r="E481" s="1">
        <v>32.9</v>
      </c>
      <c r="F481" s="1"/>
      <c r="G481" s="1">
        <v>20.5</v>
      </c>
      <c r="H481" s="1">
        <v>19.100000000000001</v>
      </c>
      <c r="I481" s="1">
        <v>20.3</v>
      </c>
      <c r="J481" s="1">
        <v>20.3</v>
      </c>
      <c r="K481" s="1">
        <v>20.3</v>
      </c>
      <c r="L481" s="1"/>
      <c r="M481" s="1"/>
      <c r="N481" s="1">
        <f t="shared" si="42"/>
        <v>39.6</v>
      </c>
      <c r="O481" s="1">
        <f t="shared" si="43"/>
        <v>40.6</v>
      </c>
      <c r="P481" s="1">
        <f>K481</f>
        <v>20.3</v>
      </c>
      <c r="R481">
        <f>SUM(A481,B481)</f>
        <v>33</v>
      </c>
      <c r="S481">
        <f>SUM(C481,D481)</f>
        <v>34</v>
      </c>
      <c r="T481">
        <f>SUM(E481)</f>
        <v>32.9</v>
      </c>
      <c r="V481" s="1"/>
      <c r="W481" s="1">
        <f>(N481-100/3)^2</f>
        <v>39.271111111111097</v>
      </c>
      <c r="X481" s="1">
        <f>(O481-100/3)^2</f>
        <v>52.804444444444428</v>
      </c>
      <c r="Y481" s="1">
        <f>(P481-100/3)^2</f>
        <v>169.86777777777783</v>
      </c>
      <c r="Z481" s="1"/>
      <c r="AC481">
        <f t="shared" si="44"/>
        <v>0.11111111111111269</v>
      </c>
      <c r="AD481">
        <f t="shared" si="45"/>
        <v>0.44444444444444131</v>
      </c>
      <c r="AE481">
        <f t="shared" si="46"/>
        <v>0.18777777777778107</v>
      </c>
    </row>
    <row r="482" spans="1:31" x14ac:dyDescent="0.3">
      <c r="A482" s="1">
        <v>27.1</v>
      </c>
      <c r="B482" s="1">
        <v>6.7</v>
      </c>
      <c r="C482" s="1">
        <v>24.7</v>
      </c>
      <c r="D482" s="1">
        <v>7.1</v>
      </c>
      <c r="E482" s="1">
        <v>34.1</v>
      </c>
      <c r="F482" s="1"/>
      <c r="G482" s="1">
        <v>19.899999999999999</v>
      </c>
      <c r="H482" s="1">
        <v>20.3</v>
      </c>
      <c r="I482" s="1">
        <v>19.3</v>
      </c>
      <c r="J482" s="1">
        <v>19.100000000000001</v>
      </c>
      <c r="K482" s="1">
        <v>19.899999999999999</v>
      </c>
      <c r="L482" s="1"/>
      <c r="M482" s="1"/>
      <c r="N482" s="1">
        <f t="shared" si="42"/>
        <v>40.200000000000003</v>
      </c>
      <c r="O482" s="1">
        <f t="shared" si="43"/>
        <v>38.400000000000006</v>
      </c>
      <c r="P482" s="1">
        <f>K482</f>
        <v>19.899999999999999</v>
      </c>
      <c r="R482">
        <f>SUM(A482,B482)</f>
        <v>33.800000000000004</v>
      </c>
      <c r="S482">
        <f>SUM(C482,D482)</f>
        <v>31.799999999999997</v>
      </c>
      <c r="T482">
        <f>SUM(E482)</f>
        <v>34.1</v>
      </c>
      <c r="V482" s="1"/>
      <c r="W482" s="1">
        <f>(N482-100/3)^2</f>
        <v>47.151111111111121</v>
      </c>
      <c r="X482" s="1">
        <f>(O482-100/3)^2</f>
        <v>25.671111111111145</v>
      </c>
      <c r="Y482" s="1">
        <f>(P482-100/3)^2</f>
        <v>180.45444444444453</v>
      </c>
      <c r="Z482" s="1"/>
      <c r="AC482">
        <f t="shared" si="44"/>
        <v>0.21777777777777954</v>
      </c>
      <c r="AD482">
        <f t="shared" si="45"/>
        <v>2.3511111111111269</v>
      </c>
      <c r="AE482">
        <f t="shared" si="46"/>
        <v>0.58777777777777629</v>
      </c>
    </row>
    <row r="483" spans="1:31" x14ac:dyDescent="0.3">
      <c r="A483" s="1">
        <v>26.1</v>
      </c>
      <c r="B483" s="1">
        <v>7.1</v>
      </c>
      <c r="C483" s="1">
        <v>25.9</v>
      </c>
      <c r="D483" s="1">
        <v>7.7</v>
      </c>
      <c r="E483" s="1">
        <v>32.700000000000003</v>
      </c>
      <c r="F483" s="1"/>
      <c r="G483" s="1">
        <v>20.3</v>
      </c>
      <c r="H483" s="1">
        <v>19.3</v>
      </c>
      <c r="I483" s="1">
        <v>20.100000000000001</v>
      </c>
      <c r="J483" s="1">
        <v>20.3</v>
      </c>
      <c r="K483" s="1">
        <v>19.5</v>
      </c>
      <c r="L483" s="1"/>
      <c r="M483" s="1"/>
      <c r="N483" s="1">
        <f t="shared" si="42"/>
        <v>39.6</v>
      </c>
      <c r="O483" s="1">
        <f t="shared" si="43"/>
        <v>40.400000000000006</v>
      </c>
      <c r="P483" s="1">
        <f>K483</f>
        <v>19.5</v>
      </c>
      <c r="R483">
        <f>SUM(A483,B483)</f>
        <v>33.200000000000003</v>
      </c>
      <c r="S483">
        <f>SUM(C483,D483)</f>
        <v>33.6</v>
      </c>
      <c r="T483">
        <f>SUM(E483)</f>
        <v>32.700000000000003</v>
      </c>
      <c r="V483" s="1"/>
      <c r="W483" s="1">
        <f>(N483-100/3)^2</f>
        <v>39.271111111111097</v>
      </c>
      <c r="X483" s="1">
        <f>(O483-100/3)^2</f>
        <v>49.937777777777825</v>
      </c>
      <c r="Y483" s="1">
        <f>(P483-100/3)^2</f>
        <v>191.36111111111117</v>
      </c>
      <c r="Z483" s="1"/>
      <c r="AC483">
        <f t="shared" si="44"/>
        <v>1.7777777777777653E-2</v>
      </c>
      <c r="AD483">
        <f t="shared" si="45"/>
        <v>7.1111111111110611E-2</v>
      </c>
      <c r="AE483">
        <f t="shared" si="46"/>
        <v>0.40111111111111053</v>
      </c>
    </row>
    <row r="484" spans="1:31" x14ac:dyDescent="0.3">
      <c r="A484" s="1">
        <v>25.5</v>
      </c>
      <c r="B484" s="1">
        <v>7.3</v>
      </c>
      <c r="C484" s="1">
        <v>26.5</v>
      </c>
      <c r="D484" s="1">
        <v>7.1</v>
      </c>
      <c r="E484" s="1">
        <v>33.700000000000003</v>
      </c>
      <c r="F484" s="1"/>
      <c r="G484" s="1">
        <v>18.7</v>
      </c>
      <c r="H484" s="1">
        <v>20.100000000000001</v>
      </c>
      <c r="I484" s="1">
        <v>19.5</v>
      </c>
      <c r="J484" s="1">
        <v>20.3</v>
      </c>
      <c r="K484" s="1">
        <v>19.100000000000001</v>
      </c>
      <c r="L484" s="1"/>
      <c r="M484" s="1"/>
      <c r="N484" s="1">
        <f t="shared" si="42"/>
        <v>38.799999999999997</v>
      </c>
      <c r="O484" s="1">
        <f t="shared" si="43"/>
        <v>39.799999999999997</v>
      </c>
      <c r="P484" s="1">
        <f>K484</f>
        <v>19.100000000000001</v>
      </c>
      <c r="R484">
        <f>SUM(A484,B484)</f>
        <v>32.799999999999997</v>
      </c>
      <c r="S484">
        <f>SUM(C484,D484)</f>
        <v>33.6</v>
      </c>
      <c r="T484">
        <f>SUM(E484)</f>
        <v>33.700000000000003</v>
      </c>
      <c r="V484" s="1"/>
      <c r="W484" s="1">
        <f>(N484-100/3)^2</f>
        <v>29.884444444444387</v>
      </c>
      <c r="X484" s="1">
        <f>(O484-100/3)^2</f>
        <v>41.817777777777714</v>
      </c>
      <c r="Y484" s="1">
        <f>(P484-100/3)^2</f>
        <v>202.5877777777778</v>
      </c>
      <c r="Z484" s="1"/>
      <c r="AC484">
        <f t="shared" si="44"/>
        <v>0.28444444444445</v>
      </c>
      <c r="AD484">
        <f t="shared" si="45"/>
        <v>7.1111111111110611E-2</v>
      </c>
      <c r="AE484">
        <f t="shared" si="46"/>
        <v>0.13444444444444478</v>
      </c>
    </row>
    <row r="485" spans="1:31" x14ac:dyDescent="0.3">
      <c r="A485" s="1">
        <v>25.7</v>
      </c>
      <c r="B485" s="1">
        <v>6.5</v>
      </c>
      <c r="C485" s="1">
        <v>26.1</v>
      </c>
      <c r="D485" s="1">
        <v>7.5</v>
      </c>
      <c r="E485" s="1">
        <v>33.5</v>
      </c>
      <c r="F485" s="1"/>
      <c r="G485" s="1">
        <v>20.3</v>
      </c>
      <c r="H485" s="1">
        <v>20.3</v>
      </c>
      <c r="I485" s="1">
        <v>19.899999999999999</v>
      </c>
      <c r="J485" s="1">
        <v>19.100000000000001</v>
      </c>
      <c r="K485" s="1">
        <v>20.3</v>
      </c>
      <c r="L485" s="1"/>
      <c r="M485" s="1"/>
      <c r="N485" s="1">
        <f t="shared" si="42"/>
        <v>40.6</v>
      </c>
      <c r="O485" s="1">
        <f t="shared" si="43"/>
        <v>39</v>
      </c>
      <c r="P485" s="1">
        <f>K485</f>
        <v>20.3</v>
      </c>
      <c r="R485">
        <f>SUM(A485,B485)</f>
        <v>32.200000000000003</v>
      </c>
      <c r="S485">
        <f>SUM(C485,D485)</f>
        <v>33.6</v>
      </c>
      <c r="T485">
        <f>SUM(E485)</f>
        <v>33.5</v>
      </c>
      <c r="V485" s="1"/>
      <c r="W485" s="1">
        <f>(N485-100/3)^2</f>
        <v>52.804444444444428</v>
      </c>
      <c r="X485" s="1">
        <f>(O485-100/3)^2</f>
        <v>32.111111111111086</v>
      </c>
      <c r="Y485" s="1">
        <f>(P485-100/3)^2</f>
        <v>169.86777777777783</v>
      </c>
      <c r="Z485" s="1"/>
      <c r="AC485">
        <f t="shared" si="44"/>
        <v>1.2844444444444434</v>
      </c>
      <c r="AD485">
        <f t="shared" si="45"/>
        <v>7.1111111111110611E-2</v>
      </c>
      <c r="AE485">
        <f t="shared" si="46"/>
        <v>2.7777777777776989E-2</v>
      </c>
    </row>
    <row r="486" spans="1:31" x14ac:dyDescent="0.3">
      <c r="A486" s="1">
        <v>27.3</v>
      </c>
      <c r="B486" s="1">
        <v>6.3</v>
      </c>
      <c r="C486" s="1">
        <v>26.3</v>
      </c>
      <c r="D486" s="1">
        <v>6.7</v>
      </c>
      <c r="E486" s="1">
        <v>33.1</v>
      </c>
      <c r="F486" s="1"/>
      <c r="G486" s="1">
        <v>20.7</v>
      </c>
      <c r="H486" s="1">
        <v>19.3</v>
      </c>
      <c r="I486" s="1">
        <v>20.3</v>
      </c>
      <c r="J486" s="1">
        <v>20.3</v>
      </c>
      <c r="K486" s="1">
        <v>20.3</v>
      </c>
      <c r="L486" s="1"/>
      <c r="M486" s="1"/>
      <c r="N486" s="1">
        <f t="shared" si="42"/>
        <v>40</v>
      </c>
      <c r="O486" s="1">
        <f t="shared" si="43"/>
        <v>40.6</v>
      </c>
      <c r="P486" s="1">
        <f>K486</f>
        <v>20.3</v>
      </c>
      <c r="R486">
        <f>SUM(A486,B486)</f>
        <v>33.6</v>
      </c>
      <c r="S486">
        <f>SUM(C486,D486)</f>
        <v>33</v>
      </c>
      <c r="T486">
        <f>SUM(E486)</f>
        <v>33.1</v>
      </c>
      <c r="V486" s="1"/>
      <c r="W486" s="1">
        <f>(N486-100/3)^2</f>
        <v>44.444444444444414</v>
      </c>
      <c r="X486" s="1">
        <f>(O486-100/3)^2</f>
        <v>52.804444444444428</v>
      </c>
      <c r="Y486" s="1">
        <f>(P486-100/3)^2</f>
        <v>169.86777777777783</v>
      </c>
      <c r="Z486" s="1"/>
      <c r="AC486">
        <f t="shared" si="44"/>
        <v>7.1111111111110611E-2</v>
      </c>
      <c r="AD486">
        <f t="shared" si="45"/>
        <v>0.11111111111111269</v>
      </c>
      <c r="AE486">
        <f t="shared" si="46"/>
        <v>5.4444444444444885E-2</v>
      </c>
    </row>
    <row r="487" spans="1:31" x14ac:dyDescent="0.3">
      <c r="A487" s="1">
        <v>25.5</v>
      </c>
      <c r="B487" s="1">
        <v>7.3</v>
      </c>
      <c r="C487" s="1">
        <v>25.7</v>
      </c>
      <c r="D487" s="1">
        <v>7.1</v>
      </c>
      <c r="E487" s="1">
        <v>34.5</v>
      </c>
      <c r="F487" s="1"/>
      <c r="G487" s="1">
        <v>19.100000000000001</v>
      </c>
      <c r="H487" s="1">
        <v>20.100000000000001</v>
      </c>
      <c r="I487" s="1">
        <v>20.3</v>
      </c>
      <c r="J487" s="1">
        <v>20.3</v>
      </c>
      <c r="K487" s="1">
        <v>19.7</v>
      </c>
      <c r="L487" s="1"/>
      <c r="M487" s="1"/>
      <c r="N487" s="1">
        <f t="shared" si="42"/>
        <v>39.200000000000003</v>
      </c>
      <c r="O487" s="1">
        <f t="shared" si="43"/>
        <v>40.6</v>
      </c>
      <c r="P487" s="1">
        <f>K487</f>
        <v>19.7</v>
      </c>
      <c r="R487">
        <f>SUM(A487,B487)</f>
        <v>32.799999999999997</v>
      </c>
      <c r="S487">
        <f>SUM(C487,D487)</f>
        <v>32.799999999999997</v>
      </c>
      <c r="T487">
        <f>SUM(E487)</f>
        <v>34.5</v>
      </c>
      <c r="V487" s="1"/>
      <c r="W487" s="1">
        <f>(N487-100/3)^2</f>
        <v>34.417777777777786</v>
      </c>
      <c r="X487" s="1">
        <f>(O487-100/3)^2</f>
        <v>52.804444444444428</v>
      </c>
      <c r="Y487" s="1">
        <f>(P487-100/3)^2</f>
        <v>185.86777777777786</v>
      </c>
      <c r="Z487" s="1"/>
      <c r="AC487">
        <f t="shared" si="44"/>
        <v>0.28444444444445</v>
      </c>
      <c r="AD487">
        <f t="shared" si="45"/>
        <v>0.28444444444445</v>
      </c>
      <c r="AE487">
        <f t="shared" si="46"/>
        <v>1.3611111111111056</v>
      </c>
    </row>
    <row r="488" spans="1:31" x14ac:dyDescent="0.3">
      <c r="A488" s="1">
        <v>25.9</v>
      </c>
      <c r="B488" s="1">
        <v>7.9</v>
      </c>
      <c r="C488" s="1">
        <v>26.7</v>
      </c>
      <c r="D488" s="1">
        <v>5.5</v>
      </c>
      <c r="E488" s="1">
        <v>33.1</v>
      </c>
      <c r="F488" s="1"/>
      <c r="G488" s="1">
        <v>19.7</v>
      </c>
      <c r="H488" s="1">
        <v>20.3</v>
      </c>
      <c r="I488" s="1">
        <v>19.899999999999999</v>
      </c>
      <c r="J488" s="1">
        <v>19.100000000000001</v>
      </c>
      <c r="K488" s="1">
        <v>19.7</v>
      </c>
      <c r="L488" s="1"/>
      <c r="M488" s="1"/>
      <c r="N488" s="1">
        <f t="shared" si="42"/>
        <v>40</v>
      </c>
      <c r="O488" s="1">
        <f t="shared" si="43"/>
        <v>39</v>
      </c>
      <c r="P488" s="1">
        <f>K488</f>
        <v>19.7</v>
      </c>
      <c r="R488">
        <f>SUM(A488,B488)</f>
        <v>33.799999999999997</v>
      </c>
      <c r="S488">
        <f>SUM(C488,D488)</f>
        <v>32.200000000000003</v>
      </c>
      <c r="T488">
        <f>SUM(E488)</f>
        <v>33.1</v>
      </c>
      <c r="V488" s="1"/>
      <c r="W488" s="1">
        <f>(N488-100/3)^2</f>
        <v>44.444444444444414</v>
      </c>
      <c r="X488" s="1">
        <f>(O488-100/3)^2</f>
        <v>32.111111111111086</v>
      </c>
      <c r="Y488" s="1">
        <f>(P488-100/3)^2</f>
        <v>185.86777777777786</v>
      </c>
      <c r="Z488" s="1"/>
      <c r="AC488">
        <f t="shared" si="44"/>
        <v>0.21777777777777291</v>
      </c>
      <c r="AD488">
        <f t="shared" si="45"/>
        <v>1.2844444444444434</v>
      </c>
      <c r="AE488">
        <f t="shared" si="46"/>
        <v>5.4444444444444885E-2</v>
      </c>
    </row>
    <row r="489" spans="1:31" x14ac:dyDescent="0.3">
      <c r="A489" s="1">
        <v>28.5</v>
      </c>
      <c r="B489" s="1">
        <v>6.1</v>
      </c>
      <c r="C489" s="1">
        <v>26.5</v>
      </c>
      <c r="D489" s="1">
        <v>6.5</v>
      </c>
      <c r="E489" s="1">
        <v>33.1</v>
      </c>
      <c r="F489" s="1"/>
      <c r="G489" s="1">
        <v>20.3</v>
      </c>
      <c r="H489" s="1">
        <v>19.100000000000001</v>
      </c>
      <c r="I489" s="1">
        <v>19.5</v>
      </c>
      <c r="J489" s="1">
        <v>20.100000000000001</v>
      </c>
      <c r="K489" s="1">
        <v>20.3</v>
      </c>
      <c r="L489" s="1"/>
      <c r="M489" s="1"/>
      <c r="N489" s="1">
        <f t="shared" si="42"/>
        <v>39.400000000000006</v>
      </c>
      <c r="O489" s="1">
        <f t="shared" si="43"/>
        <v>39.6</v>
      </c>
      <c r="P489" s="1">
        <f>K489</f>
        <v>20.3</v>
      </c>
      <c r="R489">
        <f>SUM(A489,B489)</f>
        <v>34.6</v>
      </c>
      <c r="S489">
        <f>SUM(C489,D489)</f>
        <v>33</v>
      </c>
      <c r="T489">
        <f>SUM(E489)</f>
        <v>33.1</v>
      </c>
      <c r="V489" s="1"/>
      <c r="W489" s="1">
        <f>(N489-100/3)^2</f>
        <v>36.804444444444485</v>
      </c>
      <c r="X489" s="1">
        <f>(O489-100/3)^2</f>
        <v>39.271111111111097</v>
      </c>
      <c r="Y489" s="1">
        <f>(P489-100/3)^2</f>
        <v>169.86777777777783</v>
      </c>
      <c r="Z489" s="1"/>
      <c r="AC489">
        <f t="shared" si="44"/>
        <v>1.6044444444444421</v>
      </c>
      <c r="AD489">
        <f t="shared" si="45"/>
        <v>0.11111111111111269</v>
      </c>
      <c r="AE489">
        <f t="shared" si="46"/>
        <v>5.4444444444444885E-2</v>
      </c>
    </row>
    <row r="490" spans="1:31" x14ac:dyDescent="0.3">
      <c r="A490" s="1">
        <v>26.1</v>
      </c>
      <c r="B490" s="1">
        <v>7.3</v>
      </c>
      <c r="C490" s="1">
        <v>25.3</v>
      </c>
      <c r="D490" s="1">
        <v>7.1</v>
      </c>
      <c r="E490" s="1">
        <v>33.1</v>
      </c>
      <c r="F490" s="1"/>
      <c r="G490" s="1">
        <v>19.7</v>
      </c>
      <c r="H490" s="1">
        <v>19.3</v>
      </c>
      <c r="I490" s="1">
        <v>19.7</v>
      </c>
      <c r="J490" s="1">
        <v>19.5</v>
      </c>
      <c r="K490" s="1">
        <v>19.100000000000001</v>
      </c>
      <c r="L490" s="1"/>
      <c r="M490" s="1"/>
      <c r="N490" s="1">
        <f t="shared" si="42"/>
        <v>39</v>
      </c>
      <c r="O490" s="1">
        <f t="shared" si="43"/>
        <v>39.200000000000003</v>
      </c>
      <c r="P490" s="1">
        <f>K490</f>
        <v>19.100000000000001</v>
      </c>
      <c r="R490">
        <f>SUM(A490,B490)</f>
        <v>33.4</v>
      </c>
      <c r="S490">
        <f>SUM(C490,D490)</f>
        <v>32.4</v>
      </c>
      <c r="T490">
        <f>SUM(E490)</f>
        <v>33.1</v>
      </c>
      <c r="V490" s="1"/>
      <c r="W490" s="1">
        <f>(N490-100/3)^2</f>
        <v>32.111111111111086</v>
      </c>
      <c r="X490" s="1">
        <f>(O490-100/3)^2</f>
        <v>34.417777777777786</v>
      </c>
      <c r="Y490" s="1">
        <f>(P490-100/3)^2</f>
        <v>202.5877777777778</v>
      </c>
      <c r="Z490" s="1"/>
      <c r="AC490">
        <f t="shared" si="44"/>
        <v>4.4444444444439388E-3</v>
      </c>
      <c r="AD490">
        <f t="shared" si="45"/>
        <v>0.87111111111111816</v>
      </c>
      <c r="AE490">
        <f t="shared" si="46"/>
        <v>5.4444444444444885E-2</v>
      </c>
    </row>
    <row r="491" spans="1:31" x14ac:dyDescent="0.3">
      <c r="A491" s="1">
        <v>25.5</v>
      </c>
      <c r="B491" s="1">
        <v>7.1</v>
      </c>
      <c r="C491" s="1">
        <v>26.9</v>
      </c>
      <c r="D491" s="1">
        <v>7.1</v>
      </c>
      <c r="E491" s="1">
        <v>33.299999999999997</v>
      </c>
      <c r="F491" s="1"/>
      <c r="G491" s="1">
        <v>19.3</v>
      </c>
      <c r="H491" s="1">
        <v>21.3</v>
      </c>
      <c r="I491" s="1">
        <v>19.899999999999999</v>
      </c>
      <c r="J491" s="1">
        <v>20.100000000000001</v>
      </c>
      <c r="K491" s="1">
        <v>20.7</v>
      </c>
      <c r="L491" s="1"/>
      <c r="M491" s="1"/>
      <c r="N491" s="1">
        <f t="shared" si="42"/>
        <v>40.6</v>
      </c>
      <c r="O491" s="1">
        <f t="shared" si="43"/>
        <v>40</v>
      </c>
      <c r="P491" s="1">
        <f>K491</f>
        <v>20.7</v>
      </c>
      <c r="R491">
        <f>SUM(A491,B491)</f>
        <v>32.6</v>
      </c>
      <c r="S491">
        <f>SUM(C491,D491)</f>
        <v>34</v>
      </c>
      <c r="T491">
        <f>SUM(E491)</f>
        <v>33.299999999999997</v>
      </c>
      <c r="V491" s="1"/>
      <c r="W491" s="1">
        <f>(N491-100/3)^2</f>
        <v>52.804444444444428</v>
      </c>
      <c r="X491" s="1">
        <f>(O491-100/3)^2</f>
        <v>44.444444444444414</v>
      </c>
      <c r="Y491" s="1">
        <f>(P491-100/3)^2</f>
        <v>159.60111111111118</v>
      </c>
      <c r="Z491" s="1"/>
      <c r="AC491">
        <f t="shared" si="44"/>
        <v>0.53777777777777913</v>
      </c>
      <c r="AD491">
        <f t="shared" si="45"/>
        <v>0.44444444444444131</v>
      </c>
      <c r="AE491">
        <f t="shared" si="46"/>
        <v>1.1111111111114585E-3</v>
      </c>
    </row>
    <row r="492" spans="1:31" x14ac:dyDescent="0.3">
      <c r="A492" s="1">
        <v>26.9</v>
      </c>
      <c r="B492" s="1">
        <v>6.5</v>
      </c>
      <c r="C492" s="1">
        <v>29.9</v>
      </c>
      <c r="D492" s="1">
        <v>5.5</v>
      </c>
      <c r="E492" s="1">
        <v>31.1</v>
      </c>
      <c r="F492" s="1"/>
      <c r="G492" s="1">
        <v>20.7</v>
      </c>
      <c r="H492" s="1">
        <v>19.100000000000001</v>
      </c>
      <c r="I492" s="1">
        <v>20.100000000000001</v>
      </c>
      <c r="J492" s="1">
        <v>20.3</v>
      </c>
      <c r="K492" s="1">
        <v>19.899999999999999</v>
      </c>
      <c r="L492" s="1"/>
      <c r="M492" s="1"/>
      <c r="N492" s="1">
        <f t="shared" si="42"/>
        <v>39.799999999999997</v>
      </c>
      <c r="O492" s="1">
        <f t="shared" si="43"/>
        <v>40.400000000000006</v>
      </c>
      <c r="P492" s="1">
        <f>K492</f>
        <v>19.899999999999999</v>
      </c>
      <c r="R492">
        <f>SUM(A492,B492)</f>
        <v>33.4</v>
      </c>
      <c r="S492">
        <f>SUM(C492,D492)</f>
        <v>35.4</v>
      </c>
      <c r="T492">
        <f>SUM(E492)</f>
        <v>31.1</v>
      </c>
      <c r="V492" s="1"/>
      <c r="W492" s="1">
        <f>(N492-100/3)^2</f>
        <v>41.817777777777714</v>
      </c>
      <c r="X492" s="1">
        <f>(O492-100/3)^2</f>
        <v>49.937777777777825</v>
      </c>
      <c r="Y492" s="1">
        <f>(P492-100/3)^2</f>
        <v>180.45444444444453</v>
      </c>
      <c r="Z492" s="1"/>
      <c r="AC492">
        <f t="shared" si="44"/>
        <v>4.4444444444439388E-3</v>
      </c>
      <c r="AD492">
        <f t="shared" si="45"/>
        <v>4.2711111111110958</v>
      </c>
      <c r="AE492">
        <f t="shared" si="46"/>
        <v>4.9877777777777821</v>
      </c>
    </row>
    <row r="493" spans="1:31" x14ac:dyDescent="0.3">
      <c r="A493" s="1">
        <v>27.9</v>
      </c>
      <c r="B493" s="1">
        <v>0.5</v>
      </c>
      <c r="C493" s="1">
        <v>32.1</v>
      </c>
      <c r="D493" s="1">
        <v>0.5</v>
      </c>
      <c r="E493" s="1">
        <v>38.1</v>
      </c>
      <c r="F493" s="1"/>
      <c r="G493" s="1">
        <v>19.7</v>
      </c>
      <c r="H493" s="1">
        <v>20.3</v>
      </c>
      <c r="I493" s="1">
        <v>20.3</v>
      </c>
      <c r="J493" s="1">
        <v>19.5</v>
      </c>
      <c r="K493" s="1">
        <v>19.100000000000001</v>
      </c>
      <c r="L493" s="1"/>
      <c r="M493" s="1"/>
      <c r="N493" s="1">
        <f t="shared" si="42"/>
        <v>40</v>
      </c>
      <c r="O493" s="1">
        <f t="shared" si="43"/>
        <v>39.799999999999997</v>
      </c>
      <c r="P493" s="1">
        <f>K493</f>
        <v>19.100000000000001</v>
      </c>
      <c r="R493">
        <f>SUM(A493,B493)</f>
        <v>28.4</v>
      </c>
      <c r="S493">
        <f>SUM(C493,D493)</f>
        <v>32.6</v>
      </c>
      <c r="T493">
        <f>SUM(E493)</f>
        <v>38.1</v>
      </c>
      <c r="V493" s="1"/>
      <c r="W493" s="1">
        <f>(N493-100/3)^2</f>
        <v>44.444444444444414</v>
      </c>
      <c r="X493" s="1">
        <f>(O493-100/3)^2</f>
        <v>41.817777777777714</v>
      </c>
      <c r="Y493" s="1">
        <f>(P493-100/3)^2</f>
        <v>202.5877777777778</v>
      </c>
      <c r="Z493" s="1"/>
      <c r="AC493">
        <f t="shared" si="44"/>
        <v>24.337777777777816</v>
      </c>
      <c r="AD493">
        <f t="shared" si="45"/>
        <v>0.53777777777777913</v>
      </c>
      <c r="AE493">
        <f t="shared" si="46"/>
        <v>22.721111111111103</v>
      </c>
    </row>
    <row r="494" spans="1:31" x14ac:dyDescent="0.3">
      <c r="A494" s="1">
        <v>29.7</v>
      </c>
      <c r="B494" s="1">
        <v>0.3</v>
      </c>
      <c r="C494" s="1">
        <v>33.1</v>
      </c>
      <c r="D494" s="1">
        <v>0.1</v>
      </c>
      <c r="E494" s="1">
        <v>36.700000000000003</v>
      </c>
      <c r="F494" s="1"/>
      <c r="G494" s="1">
        <v>20.3</v>
      </c>
      <c r="H494" s="1">
        <v>20.3</v>
      </c>
      <c r="I494" s="1">
        <v>19.100000000000001</v>
      </c>
      <c r="J494" s="1">
        <v>19.899999999999999</v>
      </c>
      <c r="K494" s="1">
        <v>20.3</v>
      </c>
      <c r="L494" s="1"/>
      <c r="M494" s="1"/>
      <c r="N494" s="1">
        <f t="shared" si="42"/>
        <v>40.6</v>
      </c>
      <c r="O494" s="1">
        <f t="shared" si="43"/>
        <v>39</v>
      </c>
      <c r="P494" s="1">
        <f>K494</f>
        <v>20.3</v>
      </c>
      <c r="R494">
        <f>SUM(A494,B494)</f>
        <v>30</v>
      </c>
      <c r="S494">
        <f>SUM(C494,D494)</f>
        <v>33.200000000000003</v>
      </c>
      <c r="T494">
        <f>SUM(E494)</f>
        <v>36.700000000000003</v>
      </c>
      <c r="V494" s="1"/>
      <c r="W494" s="1">
        <f>(N494-100/3)^2</f>
        <v>52.804444444444428</v>
      </c>
      <c r="X494" s="1">
        <f>(O494-100/3)^2</f>
        <v>32.111111111111086</v>
      </c>
      <c r="Y494" s="1">
        <f>(P494-100/3)^2</f>
        <v>169.86777777777783</v>
      </c>
      <c r="Z494" s="1"/>
      <c r="AC494">
        <f t="shared" si="44"/>
        <v>11.111111111111127</v>
      </c>
      <c r="AD494">
        <f t="shared" si="45"/>
        <v>1.7777777777777653E-2</v>
      </c>
      <c r="AE494">
        <f t="shared" si="46"/>
        <v>11.334444444444447</v>
      </c>
    </row>
    <row r="495" spans="1:31" x14ac:dyDescent="0.3">
      <c r="A495" s="1">
        <v>28.3</v>
      </c>
      <c r="B495" s="1">
        <v>0.3</v>
      </c>
      <c r="C495" s="1">
        <v>35.1</v>
      </c>
      <c r="D495" s="1">
        <v>0.3</v>
      </c>
      <c r="E495" s="1">
        <v>35.700000000000003</v>
      </c>
      <c r="F495" s="1"/>
      <c r="G495" s="1">
        <v>19.100000000000001</v>
      </c>
      <c r="H495" s="1">
        <v>19.100000000000001</v>
      </c>
      <c r="I495" s="1">
        <v>20.3</v>
      </c>
      <c r="J495" s="1">
        <v>20.100000000000001</v>
      </c>
      <c r="K495" s="1">
        <v>19.7</v>
      </c>
      <c r="L495" s="1"/>
      <c r="M495" s="1"/>
      <c r="N495" s="1">
        <f t="shared" si="42"/>
        <v>38.200000000000003</v>
      </c>
      <c r="O495" s="1">
        <f t="shared" si="43"/>
        <v>40.400000000000006</v>
      </c>
      <c r="P495" s="1">
        <f>K495</f>
        <v>19.7</v>
      </c>
      <c r="R495">
        <f>SUM(A495,B495)</f>
        <v>28.6</v>
      </c>
      <c r="S495">
        <f>SUM(C495,D495)</f>
        <v>35.4</v>
      </c>
      <c r="T495">
        <f>SUM(E495)</f>
        <v>35.700000000000003</v>
      </c>
      <c r="V495" s="1"/>
      <c r="W495" s="1">
        <f>(N495-100/3)^2</f>
        <v>23.684444444444448</v>
      </c>
      <c r="X495" s="1">
        <f>(O495-100/3)^2</f>
        <v>49.937777777777825</v>
      </c>
      <c r="Y495" s="1">
        <f>(P495-100/3)^2</f>
        <v>185.86777777777786</v>
      </c>
      <c r="Z495" s="1"/>
      <c r="AC495">
        <f t="shared" si="44"/>
        <v>22.404444444444454</v>
      </c>
      <c r="AD495">
        <f t="shared" si="45"/>
        <v>4.2711111111110958</v>
      </c>
      <c r="AE495">
        <f t="shared" si="46"/>
        <v>5.6011111111111136</v>
      </c>
    </row>
    <row r="496" spans="1:31" x14ac:dyDescent="0.3">
      <c r="A496" s="1">
        <v>28.7</v>
      </c>
      <c r="B496" s="1">
        <v>0.7</v>
      </c>
      <c r="C496" s="1">
        <v>37.1</v>
      </c>
      <c r="D496" s="1">
        <v>0.5</v>
      </c>
      <c r="E496" s="1">
        <v>31.9</v>
      </c>
      <c r="F496" s="1"/>
      <c r="G496" s="1">
        <v>20.100000000000001</v>
      </c>
      <c r="H496" s="1">
        <v>19.899999999999999</v>
      </c>
      <c r="I496" s="1">
        <v>19.100000000000001</v>
      </c>
      <c r="J496" s="1">
        <v>19.3</v>
      </c>
      <c r="K496" s="1">
        <v>19.7</v>
      </c>
      <c r="L496" s="1"/>
      <c r="M496" s="1"/>
      <c r="N496" s="1">
        <f t="shared" si="42"/>
        <v>40</v>
      </c>
      <c r="O496" s="1">
        <f t="shared" si="43"/>
        <v>38.400000000000006</v>
      </c>
      <c r="P496" s="1">
        <f>K496</f>
        <v>19.7</v>
      </c>
      <c r="R496">
        <f>SUM(A496,B496)</f>
        <v>29.4</v>
      </c>
      <c r="S496">
        <f>SUM(C496,D496)</f>
        <v>37.6</v>
      </c>
      <c r="T496">
        <f>SUM(E496)</f>
        <v>31.9</v>
      </c>
      <c r="V496" s="1"/>
      <c r="W496" s="1">
        <f>(N496-100/3)^2</f>
        <v>44.444444444444414</v>
      </c>
      <c r="X496" s="1">
        <f>(O496-100/3)^2</f>
        <v>25.671111111111145</v>
      </c>
      <c r="Y496" s="1">
        <f>(P496-100/3)^2</f>
        <v>185.86777777777786</v>
      </c>
      <c r="Z496" s="1"/>
      <c r="AC496">
        <f t="shared" si="44"/>
        <v>15.47111111111114</v>
      </c>
      <c r="AD496">
        <f t="shared" si="45"/>
        <v>18.204444444444437</v>
      </c>
      <c r="AE496">
        <f t="shared" si="46"/>
        <v>2.0544444444444552</v>
      </c>
    </row>
    <row r="497" spans="1:31" x14ac:dyDescent="0.3">
      <c r="A497" s="1">
        <v>36.9</v>
      </c>
      <c r="B497" s="1">
        <v>0.9</v>
      </c>
      <c r="C497" s="1">
        <v>34.9</v>
      </c>
      <c r="D497" s="1">
        <v>0.5</v>
      </c>
      <c r="E497" s="1">
        <v>27.1</v>
      </c>
      <c r="F497" s="1"/>
      <c r="G497" s="1">
        <v>20.5</v>
      </c>
      <c r="H497" s="1">
        <v>19.7</v>
      </c>
      <c r="I497" s="1">
        <v>20.3</v>
      </c>
      <c r="J497" s="1">
        <v>20.3</v>
      </c>
      <c r="K497" s="1">
        <v>20.3</v>
      </c>
      <c r="L497" s="1"/>
      <c r="M497" s="1"/>
      <c r="N497" s="1">
        <f t="shared" si="42"/>
        <v>40.200000000000003</v>
      </c>
      <c r="O497" s="1">
        <f t="shared" si="43"/>
        <v>40.6</v>
      </c>
      <c r="P497" s="1">
        <f>K497</f>
        <v>20.3</v>
      </c>
      <c r="R497">
        <f>SUM(A497,B497)</f>
        <v>37.799999999999997</v>
      </c>
      <c r="S497">
        <f>SUM(C497,D497)</f>
        <v>35.4</v>
      </c>
      <c r="T497">
        <f>SUM(E497)</f>
        <v>27.1</v>
      </c>
      <c r="V497" s="1"/>
      <c r="W497" s="1">
        <f>(N497-100/3)^2</f>
        <v>47.151111111111121</v>
      </c>
      <c r="X497" s="1">
        <f>(O497-100/3)^2</f>
        <v>52.804444444444428</v>
      </c>
      <c r="Y497" s="1">
        <f>(P497-100/3)^2</f>
        <v>169.86777777777783</v>
      </c>
      <c r="Z497" s="1"/>
      <c r="AC497">
        <f t="shared" si="44"/>
        <v>19.951111111111064</v>
      </c>
      <c r="AD497">
        <f t="shared" si="45"/>
        <v>4.2711111111110958</v>
      </c>
      <c r="AE497">
        <f t="shared" si="46"/>
        <v>38.854444444444454</v>
      </c>
    </row>
    <row r="498" spans="1:31" x14ac:dyDescent="0.3">
      <c r="A498" s="1">
        <v>33.299999999999997</v>
      </c>
      <c r="B498" s="1">
        <v>0.1</v>
      </c>
      <c r="C498" s="1">
        <v>30.5</v>
      </c>
      <c r="D498" s="1">
        <v>0.3</v>
      </c>
      <c r="E498" s="1">
        <v>35.700000000000003</v>
      </c>
      <c r="F498" s="1"/>
      <c r="G498" s="1">
        <v>19.100000000000001</v>
      </c>
      <c r="H498" s="1">
        <v>20.100000000000001</v>
      </c>
      <c r="I498" s="1">
        <v>20.3</v>
      </c>
      <c r="J498" s="1">
        <v>19.899999999999999</v>
      </c>
      <c r="K498" s="1">
        <v>20.100000000000001</v>
      </c>
      <c r="L498" s="1"/>
      <c r="M498" s="1"/>
      <c r="N498" s="1">
        <f t="shared" si="42"/>
        <v>39.200000000000003</v>
      </c>
      <c r="O498" s="1">
        <f t="shared" si="43"/>
        <v>40.200000000000003</v>
      </c>
      <c r="P498" s="1">
        <f>K498</f>
        <v>20.100000000000001</v>
      </c>
      <c r="R498">
        <f>SUM(A498,B498)</f>
        <v>33.4</v>
      </c>
      <c r="S498">
        <f>SUM(C498,D498)</f>
        <v>30.8</v>
      </c>
      <c r="T498">
        <f>SUM(E498)</f>
        <v>35.700000000000003</v>
      </c>
      <c r="V498" s="1"/>
      <c r="W498" s="1">
        <f>(N498-100/3)^2</f>
        <v>34.417777777777786</v>
      </c>
      <c r="X498" s="1">
        <f>(O498-100/3)^2</f>
        <v>47.151111111111121</v>
      </c>
      <c r="Y498" s="1">
        <f>(P498-100/3)^2</f>
        <v>175.12111111111113</v>
      </c>
      <c r="Z498" s="1"/>
      <c r="AC498">
        <f t="shared" si="44"/>
        <v>4.4444444444439388E-3</v>
      </c>
      <c r="AD498">
        <f t="shared" si="45"/>
        <v>6.4177777777777862</v>
      </c>
      <c r="AE498">
        <f t="shared" si="46"/>
        <v>5.6011111111111136</v>
      </c>
    </row>
    <row r="499" spans="1:31" x14ac:dyDescent="0.3">
      <c r="A499" s="1">
        <v>33.299999999999997</v>
      </c>
      <c r="B499" s="1">
        <v>0.5</v>
      </c>
      <c r="C499" s="1">
        <v>33.9</v>
      </c>
      <c r="D499" s="1">
        <v>0.3</v>
      </c>
      <c r="E499" s="1">
        <v>31.9</v>
      </c>
      <c r="F499" s="1"/>
      <c r="G499" s="1">
        <v>20.3</v>
      </c>
      <c r="H499" s="1">
        <v>20.3</v>
      </c>
      <c r="I499" s="1">
        <v>19.899999999999999</v>
      </c>
      <c r="J499" s="1">
        <v>19.5</v>
      </c>
      <c r="K499" s="1">
        <v>19.3</v>
      </c>
      <c r="L499" s="1"/>
      <c r="M499" s="1"/>
      <c r="N499" s="1">
        <f t="shared" si="42"/>
        <v>40.6</v>
      </c>
      <c r="O499" s="1">
        <f t="shared" si="43"/>
        <v>39.4</v>
      </c>
      <c r="P499" s="1">
        <f>K499</f>
        <v>19.3</v>
      </c>
      <c r="R499">
        <f>SUM(A499,B499)</f>
        <v>33.799999999999997</v>
      </c>
      <c r="S499">
        <f>SUM(C499,D499)</f>
        <v>34.199999999999996</v>
      </c>
      <c r="T499">
        <f>SUM(E499)</f>
        <v>31.9</v>
      </c>
      <c r="V499" s="1"/>
      <c r="W499" s="1">
        <f>(N499-100/3)^2</f>
        <v>52.804444444444428</v>
      </c>
      <c r="X499" s="1">
        <f>(O499-100/3)^2</f>
        <v>36.8044444444444</v>
      </c>
      <c r="Y499" s="1">
        <f>(P499-100/3)^2</f>
        <v>196.93444444444449</v>
      </c>
      <c r="Z499" s="1"/>
      <c r="AC499">
        <f t="shared" si="44"/>
        <v>0.21777777777777291</v>
      </c>
      <c r="AD499">
        <f t="shared" si="45"/>
        <v>0.75111111111109963</v>
      </c>
      <c r="AE499">
        <f t="shared" si="46"/>
        <v>2.0544444444444552</v>
      </c>
    </row>
    <row r="500" spans="1:31" x14ac:dyDescent="0.3">
      <c r="A500" s="1">
        <v>32.5</v>
      </c>
      <c r="B500" s="1">
        <v>0.7</v>
      </c>
      <c r="C500" s="1">
        <v>31.7</v>
      </c>
      <c r="D500" s="1">
        <v>0.3</v>
      </c>
      <c r="E500" s="1">
        <v>34.5</v>
      </c>
      <c r="F500" s="1"/>
      <c r="G500" s="1">
        <v>20.3</v>
      </c>
      <c r="H500" s="1">
        <v>19.100000000000001</v>
      </c>
      <c r="I500" s="1">
        <v>19.5</v>
      </c>
      <c r="J500" s="1">
        <v>20.3</v>
      </c>
      <c r="K500" s="1">
        <v>20.3</v>
      </c>
      <c r="L500" s="1"/>
      <c r="M500" s="1"/>
      <c r="N500" s="1">
        <f t="shared" si="42"/>
        <v>39.400000000000006</v>
      </c>
      <c r="O500" s="1">
        <f t="shared" si="43"/>
        <v>39.799999999999997</v>
      </c>
      <c r="P500" s="1">
        <f>K500</f>
        <v>20.3</v>
      </c>
      <c r="R500">
        <f>SUM(A500,B500)</f>
        <v>33.200000000000003</v>
      </c>
      <c r="S500">
        <f>SUM(C500,D500)</f>
        <v>32</v>
      </c>
      <c r="T500">
        <f>SUM(E500)</f>
        <v>34.5</v>
      </c>
      <c r="V500" s="1"/>
      <c r="W500" s="1">
        <f>(N500-100/3)^2</f>
        <v>36.804444444444485</v>
      </c>
      <c r="X500" s="1">
        <f>(O500-100/3)^2</f>
        <v>41.817777777777714</v>
      </c>
      <c r="Y500" s="1">
        <f>(P500-100/3)^2</f>
        <v>169.86777777777783</v>
      </c>
      <c r="Z500" s="1"/>
      <c r="AC500">
        <f t="shared" si="44"/>
        <v>1.7777777777777653E-2</v>
      </c>
      <c r="AD500">
        <f t="shared" si="45"/>
        <v>1.7777777777777841</v>
      </c>
      <c r="AE500">
        <f t="shared" si="46"/>
        <v>1.3611111111111056</v>
      </c>
    </row>
    <row r="501" spans="1:31" x14ac:dyDescent="0.3">
      <c r="A501" s="1">
        <v>37.700000000000003</v>
      </c>
      <c r="B501" s="1">
        <v>0.7</v>
      </c>
      <c r="C501" s="1">
        <v>27.7</v>
      </c>
      <c r="D501" s="1">
        <v>0.5</v>
      </c>
      <c r="E501" s="1">
        <v>33.299999999999997</v>
      </c>
      <c r="F501" s="1"/>
      <c r="G501" s="1">
        <v>18.100000000000001</v>
      </c>
      <c r="H501" s="1">
        <v>20.3</v>
      </c>
      <c r="I501" s="1">
        <v>20.100000000000001</v>
      </c>
      <c r="J501" s="1">
        <v>19.3</v>
      </c>
      <c r="K501" s="1">
        <v>19.3</v>
      </c>
      <c r="L501" s="1"/>
      <c r="M501" s="1"/>
      <c r="N501" s="1">
        <f t="shared" si="42"/>
        <v>38.400000000000006</v>
      </c>
      <c r="O501" s="1">
        <f t="shared" si="43"/>
        <v>39.400000000000006</v>
      </c>
      <c r="P501" s="1">
        <f>K501</f>
        <v>19.3</v>
      </c>
      <c r="R501">
        <f>SUM(A501,B501)</f>
        <v>38.400000000000006</v>
      </c>
      <c r="S501">
        <f>SUM(C501,D501)</f>
        <v>28.2</v>
      </c>
      <c r="T501">
        <f>SUM(E501)</f>
        <v>33.299999999999997</v>
      </c>
      <c r="V501" s="1"/>
      <c r="W501" s="1">
        <f>(N501-100/3)^2</f>
        <v>25.671111111111145</v>
      </c>
      <c r="X501" s="1">
        <f>(O501-100/3)^2</f>
        <v>36.804444444444485</v>
      </c>
      <c r="Y501" s="1">
        <f>(P501-100/3)^2</f>
        <v>196.93444444444449</v>
      </c>
      <c r="Z501" s="1"/>
      <c r="AC501">
        <f t="shared" si="44"/>
        <v>25.671111111111145</v>
      </c>
      <c r="AD501">
        <f t="shared" si="45"/>
        <v>26.351111111111141</v>
      </c>
      <c r="AE501">
        <f t="shared" si="46"/>
        <v>1.1111111111114585E-3</v>
      </c>
    </row>
    <row r="502" spans="1:31" x14ac:dyDescent="0.3">
      <c r="A502" s="1">
        <v>35.299999999999997</v>
      </c>
      <c r="B502" s="1">
        <v>0.7</v>
      </c>
      <c r="C502" s="1">
        <v>32.5</v>
      </c>
      <c r="D502" s="1">
        <v>0</v>
      </c>
      <c r="E502" s="1">
        <v>30.9</v>
      </c>
      <c r="F502" s="1"/>
      <c r="G502" s="1">
        <v>20.5</v>
      </c>
      <c r="H502" s="1">
        <v>19.3</v>
      </c>
      <c r="I502" s="1">
        <v>19.3</v>
      </c>
      <c r="J502" s="1">
        <v>20.3</v>
      </c>
      <c r="K502" s="1">
        <v>20.100000000000001</v>
      </c>
      <c r="L502" s="1"/>
      <c r="M502" s="1"/>
      <c r="N502" s="1">
        <f t="shared" si="42"/>
        <v>39.799999999999997</v>
      </c>
      <c r="O502" s="1">
        <f t="shared" si="43"/>
        <v>39.6</v>
      </c>
      <c r="P502" s="1">
        <f>K502</f>
        <v>20.100000000000001</v>
      </c>
      <c r="R502">
        <f>SUM(A502,B502)</f>
        <v>36</v>
      </c>
      <c r="S502">
        <f>SUM(C502,D502)</f>
        <v>32.5</v>
      </c>
      <c r="T502">
        <f>SUM(E502)</f>
        <v>30.9</v>
      </c>
      <c r="V502" s="1"/>
      <c r="W502" s="1">
        <f>(N502-100/3)^2</f>
        <v>41.817777777777714</v>
      </c>
      <c r="X502" s="1">
        <f>(O502-100/3)^2</f>
        <v>39.271111111111097</v>
      </c>
      <c r="Y502" s="1">
        <f>(P502-100/3)^2</f>
        <v>175.12111111111113</v>
      </c>
      <c r="Z502" s="1"/>
      <c r="AC502">
        <f t="shared" si="44"/>
        <v>7.1111111111110983</v>
      </c>
      <c r="AD502">
        <f t="shared" si="45"/>
        <v>0.69444444444444842</v>
      </c>
      <c r="AE502">
        <f t="shared" si="46"/>
        <v>5.9211111111111299</v>
      </c>
    </row>
    <row r="503" spans="1:31" x14ac:dyDescent="0.3">
      <c r="A503" s="1">
        <v>31.5</v>
      </c>
      <c r="B503" s="1">
        <v>0.7</v>
      </c>
      <c r="C503" s="1">
        <v>33.5</v>
      </c>
      <c r="D503" s="1">
        <v>0</v>
      </c>
      <c r="E503" s="1">
        <v>34.700000000000003</v>
      </c>
      <c r="F503" s="1"/>
      <c r="G503" s="1">
        <v>20.7</v>
      </c>
      <c r="H503" s="1">
        <v>20.100000000000001</v>
      </c>
      <c r="I503" s="1">
        <v>20.3</v>
      </c>
      <c r="J503" s="1">
        <v>20.100000000000001</v>
      </c>
      <c r="K503" s="1">
        <v>20.3</v>
      </c>
      <c r="L503" s="1"/>
      <c r="M503" s="1"/>
      <c r="N503" s="1">
        <f t="shared" si="42"/>
        <v>40.799999999999997</v>
      </c>
      <c r="O503" s="1">
        <f t="shared" si="43"/>
        <v>40.400000000000006</v>
      </c>
      <c r="P503" s="1">
        <f>K503</f>
        <v>20.3</v>
      </c>
      <c r="R503">
        <f>SUM(A503,B503)</f>
        <v>32.200000000000003</v>
      </c>
      <c r="S503">
        <f>SUM(C503,D503)</f>
        <v>33.5</v>
      </c>
      <c r="T503">
        <f>SUM(E503)</f>
        <v>34.700000000000003</v>
      </c>
      <c r="V503" s="1"/>
      <c r="W503" s="1">
        <f>(N503-100/3)^2</f>
        <v>55.751111111111037</v>
      </c>
      <c r="X503" s="1">
        <f>(O503-100/3)^2</f>
        <v>49.937777777777825</v>
      </c>
      <c r="Y503" s="1">
        <f>(P503-100/3)^2</f>
        <v>169.86777777777783</v>
      </c>
      <c r="Z503" s="1"/>
      <c r="AC503">
        <f t="shared" si="44"/>
        <v>1.2844444444444434</v>
      </c>
      <c r="AD503">
        <f t="shared" si="45"/>
        <v>2.7777777777776989E-2</v>
      </c>
      <c r="AE503">
        <f t="shared" si="46"/>
        <v>1.8677777777777791</v>
      </c>
    </row>
    <row r="504" spans="1:31" x14ac:dyDescent="0.3">
      <c r="A504" s="1">
        <v>29.5</v>
      </c>
      <c r="B504" s="1">
        <v>0.7</v>
      </c>
      <c r="C504" s="1">
        <v>32.700000000000003</v>
      </c>
      <c r="D504" s="1">
        <v>0.3</v>
      </c>
      <c r="E504" s="1">
        <v>35.9</v>
      </c>
      <c r="F504" s="1"/>
      <c r="G504" s="1">
        <v>19.5</v>
      </c>
      <c r="H504" s="1">
        <v>20.3</v>
      </c>
      <c r="I504" s="1">
        <v>20.3</v>
      </c>
      <c r="J504" s="1">
        <v>20.3</v>
      </c>
      <c r="K504" s="1">
        <v>19.100000000000001</v>
      </c>
      <c r="L504" s="1"/>
      <c r="M504" s="1"/>
      <c r="N504" s="1">
        <f t="shared" si="42"/>
        <v>39.799999999999997</v>
      </c>
      <c r="O504" s="1">
        <f t="shared" si="43"/>
        <v>40.6</v>
      </c>
      <c r="P504" s="1">
        <f>K504</f>
        <v>19.100000000000001</v>
      </c>
      <c r="R504">
        <f>SUM(A504,B504)</f>
        <v>30.2</v>
      </c>
      <c r="S504">
        <f>SUM(C504,D504)</f>
        <v>33</v>
      </c>
      <c r="T504">
        <f>SUM(E504)</f>
        <v>35.9</v>
      </c>
      <c r="V504" s="1"/>
      <c r="W504" s="1">
        <f>(N504-100/3)^2</f>
        <v>41.817777777777714</v>
      </c>
      <c r="X504" s="1">
        <f>(O504-100/3)^2</f>
        <v>52.804444444444428</v>
      </c>
      <c r="Y504" s="1">
        <f>(P504-100/3)^2</f>
        <v>202.5877777777778</v>
      </c>
      <c r="Z504" s="1"/>
      <c r="AC504">
        <f t="shared" si="44"/>
        <v>9.8177777777777973</v>
      </c>
      <c r="AD504">
        <f t="shared" si="45"/>
        <v>0.11111111111111269</v>
      </c>
      <c r="AE504">
        <f t="shared" si="46"/>
        <v>6.5877777777777586</v>
      </c>
    </row>
    <row r="505" spans="1:31" x14ac:dyDescent="0.3">
      <c r="A505" s="1">
        <v>33.700000000000003</v>
      </c>
      <c r="B505" s="1">
        <v>0.7</v>
      </c>
      <c r="C505" s="1">
        <v>33.1</v>
      </c>
      <c r="D505" s="1">
        <v>0</v>
      </c>
      <c r="E505" s="1">
        <v>32.299999999999997</v>
      </c>
      <c r="F505" s="1"/>
      <c r="G505" s="1">
        <v>19.3</v>
      </c>
      <c r="H505" s="1">
        <v>20.3</v>
      </c>
      <c r="I505" s="1">
        <v>19.5</v>
      </c>
      <c r="J505" s="1">
        <v>19.100000000000001</v>
      </c>
      <c r="K505" s="1">
        <v>20.3</v>
      </c>
      <c r="L505" s="1"/>
      <c r="M505" s="1"/>
      <c r="N505" s="1">
        <f t="shared" si="42"/>
        <v>39.6</v>
      </c>
      <c r="O505" s="1">
        <f t="shared" si="43"/>
        <v>38.6</v>
      </c>
      <c r="P505" s="1">
        <f>K505</f>
        <v>20.3</v>
      </c>
      <c r="R505">
        <f>SUM(A505,B505)</f>
        <v>34.400000000000006</v>
      </c>
      <c r="S505">
        <f>SUM(C505,D505)</f>
        <v>33.1</v>
      </c>
      <c r="T505">
        <f>SUM(E505)</f>
        <v>32.299999999999997</v>
      </c>
      <c r="V505" s="1"/>
      <c r="W505" s="1">
        <f>(N505-100/3)^2</f>
        <v>39.271111111111097</v>
      </c>
      <c r="X505" s="1">
        <f>(O505-100/3)^2</f>
        <v>27.737777777777769</v>
      </c>
      <c r="Y505" s="1">
        <f>(P505-100/3)^2</f>
        <v>169.86777777777783</v>
      </c>
      <c r="Z505" s="1"/>
      <c r="AC505">
        <f t="shared" si="44"/>
        <v>1.1377777777777849</v>
      </c>
      <c r="AD505">
        <f t="shared" si="45"/>
        <v>5.4444444444444885E-2</v>
      </c>
      <c r="AE505">
        <f t="shared" si="46"/>
        <v>1.0677777777777886</v>
      </c>
    </row>
    <row r="506" spans="1:31" x14ac:dyDescent="0.3">
      <c r="A506" s="1">
        <v>35.5</v>
      </c>
      <c r="B506" s="1">
        <v>0.1</v>
      </c>
      <c r="C506" s="1">
        <v>30.7</v>
      </c>
      <c r="D506" s="1">
        <v>0.1</v>
      </c>
      <c r="E506" s="1">
        <v>33.299999999999997</v>
      </c>
      <c r="F506" s="1"/>
      <c r="G506" s="1">
        <v>20.100000000000001</v>
      </c>
      <c r="H506" s="1">
        <v>19.100000000000001</v>
      </c>
      <c r="I506" s="1">
        <v>19.899999999999999</v>
      </c>
      <c r="J506" s="1">
        <v>20.3</v>
      </c>
      <c r="K506" s="1">
        <v>20.3</v>
      </c>
      <c r="L506" s="1"/>
      <c r="M506" s="1"/>
      <c r="N506" s="1">
        <f t="shared" si="42"/>
        <v>39.200000000000003</v>
      </c>
      <c r="O506" s="1">
        <f t="shared" si="43"/>
        <v>40.200000000000003</v>
      </c>
      <c r="P506" s="1">
        <f>K506</f>
        <v>20.3</v>
      </c>
      <c r="R506">
        <f>SUM(A506,B506)</f>
        <v>35.6</v>
      </c>
      <c r="S506">
        <f>SUM(C506,D506)</f>
        <v>30.8</v>
      </c>
      <c r="T506">
        <f>SUM(E506)</f>
        <v>33.299999999999997</v>
      </c>
      <c r="V506" s="1"/>
      <c r="W506" s="1">
        <f>(N506-100/3)^2</f>
        <v>34.417777777777786</v>
      </c>
      <c r="X506" s="1">
        <f>(O506-100/3)^2</f>
        <v>47.151111111111121</v>
      </c>
      <c r="Y506" s="1">
        <f>(P506-100/3)^2</f>
        <v>169.86777777777783</v>
      </c>
      <c r="Z506" s="1"/>
      <c r="AC506">
        <f t="shared" si="44"/>
        <v>5.1377777777777736</v>
      </c>
      <c r="AD506">
        <f t="shared" si="45"/>
        <v>6.4177777777777862</v>
      </c>
      <c r="AE506">
        <f t="shared" si="46"/>
        <v>1.1111111111114585E-3</v>
      </c>
    </row>
    <row r="507" spans="1:31" x14ac:dyDescent="0.3">
      <c r="A507" s="1">
        <v>32.700000000000003</v>
      </c>
      <c r="B507" s="1">
        <v>0.9</v>
      </c>
      <c r="C507" s="1">
        <v>31.5</v>
      </c>
      <c r="D507" s="1">
        <v>0.3</v>
      </c>
      <c r="E507" s="1">
        <v>34.5</v>
      </c>
      <c r="F507" s="1"/>
      <c r="G507" s="1">
        <v>20.3</v>
      </c>
      <c r="H507" s="1">
        <v>19.7</v>
      </c>
      <c r="I507" s="1">
        <v>19.3</v>
      </c>
      <c r="J507" s="1">
        <v>20.3</v>
      </c>
      <c r="K507" s="1">
        <v>19.100000000000001</v>
      </c>
      <c r="L507" s="1"/>
      <c r="M507" s="1"/>
      <c r="N507" s="1">
        <f t="shared" si="42"/>
        <v>40</v>
      </c>
      <c r="O507" s="1">
        <f t="shared" si="43"/>
        <v>39.6</v>
      </c>
      <c r="P507" s="1">
        <f>K507</f>
        <v>19.100000000000001</v>
      </c>
      <c r="R507">
        <f>SUM(A507,B507)</f>
        <v>33.6</v>
      </c>
      <c r="S507">
        <f>SUM(C507,D507)</f>
        <v>31.8</v>
      </c>
      <c r="T507">
        <f>SUM(E507)</f>
        <v>34.5</v>
      </c>
      <c r="V507" s="1"/>
      <c r="W507" s="1">
        <f>(N507-100/3)^2</f>
        <v>44.444444444444414</v>
      </c>
      <c r="X507" s="1">
        <f>(O507-100/3)^2</f>
        <v>39.271111111111097</v>
      </c>
      <c r="Y507" s="1">
        <f>(P507-100/3)^2</f>
        <v>202.5877777777778</v>
      </c>
      <c r="Z507" s="1"/>
      <c r="AC507">
        <f t="shared" si="44"/>
        <v>7.1111111111110611E-2</v>
      </c>
      <c r="AD507">
        <f t="shared" si="45"/>
        <v>2.3511111111111163</v>
      </c>
      <c r="AE507">
        <f t="shared" si="46"/>
        <v>1.3611111111111056</v>
      </c>
    </row>
    <row r="508" spans="1:31" x14ac:dyDescent="0.3">
      <c r="A508" s="1">
        <v>31.6</v>
      </c>
      <c r="B508" s="1">
        <v>1.9</v>
      </c>
      <c r="C508" s="1">
        <v>30.3</v>
      </c>
      <c r="D508" s="1">
        <v>2.1</v>
      </c>
      <c r="E508" s="1">
        <v>32.1</v>
      </c>
      <c r="F508" s="1"/>
      <c r="G508" s="1">
        <v>20.3</v>
      </c>
      <c r="H508" s="1">
        <v>20.7</v>
      </c>
      <c r="I508" s="1">
        <v>20.100000000000001</v>
      </c>
      <c r="J508" s="1">
        <v>19.100000000000001</v>
      </c>
      <c r="K508" s="1">
        <v>20.3</v>
      </c>
      <c r="L508" s="1"/>
      <c r="M508" s="1"/>
      <c r="N508" s="1">
        <f t="shared" si="42"/>
        <v>41</v>
      </c>
      <c r="O508" s="1">
        <f t="shared" si="43"/>
        <v>39.200000000000003</v>
      </c>
      <c r="P508" s="1">
        <f>K508</f>
        <v>20.3</v>
      </c>
      <c r="R508">
        <f>SUM(A508,B508)</f>
        <v>33.5</v>
      </c>
      <c r="S508">
        <f>SUM(C508,D508)</f>
        <v>32.4</v>
      </c>
      <c r="T508">
        <f>SUM(E508)</f>
        <v>32.1</v>
      </c>
      <c r="V508" s="1"/>
      <c r="W508" s="1">
        <f>(N508-100/3)^2</f>
        <v>58.777777777777743</v>
      </c>
      <c r="X508" s="1">
        <f>(O508-100/3)^2</f>
        <v>34.417777777777786</v>
      </c>
      <c r="Y508" s="1">
        <f>(P508-100/3)^2</f>
        <v>169.86777777777783</v>
      </c>
      <c r="Z508" s="1"/>
      <c r="AC508">
        <f t="shared" si="44"/>
        <v>2.7777777777776989E-2</v>
      </c>
      <c r="AD508">
        <f t="shared" si="45"/>
        <v>0.87111111111111816</v>
      </c>
      <c r="AE508">
        <f t="shared" si="46"/>
        <v>1.5211111111111135</v>
      </c>
    </row>
    <row r="509" spans="1:31" x14ac:dyDescent="0.3">
      <c r="A509" s="1">
        <v>30.5</v>
      </c>
      <c r="B509" s="1">
        <v>4.7</v>
      </c>
      <c r="C509" s="1">
        <v>27.7</v>
      </c>
      <c r="D509" s="1">
        <v>4.5</v>
      </c>
      <c r="E509" s="1">
        <v>31.5</v>
      </c>
      <c r="F509" s="1"/>
      <c r="G509" s="1">
        <v>19.100000000000001</v>
      </c>
      <c r="H509" s="1">
        <v>19.3</v>
      </c>
      <c r="I509" s="1">
        <v>20.3</v>
      </c>
      <c r="J509" s="1">
        <v>20.3</v>
      </c>
      <c r="K509" s="1">
        <v>19.899999999999999</v>
      </c>
      <c r="L509" s="1"/>
      <c r="M509" s="1"/>
      <c r="N509" s="1">
        <f t="shared" si="42"/>
        <v>38.400000000000006</v>
      </c>
      <c r="O509" s="1">
        <f t="shared" si="43"/>
        <v>40.6</v>
      </c>
      <c r="P509" s="1">
        <f>K509</f>
        <v>19.899999999999999</v>
      </c>
      <c r="R509">
        <f>SUM(A509,B509)</f>
        <v>35.200000000000003</v>
      </c>
      <c r="S509">
        <f>SUM(C509,D509)</f>
        <v>32.200000000000003</v>
      </c>
      <c r="T509">
        <f>SUM(E509)</f>
        <v>31.5</v>
      </c>
      <c r="V509" s="1"/>
      <c r="W509" s="1">
        <f>(N509-100/3)^2</f>
        <v>25.671111111111145</v>
      </c>
      <c r="X509" s="1">
        <f>(O509-100/3)^2</f>
        <v>52.804444444444428</v>
      </c>
      <c r="Y509" s="1">
        <f>(P509-100/3)^2</f>
        <v>180.45444444444453</v>
      </c>
      <c r="Z509" s="1"/>
      <c r="AC509">
        <f t="shared" si="44"/>
        <v>3.484444444444446</v>
      </c>
      <c r="AD509">
        <f t="shared" si="45"/>
        <v>1.2844444444444434</v>
      </c>
      <c r="AE509">
        <f t="shared" si="46"/>
        <v>3.3611111111111196</v>
      </c>
    </row>
    <row r="510" spans="1:31" x14ac:dyDescent="0.3">
      <c r="A510" s="1">
        <v>27.9</v>
      </c>
      <c r="B510" s="1">
        <v>6.9</v>
      </c>
      <c r="C510" s="1">
        <v>26.1</v>
      </c>
      <c r="D510" s="1">
        <v>7.1</v>
      </c>
      <c r="E510" s="1">
        <v>32.299999999999997</v>
      </c>
      <c r="F510" s="1"/>
      <c r="G510" s="1">
        <v>20.3</v>
      </c>
      <c r="H510" s="1">
        <v>20.3</v>
      </c>
      <c r="I510" s="1">
        <v>20.100000000000001</v>
      </c>
      <c r="J510" s="1">
        <v>19.7</v>
      </c>
      <c r="K510" s="1">
        <v>19.5</v>
      </c>
      <c r="L510" s="1"/>
      <c r="M510" s="1"/>
      <c r="N510" s="1">
        <f t="shared" si="42"/>
        <v>40.6</v>
      </c>
      <c r="O510" s="1">
        <f t="shared" si="43"/>
        <v>39.799999999999997</v>
      </c>
      <c r="P510" s="1">
        <f>K510</f>
        <v>19.5</v>
      </c>
      <c r="R510">
        <f>SUM(A510,B510)</f>
        <v>34.799999999999997</v>
      </c>
      <c r="S510">
        <f>SUM(C510,D510)</f>
        <v>33.200000000000003</v>
      </c>
      <c r="T510">
        <f>SUM(E510)</f>
        <v>32.299999999999997</v>
      </c>
      <c r="V510" s="1"/>
      <c r="W510" s="1">
        <f>(N510-100/3)^2</f>
        <v>52.804444444444428</v>
      </c>
      <c r="X510" s="1">
        <f>(O510-100/3)^2</f>
        <v>41.817777777777714</v>
      </c>
      <c r="Y510" s="1">
        <f>(P510-100/3)^2</f>
        <v>191.36111111111117</v>
      </c>
      <c r="Z510" s="1"/>
      <c r="AC510">
        <f t="shared" si="44"/>
        <v>2.1511111111110957</v>
      </c>
      <c r="AD510">
        <f t="shared" si="45"/>
        <v>1.7777777777777653E-2</v>
      </c>
      <c r="AE510">
        <f t="shared" si="46"/>
        <v>1.0677777777777886</v>
      </c>
    </row>
    <row r="511" spans="1:31" x14ac:dyDescent="0.3">
      <c r="A511" s="1">
        <v>26.1</v>
      </c>
      <c r="B511" s="1">
        <v>6.9</v>
      </c>
      <c r="C511" s="1">
        <v>26.7</v>
      </c>
      <c r="D511" s="1">
        <v>7.3</v>
      </c>
      <c r="E511" s="1">
        <v>32.299999999999997</v>
      </c>
      <c r="F511" s="1"/>
      <c r="G511" s="1">
        <v>20.3</v>
      </c>
      <c r="H511" s="1">
        <v>19.5</v>
      </c>
      <c r="I511" s="1">
        <v>19.3</v>
      </c>
      <c r="J511" s="1">
        <v>19.7</v>
      </c>
      <c r="K511" s="1">
        <v>20.3</v>
      </c>
      <c r="L511" s="1"/>
      <c r="M511" s="1"/>
      <c r="N511" s="1">
        <f t="shared" si="42"/>
        <v>39.799999999999997</v>
      </c>
      <c r="O511" s="1">
        <f t="shared" si="43"/>
        <v>39</v>
      </c>
      <c r="P511" s="1">
        <f>K511</f>
        <v>20.3</v>
      </c>
      <c r="R511">
        <f>SUM(A511,B511)</f>
        <v>33</v>
      </c>
      <c r="S511">
        <f>SUM(C511,D511)</f>
        <v>34</v>
      </c>
      <c r="T511">
        <f>SUM(E511)</f>
        <v>32.299999999999997</v>
      </c>
      <c r="V511" s="1"/>
      <c r="W511" s="1">
        <f>(N511-100/3)^2</f>
        <v>41.817777777777714</v>
      </c>
      <c r="X511" s="1">
        <f>(O511-100/3)^2</f>
        <v>32.111111111111086</v>
      </c>
      <c r="Y511" s="1">
        <f>(P511-100/3)^2</f>
        <v>169.86777777777783</v>
      </c>
      <c r="Z511" s="1"/>
      <c r="AC511">
        <f t="shared" si="44"/>
        <v>0.11111111111111269</v>
      </c>
      <c r="AD511">
        <f t="shared" si="45"/>
        <v>0.44444444444444131</v>
      </c>
      <c r="AE511">
        <f t="shared" si="46"/>
        <v>1.0677777777777886</v>
      </c>
    </row>
    <row r="512" spans="1:31" x14ac:dyDescent="0.3">
      <c r="A512" s="1">
        <v>26.9</v>
      </c>
      <c r="B512" s="1">
        <v>7.1</v>
      </c>
      <c r="C512" s="1">
        <v>27.1</v>
      </c>
      <c r="D512" s="1">
        <v>6.3</v>
      </c>
      <c r="E512" s="1">
        <v>32.299999999999997</v>
      </c>
      <c r="F512" s="1"/>
      <c r="G512" s="1">
        <v>19.100000000000001</v>
      </c>
      <c r="H512" s="1">
        <v>19.100000000000001</v>
      </c>
      <c r="I512" s="1">
        <v>20.3</v>
      </c>
      <c r="J512" s="1">
        <v>20.3</v>
      </c>
      <c r="K512" s="1">
        <v>19.100000000000001</v>
      </c>
      <c r="L512" s="1"/>
      <c r="M512" s="1"/>
      <c r="N512" s="1">
        <f t="shared" si="42"/>
        <v>38.200000000000003</v>
      </c>
      <c r="O512" s="1">
        <f t="shared" si="43"/>
        <v>40.6</v>
      </c>
      <c r="P512" s="1">
        <f>K512</f>
        <v>19.100000000000001</v>
      </c>
      <c r="R512">
        <f>SUM(A512,B512)</f>
        <v>34</v>
      </c>
      <c r="S512">
        <f>SUM(C512,D512)</f>
        <v>33.4</v>
      </c>
      <c r="T512">
        <f>SUM(E512)</f>
        <v>32.299999999999997</v>
      </c>
      <c r="V512" s="1"/>
      <c r="W512" s="1">
        <f>(N512-100/3)^2</f>
        <v>23.684444444444448</v>
      </c>
      <c r="X512" s="1">
        <f>(O512-100/3)^2</f>
        <v>52.804444444444428</v>
      </c>
      <c r="Y512" s="1">
        <f>(P512-100/3)^2</f>
        <v>202.5877777777778</v>
      </c>
      <c r="Z512" s="1"/>
      <c r="AC512">
        <f t="shared" si="44"/>
        <v>0.44444444444444131</v>
      </c>
      <c r="AD512">
        <f t="shared" si="45"/>
        <v>4.4444444444439388E-3</v>
      </c>
      <c r="AE512">
        <f t="shared" si="46"/>
        <v>1.0677777777777886</v>
      </c>
    </row>
    <row r="513" spans="1:31" x14ac:dyDescent="0.3">
      <c r="A513" s="1">
        <v>26.1</v>
      </c>
      <c r="B513" s="1">
        <v>7.1</v>
      </c>
      <c r="C513" s="1">
        <v>25.3</v>
      </c>
      <c r="D513" s="1">
        <v>7.7</v>
      </c>
      <c r="E513" s="1">
        <v>33.5</v>
      </c>
      <c r="F513" s="1"/>
      <c r="G513" s="1">
        <v>19.3</v>
      </c>
      <c r="H513" s="1">
        <v>21.1</v>
      </c>
      <c r="I513" s="1">
        <v>19.100000000000001</v>
      </c>
      <c r="J513" s="1">
        <v>19.100000000000001</v>
      </c>
      <c r="K513" s="1">
        <v>20.3</v>
      </c>
      <c r="L513" s="1"/>
      <c r="M513" s="1"/>
      <c r="N513" s="1">
        <f t="shared" si="42"/>
        <v>40.400000000000006</v>
      </c>
      <c r="O513" s="1">
        <f t="shared" si="43"/>
        <v>38.200000000000003</v>
      </c>
      <c r="P513" s="1">
        <f>K513</f>
        <v>20.3</v>
      </c>
      <c r="R513">
        <f>SUM(A513,B513)</f>
        <v>33.200000000000003</v>
      </c>
      <c r="S513">
        <f>SUM(C513,D513)</f>
        <v>33</v>
      </c>
      <c r="T513">
        <f>SUM(E513)</f>
        <v>33.5</v>
      </c>
      <c r="V513" s="1"/>
      <c r="W513" s="1">
        <f>(N513-100/3)^2</f>
        <v>49.937777777777825</v>
      </c>
      <c r="X513" s="1">
        <f>(O513-100/3)^2</f>
        <v>23.684444444444448</v>
      </c>
      <c r="Y513" s="1">
        <f>(P513-100/3)^2</f>
        <v>169.86777777777783</v>
      </c>
      <c r="Z513" s="1"/>
      <c r="AC513">
        <f t="shared" si="44"/>
        <v>1.7777777777777653E-2</v>
      </c>
      <c r="AD513">
        <f t="shared" si="45"/>
        <v>0.11111111111111269</v>
      </c>
      <c r="AE513">
        <f t="shared" si="46"/>
        <v>2.7777777777776989E-2</v>
      </c>
    </row>
    <row r="514" spans="1:31" x14ac:dyDescent="0.3">
      <c r="A514" s="1">
        <v>25.3</v>
      </c>
      <c r="B514" s="1">
        <v>7.3</v>
      </c>
      <c r="C514" s="1">
        <v>27.3</v>
      </c>
      <c r="D514" s="1">
        <v>6.5</v>
      </c>
      <c r="E514" s="1">
        <v>33.5</v>
      </c>
      <c r="F514" s="1"/>
      <c r="G514" s="1">
        <v>20.9</v>
      </c>
      <c r="H514" s="1">
        <v>19.100000000000001</v>
      </c>
      <c r="I514" s="1">
        <v>20.3</v>
      </c>
      <c r="J514" s="1">
        <v>20.3</v>
      </c>
      <c r="K514" s="1">
        <v>20.3</v>
      </c>
      <c r="L514" s="1"/>
      <c r="M514" s="1"/>
      <c r="N514" s="1">
        <f t="shared" si="42"/>
        <v>40</v>
      </c>
      <c r="O514" s="1">
        <f t="shared" si="43"/>
        <v>40.6</v>
      </c>
      <c r="P514" s="1">
        <f>K514</f>
        <v>20.3</v>
      </c>
      <c r="R514">
        <f>SUM(A514,B514)</f>
        <v>32.6</v>
      </c>
      <c r="S514">
        <f>SUM(C514,D514)</f>
        <v>33.799999999999997</v>
      </c>
      <c r="T514">
        <f>SUM(E514)</f>
        <v>33.5</v>
      </c>
      <c r="V514" s="1"/>
      <c r="W514" s="1">
        <f>(N514-100/3)^2</f>
        <v>44.444444444444414</v>
      </c>
      <c r="X514" s="1">
        <f>(O514-100/3)^2</f>
        <v>52.804444444444428</v>
      </c>
      <c r="Y514" s="1">
        <f>(P514-100/3)^2</f>
        <v>169.86777777777783</v>
      </c>
      <c r="Z514" s="1"/>
      <c r="AC514">
        <f t="shared" si="44"/>
        <v>0.53777777777777913</v>
      </c>
      <c r="AD514">
        <f t="shared" si="45"/>
        <v>0.21777777777777291</v>
      </c>
      <c r="AE514">
        <f t="shared" si="46"/>
        <v>2.7777777777776989E-2</v>
      </c>
    </row>
    <row r="515" spans="1:31" x14ac:dyDescent="0.3">
      <c r="A515" s="1">
        <v>26.1</v>
      </c>
      <c r="B515" s="1">
        <v>6.9</v>
      </c>
      <c r="C515" s="1">
        <v>25.9</v>
      </c>
      <c r="D515" s="1">
        <v>7.1</v>
      </c>
      <c r="E515" s="1">
        <v>33.1</v>
      </c>
      <c r="F515" s="1"/>
      <c r="G515" s="1">
        <v>19.5</v>
      </c>
      <c r="H515" s="1">
        <v>20.3</v>
      </c>
      <c r="I515" s="1">
        <v>20.3</v>
      </c>
      <c r="J515" s="1">
        <v>19.7</v>
      </c>
      <c r="K515" s="1">
        <v>19.3</v>
      </c>
      <c r="L515" s="1"/>
      <c r="M515" s="1"/>
      <c r="N515" s="1">
        <f t="shared" si="42"/>
        <v>39.799999999999997</v>
      </c>
      <c r="O515" s="1">
        <f t="shared" si="43"/>
        <v>40</v>
      </c>
      <c r="P515" s="1">
        <f>K515</f>
        <v>19.3</v>
      </c>
      <c r="R515">
        <f>SUM(A515,B515)</f>
        <v>33</v>
      </c>
      <c r="S515">
        <f>SUM(C515,D515)</f>
        <v>33</v>
      </c>
      <c r="T515">
        <f>SUM(E515)</f>
        <v>33.1</v>
      </c>
      <c r="V515" s="1"/>
      <c r="W515" s="1">
        <f>(N515-100/3)^2</f>
        <v>41.817777777777714</v>
      </c>
      <c r="X515" s="1">
        <f>(O515-100/3)^2</f>
        <v>44.444444444444414</v>
      </c>
      <c r="Y515" s="1">
        <f>(P515-100/3)^2</f>
        <v>196.93444444444449</v>
      </c>
      <c r="Z515" s="1"/>
      <c r="AC515">
        <f t="shared" si="44"/>
        <v>0.11111111111111269</v>
      </c>
      <c r="AD515">
        <f t="shared" si="45"/>
        <v>0.11111111111111269</v>
      </c>
      <c r="AE515">
        <f t="shared" si="46"/>
        <v>5.4444444444444885E-2</v>
      </c>
    </row>
    <row r="516" spans="1:31" x14ac:dyDescent="0.3">
      <c r="A516" s="1">
        <v>25.7</v>
      </c>
      <c r="B516" s="1">
        <v>7.3</v>
      </c>
      <c r="C516" s="1">
        <v>26.3</v>
      </c>
      <c r="D516" s="1">
        <v>6.9</v>
      </c>
      <c r="E516" s="1">
        <v>34.1</v>
      </c>
      <c r="F516" s="1"/>
      <c r="G516" s="1">
        <v>19.5</v>
      </c>
      <c r="H516" s="1">
        <v>19.5</v>
      </c>
      <c r="I516" s="1">
        <v>19.5</v>
      </c>
      <c r="J516" s="1">
        <v>19.7</v>
      </c>
      <c r="K516" s="1">
        <v>20.100000000000001</v>
      </c>
      <c r="L516" s="1"/>
      <c r="M516" s="1"/>
      <c r="N516" s="1">
        <f t="shared" si="42"/>
        <v>39</v>
      </c>
      <c r="O516" s="1">
        <f t="shared" si="43"/>
        <v>39.200000000000003</v>
      </c>
      <c r="P516" s="1">
        <f>K516</f>
        <v>20.100000000000001</v>
      </c>
      <c r="R516">
        <f>SUM(A516,B516)</f>
        <v>33</v>
      </c>
      <c r="S516">
        <f>SUM(C516,D516)</f>
        <v>33.200000000000003</v>
      </c>
      <c r="T516">
        <f>SUM(E516)</f>
        <v>34.1</v>
      </c>
      <c r="V516" s="1"/>
      <c r="W516" s="1">
        <f>(N516-100/3)^2</f>
        <v>32.111111111111086</v>
      </c>
      <c r="X516" s="1">
        <f>(O516-100/3)^2</f>
        <v>34.417777777777786</v>
      </c>
      <c r="Y516" s="1">
        <f>(P516-100/3)^2</f>
        <v>175.12111111111113</v>
      </c>
      <c r="Z516" s="1"/>
      <c r="AC516">
        <f t="shared" si="44"/>
        <v>0.11111111111111269</v>
      </c>
      <c r="AD516">
        <f t="shared" si="45"/>
        <v>1.7777777777777653E-2</v>
      </c>
      <c r="AE516">
        <f t="shared" si="46"/>
        <v>0.58777777777777629</v>
      </c>
    </row>
    <row r="517" spans="1:31" x14ac:dyDescent="0.3">
      <c r="A517" s="1">
        <v>24.5</v>
      </c>
      <c r="B517" s="1">
        <v>7.3</v>
      </c>
      <c r="C517" s="1">
        <v>25.3</v>
      </c>
      <c r="D517" s="1">
        <v>7.1</v>
      </c>
      <c r="E517" s="1">
        <v>33.1</v>
      </c>
      <c r="F517" s="1"/>
      <c r="G517" s="1">
        <v>19.899999999999999</v>
      </c>
      <c r="H517" s="1">
        <v>19.899999999999999</v>
      </c>
      <c r="I517" s="1">
        <v>19.899999999999999</v>
      </c>
      <c r="J517" s="1">
        <v>20.3</v>
      </c>
      <c r="K517" s="1">
        <v>19.7</v>
      </c>
      <c r="L517" s="1"/>
      <c r="M517" s="1"/>
      <c r="N517" s="1">
        <f t="shared" si="42"/>
        <v>39.799999999999997</v>
      </c>
      <c r="O517" s="1">
        <f t="shared" si="43"/>
        <v>40.200000000000003</v>
      </c>
      <c r="P517" s="1">
        <f>K517</f>
        <v>19.7</v>
      </c>
      <c r="R517">
        <f>SUM(A517,B517)</f>
        <v>31.8</v>
      </c>
      <c r="S517">
        <f>SUM(C517,D517)</f>
        <v>32.4</v>
      </c>
      <c r="T517">
        <f>SUM(E517)</f>
        <v>33.1</v>
      </c>
      <c r="V517" s="1"/>
      <c r="W517" s="1">
        <f>(N517-100/3)^2</f>
        <v>41.817777777777714</v>
      </c>
      <c r="X517" s="1">
        <f>(O517-100/3)^2</f>
        <v>47.151111111111121</v>
      </c>
      <c r="Y517" s="1">
        <f>(P517-100/3)^2</f>
        <v>185.86777777777786</v>
      </c>
      <c r="Z517" s="1"/>
      <c r="AC517">
        <f t="shared" si="44"/>
        <v>2.3511111111111163</v>
      </c>
      <c r="AD517">
        <f t="shared" si="45"/>
        <v>0.87111111111111816</v>
      </c>
      <c r="AE517">
        <f t="shared" si="46"/>
        <v>5.4444444444444885E-2</v>
      </c>
    </row>
    <row r="518" spans="1:31" x14ac:dyDescent="0.3">
      <c r="A518" s="1">
        <v>24.7</v>
      </c>
      <c r="B518" s="1">
        <v>8.3000000000000007</v>
      </c>
      <c r="C518" s="1">
        <v>25.1</v>
      </c>
      <c r="D518" s="1">
        <v>6.7</v>
      </c>
      <c r="E518" s="1">
        <v>32.299999999999997</v>
      </c>
      <c r="F518" s="1"/>
      <c r="G518" s="1">
        <v>20.3</v>
      </c>
      <c r="H518" s="1">
        <v>20.3</v>
      </c>
      <c r="I518" s="1">
        <v>19.100000000000001</v>
      </c>
      <c r="J518" s="1">
        <v>19.100000000000001</v>
      </c>
      <c r="K518" s="1">
        <v>19.7</v>
      </c>
      <c r="L518" s="1"/>
      <c r="M518" s="1"/>
      <c r="N518" s="1">
        <f t="shared" ref="N518:N581" si="47">SUM(G518,H518)</f>
        <v>40.6</v>
      </c>
      <c r="O518" s="1">
        <f t="shared" ref="O518:O581" si="48">SUM(I518,J518)</f>
        <v>38.200000000000003</v>
      </c>
      <c r="P518" s="1">
        <f>K518</f>
        <v>19.7</v>
      </c>
      <c r="R518">
        <f>SUM(A518,B518)</f>
        <v>33</v>
      </c>
      <c r="S518">
        <f>SUM(C518,D518)</f>
        <v>31.8</v>
      </c>
      <c r="T518">
        <f>SUM(E518)</f>
        <v>32.299999999999997</v>
      </c>
      <c r="V518" s="1"/>
      <c r="W518" s="1">
        <f>(N518-100/3)^2</f>
        <v>52.804444444444428</v>
      </c>
      <c r="X518" s="1">
        <f>(O518-100/3)^2</f>
        <v>23.684444444444448</v>
      </c>
      <c r="Y518" s="1">
        <f>(P518-100/3)^2</f>
        <v>185.86777777777786</v>
      </c>
      <c r="Z518" s="1"/>
      <c r="AC518">
        <f t="shared" ref="AC518:AC581" si="49">(R518-100/3)^2</f>
        <v>0.11111111111111269</v>
      </c>
      <c r="AD518">
        <f t="shared" ref="AD518:AD581" si="50">(S518-100/3)^2</f>
        <v>2.3511111111111163</v>
      </c>
      <c r="AE518">
        <f t="shared" ref="AE518:AE581" si="51">(T518-100/3)^2</f>
        <v>1.0677777777777886</v>
      </c>
    </row>
    <row r="519" spans="1:31" x14ac:dyDescent="0.3">
      <c r="A519" s="1">
        <v>25.5</v>
      </c>
      <c r="B519" s="1">
        <v>7.5</v>
      </c>
      <c r="C519" s="1">
        <v>24.9</v>
      </c>
      <c r="D519" s="1">
        <v>7.1</v>
      </c>
      <c r="E519" s="1">
        <v>32.1</v>
      </c>
      <c r="F519" s="1"/>
      <c r="G519" s="1">
        <v>19.899999999999999</v>
      </c>
      <c r="H519" s="1">
        <v>19.3</v>
      </c>
      <c r="I519" s="1">
        <v>20.3</v>
      </c>
      <c r="J519" s="1">
        <v>20.3</v>
      </c>
      <c r="K519" s="1">
        <v>20.3</v>
      </c>
      <c r="L519" s="1"/>
      <c r="M519" s="1"/>
      <c r="N519" s="1">
        <f t="shared" si="47"/>
        <v>39.200000000000003</v>
      </c>
      <c r="O519" s="1">
        <f t="shared" si="48"/>
        <v>40.6</v>
      </c>
      <c r="P519" s="1">
        <f>K519</f>
        <v>20.3</v>
      </c>
      <c r="R519">
        <f>SUM(A519,B519)</f>
        <v>33</v>
      </c>
      <c r="S519">
        <f>SUM(C519,D519)</f>
        <v>32</v>
      </c>
      <c r="T519">
        <f>SUM(E519)</f>
        <v>32.1</v>
      </c>
      <c r="V519" s="1"/>
      <c r="W519" s="1">
        <f>(N519-100/3)^2</f>
        <v>34.417777777777786</v>
      </c>
      <c r="X519" s="1">
        <f>(O519-100/3)^2</f>
        <v>52.804444444444428</v>
      </c>
      <c r="Y519" s="1">
        <f>(P519-100/3)^2</f>
        <v>169.86777777777783</v>
      </c>
      <c r="Z519" s="1"/>
      <c r="AC519">
        <f t="shared" si="49"/>
        <v>0.11111111111111269</v>
      </c>
      <c r="AD519">
        <f t="shared" si="50"/>
        <v>1.7777777777777841</v>
      </c>
      <c r="AE519">
        <f t="shared" si="51"/>
        <v>1.5211111111111135</v>
      </c>
    </row>
    <row r="520" spans="1:31" x14ac:dyDescent="0.3">
      <c r="A520" s="1">
        <v>26.7</v>
      </c>
      <c r="B520" s="1">
        <v>6.1</v>
      </c>
      <c r="C520" s="1">
        <v>26.5</v>
      </c>
      <c r="D520" s="1">
        <v>7.1</v>
      </c>
      <c r="E520" s="1">
        <v>32.5</v>
      </c>
      <c r="F520" s="1"/>
      <c r="G520" s="1">
        <v>19.5</v>
      </c>
      <c r="H520" s="1">
        <v>20.100000000000001</v>
      </c>
      <c r="I520" s="1">
        <v>20.3</v>
      </c>
      <c r="J520" s="1">
        <v>20.3</v>
      </c>
      <c r="K520" s="1">
        <v>20.3</v>
      </c>
      <c r="L520" s="1"/>
      <c r="M520" s="1"/>
      <c r="N520" s="1">
        <f t="shared" si="47"/>
        <v>39.6</v>
      </c>
      <c r="O520" s="1">
        <f t="shared" si="48"/>
        <v>40.6</v>
      </c>
      <c r="P520" s="1">
        <f>K520</f>
        <v>20.3</v>
      </c>
      <c r="R520">
        <f>SUM(A520,B520)</f>
        <v>32.799999999999997</v>
      </c>
      <c r="S520">
        <f>SUM(C520,D520)</f>
        <v>33.6</v>
      </c>
      <c r="T520">
        <f>SUM(E520)</f>
        <v>32.5</v>
      </c>
      <c r="V520" s="1"/>
      <c r="W520" s="1">
        <f>(N520-100/3)^2</f>
        <v>39.271111111111097</v>
      </c>
      <c r="X520" s="1">
        <f>(O520-100/3)^2</f>
        <v>52.804444444444428</v>
      </c>
      <c r="Y520" s="1">
        <f>(P520-100/3)^2</f>
        <v>169.86777777777783</v>
      </c>
      <c r="Z520" s="1"/>
      <c r="AC520">
        <f t="shared" si="49"/>
        <v>0.28444444444445</v>
      </c>
      <c r="AD520">
        <f t="shared" si="50"/>
        <v>7.1111111111110611E-2</v>
      </c>
      <c r="AE520">
        <f t="shared" si="51"/>
        <v>0.69444444444444842</v>
      </c>
    </row>
    <row r="521" spans="1:31" x14ac:dyDescent="0.3">
      <c r="A521" s="1">
        <v>25.7</v>
      </c>
      <c r="B521" s="1">
        <v>7.3</v>
      </c>
      <c r="C521" s="1">
        <v>25.3</v>
      </c>
      <c r="D521" s="1">
        <v>7.1</v>
      </c>
      <c r="E521" s="1">
        <v>31.9</v>
      </c>
      <c r="F521" s="1"/>
      <c r="G521" s="1">
        <v>20.3</v>
      </c>
      <c r="H521" s="1">
        <v>19.5</v>
      </c>
      <c r="I521" s="1">
        <v>19.7</v>
      </c>
      <c r="J521" s="1">
        <v>20.3</v>
      </c>
      <c r="K521" s="1">
        <v>19.100000000000001</v>
      </c>
      <c r="L521" s="1"/>
      <c r="M521" s="1"/>
      <c r="N521" s="1">
        <f t="shared" si="47"/>
        <v>39.799999999999997</v>
      </c>
      <c r="O521" s="1">
        <f t="shared" si="48"/>
        <v>40</v>
      </c>
      <c r="P521" s="1">
        <f>K521</f>
        <v>19.100000000000001</v>
      </c>
      <c r="R521">
        <f>SUM(A521,B521)</f>
        <v>33</v>
      </c>
      <c r="S521">
        <f>SUM(C521,D521)</f>
        <v>32.4</v>
      </c>
      <c r="T521">
        <f>SUM(E521)</f>
        <v>31.9</v>
      </c>
      <c r="V521" s="1"/>
      <c r="W521" s="1">
        <f>(N521-100/3)^2</f>
        <v>41.817777777777714</v>
      </c>
      <c r="X521" s="1">
        <f>(O521-100/3)^2</f>
        <v>44.444444444444414</v>
      </c>
      <c r="Y521" s="1">
        <f>(P521-100/3)^2</f>
        <v>202.5877777777778</v>
      </c>
      <c r="Z521" s="1"/>
      <c r="AC521">
        <f t="shared" si="49"/>
        <v>0.11111111111111269</v>
      </c>
      <c r="AD521">
        <f t="shared" si="50"/>
        <v>0.87111111111111816</v>
      </c>
      <c r="AE521">
        <f t="shared" si="51"/>
        <v>2.0544444444444552</v>
      </c>
    </row>
    <row r="522" spans="1:31" x14ac:dyDescent="0.3">
      <c r="A522" s="1">
        <v>24.9</v>
      </c>
      <c r="B522" s="1">
        <v>7.1</v>
      </c>
      <c r="C522" s="1">
        <v>25.7</v>
      </c>
      <c r="D522" s="1">
        <v>6.9</v>
      </c>
      <c r="E522" s="1">
        <v>33.1</v>
      </c>
      <c r="F522" s="1"/>
      <c r="G522" s="1">
        <v>20.3</v>
      </c>
      <c r="H522" s="1">
        <v>20.3</v>
      </c>
      <c r="I522" s="1">
        <v>19.7</v>
      </c>
      <c r="J522" s="1">
        <v>19.100000000000001</v>
      </c>
      <c r="K522" s="1">
        <v>20.3</v>
      </c>
      <c r="L522" s="1"/>
      <c r="M522" s="1"/>
      <c r="N522" s="1">
        <f t="shared" si="47"/>
        <v>40.6</v>
      </c>
      <c r="O522" s="1">
        <f t="shared" si="48"/>
        <v>38.799999999999997</v>
      </c>
      <c r="P522" s="1">
        <f>K522</f>
        <v>20.3</v>
      </c>
      <c r="R522">
        <f>SUM(A522,B522)</f>
        <v>32</v>
      </c>
      <c r="S522">
        <f>SUM(C522,D522)</f>
        <v>32.6</v>
      </c>
      <c r="T522">
        <f>SUM(E522)</f>
        <v>33.1</v>
      </c>
      <c r="V522" s="1"/>
      <c r="W522" s="1">
        <f>(N522-100/3)^2</f>
        <v>52.804444444444428</v>
      </c>
      <c r="X522" s="1">
        <f>(O522-100/3)^2</f>
        <v>29.884444444444387</v>
      </c>
      <c r="Y522" s="1">
        <f>(P522-100/3)^2</f>
        <v>169.86777777777783</v>
      </c>
      <c r="Z522" s="1"/>
      <c r="AC522">
        <f t="shared" si="49"/>
        <v>1.7777777777777841</v>
      </c>
      <c r="AD522">
        <f t="shared" si="50"/>
        <v>0.53777777777777913</v>
      </c>
      <c r="AE522">
        <f t="shared" si="51"/>
        <v>5.4444444444444885E-2</v>
      </c>
    </row>
    <row r="523" spans="1:31" x14ac:dyDescent="0.3">
      <c r="A523" s="1">
        <v>26.1</v>
      </c>
      <c r="B523" s="1">
        <v>6.1</v>
      </c>
      <c r="C523" s="1">
        <v>26.5</v>
      </c>
      <c r="D523" s="1">
        <v>6.7</v>
      </c>
      <c r="E523" s="1">
        <v>32.1</v>
      </c>
      <c r="F523" s="1"/>
      <c r="G523" s="1">
        <v>19.100000000000001</v>
      </c>
      <c r="H523" s="1">
        <v>19.899999999999999</v>
      </c>
      <c r="I523" s="1">
        <v>19.7</v>
      </c>
      <c r="J523" s="1">
        <v>19.5</v>
      </c>
      <c r="K523" s="1">
        <v>20.100000000000001</v>
      </c>
      <c r="L523" s="1"/>
      <c r="M523" s="1"/>
      <c r="N523" s="1">
        <f t="shared" si="47"/>
        <v>39</v>
      </c>
      <c r="O523" s="1">
        <f t="shared" si="48"/>
        <v>39.200000000000003</v>
      </c>
      <c r="P523" s="1">
        <f>K523</f>
        <v>20.100000000000001</v>
      </c>
      <c r="R523">
        <f>SUM(A523,B523)</f>
        <v>32.200000000000003</v>
      </c>
      <c r="S523">
        <f>SUM(C523,D523)</f>
        <v>33.200000000000003</v>
      </c>
      <c r="T523">
        <f>SUM(E523)</f>
        <v>32.1</v>
      </c>
      <c r="V523" s="1"/>
      <c r="W523" s="1">
        <f>(N523-100/3)^2</f>
        <v>32.111111111111086</v>
      </c>
      <c r="X523" s="1">
        <f>(O523-100/3)^2</f>
        <v>34.417777777777786</v>
      </c>
      <c r="Y523" s="1">
        <f>(P523-100/3)^2</f>
        <v>175.12111111111113</v>
      </c>
      <c r="Z523" s="1"/>
      <c r="AC523">
        <f t="shared" si="49"/>
        <v>1.2844444444444434</v>
      </c>
      <c r="AD523">
        <f t="shared" si="50"/>
        <v>1.7777777777777653E-2</v>
      </c>
      <c r="AE523">
        <f t="shared" si="51"/>
        <v>1.5211111111111135</v>
      </c>
    </row>
    <row r="524" spans="1:31" x14ac:dyDescent="0.3">
      <c r="A524" s="1">
        <v>25.1</v>
      </c>
      <c r="B524" s="1">
        <v>8.1</v>
      </c>
      <c r="C524" s="1">
        <v>26.1</v>
      </c>
      <c r="D524" s="1">
        <v>7.1</v>
      </c>
      <c r="E524" s="1">
        <v>32.299999999999997</v>
      </c>
      <c r="F524" s="1"/>
      <c r="G524" s="1">
        <v>20.3</v>
      </c>
      <c r="H524" s="1">
        <v>19.899999999999999</v>
      </c>
      <c r="I524" s="1">
        <v>19.7</v>
      </c>
      <c r="J524" s="1">
        <v>19.899999999999999</v>
      </c>
      <c r="K524" s="1">
        <v>19.3</v>
      </c>
      <c r="L524" s="1"/>
      <c r="M524" s="1"/>
      <c r="N524" s="1">
        <f t="shared" si="47"/>
        <v>40.200000000000003</v>
      </c>
      <c r="O524" s="1">
        <f t="shared" si="48"/>
        <v>39.599999999999994</v>
      </c>
      <c r="P524" s="1">
        <f>K524</f>
        <v>19.3</v>
      </c>
      <c r="R524">
        <f>SUM(A524,B524)</f>
        <v>33.200000000000003</v>
      </c>
      <c r="S524">
        <f>SUM(C524,D524)</f>
        <v>33.200000000000003</v>
      </c>
      <c r="T524">
        <f>SUM(E524)</f>
        <v>32.299999999999997</v>
      </c>
      <c r="V524" s="1"/>
      <c r="W524" s="1">
        <f>(N524-100/3)^2</f>
        <v>47.151111111111121</v>
      </c>
      <c r="X524" s="1">
        <f>(O524-100/3)^2</f>
        <v>39.271111111111011</v>
      </c>
      <c r="Y524" s="1">
        <f>(P524-100/3)^2</f>
        <v>196.93444444444449</v>
      </c>
      <c r="Z524" s="1"/>
      <c r="AC524">
        <f t="shared" si="49"/>
        <v>1.7777777777777653E-2</v>
      </c>
      <c r="AD524">
        <f t="shared" si="50"/>
        <v>1.7777777777777653E-2</v>
      </c>
      <c r="AE524">
        <f t="shared" si="51"/>
        <v>1.0677777777777886</v>
      </c>
    </row>
    <row r="525" spans="1:31" x14ac:dyDescent="0.3">
      <c r="A525" s="1">
        <v>25.7</v>
      </c>
      <c r="B525" s="1">
        <v>7.9</v>
      </c>
      <c r="C525" s="1">
        <v>25.5</v>
      </c>
      <c r="D525" s="1">
        <v>6.7</v>
      </c>
      <c r="E525" s="1">
        <v>32.5</v>
      </c>
      <c r="F525" s="1"/>
      <c r="G525" s="1">
        <v>19.5</v>
      </c>
      <c r="H525" s="1">
        <v>19.5</v>
      </c>
      <c r="I525" s="1">
        <v>20.3</v>
      </c>
      <c r="J525" s="1">
        <v>20.3</v>
      </c>
      <c r="K525" s="1">
        <v>20.3</v>
      </c>
      <c r="L525" s="1"/>
      <c r="M525" s="1"/>
      <c r="N525" s="1">
        <f t="shared" si="47"/>
        <v>39</v>
      </c>
      <c r="O525" s="1">
        <f t="shared" si="48"/>
        <v>40.6</v>
      </c>
      <c r="P525" s="1">
        <f>K525</f>
        <v>20.3</v>
      </c>
      <c r="R525">
        <f>SUM(A525,B525)</f>
        <v>33.6</v>
      </c>
      <c r="S525">
        <f>SUM(C525,D525)</f>
        <v>32.200000000000003</v>
      </c>
      <c r="T525">
        <f>SUM(E525)</f>
        <v>32.5</v>
      </c>
      <c r="V525" s="1"/>
      <c r="W525" s="1">
        <f>(N525-100/3)^2</f>
        <v>32.111111111111086</v>
      </c>
      <c r="X525" s="1">
        <f>(O525-100/3)^2</f>
        <v>52.804444444444428</v>
      </c>
      <c r="Y525" s="1">
        <f>(P525-100/3)^2</f>
        <v>169.86777777777783</v>
      </c>
      <c r="Z525" s="1"/>
      <c r="AC525">
        <f t="shared" si="49"/>
        <v>7.1111111111110611E-2</v>
      </c>
      <c r="AD525">
        <f t="shared" si="50"/>
        <v>1.2844444444444434</v>
      </c>
      <c r="AE525">
        <f t="shared" si="51"/>
        <v>0.69444444444444842</v>
      </c>
    </row>
    <row r="526" spans="1:31" x14ac:dyDescent="0.3">
      <c r="A526" s="1">
        <v>26.1</v>
      </c>
      <c r="B526" s="1">
        <v>6.3</v>
      </c>
      <c r="C526" s="1">
        <v>27.5</v>
      </c>
      <c r="D526" s="1">
        <v>5.5</v>
      </c>
      <c r="E526" s="1">
        <v>32.5</v>
      </c>
      <c r="F526" s="1"/>
      <c r="G526" s="1">
        <v>19.899999999999999</v>
      </c>
      <c r="H526" s="1">
        <v>19.899999999999999</v>
      </c>
      <c r="I526" s="1">
        <v>19.899999999999999</v>
      </c>
      <c r="J526" s="1">
        <v>20.3</v>
      </c>
      <c r="K526" s="1">
        <v>19.899999999999999</v>
      </c>
      <c r="L526" s="1"/>
      <c r="M526" s="1"/>
      <c r="N526" s="1">
        <f t="shared" si="47"/>
        <v>39.799999999999997</v>
      </c>
      <c r="O526" s="1">
        <f t="shared" si="48"/>
        <v>40.200000000000003</v>
      </c>
      <c r="P526" s="1">
        <f>K526</f>
        <v>19.899999999999999</v>
      </c>
      <c r="R526">
        <f>SUM(A526,B526)</f>
        <v>32.4</v>
      </c>
      <c r="S526">
        <f>SUM(C526,D526)</f>
        <v>33</v>
      </c>
      <c r="T526">
        <f>SUM(E526)</f>
        <v>32.5</v>
      </c>
      <c r="V526" s="1"/>
      <c r="W526" s="1">
        <f>(N526-100/3)^2</f>
        <v>41.817777777777714</v>
      </c>
      <c r="X526" s="1">
        <f>(O526-100/3)^2</f>
        <v>47.151111111111121</v>
      </c>
      <c r="Y526" s="1">
        <f>(P526-100/3)^2</f>
        <v>180.45444444444453</v>
      </c>
      <c r="Z526" s="1"/>
      <c r="AC526">
        <f t="shared" si="49"/>
        <v>0.87111111111111816</v>
      </c>
      <c r="AD526">
        <f t="shared" si="50"/>
        <v>0.11111111111111269</v>
      </c>
      <c r="AE526">
        <f t="shared" si="51"/>
        <v>0.69444444444444842</v>
      </c>
    </row>
    <row r="527" spans="1:31" x14ac:dyDescent="0.3">
      <c r="A527" s="1">
        <v>25.5</v>
      </c>
      <c r="B527" s="1">
        <v>6.5</v>
      </c>
      <c r="C527" s="1">
        <v>26.3</v>
      </c>
      <c r="D527" s="1">
        <v>6.5</v>
      </c>
      <c r="E527" s="1">
        <v>33.299999999999997</v>
      </c>
      <c r="F527" s="1"/>
      <c r="G527" s="1">
        <v>19.7</v>
      </c>
      <c r="H527" s="1">
        <v>20.7</v>
      </c>
      <c r="I527" s="1">
        <v>19.5</v>
      </c>
      <c r="J527" s="1">
        <v>19.100000000000001</v>
      </c>
      <c r="K527" s="1">
        <v>19.5</v>
      </c>
      <c r="L527" s="1"/>
      <c r="M527" s="1"/>
      <c r="N527" s="1">
        <f t="shared" si="47"/>
        <v>40.4</v>
      </c>
      <c r="O527" s="1">
        <f t="shared" si="48"/>
        <v>38.6</v>
      </c>
      <c r="P527" s="1">
        <f>K527</f>
        <v>19.5</v>
      </c>
      <c r="R527">
        <f>SUM(A527,B527)</f>
        <v>32</v>
      </c>
      <c r="S527">
        <f>SUM(C527,D527)</f>
        <v>32.799999999999997</v>
      </c>
      <c r="T527">
        <f>SUM(E527)</f>
        <v>33.299999999999997</v>
      </c>
      <c r="V527" s="1"/>
      <c r="W527" s="1">
        <f>(N527-100/3)^2</f>
        <v>49.937777777777725</v>
      </c>
      <c r="X527" s="1">
        <f>(O527-100/3)^2</f>
        <v>27.737777777777769</v>
      </c>
      <c r="Y527" s="1">
        <f>(P527-100/3)^2</f>
        <v>191.36111111111117</v>
      </c>
      <c r="Z527" s="1"/>
      <c r="AC527">
        <f t="shared" si="49"/>
        <v>1.7777777777777841</v>
      </c>
      <c r="AD527">
        <f t="shared" si="50"/>
        <v>0.28444444444445</v>
      </c>
      <c r="AE527">
        <f t="shared" si="51"/>
        <v>1.1111111111114585E-3</v>
      </c>
    </row>
    <row r="528" spans="1:31" x14ac:dyDescent="0.3">
      <c r="A528" s="1">
        <v>26.1</v>
      </c>
      <c r="B528" s="1">
        <v>7.1</v>
      </c>
      <c r="C528" s="1">
        <v>26.3</v>
      </c>
      <c r="D528" s="1">
        <v>6.1</v>
      </c>
      <c r="E528" s="1">
        <v>32.299999999999997</v>
      </c>
      <c r="F528" s="1"/>
      <c r="G528" s="1">
        <v>20.100000000000001</v>
      </c>
      <c r="H528" s="1">
        <v>19.100000000000001</v>
      </c>
      <c r="I528" s="1">
        <v>20.3</v>
      </c>
      <c r="J528" s="1">
        <v>20.3</v>
      </c>
      <c r="K528" s="1">
        <v>20.3</v>
      </c>
      <c r="L528" s="1"/>
      <c r="M528" s="1"/>
      <c r="N528" s="1">
        <f t="shared" si="47"/>
        <v>39.200000000000003</v>
      </c>
      <c r="O528" s="1">
        <f t="shared" si="48"/>
        <v>40.6</v>
      </c>
      <c r="P528" s="1">
        <f>K528</f>
        <v>20.3</v>
      </c>
      <c r="R528">
        <f>SUM(A528,B528)</f>
        <v>33.200000000000003</v>
      </c>
      <c r="S528">
        <f>SUM(C528,D528)</f>
        <v>32.4</v>
      </c>
      <c r="T528">
        <f>SUM(E528)</f>
        <v>32.299999999999997</v>
      </c>
      <c r="V528" s="1"/>
      <c r="W528" s="1">
        <f>(N528-100/3)^2</f>
        <v>34.417777777777786</v>
      </c>
      <c r="X528" s="1">
        <f>(O528-100/3)^2</f>
        <v>52.804444444444428</v>
      </c>
      <c r="Y528" s="1">
        <f>(P528-100/3)^2</f>
        <v>169.86777777777783</v>
      </c>
      <c r="Z528" s="1"/>
      <c r="AC528">
        <f t="shared" si="49"/>
        <v>1.7777777777777653E-2</v>
      </c>
      <c r="AD528">
        <f t="shared" si="50"/>
        <v>0.87111111111111816</v>
      </c>
      <c r="AE528">
        <f t="shared" si="51"/>
        <v>1.0677777777777886</v>
      </c>
    </row>
    <row r="529" spans="1:31" x14ac:dyDescent="0.3">
      <c r="A529" s="1">
        <v>24.7</v>
      </c>
      <c r="B529" s="1">
        <v>7.9</v>
      </c>
      <c r="C529" s="1">
        <v>25.1</v>
      </c>
      <c r="D529" s="1">
        <v>7.3</v>
      </c>
      <c r="E529" s="1">
        <v>33.1</v>
      </c>
      <c r="F529" s="1"/>
      <c r="G529" s="1">
        <v>19.899999999999999</v>
      </c>
      <c r="H529" s="1">
        <v>20.3</v>
      </c>
      <c r="I529" s="1">
        <v>19.100000000000001</v>
      </c>
      <c r="J529" s="1">
        <v>19.100000000000001</v>
      </c>
      <c r="K529" s="1">
        <v>19.100000000000001</v>
      </c>
      <c r="L529" s="1"/>
      <c r="M529" s="1"/>
      <c r="N529" s="1">
        <f t="shared" si="47"/>
        <v>40.200000000000003</v>
      </c>
      <c r="O529" s="1">
        <f t="shared" si="48"/>
        <v>38.200000000000003</v>
      </c>
      <c r="P529" s="1">
        <f>K529</f>
        <v>19.100000000000001</v>
      </c>
      <c r="R529">
        <f>SUM(A529,B529)</f>
        <v>32.6</v>
      </c>
      <c r="S529">
        <f>SUM(C529,D529)</f>
        <v>32.4</v>
      </c>
      <c r="T529">
        <f>SUM(E529)</f>
        <v>33.1</v>
      </c>
      <c r="V529" s="1"/>
      <c r="W529" s="1">
        <f>(N529-100/3)^2</f>
        <v>47.151111111111121</v>
      </c>
      <c r="X529" s="1">
        <f>(O529-100/3)^2</f>
        <v>23.684444444444448</v>
      </c>
      <c r="Y529" s="1">
        <f>(P529-100/3)^2</f>
        <v>202.5877777777778</v>
      </c>
      <c r="Z529" s="1"/>
      <c r="AC529">
        <f t="shared" si="49"/>
        <v>0.53777777777777913</v>
      </c>
      <c r="AD529">
        <f t="shared" si="50"/>
        <v>0.87111111111111816</v>
      </c>
      <c r="AE529">
        <f t="shared" si="51"/>
        <v>5.4444444444444885E-2</v>
      </c>
    </row>
    <row r="530" spans="1:31" x14ac:dyDescent="0.3">
      <c r="A530" s="1">
        <v>26.3</v>
      </c>
      <c r="B530" s="1">
        <v>6.1</v>
      </c>
      <c r="C530" s="1">
        <v>26.3</v>
      </c>
      <c r="D530" s="1">
        <v>6.5</v>
      </c>
      <c r="E530" s="1">
        <v>33.5</v>
      </c>
      <c r="F530" s="1"/>
      <c r="G530" s="1">
        <v>20.3</v>
      </c>
      <c r="H530" s="1">
        <v>19.100000000000001</v>
      </c>
      <c r="I530" s="1">
        <v>20.3</v>
      </c>
      <c r="J530" s="1">
        <v>20.3</v>
      </c>
      <c r="K530" s="1">
        <v>20.3</v>
      </c>
      <c r="L530" s="1"/>
      <c r="M530" s="1"/>
      <c r="N530" s="1">
        <f t="shared" si="47"/>
        <v>39.400000000000006</v>
      </c>
      <c r="O530" s="1">
        <f t="shared" si="48"/>
        <v>40.6</v>
      </c>
      <c r="P530" s="1">
        <f>K530</f>
        <v>20.3</v>
      </c>
      <c r="R530">
        <f>SUM(A530,B530)</f>
        <v>32.4</v>
      </c>
      <c r="S530">
        <f>SUM(C530,D530)</f>
        <v>32.799999999999997</v>
      </c>
      <c r="T530">
        <f>SUM(E530)</f>
        <v>33.5</v>
      </c>
      <c r="V530" s="1"/>
      <c r="W530" s="1">
        <f>(N530-100/3)^2</f>
        <v>36.804444444444485</v>
      </c>
      <c r="X530" s="1">
        <f>(O530-100/3)^2</f>
        <v>52.804444444444428</v>
      </c>
      <c r="Y530" s="1">
        <f>(P530-100/3)^2</f>
        <v>169.86777777777783</v>
      </c>
      <c r="Z530" s="1"/>
      <c r="AC530">
        <f t="shared" si="49"/>
        <v>0.87111111111111816</v>
      </c>
      <c r="AD530">
        <f t="shared" si="50"/>
        <v>0.28444444444445</v>
      </c>
      <c r="AE530">
        <f t="shared" si="51"/>
        <v>2.7777777777776989E-2</v>
      </c>
    </row>
    <row r="531" spans="1:31" x14ac:dyDescent="0.3">
      <c r="A531" s="1">
        <v>25.1</v>
      </c>
      <c r="B531" s="1">
        <v>6.9</v>
      </c>
      <c r="C531" s="1">
        <v>26.3</v>
      </c>
      <c r="D531" s="1">
        <v>6.3</v>
      </c>
      <c r="E531" s="1">
        <v>32.9</v>
      </c>
      <c r="F531" s="1"/>
      <c r="G531" s="1">
        <v>18.7</v>
      </c>
      <c r="H531" s="1">
        <v>20.100000000000001</v>
      </c>
      <c r="I531" s="1">
        <v>20.3</v>
      </c>
      <c r="J531" s="1">
        <v>20.3</v>
      </c>
      <c r="K531" s="1">
        <v>19.7</v>
      </c>
      <c r="L531" s="1"/>
      <c r="M531" s="1"/>
      <c r="N531" s="1">
        <f t="shared" si="47"/>
        <v>38.799999999999997</v>
      </c>
      <c r="O531" s="1">
        <f t="shared" si="48"/>
        <v>40.6</v>
      </c>
      <c r="P531" s="1">
        <f>K531</f>
        <v>19.7</v>
      </c>
      <c r="R531">
        <f>SUM(A531,B531)</f>
        <v>32</v>
      </c>
      <c r="S531">
        <f>SUM(C531,D531)</f>
        <v>32.6</v>
      </c>
      <c r="T531">
        <f>SUM(E531)</f>
        <v>32.9</v>
      </c>
      <c r="V531" s="1"/>
      <c r="W531" s="1">
        <f>(N531-100/3)^2</f>
        <v>29.884444444444387</v>
      </c>
      <c r="X531" s="1">
        <f>(O531-100/3)^2</f>
        <v>52.804444444444428</v>
      </c>
      <c r="Y531" s="1">
        <f>(P531-100/3)^2</f>
        <v>185.86777777777786</v>
      </c>
      <c r="Z531" s="1"/>
      <c r="AC531">
        <f t="shared" si="49"/>
        <v>1.7777777777777841</v>
      </c>
      <c r="AD531">
        <f t="shared" si="50"/>
        <v>0.53777777777777913</v>
      </c>
      <c r="AE531">
        <f t="shared" si="51"/>
        <v>0.18777777777778107</v>
      </c>
    </row>
    <row r="532" spans="1:31" x14ac:dyDescent="0.3">
      <c r="A532" s="1">
        <v>25.5</v>
      </c>
      <c r="B532" s="1">
        <v>7.9</v>
      </c>
      <c r="C532" s="1">
        <v>25.3</v>
      </c>
      <c r="D532" s="1">
        <v>8.3000000000000007</v>
      </c>
      <c r="E532" s="1">
        <v>31.1</v>
      </c>
      <c r="F532" s="1"/>
      <c r="G532" s="1">
        <v>20.7</v>
      </c>
      <c r="H532" s="1">
        <v>20.5</v>
      </c>
      <c r="I532" s="1">
        <v>19.5</v>
      </c>
      <c r="J532" s="1">
        <v>19.100000000000001</v>
      </c>
      <c r="K532" s="1">
        <v>19.899999999999999</v>
      </c>
      <c r="L532" s="1"/>
      <c r="M532" s="1"/>
      <c r="N532" s="1">
        <f t="shared" si="47"/>
        <v>41.2</v>
      </c>
      <c r="O532" s="1">
        <f t="shared" si="48"/>
        <v>38.6</v>
      </c>
      <c r="P532" s="1">
        <f>K532</f>
        <v>19.899999999999999</v>
      </c>
      <c r="R532">
        <f>SUM(A532,B532)</f>
        <v>33.4</v>
      </c>
      <c r="S532">
        <f>SUM(C532,D532)</f>
        <v>33.6</v>
      </c>
      <c r="T532">
        <f>SUM(E532)</f>
        <v>31.1</v>
      </c>
      <c r="V532" s="1"/>
      <c r="W532" s="1">
        <f>(N532-100/3)^2</f>
        <v>61.884444444444455</v>
      </c>
      <c r="X532" s="1">
        <f>(O532-100/3)^2</f>
        <v>27.737777777777769</v>
      </c>
      <c r="Y532" s="1">
        <f>(P532-100/3)^2</f>
        <v>180.45444444444453</v>
      </c>
      <c r="Z532" s="1"/>
      <c r="AC532">
        <f t="shared" si="49"/>
        <v>4.4444444444439388E-3</v>
      </c>
      <c r="AD532">
        <f t="shared" si="50"/>
        <v>7.1111111111110611E-2</v>
      </c>
      <c r="AE532">
        <f t="shared" si="51"/>
        <v>4.9877777777777821</v>
      </c>
    </row>
    <row r="533" spans="1:31" x14ac:dyDescent="0.3">
      <c r="A533" s="1">
        <v>26.1</v>
      </c>
      <c r="B533" s="1">
        <v>6.5</v>
      </c>
      <c r="C533" s="1">
        <v>26.5</v>
      </c>
      <c r="D533" s="1">
        <v>6.9</v>
      </c>
      <c r="E533" s="1">
        <v>32.9</v>
      </c>
      <c r="F533" s="1"/>
      <c r="G533" s="1">
        <v>20.3</v>
      </c>
      <c r="H533" s="1">
        <v>19.5</v>
      </c>
      <c r="I533" s="1">
        <v>19.899999999999999</v>
      </c>
      <c r="J533" s="1">
        <v>20.3</v>
      </c>
      <c r="K533" s="1">
        <v>20.100000000000001</v>
      </c>
      <c r="L533" s="1"/>
      <c r="M533" s="1"/>
      <c r="N533" s="1">
        <f t="shared" si="47"/>
        <v>39.799999999999997</v>
      </c>
      <c r="O533" s="1">
        <f t="shared" si="48"/>
        <v>40.200000000000003</v>
      </c>
      <c r="P533" s="1">
        <f>K533</f>
        <v>20.100000000000001</v>
      </c>
      <c r="R533">
        <f>SUM(A533,B533)</f>
        <v>32.6</v>
      </c>
      <c r="S533">
        <f>SUM(C533,D533)</f>
        <v>33.4</v>
      </c>
      <c r="T533">
        <f>SUM(E533)</f>
        <v>32.9</v>
      </c>
      <c r="V533" s="1"/>
      <c r="W533" s="1">
        <f>(N533-100/3)^2</f>
        <v>41.817777777777714</v>
      </c>
      <c r="X533" s="1">
        <f>(O533-100/3)^2</f>
        <v>47.151111111111121</v>
      </c>
      <c r="Y533" s="1">
        <f>(P533-100/3)^2</f>
        <v>175.12111111111113</v>
      </c>
      <c r="Z533" s="1"/>
      <c r="AC533">
        <f t="shared" si="49"/>
        <v>0.53777777777777913</v>
      </c>
      <c r="AD533">
        <f t="shared" si="50"/>
        <v>4.4444444444439388E-3</v>
      </c>
      <c r="AE533">
        <f t="shared" si="51"/>
        <v>0.18777777777778107</v>
      </c>
    </row>
    <row r="534" spans="1:31" x14ac:dyDescent="0.3">
      <c r="A534" s="1">
        <v>25.9</v>
      </c>
      <c r="B534" s="1">
        <v>6.5</v>
      </c>
      <c r="C534" s="1">
        <v>26.5</v>
      </c>
      <c r="D534" s="1">
        <v>6.9</v>
      </c>
      <c r="E534" s="1">
        <v>32.5</v>
      </c>
      <c r="F534" s="1"/>
      <c r="G534" s="1">
        <v>19.100000000000001</v>
      </c>
      <c r="H534" s="1">
        <v>19.899999999999999</v>
      </c>
      <c r="I534" s="1">
        <v>20.3</v>
      </c>
      <c r="J534" s="1">
        <v>20.3</v>
      </c>
      <c r="K534" s="1">
        <v>19.100000000000001</v>
      </c>
      <c r="L534" s="1"/>
      <c r="M534" s="1"/>
      <c r="N534" s="1">
        <f t="shared" si="47"/>
        <v>39</v>
      </c>
      <c r="O534" s="1">
        <f t="shared" si="48"/>
        <v>40.6</v>
      </c>
      <c r="P534" s="1">
        <f>K534</f>
        <v>19.100000000000001</v>
      </c>
      <c r="R534">
        <f>SUM(A534,B534)</f>
        <v>32.4</v>
      </c>
      <c r="S534">
        <f>SUM(C534,D534)</f>
        <v>33.4</v>
      </c>
      <c r="T534">
        <f>SUM(E534)</f>
        <v>32.5</v>
      </c>
      <c r="V534" s="1"/>
      <c r="W534" s="1">
        <f>(N534-100/3)^2</f>
        <v>32.111111111111086</v>
      </c>
      <c r="X534" s="1">
        <f>(O534-100/3)^2</f>
        <v>52.804444444444428</v>
      </c>
      <c r="Y534" s="1">
        <f>(P534-100/3)^2</f>
        <v>202.5877777777778</v>
      </c>
      <c r="Z534" s="1"/>
      <c r="AC534">
        <f t="shared" si="49"/>
        <v>0.87111111111111816</v>
      </c>
      <c r="AD534">
        <f t="shared" si="50"/>
        <v>4.4444444444439388E-3</v>
      </c>
      <c r="AE534">
        <f t="shared" si="51"/>
        <v>0.69444444444444842</v>
      </c>
    </row>
    <row r="535" spans="1:31" x14ac:dyDescent="0.3">
      <c r="A535" s="1">
        <v>25.7</v>
      </c>
      <c r="B535" s="1">
        <v>7.3</v>
      </c>
      <c r="C535" s="1">
        <v>26.1</v>
      </c>
      <c r="D535" s="1">
        <v>6.7</v>
      </c>
      <c r="E535" s="1">
        <v>32.5</v>
      </c>
      <c r="F535" s="1"/>
      <c r="G535" s="1">
        <v>20.3</v>
      </c>
      <c r="H535" s="1">
        <v>19.5</v>
      </c>
      <c r="I535" s="1">
        <v>19.100000000000001</v>
      </c>
      <c r="J535" s="1">
        <v>19.100000000000001</v>
      </c>
      <c r="K535" s="1">
        <v>20.3</v>
      </c>
      <c r="L535" s="1"/>
      <c r="M535" s="1"/>
      <c r="N535" s="1">
        <f t="shared" si="47"/>
        <v>39.799999999999997</v>
      </c>
      <c r="O535" s="1">
        <f t="shared" si="48"/>
        <v>38.200000000000003</v>
      </c>
      <c r="P535" s="1">
        <f>K535</f>
        <v>20.3</v>
      </c>
      <c r="R535">
        <f>SUM(A535,B535)</f>
        <v>33</v>
      </c>
      <c r="S535">
        <f>SUM(C535,D535)</f>
        <v>32.800000000000004</v>
      </c>
      <c r="T535">
        <f>SUM(E535)</f>
        <v>32.5</v>
      </c>
      <c r="V535" s="1"/>
      <c r="W535" s="1">
        <f>(N535-100/3)^2</f>
        <v>41.817777777777714</v>
      </c>
      <c r="X535" s="1">
        <f>(O535-100/3)^2</f>
        <v>23.684444444444448</v>
      </c>
      <c r="Y535" s="1">
        <f>(P535-100/3)^2</f>
        <v>169.86777777777783</v>
      </c>
      <c r="Z535" s="1"/>
      <c r="AC535">
        <f t="shared" si="49"/>
        <v>0.11111111111111269</v>
      </c>
      <c r="AD535">
        <f t="shared" si="50"/>
        <v>0.28444444444444245</v>
      </c>
      <c r="AE535">
        <f t="shared" si="51"/>
        <v>0.69444444444444842</v>
      </c>
    </row>
    <row r="536" spans="1:31" x14ac:dyDescent="0.3">
      <c r="A536" s="1">
        <v>25.5</v>
      </c>
      <c r="B536" s="1">
        <v>7.5</v>
      </c>
      <c r="C536" s="1">
        <v>26.3</v>
      </c>
      <c r="D536" s="1">
        <v>6.5</v>
      </c>
      <c r="E536" s="1">
        <v>33.1</v>
      </c>
      <c r="F536" s="1"/>
      <c r="G536" s="1">
        <v>19.100000000000001</v>
      </c>
      <c r="H536" s="1">
        <v>19.5</v>
      </c>
      <c r="I536" s="1">
        <v>20.3</v>
      </c>
      <c r="J536" s="1">
        <v>20.3</v>
      </c>
      <c r="K536" s="1">
        <v>19.7</v>
      </c>
      <c r="L536" s="1"/>
      <c r="M536" s="1"/>
      <c r="N536" s="1">
        <f t="shared" si="47"/>
        <v>38.6</v>
      </c>
      <c r="O536" s="1">
        <f t="shared" si="48"/>
        <v>40.6</v>
      </c>
      <c r="P536" s="1">
        <f>K536</f>
        <v>19.7</v>
      </c>
      <c r="R536">
        <f>SUM(A536,B536)</f>
        <v>33</v>
      </c>
      <c r="S536">
        <f>SUM(C536,D536)</f>
        <v>32.799999999999997</v>
      </c>
      <c r="T536">
        <f>SUM(E536)</f>
        <v>33.1</v>
      </c>
      <c r="V536" s="1"/>
      <c r="W536" s="1">
        <f>(N536-100/3)^2</f>
        <v>27.737777777777769</v>
      </c>
      <c r="X536" s="1">
        <f>(O536-100/3)^2</f>
        <v>52.804444444444428</v>
      </c>
      <c r="Y536" s="1">
        <f>(P536-100/3)^2</f>
        <v>185.86777777777786</v>
      </c>
      <c r="Z536" s="1"/>
      <c r="AC536">
        <f t="shared" si="49"/>
        <v>0.11111111111111269</v>
      </c>
      <c r="AD536">
        <f t="shared" si="50"/>
        <v>0.28444444444445</v>
      </c>
      <c r="AE536">
        <f t="shared" si="51"/>
        <v>5.4444444444444885E-2</v>
      </c>
    </row>
    <row r="537" spans="1:31" x14ac:dyDescent="0.3">
      <c r="A537" s="1">
        <v>25.5</v>
      </c>
      <c r="B537" s="1">
        <v>6.1</v>
      </c>
      <c r="C537" s="1">
        <v>26.1</v>
      </c>
      <c r="D537" s="1">
        <v>7.5</v>
      </c>
      <c r="E537" s="1">
        <v>33.1</v>
      </c>
      <c r="F537" s="1"/>
      <c r="G537" s="1">
        <v>19.899999999999999</v>
      </c>
      <c r="H537" s="1">
        <v>20.7</v>
      </c>
      <c r="I537" s="1">
        <v>19.5</v>
      </c>
      <c r="J537" s="1">
        <v>19.899999999999999</v>
      </c>
      <c r="K537" s="1">
        <v>19.7</v>
      </c>
      <c r="L537" s="1"/>
      <c r="M537" s="1"/>
      <c r="N537" s="1">
        <f t="shared" si="47"/>
        <v>40.599999999999994</v>
      </c>
      <c r="O537" s="1">
        <f t="shared" si="48"/>
        <v>39.4</v>
      </c>
      <c r="P537" s="1">
        <f>K537</f>
        <v>19.7</v>
      </c>
      <c r="R537">
        <f>SUM(A537,B537)</f>
        <v>31.6</v>
      </c>
      <c r="S537">
        <f>SUM(C537,D537)</f>
        <v>33.6</v>
      </c>
      <c r="T537">
        <f>SUM(E537)</f>
        <v>33.1</v>
      </c>
      <c r="V537" s="1"/>
      <c r="W537" s="1">
        <f>(N537-100/3)^2</f>
        <v>52.804444444444329</v>
      </c>
      <c r="X537" s="1">
        <f>(O537-100/3)^2</f>
        <v>36.8044444444444</v>
      </c>
      <c r="Y537" s="1">
        <f>(P537-100/3)^2</f>
        <v>185.86777777777786</v>
      </c>
      <c r="Z537" s="1"/>
      <c r="AC537">
        <f t="shared" si="49"/>
        <v>3.0044444444444478</v>
      </c>
      <c r="AD537">
        <f t="shared" si="50"/>
        <v>7.1111111111110611E-2</v>
      </c>
      <c r="AE537">
        <f t="shared" si="51"/>
        <v>5.4444444444444885E-2</v>
      </c>
    </row>
    <row r="538" spans="1:31" x14ac:dyDescent="0.3">
      <c r="A538" s="1">
        <v>25.7</v>
      </c>
      <c r="B538" s="1">
        <v>6.7</v>
      </c>
      <c r="C538" s="1">
        <v>26.7</v>
      </c>
      <c r="D538" s="1">
        <v>6.3</v>
      </c>
      <c r="E538" s="1">
        <v>32.9</v>
      </c>
      <c r="F538" s="1"/>
      <c r="G538" s="1">
        <v>19.899999999999999</v>
      </c>
      <c r="H538" s="1">
        <v>20.3</v>
      </c>
      <c r="I538" s="1">
        <v>19.899999999999999</v>
      </c>
      <c r="J538" s="1">
        <v>19.5</v>
      </c>
      <c r="K538" s="1">
        <v>20.3</v>
      </c>
      <c r="L538" s="1"/>
      <c r="M538" s="1"/>
      <c r="N538" s="1">
        <f t="shared" si="47"/>
        <v>40.200000000000003</v>
      </c>
      <c r="O538" s="1">
        <f t="shared" si="48"/>
        <v>39.4</v>
      </c>
      <c r="P538" s="1">
        <f>K538</f>
        <v>20.3</v>
      </c>
      <c r="R538">
        <f>SUM(A538,B538)</f>
        <v>32.4</v>
      </c>
      <c r="S538">
        <f>SUM(C538,D538)</f>
        <v>33</v>
      </c>
      <c r="T538">
        <f>SUM(E538)</f>
        <v>32.9</v>
      </c>
      <c r="V538" s="1"/>
      <c r="W538" s="1">
        <f>(N538-100/3)^2</f>
        <v>47.151111111111121</v>
      </c>
      <c r="X538" s="1">
        <f>(O538-100/3)^2</f>
        <v>36.8044444444444</v>
      </c>
      <c r="Y538" s="1">
        <f>(P538-100/3)^2</f>
        <v>169.86777777777783</v>
      </c>
      <c r="Z538" s="1"/>
      <c r="AC538">
        <f t="shared" si="49"/>
        <v>0.87111111111111816</v>
      </c>
      <c r="AD538">
        <f t="shared" si="50"/>
        <v>0.11111111111111269</v>
      </c>
      <c r="AE538">
        <f t="shared" si="51"/>
        <v>0.18777777777778107</v>
      </c>
    </row>
    <row r="539" spans="1:31" x14ac:dyDescent="0.3">
      <c r="A539" s="1">
        <v>24.9</v>
      </c>
      <c r="B539" s="1">
        <v>6.9</v>
      </c>
      <c r="C539" s="1">
        <v>27.1</v>
      </c>
      <c r="D539" s="1">
        <v>6.9</v>
      </c>
      <c r="E539" s="1">
        <v>33.299999999999997</v>
      </c>
      <c r="F539" s="1"/>
      <c r="G539" s="1">
        <v>20.100000000000001</v>
      </c>
      <c r="H539" s="1">
        <v>19.100000000000001</v>
      </c>
      <c r="I539" s="1">
        <v>20.3</v>
      </c>
      <c r="J539" s="1">
        <v>20.3</v>
      </c>
      <c r="K539" s="1">
        <v>19.7</v>
      </c>
      <c r="L539" s="1"/>
      <c r="M539" s="1"/>
      <c r="N539" s="1">
        <f t="shared" si="47"/>
        <v>39.200000000000003</v>
      </c>
      <c r="O539" s="1">
        <f t="shared" si="48"/>
        <v>40.6</v>
      </c>
      <c r="P539" s="1">
        <f>K539</f>
        <v>19.7</v>
      </c>
      <c r="R539">
        <f>SUM(A539,B539)</f>
        <v>31.799999999999997</v>
      </c>
      <c r="S539">
        <f>SUM(C539,D539)</f>
        <v>34</v>
      </c>
      <c r="T539">
        <f>SUM(E539)</f>
        <v>33.299999999999997</v>
      </c>
      <c r="V539" s="1"/>
      <c r="W539" s="1">
        <f>(N539-100/3)^2</f>
        <v>34.417777777777786</v>
      </c>
      <c r="X539" s="1">
        <f>(O539-100/3)^2</f>
        <v>52.804444444444428</v>
      </c>
      <c r="Y539" s="1">
        <f>(P539-100/3)^2</f>
        <v>185.86777777777786</v>
      </c>
      <c r="Z539" s="1"/>
      <c r="AC539">
        <f t="shared" si="49"/>
        <v>2.3511111111111269</v>
      </c>
      <c r="AD539">
        <f t="shared" si="50"/>
        <v>0.44444444444444131</v>
      </c>
      <c r="AE539">
        <f t="shared" si="51"/>
        <v>1.1111111111114585E-3</v>
      </c>
    </row>
    <row r="540" spans="1:31" x14ac:dyDescent="0.3">
      <c r="A540" s="1">
        <v>25.3</v>
      </c>
      <c r="B540" s="1">
        <v>7.3</v>
      </c>
      <c r="C540" s="1">
        <v>26.5</v>
      </c>
      <c r="D540" s="1">
        <v>6.9</v>
      </c>
      <c r="E540" s="1">
        <v>32.700000000000003</v>
      </c>
      <c r="F540" s="1"/>
      <c r="G540" s="1">
        <v>20.100000000000001</v>
      </c>
      <c r="H540" s="1">
        <v>20.3</v>
      </c>
      <c r="I540" s="1">
        <v>19.100000000000001</v>
      </c>
      <c r="J540" s="1">
        <v>19.100000000000001</v>
      </c>
      <c r="K540" s="1">
        <v>19.7</v>
      </c>
      <c r="L540" s="1"/>
      <c r="M540" s="1"/>
      <c r="N540" s="1">
        <f t="shared" si="47"/>
        <v>40.400000000000006</v>
      </c>
      <c r="O540" s="1">
        <f t="shared" si="48"/>
        <v>38.200000000000003</v>
      </c>
      <c r="P540" s="1">
        <f>K540</f>
        <v>19.7</v>
      </c>
      <c r="R540">
        <f>SUM(A540,B540)</f>
        <v>32.6</v>
      </c>
      <c r="S540">
        <f>SUM(C540,D540)</f>
        <v>33.4</v>
      </c>
      <c r="T540">
        <f>SUM(E540)</f>
        <v>32.700000000000003</v>
      </c>
      <c r="V540" s="1"/>
      <c r="W540" s="1">
        <f>(N540-100/3)^2</f>
        <v>49.937777777777825</v>
      </c>
      <c r="X540" s="1">
        <f>(O540-100/3)^2</f>
        <v>23.684444444444448</v>
      </c>
      <c r="Y540" s="1">
        <f>(P540-100/3)^2</f>
        <v>185.86777777777786</v>
      </c>
      <c r="Z540" s="1"/>
      <c r="AC540">
        <f t="shared" si="49"/>
        <v>0.53777777777777913</v>
      </c>
      <c r="AD540">
        <f t="shared" si="50"/>
        <v>4.4444444444439388E-3</v>
      </c>
      <c r="AE540">
        <f t="shared" si="51"/>
        <v>0.40111111111111053</v>
      </c>
    </row>
    <row r="541" spans="1:31" x14ac:dyDescent="0.3">
      <c r="A541" s="1">
        <v>25.5</v>
      </c>
      <c r="B541" s="1">
        <v>6.5</v>
      </c>
      <c r="C541" s="1">
        <v>25.7</v>
      </c>
      <c r="D541" s="1">
        <v>7.5</v>
      </c>
      <c r="E541" s="1">
        <v>33.299999999999997</v>
      </c>
      <c r="F541" s="1"/>
      <c r="G541" s="1">
        <v>19.5</v>
      </c>
      <c r="H541" s="1">
        <v>19.100000000000001</v>
      </c>
      <c r="I541" s="1">
        <v>20.3</v>
      </c>
      <c r="J541" s="1">
        <v>20.3</v>
      </c>
      <c r="K541" s="1">
        <v>20.3</v>
      </c>
      <c r="L541" s="1"/>
      <c r="M541" s="1"/>
      <c r="N541" s="1">
        <f t="shared" si="47"/>
        <v>38.6</v>
      </c>
      <c r="O541" s="1">
        <f t="shared" si="48"/>
        <v>40.6</v>
      </c>
      <c r="P541" s="1">
        <f>K541</f>
        <v>20.3</v>
      </c>
      <c r="R541">
        <f>SUM(A541,B541)</f>
        <v>32</v>
      </c>
      <c r="S541">
        <f>SUM(C541,D541)</f>
        <v>33.200000000000003</v>
      </c>
      <c r="T541">
        <f>SUM(E541)</f>
        <v>33.299999999999997</v>
      </c>
      <c r="V541" s="1"/>
      <c r="W541" s="1">
        <f>(N541-100/3)^2</f>
        <v>27.737777777777769</v>
      </c>
      <c r="X541" s="1">
        <f>(O541-100/3)^2</f>
        <v>52.804444444444428</v>
      </c>
      <c r="Y541" s="1">
        <f>(P541-100/3)^2</f>
        <v>169.86777777777783</v>
      </c>
      <c r="Z541" s="1"/>
      <c r="AC541">
        <f t="shared" si="49"/>
        <v>1.7777777777777841</v>
      </c>
      <c r="AD541">
        <f t="shared" si="50"/>
        <v>1.7777777777777653E-2</v>
      </c>
      <c r="AE541">
        <f t="shared" si="51"/>
        <v>1.1111111111114585E-3</v>
      </c>
    </row>
    <row r="542" spans="1:31" x14ac:dyDescent="0.3">
      <c r="A542" s="1">
        <v>24.7</v>
      </c>
      <c r="B542" s="1">
        <v>7.9</v>
      </c>
      <c r="C542" s="1">
        <v>27.3</v>
      </c>
      <c r="D542" s="1">
        <v>7.1</v>
      </c>
      <c r="E542" s="1">
        <v>31.5</v>
      </c>
      <c r="F542" s="1"/>
      <c r="G542" s="1">
        <v>19.899999999999999</v>
      </c>
      <c r="H542" s="1">
        <v>20.3</v>
      </c>
      <c r="I542" s="1">
        <v>19.5</v>
      </c>
      <c r="J542" s="1">
        <v>20.3</v>
      </c>
      <c r="K542" s="1">
        <v>20.3</v>
      </c>
      <c r="L542" s="1"/>
      <c r="M542" s="1"/>
      <c r="N542" s="1">
        <f t="shared" si="47"/>
        <v>40.200000000000003</v>
      </c>
      <c r="O542" s="1">
        <f t="shared" si="48"/>
        <v>39.799999999999997</v>
      </c>
      <c r="P542" s="1">
        <f>K542</f>
        <v>20.3</v>
      </c>
      <c r="R542">
        <f>SUM(A542,B542)</f>
        <v>32.6</v>
      </c>
      <c r="S542">
        <f>SUM(C542,D542)</f>
        <v>34.4</v>
      </c>
      <c r="T542">
        <f>SUM(E542)</f>
        <v>31.5</v>
      </c>
      <c r="V542" s="1"/>
      <c r="W542" s="1">
        <f>(N542-100/3)^2</f>
        <v>47.151111111111121</v>
      </c>
      <c r="X542" s="1">
        <f>(O542-100/3)^2</f>
        <v>41.817777777777714</v>
      </c>
      <c r="Y542" s="1">
        <f>(P542-100/3)^2</f>
        <v>169.86777777777783</v>
      </c>
      <c r="Z542" s="1"/>
      <c r="AC542">
        <f t="shared" si="49"/>
        <v>0.53777777777777913</v>
      </c>
      <c r="AD542">
        <f t="shared" si="50"/>
        <v>1.1377777777777698</v>
      </c>
      <c r="AE542">
        <f t="shared" si="51"/>
        <v>3.3611111111111196</v>
      </c>
    </row>
    <row r="543" spans="1:31" x14ac:dyDescent="0.3">
      <c r="A543" s="1">
        <v>25.1</v>
      </c>
      <c r="B543" s="1">
        <v>7.1</v>
      </c>
      <c r="C543" s="1">
        <v>26.1</v>
      </c>
      <c r="D543" s="1">
        <v>6.9</v>
      </c>
      <c r="E543" s="1">
        <v>34.299999999999997</v>
      </c>
      <c r="F543" s="1"/>
      <c r="G543" s="1">
        <v>20.3</v>
      </c>
      <c r="H543" s="1">
        <v>20.3</v>
      </c>
      <c r="I543" s="1">
        <v>20.100000000000001</v>
      </c>
      <c r="J543" s="1">
        <v>19.100000000000001</v>
      </c>
      <c r="K543" s="1">
        <v>19.100000000000001</v>
      </c>
      <c r="L543" s="1"/>
      <c r="M543" s="1"/>
      <c r="N543" s="1">
        <f t="shared" si="47"/>
        <v>40.6</v>
      </c>
      <c r="O543" s="1">
        <f t="shared" si="48"/>
        <v>39.200000000000003</v>
      </c>
      <c r="P543" s="1">
        <f>K543</f>
        <v>19.100000000000001</v>
      </c>
      <c r="R543">
        <f>SUM(A543,B543)</f>
        <v>32.200000000000003</v>
      </c>
      <c r="S543">
        <f>SUM(C543,D543)</f>
        <v>33</v>
      </c>
      <c r="T543">
        <f>SUM(E543)</f>
        <v>34.299999999999997</v>
      </c>
      <c r="V543" s="1"/>
      <c r="W543" s="1">
        <f>(N543-100/3)^2</f>
        <v>52.804444444444428</v>
      </c>
      <c r="X543" s="1">
        <f>(O543-100/3)^2</f>
        <v>34.417777777777786</v>
      </c>
      <c r="Y543" s="1">
        <f>(P543-100/3)^2</f>
        <v>202.5877777777778</v>
      </c>
      <c r="Z543" s="1"/>
      <c r="AC543">
        <f t="shared" si="49"/>
        <v>1.2844444444444434</v>
      </c>
      <c r="AD543">
        <f t="shared" si="50"/>
        <v>0.11111111111111269</v>
      </c>
      <c r="AE543">
        <f t="shared" si="51"/>
        <v>0.93444444444443442</v>
      </c>
    </row>
    <row r="544" spans="1:31" x14ac:dyDescent="0.3">
      <c r="A544" s="1">
        <v>25.5</v>
      </c>
      <c r="B544" s="1">
        <v>7.1</v>
      </c>
      <c r="C544" s="1">
        <v>25.7</v>
      </c>
      <c r="D544" s="1">
        <v>6.7</v>
      </c>
      <c r="E544" s="1">
        <v>33.299999999999997</v>
      </c>
      <c r="F544" s="1"/>
      <c r="G544" s="1">
        <v>20.3</v>
      </c>
      <c r="H544" s="1">
        <v>19.100000000000001</v>
      </c>
      <c r="I544" s="1">
        <v>20.100000000000001</v>
      </c>
      <c r="J544" s="1">
        <v>20.3</v>
      </c>
      <c r="K544" s="1">
        <v>20.3</v>
      </c>
      <c r="L544" s="1"/>
      <c r="M544" s="1"/>
      <c r="N544" s="1">
        <f t="shared" si="47"/>
        <v>39.400000000000006</v>
      </c>
      <c r="O544" s="1">
        <f t="shared" si="48"/>
        <v>40.400000000000006</v>
      </c>
      <c r="P544" s="1">
        <f>K544</f>
        <v>20.3</v>
      </c>
      <c r="R544">
        <f>SUM(A544,B544)</f>
        <v>32.6</v>
      </c>
      <c r="S544">
        <f>SUM(C544,D544)</f>
        <v>32.4</v>
      </c>
      <c r="T544">
        <f>SUM(E544)</f>
        <v>33.299999999999997</v>
      </c>
      <c r="V544" s="1"/>
      <c r="W544" s="1">
        <f>(N544-100/3)^2</f>
        <v>36.804444444444485</v>
      </c>
      <c r="X544" s="1">
        <f>(O544-100/3)^2</f>
        <v>49.937777777777825</v>
      </c>
      <c r="Y544" s="1">
        <f>(P544-100/3)^2</f>
        <v>169.86777777777783</v>
      </c>
      <c r="Z544" s="1"/>
      <c r="AC544">
        <f t="shared" si="49"/>
        <v>0.53777777777777913</v>
      </c>
      <c r="AD544">
        <f t="shared" si="50"/>
        <v>0.87111111111111816</v>
      </c>
      <c r="AE544">
        <f t="shared" si="51"/>
        <v>1.1111111111114585E-3</v>
      </c>
    </row>
    <row r="545" spans="1:31" x14ac:dyDescent="0.3">
      <c r="A545" s="1">
        <v>25.3</v>
      </c>
      <c r="B545" s="1">
        <v>6.5</v>
      </c>
      <c r="C545" s="1">
        <v>26.3</v>
      </c>
      <c r="D545" s="1">
        <v>5.9</v>
      </c>
      <c r="E545" s="1">
        <v>34.299999999999997</v>
      </c>
      <c r="F545" s="1"/>
      <c r="G545" s="1">
        <v>18.899999999999999</v>
      </c>
      <c r="H545" s="1">
        <v>20.3</v>
      </c>
      <c r="I545" s="1">
        <v>19.899999999999999</v>
      </c>
      <c r="J545" s="1">
        <v>19.100000000000001</v>
      </c>
      <c r="K545" s="1">
        <v>19.100000000000001</v>
      </c>
      <c r="L545" s="1"/>
      <c r="M545" s="1"/>
      <c r="N545" s="1">
        <f t="shared" si="47"/>
        <v>39.200000000000003</v>
      </c>
      <c r="O545" s="1">
        <f t="shared" si="48"/>
        <v>39</v>
      </c>
      <c r="P545" s="1">
        <f>K545</f>
        <v>19.100000000000001</v>
      </c>
      <c r="R545">
        <f>SUM(A545,B545)</f>
        <v>31.8</v>
      </c>
      <c r="S545">
        <f>SUM(C545,D545)</f>
        <v>32.200000000000003</v>
      </c>
      <c r="T545">
        <f>SUM(E545)</f>
        <v>34.299999999999997</v>
      </c>
      <c r="V545" s="1"/>
      <c r="W545" s="1">
        <f>(N545-100/3)^2</f>
        <v>34.417777777777786</v>
      </c>
      <c r="X545" s="1">
        <f>(O545-100/3)^2</f>
        <v>32.111111111111086</v>
      </c>
      <c r="Y545" s="1">
        <f>(P545-100/3)^2</f>
        <v>202.5877777777778</v>
      </c>
      <c r="Z545" s="1"/>
      <c r="AC545">
        <f t="shared" si="49"/>
        <v>2.3511111111111163</v>
      </c>
      <c r="AD545">
        <f t="shared" si="50"/>
        <v>1.2844444444444434</v>
      </c>
      <c r="AE545">
        <f t="shared" si="51"/>
        <v>0.93444444444443442</v>
      </c>
    </row>
    <row r="546" spans="1:31" x14ac:dyDescent="0.3">
      <c r="A546" s="1">
        <v>25.1</v>
      </c>
      <c r="B546" s="1">
        <v>7.5</v>
      </c>
      <c r="C546" s="1">
        <v>26.9</v>
      </c>
      <c r="D546" s="1">
        <v>5.7</v>
      </c>
      <c r="E546" s="1">
        <v>34.1</v>
      </c>
      <c r="F546" s="1"/>
      <c r="G546" s="1">
        <v>19.7</v>
      </c>
      <c r="H546" s="1">
        <v>19.100000000000001</v>
      </c>
      <c r="I546" s="1">
        <v>19.5</v>
      </c>
      <c r="J546" s="1">
        <v>20.3</v>
      </c>
      <c r="K546" s="1">
        <v>20.3</v>
      </c>
      <c r="L546" s="1"/>
      <c r="M546" s="1"/>
      <c r="N546" s="1">
        <f t="shared" si="47"/>
        <v>38.799999999999997</v>
      </c>
      <c r="O546" s="1">
        <f t="shared" si="48"/>
        <v>39.799999999999997</v>
      </c>
      <c r="P546" s="1">
        <f>K546</f>
        <v>20.3</v>
      </c>
      <c r="R546">
        <f>SUM(A546,B546)</f>
        <v>32.6</v>
      </c>
      <c r="S546">
        <f>SUM(C546,D546)</f>
        <v>32.6</v>
      </c>
      <c r="T546">
        <f>SUM(E546)</f>
        <v>34.1</v>
      </c>
      <c r="V546" s="1"/>
      <c r="W546" s="1">
        <f>(N546-100/3)^2</f>
        <v>29.884444444444387</v>
      </c>
      <c r="X546" s="1">
        <f>(O546-100/3)^2</f>
        <v>41.817777777777714</v>
      </c>
      <c r="Y546" s="1">
        <f>(P546-100/3)^2</f>
        <v>169.86777777777783</v>
      </c>
      <c r="Z546" s="1"/>
      <c r="AC546">
        <f t="shared" si="49"/>
        <v>0.53777777777777913</v>
      </c>
      <c r="AD546">
        <f t="shared" si="50"/>
        <v>0.53777777777777913</v>
      </c>
      <c r="AE546">
        <f t="shared" si="51"/>
        <v>0.58777777777777629</v>
      </c>
    </row>
    <row r="547" spans="1:31" x14ac:dyDescent="0.3">
      <c r="A547" s="1">
        <v>25.3</v>
      </c>
      <c r="B547" s="1">
        <v>7.1</v>
      </c>
      <c r="C547" s="1">
        <v>26.5</v>
      </c>
      <c r="D547" s="1">
        <v>6.3</v>
      </c>
      <c r="E547" s="1">
        <v>33.1</v>
      </c>
      <c r="F547" s="1"/>
      <c r="G547" s="1">
        <v>19.7</v>
      </c>
      <c r="H547" s="1">
        <v>20.3</v>
      </c>
      <c r="I547" s="1">
        <v>19.7</v>
      </c>
      <c r="J547" s="1">
        <v>20.3</v>
      </c>
      <c r="K547" s="1">
        <v>20.3</v>
      </c>
      <c r="L547" s="1"/>
      <c r="M547" s="1"/>
      <c r="N547" s="1">
        <f t="shared" si="47"/>
        <v>40</v>
      </c>
      <c r="O547" s="1">
        <f t="shared" si="48"/>
        <v>40</v>
      </c>
      <c r="P547" s="1">
        <f>K547</f>
        <v>20.3</v>
      </c>
      <c r="R547">
        <f>SUM(A547,B547)</f>
        <v>32.4</v>
      </c>
      <c r="S547">
        <f>SUM(C547,D547)</f>
        <v>32.799999999999997</v>
      </c>
      <c r="T547">
        <f>SUM(E547)</f>
        <v>33.1</v>
      </c>
      <c r="V547" s="1"/>
      <c r="W547" s="1">
        <f>(N547-100/3)^2</f>
        <v>44.444444444444414</v>
      </c>
      <c r="X547" s="1">
        <f>(O547-100/3)^2</f>
        <v>44.444444444444414</v>
      </c>
      <c r="Y547" s="1">
        <f>(P547-100/3)^2</f>
        <v>169.86777777777783</v>
      </c>
      <c r="Z547" s="1"/>
      <c r="AC547">
        <f t="shared" si="49"/>
        <v>0.87111111111111816</v>
      </c>
      <c r="AD547">
        <f t="shared" si="50"/>
        <v>0.28444444444445</v>
      </c>
      <c r="AE547">
        <f t="shared" si="51"/>
        <v>5.4444444444444885E-2</v>
      </c>
    </row>
    <row r="548" spans="1:31" x14ac:dyDescent="0.3">
      <c r="A548" s="1">
        <v>26.1</v>
      </c>
      <c r="B548" s="1">
        <v>6.1</v>
      </c>
      <c r="C548" s="1">
        <v>26.3</v>
      </c>
      <c r="D548" s="1">
        <v>6.3</v>
      </c>
      <c r="E548" s="1">
        <v>34.1</v>
      </c>
      <c r="F548" s="1"/>
      <c r="G548" s="1">
        <v>20.5</v>
      </c>
      <c r="H548" s="1">
        <v>20.3</v>
      </c>
      <c r="I548" s="1">
        <v>19.899999999999999</v>
      </c>
      <c r="J548" s="1">
        <v>19.100000000000001</v>
      </c>
      <c r="K548" s="1">
        <v>19.100000000000001</v>
      </c>
      <c r="L548" s="1"/>
      <c r="M548" s="1"/>
      <c r="N548" s="1">
        <f t="shared" si="47"/>
        <v>40.799999999999997</v>
      </c>
      <c r="O548" s="1">
        <f t="shared" si="48"/>
        <v>39</v>
      </c>
      <c r="P548" s="1">
        <f>K548</f>
        <v>19.100000000000001</v>
      </c>
      <c r="R548">
        <f>SUM(A548,B548)</f>
        <v>32.200000000000003</v>
      </c>
      <c r="S548">
        <f>SUM(C548,D548)</f>
        <v>32.6</v>
      </c>
      <c r="T548">
        <f>SUM(E548)</f>
        <v>34.1</v>
      </c>
      <c r="V548" s="1"/>
      <c r="W548" s="1">
        <f>(N548-100/3)^2</f>
        <v>55.751111111111037</v>
      </c>
      <c r="X548" s="1">
        <f>(O548-100/3)^2</f>
        <v>32.111111111111086</v>
      </c>
      <c r="Y548" s="1">
        <f>(P548-100/3)^2</f>
        <v>202.5877777777778</v>
      </c>
      <c r="Z548" s="1"/>
      <c r="AC548">
        <f t="shared" si="49"/>
        <v>1.2844444444444434</v>
      </c>
      <c r="AD548">
        <f t="shared" si="50"/>
        <v>0.53777777777777913</v>
      </c>
      <c r="AE548">
        <f t="shared" si="51"/>
        <v>0.58777777777777629</v>
      </c>
    </row>
    <row r="549" spans="1:31" x14ac:dyDescent="0.3">
      <c r="A549" s="1">
        <v>26.5</v>
      </c>
      <c r="B549" s="1">
        <v>7.7</v>
      </c>
      <c r="C549" s="1">
        <v>24.3</v>
      </c>
      <c r="D549" s="1">
        <v>8.1</v>
      </c>
      <c r="E549" s="1">
        <v>32.1</v>
      </c>
      <c r="F549" s="1"/>
      <c r="G549" s="1">
        <v>20.3</v>
      </c>
      <c r="H549" s="1">
        <v>19.7</v>
      </c>
      <c r="I549" s="1">
        <v>20.100000000000001</v>
      </c>
      <c r="J549" s="1">
        <v>20.3</v>
      </c>
      <c r="K549" s="1">
        <v>20.3</v>
      </c>
      <c r="L549" s="1"/>
      <c r="M549" s="1"/>
      <c r="N549" s="1">
        <f t="shared" si="47"/>
        <v>40</v>
      </c>
      <c r="O549" s="1">
        <f t="shared" si="48"/>
        <v>40.400000000000006</v>
      </c>
      <c r="P549" s="1">
        <f>K549</f>
        <v>20.3</v>
      </c>
      <c r="R549">
        <f>SUM(A549,B549)</f>
        <v>34.200000000000003</v>
      </c>
      <c r="S549">
        <f>SUM(C549,D549)</f>
        <v>32.4</v>
      </c>
      <c r="T549">
        <f>SUM(E549)</f>
        <v>32.1</v>
      </c>
      <c r="V549" s="1"/>
      <c r="W549" s="1">
        <f>(N549-100/3)^2</f>
        <v>44.444444444444414</v>
      </c>
      <c r="X549" s="1">
        <f>(O549-100/3)^2</f>
        <v>49.937777777777825</v>
      </c>
      <c r="Y549" s="1">
        <f>(P549-100/3)^2</f>
        <v>169.86777777777783</v>
      </c>
      <c r="Z549" s="1"/>
      <c r="AC549">
        <f t="shared" si="49"/>
        <v>0.75111111111111195</v>
      </c>
      <c r="AD549">
        <f t="shared" si="50"/>
        <v>0.87111111111111816</v>
      </c>
      <c r="AE549">
        <f t="shared" si="51"/>
        <v>1.5211111111111135</v>
      </c>
    </row>
    <row r="550" spans="1:31" x14ac:dyDescent="0.3">
      <c r="A550" s="1">
        <v>27.1</v>
      </c>
      <c r="B550" s="1">
        <v>6.5</v>
      </c>
      <c r="C550" s="1">
        <v>26.1</v>
      </c>
      <c r="D550" s="1">
        <v>7.3</v>
      </c>
      <c r="E550" s="1">
        <v>31.7</v>
      </c>
      <c r="F550" s="1"/>
      <c r="G550" s="1">
        <v>19.5</v>
      </c>
      <c r="H550" s="1">
        <v>19.7</v>
      </c>
      <c r="I550" s="1">
        <v>20.3</v>
      </c>
      <c r="J550" s="1">
        <v>20.3</v>
      </c>
      <c r="K550" s="1">
        <v>20.3</v>
      </c>
      <c r="L550" s="1"/>
      <c r="M550" s="1"/>
      <c r="N550" s="1">
        <f t="shared" si="47"/>
        <v>39.200000000000003</v>
      </c>
      <c r="O550" s="1">
        <f t="shared" si="48"/>
        <v>40.6</v>
      </c>
      <c r="P550" s="1">
        <f>K550</f>
        <v>20.3</v>
      </c>
      <c r="R550">
        <f>SUM(A550,B550)</f>
        <v>33.6</v>
      </c>
      <c r="S550">
        <f>SUM(C550,D550)</f>
        <v>33.4</v>
      </c>
      <c r="T550">
        <f>SUM(E550)</f>
        <v>31.7</v>
      </c>
      <c r="V550" s="1"/>
      <c r="W550" s="1">
        <f>(N550-100/3)^2</f>
        <v>34.417777777777786</v>
      </c>
      <c r="X550" s="1">
        <f>(O550-100/3)^2</f>
        <v>52.804444444444428</v>
      </c>
      <c r="Y550" s="1">
        <f>(P550-100/3)^2</f>
        <v>169.86777777777783</v>
      </c>
      <c r="Z550" s="1"/>
      <c r="AC550">
        <f t="shared" si="49"/>
        <v>7.1111111111110611E-2</v>
      </c>
      <c r="AD550">
        <f t="shared" si="50"/>
        <v>4.4444444444439388E-3</v>
      </c>
      <c r="AE550">
        <f t="shared" si="51"/>
        <v>2.667777777777788</v>
      </c>
    </row>
    <row r="551" spans="1:31" x14ac:dyDescent="0.3">
      <c r="A551" s="1">
        <v>26.3</v>
      </c>
      <c r="B551" s="1">
        <v>7.1</v>
      </c>
      <c r="C551" s="1">
        <v>25.9</v>
      </c>
      <c r="D551" s="1">
        <v>6.7</v>
      </c>
      <c r="E551" s="1">
        <v>33.1</v>
      </c>
      <c r="F551" s="1"/>
      <c r="G551" s="1">
        <v>19.7</v>
      </c>
      <c r="H551" s="1">
        <v>20.3</v>
      </c>
      <c r="I551" s="1">
        <v>19.5</v>
      </c>
      <c r="J551" s="1">
        <v>19.100000000000001</v>
      </c>
      <c r="K551" s="1">
        <v>19.100000000000001</v>
      </c>
      <c r="L551" s="1"/>
      <c r="M551" s="1"/>
      <c r="N551" s="1">
        <f t="shared" si="47"/>
        <v>40</v>
      </c>
      <c r="O551" s="1">
        <f t="shared" si="48"/>
        <v>38.6</v>
      </c>
      <c r="P551" s="1">
        <f>K551</f>
        <v>19.100000000000001</v>
      </c>
      <c r="R551">
        <f>SUM(A551,B551)</f>
        <v>33.4</v>
      </c>
      <c r="S551">
        <f>SUM(C551,D551)</f>
        <v>32.6</v>
      </c>
      <c r="T551">
        <f>SUM(E551)</f>
        <v>33.1</v>
      </c>
      <c r="V551" s="1"/>
      <c r="W551" s="1">
        <f>(N551-100/3)^2</f>
        <v>44.444444444444414</v>
      </c>
      <c r="X551" s="1">
        <f>(O551-100/3)^2</f>
        <v>27.737777777777769</v>
      </c>
      <c r="Y551" s="1">
        <f>(P551-100/3)^2</f>
        <v>202.5877777777778</v>
      </c>
      <c r="Z551" s="1"/>
      <c r="AC551">
        <f t="shared" si="49"/>
        <v>4.4444444444439388E-3</v>
      </c>
      <c r="AD551">
        <f t="shared" si="50"/>
        <v>0.53777777777777913</v>
      </c>
      <c r="AE551">
        <f t="shared" si="51"/>
        <v>5.4444444444444885E-2</v>
      </c>
    </row>
    <row r="552" spans="1:31" x14ac:dyDescent="0.3">
      <c r="A552" s="1">
        <v>26.5</v>
      </c>
      <c r="B552" s="1">
        <v>6.5</v>
      </c>
      <c r="C552" s="1">
        <v>25.3</v>
      </c>
      <c r="D552" s="1">
        <v>7.3</v>
      </c>
      <c r="E552" s="1">
        <v>32.9</v>
      </c>
      <c r="F552" s="1"/>
      <c r="G552" s="1">
        <v>19.899999999999999</v>
      </c>
      <c r="H552" s="1">
        <v>19.100000000000001</v>
      </c>
      <c r="I552" s="1">
        <v>19.5</v>
      </c>
      <c r="J552" s="1">
        <v>20.3</v>
      </c>
      <c r="K552" s="1">
        <v>20.100000000000001</v>
      </c>
      <c r="L552" s="1"/>
      <c r="M552" s="1"/>
      <c r="N552" s="1">
        <f t="shared" si="47"/>
        <v>39</v>
      </c>
      <c r="O552" s="1">
        <f t="shared" si="48"/>
        <v>39.799999999999997</v>
      </c>
      <c r="P552" s="1">
        <f>K552</f>
        <v>20.100000000000001</v>
      </c>
      <c r="R552">
        <f>SUM(A552,B552)</f>
        <v>33</v>
      </c>
      <c r="S552">
        <f>SUM(C552,D552)</f>
        <v>32.6</v>
      </c>
      <c r="T552">
        <f>SUM(E552)</f>
        <v>32.9</v>
      </c>
      <c r="V552" s="1"/>
      <c r="W552" s="1">
        <f>(N552-100/3)^2</f>
        <v>32.111111111111086</v>
      </c>
      <c r="X552" s="1">
        <f>(O552-100/3)^2</f>
        <v>41.817777777777714</v>
      </c>
      <c r="Y552" s="1">
        <f>(P552-100/3)^2</f>
        <v>175.12111111111113</v>
      </c>
      <c r="Z552" s="1"/>
      <c r="AC552">
        <f t="shared" si="49"/>
        <v>0.11111111111111269</v>
      </c>
      <c r="AD552">
        <f t="shared" si="50"/>
        <v>0.53777777777777913</v>
      </c>
      <c r="AE552">
        <f t="shared" si="51"/>
        <v>0.18777777777778107</v>
      </c>
    </row>
    <row r="553" spans="1:31" x14ac:dyDescent="0.3">
      <c r="A553" s="1">
        <v>25.9</v>
      </c>
      <c r="B553" s="1">
        <v>7.1</v>
      </c>
      <c r="C553" s="1">
        <v>26.3</v>
      </c>
      <c r="D553" s="1">
        <v>6.3</v>
      </c>
      <c r="E553" s="1">
        <v>33.1</v>
      </c>
      <c r="F553" s="1"/>
      <c r="G553" s="1">
        <v>19.7</v>
      </c>
      <c r="H553" s="1">
        <v>20.3</v>
      </c>
      <c r="I553" s="1">
        <v>19.7</v>
      </c>
      <c r="J553" s="1">
        <v>19.5</v>
      </c>
      <c r="K553" s="1">
        <v>19.3</v>
      </c>
      <c r="L553" s="1"/>
      <c r="M553" s="1"/>
      <c r="N553" s="1">
        <f t="shared" si="47"/>
        <v>40</v>
      </c>
      <c r="O553" s="1">
        <f t="shared" si="48"/>
        <v>39.200000000000003</v>
      </c>
      <c r="P553" s="1">
        <f>K553</f>
        <v>19.3</v>
      </c>
      <c r="R553">
        <f>SUM(A553,B553)</f>
        <v>33</v>
      </c>
      <c r="S553">
        <f>SUM(C553,D553)</f>
        <v>32.6</v>
      </c>
      <c r="T553">
        <f>SUM(E553)</f>
        <v>33.1</v>
      </c>
      <c r="V553" s="1"/>
      <c r="W553" s="1">
        <f>(N553-100/3)^2</f>
        <v>44.444444444444414</v>
      </c>
      <c r="X553" s="1">
        <f>(O553-100/3)^2</f>
        <v>34.417777777777786</v>
      </c>
      <c r="Y553" s="1">
        <f>(P553-100/3)^2</f>
        <v>196.93444444444449</v>
      </c>
      <c r="Z553" s="1"/>
      <c r="AC553">
        <f t="shared" si="49"/>
        <v>0.11111111111111269</v>
      </c>
      <c r="AD553">
        <f t="shared" si="50"/>
        <v>0.53777777777777913</v>
      </c>
      <c r="AE553">
        <f t="shared" si="51"/>
        <v>5.4444444444444885E-2</v>
      </c>
    </row>
    <row r="554" spans="1:31" x14ac:dyDescent="0.3">
      <c r="A554" s="1">
        <v>26.5</v>
      </c>
      <c r="B554" s="1">
        <v>6.9</v>
      </c>
      <c r="C554" s="1">
        <v>26.1</v>
      </c>
      <c r="D554" s="1">
        <v>6.5</v>
      </c>
      <c r="E554" s="1">
        <v>32.9</v>
      </c>
      <c r="F554" s="1"/>
      <c r="G554" s="1">
        <v>19.5</v>
      </c>
      <c r="H554" s="1">
        <v>20.3</v>
      </c>
      <c r="I554" s="1">
        <v>20.100000000000001</v>
      </c>
      <c r="J554" s="1">
        <v>19.899999999999999</v>
      </c>
      <c r="K554" s="1">
        <v>20.3</v>
      </c>
      <c r="L554" s="1"/>
      <c r="M554" s="1"/>
      <c r="N554" s="1">
        <f t="shared" si="47"/>
        <v>39.799999999999997</v>
      </c>
      <c r="O554" s="1">
        <f t="shared" si="48"/>
        <v>40</v>
      </c>
      <c r="P554" s="1">
        <f>K554</f>
        <v>20.3</v>
      </c>
      <c r="R554">
        <f>SUM(A554,B554)</f>
        <v>33.4</v>
      </c>
      <c r="S554">
        <f>SUM(C554,D554)</f>
        <v>32.6</v>
      </c>
      <c r="T554">
        <f>SUM(E554)</f>
        <v>32.9</v>
      </c>
      <c r="V554" s="1"/>
      <c r="W554" s="1">
        <f>(N554-100/3)^2</f>
        <v>41.817777777777714</v>
      </c>
      <c r="X554" s="1">
        <f>(O554-100/3)^2</f>
        <v>44.444444444444414</v>
      </c>
      <c r="Y554" s="1">
        <f>(P554-100/3)^2</f>
        <v>169.86777777777783</v>
      </c>
      <c r="Z554" s="1"/>
      <c r="AC554">
        <f t="shared" si="49"/>
        <v>4.4444444444439388E-3</v>
      </c>
      <c r="AD554">
        <f t="shared" si="50"/>
        <v>0.53777777777777913</v>
      </c>
      <c r="AE554">
        <f t="shared" si="51"/>
        <v>0.18777777777778107</v>
      </c>
    </row>
    <row r="555" spans="1:31" x14ac:dyDescent="0.3">
      <c r="A555" s="1">
        <v>25.7</v>
      </c>
      <c r="B555" s="1">
        <v>7.1</v>
      </c>
      <c r="C555" s="1">
        <v>25.7</v>
      </c>
      <c r="D555" s="1">
        <v>6.9</v>
      </c>
      <c r="E555" s="1">
        <v>33.1</v>
      </c>
      <c r="F555" s="1"/>
      <c r="G555" s="1">
        <v>20.3</v>
      </c>
      <c r="H555" s="1">
        <v>19.100000000000001</v>
      </c>
      <c r="I555" s="1">
        <v>20.3</v>
      </c>
      <c r="J555" s="1">
        <v>20.3</v>
      </c>
      <c r="K555" s="1">
        <v>20.3</v>
      </c>
      <c r="L555" s="1"/>
      <c r="M555" s="1"/>
      <c r="N555" s="1">
        <f t="shared" si="47"/>
        <v>39.400000000000006</v>
      </c>
      <c r="O555" s="1">
        <f t="shared" si="48"/>
        <v>40.6</v>
      </c>
      <c r="P555" s="1">
        <f>K555</f>
        <v>20.3</v>
      </c>
      <c r="R555">
        <f>SUM(A555,B555)</f>
        <v>32.799999999999997</v>
      </c>
      <c r="S555">
        <f>SUM(C555,D555)</f>
        <v>32.6</v>
      </c>
      <c r="T555">
        <f>SUM(E555)</f>
        <v>33.1</v>
      </c>
      <c r="V555" s="1"/>
      <c r="W555" s="1">
        <f>(N555-100/3)^2</f>
        <v>36.804444444444485</v>
      </c>
      <c r="X555" s="1">
        <f>(O555-100/3)^2</f>
        <v>52.804444444444428</v>
      </c>
      <c r="Y555" s="1">
        <f>(P555-100/3)^2</f>
        <v>169.86777777777783</v>
      </c>
      <c r="Z555" s="1"/>
      <c r="AC555">
        <f t="shared" si="49"/>
        <v>0.28444444444445</v>
      </c>
      <c r="AD555">
        <f t="shared" si="50"/>
        <v>0.53777777777777913</v>
      </c>
      <c r="AE555">
        <f t="shared" si="51"/>
        <v>5.4444444444444885E-2</v>
      </c>
    </row>
    <row r="556" spans="1:31" x14ac:dyDescent="0.3">
      <c r="A556" s="1">
        <v>27.1</v>
      </c>
      <c r="B556" s="1">
        <v>7.9</v>
      </c>
      <c r="C556" s="1">
        <v>25.5</v>
      </c>
      <c r="D556" s="1">
        <v>7.3</v>
      </c>
      <c r="E556" s="1">
        <v>31.3</v>
      </c>
      <c r="F556" s="1"/>
      <c r="G556" s="1">
        <v>19.5</v>
      </c>
      <c r="H556" s="1">
        <v>20.3</v>
      </c>
      <c r="I556" s="1">
        <v>20.3</v>
      </c>
      <c r="J556" s="1">
        <v>19.100000000000001</v>
      </c>
      <c r="K556" s="1">
        <v>19.5</v>
      </c>
      <c r="L556" s="1"/>
      <c r="M556" s="1"/>
      <c r="N556" s="1">
        <f t="shared" si="47"/>
        <v>39.799999999999997</v>
      </c>
      <c r="O556" s="1">
        <f t="shared" si="48"/>
        <v>39.400000000000006</v>
      </c>
      <c r="P556" s="1">
        <f>K556</f>
        <v>19.5</v>
      </c>
      <c r="R556">
        <f>SUM(A556,B556)</f>
        <v>35</v>
      </c>
      <c r="S556">
        <f>SUM(C556,D556)</f>
        <v>32.799999999999997</v>
      </c>
      <c r="T556">
        <f>SUM(E556)</f>
        <v>31.3</v>
      </c>
      <c r="V556" s="1"/>
      <c r="W556" s="1">
        <f>(N556-100/3)^2</f>
        <v>41.817777777777714</v>
      </c>
      <c r="X556" s="1">
        <f>(O556-100/3)^2</f>
        <v>36.804444444444485</v>
      </c>
      <c r="Y556" s="1">
        <f>(P556-100/3)^2</f>
        <v>191.36111111111117</v>
      </c>
      <c r="Z556" s="1"/>
      <c r="AC556">
        <f t="shared" si="49"/>
        <v>2.7777777777777697</v>
      </c>
      <c r="AD556">
        <f t="shared" si="50"/>
        <v>0.28444444444445</v>
      </c>
      <c r="AE556">
        <f t="shared" si="51"/>
        <v>4.1344444444444512</v>
      </c>
    </row>
    <row r="557" spans="1:31" x14ac:dyDescent="0.3">
      <c r="A557" s="1">
        <v>26.7</v>
      </c>
      <c r="B557" s="1">
        <v>7.3</v>
      </c>
      <c r="C557" s="1">
        <v>25.7</v>
      </c>
      <c r="D557" s="1">
        <v>6.7</v>
      </c>
      <c r="E557" s="1">
        <v>32.5</v>
      </c>
      <c r="F557" s="1"/>
      <c r="G557" s="1">
        <v>20.7</v>
      </c>
      <c r="H557" s="1">
        <v>19.5</v>
      </c>
      <c r="I557" s="1">
        <v>19.100000000000001</v>
      </c>
      <c r="J557" s="1">
        <v>20.3</v>
      </c>
      <c r="K557" s="1">
        <v>19.899999999999999</v>
      </c>
      <c r="L557" s="1"/>
      <c r="M557" s="1"/>
      <c r="N557" s="1">
        <f t="shared" si="47"/>
        <v>40.200000000000003</v>
      </c>
      <c r="O557" s="1">
        <f t="shared" si="48"/>
        <v>39.400000000000006</v>
      </c>
      <c r="P557" s="1">
        <f>K557</f>
        <v>19.899999999999999</v>
      </c>
      <c r="R557">
        <f>SUM(A557,B557)</f>
        <v>34</v>
      </c>
      <c r="S557">
        <f>SUM(C557,D557)</f>
        <v>32.4</v>
      </c>
      <c r="T557">
        <f>SUM(E557)</f>
        <v>32.5</v>
      </c>
      <c r="V557" s="1"/>
      <c r="W557" s="1">
        <f>(N557-100/3)^2</f>
        <v>47.151111111111121</v>
      </c>
      <c r="X557" s="1">
        <f>(O557-100/3)^2</f>
        <v>36.804444444444485</v>
      </c>
      <c r="Y557" s="1">
        <f>(P557-100/3)^2</f>
        <v>180.45444444444453</v>
      </c>
      <c r="Z557" s="1"/>
      <c r="AC557">
        <f t="shared" si="49"/>
        <v>0.44444444444444131</v>
      </c>
      <c r="AD557">
        <f t="shared" si="50"/>
        <v>0.87111111111111816</v>
      </c>
      <c r="AE557">
        <f t="shared" si="51"/>
        <v>0.69444444444444842</v>
      </c>
    </row>
    <row r="558" spans="1:31" x14ac:dyDescent="0.3">
      <c r="A558" s="1">
        <v>25.7</v>
      </c>
      <c r="B558" s="1">
        <v>6.9</v>
      </c>
      <c r="C558" s="1">
        <v>26.7</v>
      </c>
      <c r="D558" s="1">
        <v>5.9</v>
      </c>
      <c r="E558" s="1">
        <v>32.9</v>
      </c>
      <c r="F558" s="1"/>
      <c r="G558" s="1">
        <v>19.100000000000001</v>
      </c>
      <c r="H558" s="1">
        <v>19.3</v>
      </c>
      <c r="I558" s="1">
        <v>20.3</v>
      </c>
      <c r="J558" s="1">
        <v>20.3</v>
      </c>
      <c r="K558" s="1">
        <v>19.5</v>
      </c>
      <c r="L558" s="1"/>
      <c r="M558" s="1"/>
      <c r="N558" s="1">
        <f t="shared" si="47"/>
        <v>38.400000000000006</v>
      </c>
      <c r="O558" s="1">
        <f t="shared" si="48"/>
        <v>40.6</v>
      </c>
      <c r="P558" s="1">
        <f>K558</f>
        <v>19.5</v>
      </c>
      <c r="R558">
        <f>SUM(A558,B558)</f>
        <v>32.6</v>
      </c>
      <c r="S558">
        <f>SUM(C558,D558)</f>
        <v>32.6</v>
      </c>
      <c r="T558">
        <f>SUM(E558)</f>
        <v>32.9</v>
      </c>
      <c r="V558" s="1"/>
      <c r="W558" s="1">
        <f>(N558-100/3)^2</f>
        <v>25.671111111111145</v>
      </c>
      <c r="X558" s="1">
        <f>(O558-100/3)^2</f>
        <v>52.804444444444428</v>
      </c>
      <c r="Y558" s="1">
        <f>(P558-100/3)^2</f>
        <v>191.36111111111117</v>
      </c>
      <c r="Z558" s="1"/>
      <c r="AC558">
        <f t="shared" si="49"/>
        <v>0.53777777777777913</v>
      </c>
      <c r="AD558">
        <f t="shared" si="50"/>
        <v>0.53777777777777913</v>
      </c>
      <c r="AE558">
        <f t="shared" si="51"/>
        <v>0.18777777777778107</v>
      </c>
    </row>
    <row r="559" spans="1:31" x14ac:dyDescent="0.3">
      <c r="A559" s="1">
        <v>26.5</v>
      </c>
      <c r="B559" s="1">
        <v>5.9</v>
      </c>
      <c r="C559" s="1">
        <v>27.5</v>
      </c>
      <c r="D559" s="1">
        <v>6.3</v>
      </c>
      <c r="E559" s="1">
        <v>32.299999999999997</v>
      </c>
      <c r="F559" s="1"/>
      <c r="G559" s="1">
        <v>19.5</v>
      </c>
      <c r="H559" s="1">
        <v>20.9</v>
      </c>
      <c r="I559" s="1">
        <v>19.3</v>
      </c>
      <c r="J559" s="1">
        <v>19.100000000000001</v>
      </c>
      <c r="K559" s="1">
        <v>20.100000000000001</v>
      </c>
      <c r="L559" s="1"/>
      <c r="M559" s="1"/>
      <c r="N559" s="1">
        <f t="shared" si="47"/>
        <v>40.4</v>
      </c>
      <c r="O559" s="1">
        <f t="shared" si="48"/>
        <v>38.400000000000006</v>
      </c>
      <c r="P559" s="1">
        <f>K559</f>
        <v>20.100000000000001</v>
      </c>
      <c r="R559">
        <f>SUM(A559,B559)</f>
        <v>32.4</v>
      </c>
      <c r="S559">
        <f>SUM(C559,D559)</f>
        <v>33.799999999999997</v>
      </c>
      <c r="T559">
        <f>SUM(E559)</f>
        <v>32.299999999999997</v>
      </c>
      <c r="V559" s="1"/>
      <c r="W559" s="1">
        <f>(N559-100/3)^2</f>
        <v>49.937777777777725</v>
      </c>
      <c r="X559" s="1">
        <f>(O559-100/3)^2</f>
        <v>25.671111111111145</v>
      </c>
      <c r="Y559" s="1">
        <f>(P559-100/3)^2</f>
        <v>175.12111111111113</v>
      </c>
      <c r="Z559" s="1"/>
      <c r="AC559">
        <f t="shared" si="49"/>
        <v>0.87111111111111816</v>
      </c>
      <c r="AD559">
        <f t="shared" si="50"/>
        <v>0.21777777777777291</v>
      </c>
      <c r="AE559">
        <f t="shared" si="51"/>
        <v>1.0677777777777886</v>
      </c>
    </row>
    <row r="560" spans="1:31" x14ac:dyDescent="0.3">
      <c r="A560" s="1">
        <v>26.5</v>
      </c>
      <c r="B560" s="1">
        <v>6.7</v>
      </c>
      <c r="C560" s="1">
        <v>25.7</v>
      </c>
      <c r="D560" s="1">
        <v>6.5</v>
      </c>
      <c r="E560" s="1">
        <v>33</v>
      </c>
      <c r="F560" s="1"/>
      <c r="G560" s="1">
        <v>20.9</v>
      </c>
      <c r="H560" s="1">
        <v>19.100000000000001</v>
      </c>
      <c r="I560" s="1">
        <v>20.100000000000001</v>
      </c>
      <c r="J560" s="1">
        <v>20.3</v>
      </c>
      <c r="K560" s="1">
        <v>20.100000000000001</v>
      </c>
      <c r="L560" s="1"/>
      <c r="M560" s="1"/>
      <c r="N560" s="1">
        <f t="shared" si="47"/>
        <v>40</v>
      </c>
      <c r="O560" s="1">
        <f t="shared" si="48"/>
        <v>40.400000000000006</v>
      </c>
      <c r="P560" s="1">
        <f>K560</f>
        <v>20.100000000000001</v>
      </c>
      <c r="R560">
        <f>SUM(A560,B560)</f>
        <v>33.200000000000003</v>
      </c>
      <c r="S560">
        <f>SUM(C560,D560)</f>
        <v>32.200000000000003</v>
      </c>
      <c r="T560">
        <f>SUM(E560)</f>
        <v>33</v>
      </c>
      <c r="V560" s="1"/>
      <c r="W560" s="1">
        <f>(N560-100/3)^2</f>
        <v>44.444444444444414</v>
      </c>
      <c r="X560" s="1">
        <f>(O560-100/3)^2</f>
        <v>49.937777777777825</v>
      </c>
      <c r="Y560" s="1">
        <f>(P560-100/3)^2</f>
        <v>175.12111111111113</v>
      </c>
      <c r="Z560" s="1"/>
      <c r="AC560">
        <f t="shared" si="49"/>
        <v>1.7777777777777653E-2</v>
      </c>
      <c r="AD560">
        <f t="shared" si="50"/>
        <v>1.2844444444444434</v>
      </c>
      <c r="AE560">
        <f t="shared" si="51"/>
        <v>0.11111111111111269</v>
      </c>
    </row>
    <row r="561" spans="1:31" x14ac:dyDescent="0.3">
      <c r="A561" s="1">
        <v>25.9</v>
      </c>
      <c r="B561" s="1">
        <v>7.1</v>
      </c>
      <c r="C561" s="1">
        <v>25.3</v>
      </c>
      <c r="D561" s="1">
        <v>7.3</v>
      </c>
      <c r="E561" s="1">
        <v>32.700000000000003</v>
      </c>
      <c r="F561" s="1"/>
      <c r="G561" s="1">
        <v>19.100000000000001</v>
      </c>
      <c r="H561" s="1">
        <v>20.3</v>
      </c>
      <c r="I561" s="1">
        <v>20.3</v>
      </c>
      <c r="J561" s="1">
        <v>20.3</v>
      </c>
      <c r="K561" s="1">
        <v>19.5</v>
      </c>
      <c r="L561" s="1"/>
      <c r="M561" s="1"/>
      <c r="N561" s="1">
        <f t="shared" si="47"/>
        <v>39.400000000000006</v>
      </c>
      <c r="O561" s="1">
        <f t="shared" si="48"/>
        <v>40.6</v>
      </c>
      <c r="P561" s="1">
        <f>K561</f>
        <v>19.5</v>
      </c>
      <c r="R561">
        <f>SUM(A561,B561)</f>
        <v>33</v>
      </c>
      <c r="S561">
        <f>SUM(C561,D561)</f>
        <v>32.6</v>
      </c>
      <c r="T561">
        <f>SUM(E561)</f>
        <v>32.700000000000003</v>
      </c>
      <c r="V561" s="1"/>
      <c r="W561" s="1">
        <f>(N561-100/3)^2</f>
        <v>36.804444444444485</v>
      </c>
      <c r="X561" s="1">
        <f>(O561-100/3)^2</f>
        <v>52.804444444444428</v>
      </c>
      <c r="Y561" s="1">
        <f>(P561-100/3)^2</f>
        <v>191.36111111111117</v>
      </c>
      <c r="Z561" s="1"/>
      <c r="AC561">
        <f t="shared" si="49"/>
        <v>0.11111111111111269</v>
      </c>
      <c r="AD561">
        <f t="shared" si="50"/>
        <v>0.53777777777777913</v>
      </c>
      <c r="AE561">
        <f t="shared" si="51"/>
        <v>0.40111111111111053</v>
      </c>
    </row>
    <row r="562" spans="1:31" x14ac:dyDescent="0.3">
      <c r="A562" s="1">
        <v>25.7</v>
      </c>
      <c r="B562" s="1">
        <v>7.1</v>
      </c>
      <c r="C562" s="1">
        <v>25.1</v>
      </c>
      <c r="D562" s="1">
        <v>6.9</v>
      </c>
      <c r="E562" s="1">
        <v>32.700000000000003</v>
      </c>
      <c r="F562" s="1"/>
      <c r="G562" s="1">
        <v>20.100000000000001</v>
      </c>
      <c r="H562" s="1">
        <v>20.100000000000001</v>
      </c>
      <c r="I562" s="1">
        <v>19.100000000000001</v>
      </c>
      <c r="J562" s="1">
        <v>19.100000000000001</v>
      </c>
      <c r="K562" s="1">
        <v>19.899999999999999</v>
      </c>
      <c r="L562" s="1"/>
      <c r="M562" s="1"/>
      <c r="N562" s="1">
        <f t="shared" si="47"/>
        <v>40.200000000000003</v>
      </c>
      <c r="O562" s="1">
        <f t="shared" si="48"/>
        <v>38.200000000000003</v>
      </c>
      <c r="P562" s="1">
        <f>K562</f>
        <v>19.899999999999999</v>
      </c>
      <c r="R562">
        <f>SUM(A562,B562)</f>
        <v>32.799999999999997</v>
      </c>
      <c r="S562">
        <f>SUM(C562,D562)</f>
        <v>32</v>
      </c>
      <c r="T562">
        <f>SUM(E562)</f>
        <v>32.700000000000003</v>
      </c>
      <c r="V562" s="1"/>
      <c r="W562" s="1">
        <f>(N562-100/3)^2</f>
        <v>47.151111111111121</v>
      </c>
      <c r="X562" s="1">
        <f>(O562-100/3)^2</f>
        <v>23.684444444444448</v>
      </c>
      <c r="Y562" s="1">
        <f>(P562-100/3)^2</f>
        <v>180.45444444444453</v>
      </c>
      <c r="Z562" s="1"/>
      <c r="AC562">
        <f t="shared" si="49"/>
        <v>0.28444444444445</v>
      </c>
      <c r="AD562">
        <f t="shared" si="50"/>
        <v>1.7777777777777841</v>
      </c>
      <c r="AE562">
        <f t="shared" si="51"/>
        <v>0.40111111111111053</v>
      </c>
    </row>
    <row r="563" spans="1:31" x14ac:dyDescent="0.3">
      <c r="A563" s="1">
        <v>26.9</v>
      </c>
      <c r="B563" s="1">
        <v>7.7</v>
      </c>
      <c r="C563" s="1">
        <v>24.7</v>
      </c>
      <c r="D563" s="1">
        <v>7.1</v>
      </c>
      <c r="E563" s="1">
        <v>32.5</v>
      </c>
      <c r="F563" s="1"/>
      <c r="G563" s="1">
        <v>19.7</v>
      </c>
      <c r="H563" s="1">
        <v>19.3</v>
      </c>
      <c r="I563" s="1">
        <v>20.3</v>
      </c>
      <c r="J563" s="1">
        <v>20.100000000000001</v>
      </c>
      <c r="K563" s="1">
        <v>20.3</v>
      </c>
      <c r="L563" s="1"/>
      <c r="M563" s="1"/>
      <c r="N563" s="1">
        <f t="shared" si="47"/>
        <v>39</v>
      </c>
      <c r="O563" s="1">
        <f t="shared" si="48"/>
        <v>40.400000000000006</v>
      </c>
      <c r="P563" s="1">
        <f>K563</f>
        <v>20.3</v>
      </c>
      <c r="R563">
        <f>SUM(A563,B563)</f>
        <v>34.6</v>
      </c>
      <c r="S563">
        <f>SUM(C563,D563)</f>
        <v>31.799999999999997</v>
      </c>
      <c r="T563">
        <f>SUM(E563)</f>
        <v>32.5</v>
      </c>
      <c r="V563" s="1"/>
      <c r="W563" s="1">
        <f>(N563-100/3)^2</f>
        <v>32.111111111111086</v>
      </c>
      <c r="X563" s="1">
        <f>(O563-100/3)^2</f>
        <v>49.937777777777825</v>
      </c>
      <c r="Y563" s="1">
        <f>(P563-100/3)^2</f>
        <v>169.86777777777783</v>
      </c>
      <c r="Z563" s="1"/>
      <c r="AC563">
        <f t="shared" si="49"/>
        <v>1.6044444444444421</v>
      </c>
      <c r="AD563">
        <f t="shared" si="50"/>
        <v>2.3511111111111269</v>
      </c>
      <c r="AE563">
        <f t="shared" si="51"/>
        <v>0.69444444444444842</v>
      </c>
    </row>
    <row r="564" spans="1:31" x14ac:dyDescent="0.3">
      <c r="A564" s="1">
        <v>26.3</v>
      </c>
      <c r="B564" s="1">
        <v>6.5</v>
      </c>
      <c r="C564" s="1">
        <v>25.9</v>
      </c>
      <c r="D564" s="1">
        <v>6.7</v>
      </c>
      <c r="E564" s="1">
        <v>33.299999999999997</v>
      </c>
      <c r="F564" s="1"/>
      <c r="G564" s="1">
        <v>20.100000000000001</v>
      </c>
      <c r="H564" s="1">
        <v>20.3</v>
      </c>
      <c r="I564" s="1">
        <v>20.3</v>
      </c>
      <c r="J564" s="1">
        <v>19.5</v>
      </c>
      <c r="K564" s="1">
        <v>20.3</v>
      </c>
      <c r="L564" s="1"/>
      <c r="M564" s="1"/>
      <c r="N564" s="1">
        <f t="shared" si="47"/>
        <v>40.400000000000006</v>
      </c>
      <c r="O564" s="1">
        <f t="shared" si="48"/>
        <v>39.799999999999997</v>
      </c>
      <c r="P564" s="1">
        <f>K564</f>
        <v>20.3</v>
      </c>
      <c r="R564">
        <f>SUM(A564,B564)</f>
        <v>32.799999999999997</v>
      </c>
      <c r="S564">
        <f>SUM(C564,D564)</f>
        <v>32.6</v>
      </c>
      <c r="T564">
        <f>SUM(E564)</f>
        <v>33.299999999999997</v>
      </c>
      <c r="V564" s="1"/>
      <c r="W564" s="1">
        <f>(N564-100/3)^2</f>
        <v>49.937777777777825</v>
      </c>
      <c r="X564" s="1">
        <f>(O564-100/3)^2</f>
        <v>41.817777777777714</v>
      </c>
      <c r="Y564" s="1">
        <f>(P564-100/3)^2</f>
        <v>169.86777777777783</v>
      </c>
      <c r="Z564" s="1"/>
      <c r="AC564">
        <f t="shared" si="49"/>
        <v>0.28444444444445</v>
      </c>
      <c r="AD564">
        <f t="shared" si="50"/>
        <v>0.53777777777777913</v>
      </c>
      <c r="AE564">
        <f t="shared" si="51"/>
        <v>1.1111111111114585E-3</v>
      </c>
    </row>
    <row r="565" spans="1:31" x14ac:dyDescent="0.3">
      <c r="A565" s="1">
        <v>25.3</v>
      </c>
      <c r="B565" s="1">
        <v>6.9</v>
      </c>
      <c r="C565" s="1">
        <v>26.5</v>
      </c>
      <c r="D565" s="1">
        <v>7.1</v>
      </c>
      <c r="E565" s="1">
        <v>32.799999999999997</v>
      </c>
      <c r="F565" s="1"/>
      <c r="G565" s="1">
        <v>19.5</v>
      </c>
      <c r="H565" s="1">
        <v>20.100000000000001</v>
      </c>
      <c r="I565" s="1">
        <v>20.3</v>
      </c>
      <c r="J565" s="1">
        <v>20.100000000000001</v>
      </c>
      <c r="K565" s="1">
        <v>19.3</v>
      </c>
      <c r="L565" s="1"/>
      <c r="M565" s="1"/>
      <c r="N565" s="1">
        <f t="shared" si="47"/>
        <v>39.6</v>
      </c>
      <c r="O565" s="1">
        <f t="shared" si="48"/>
        <v>40.400000000000006</v>
      </c>
      <c r="P565" s="1">
        <f>K565</f>
        <v>19.3</v>
      </c>
      <c r="R565">
        <f>SUM(A565,B565)</f>
        <v>32.200000000000003</v>
      </c>
      <c r="S565">
        <f>SUM(C565,D565)</f>
        <v>33.6</v>
      </c>
      <c r="T565">
        <f>SUM(E565)</f>
        <v>32.799999999999997</v>
      </c>
      <c r="V565" s="1"/>
      <c r="W565" s="1">
        <f>(N565-100/3)^2</f>
        <v>39.271111111111097</v>
      </c>
      <c r="X565" s="1">
        <f>(O565-100/3)^2</f>
        <v>49.937777777777825</v>
      </c>
      <c r="Y565" s="1">
        <f>(P565-100/3)^2</f>
        <v>196.93444444444449</v>
      </c>
      <c r="Z565" s="1"/>
      <c r="AC565">
        <f t="shared" si="49"/>
        <v>1.2844444444444434</v>
      </c>
      <c r="AD565">
        <f t="shared" si="50"/>
        <v>7.1111111111110611E-2</v>
      </c>
      <c r="AE565">
        <f t="shared" si="51"/>
        <v>0.28444444444445</v>
      </c>
    </row>
    <row r="566" spans="1:31" x14ac:dyDescent="0.3">
      <c r="A566" s="1">
        <v>27.1</v>
      </c>
      <c r="B566" s="1">
        <v>6.1</v>
      </c>
      <c r="C566" s="1">
        <v>26.3</v>
      </c>
      <c r="D566" s="1">
        <v>5.9</v>
      </c>
      <c r="E566" s="1">
        <v>32.700000000000003</v>
      </c>
      <c r="F566" s="1"/>
      <c r="G566" s="1">
        <v>21.1</v>
      </c>
      <c r="H566" s="1">
        <v>20.5</v>
      </c>
      <c r="I566" s="1">
        <v>19.100000000000001</v>
      </c>
      <c r="J566" s="1">
        <v>20.3</v>
      </c>
      <c r="K566" s="1">
        <v>20.100000000000001</v>
      </c>
      <c r="L566" s="1"/>
      <c r="M566" s="1"/>
      <c r="N566" s="1">
        <f t="shared" si="47"/>
        <v>41.6</v>
      </c>
      <c r="O566" s="1">
        <f t="shared" si="48"/>
        <v>39.400000000000006</v>
      </c>
      <c r="P566" s="1">
        <f>K566</f>
        <v>20.100000000000001</v>
      </c>
      <c r="R566">
        <f>SUM(A566,B566)</f>
        <v>33.200000000000003</v>
      </c>
      <c r="S566">
        <f>SUM(C566,D566)</f>
        <v>32.200000000000003</v>
      </c>
      <c r="T566">
        <f>SUM(E566)</f>
        <v>32.700000000000003</v>
      </c>
      <c r="V566" s="1"/>
      <c r="W566" s="1">
        <f>(N566-100/3)^2</f>
        <v>68.33777777777776</v>
      </c>
      <c r="X566" s="1">
        <f>(O566-100/3)^2</f>
        <v>36.804444444444485</v>
      </c>
      <c r="Y566" s="1">
        <f>(P566-100/3)^2</f>
        <v>175.12111111111113</v>
      </c>
      <c r="Z566" s="1"/>
      <c r="AC566">
        <f t="shared" si="49"/>
        <v>1.7777777777777653E-2</v>
      </c>
      <c r="AD566">
        <f t="shared" si="50"/>
        <v>1.2844444444444434</v>
      </c>
      <c r="AE566">
        <f t="shared" si="51"/>
        <v>0.40111111111111053</v>
      </c>
    </row>
    <row r="567" spans="1:31" x14ac:dyDescent="0.3">
      <c r="A567" s="1">
        <v>25.5</v>
      </c>
      <c r="B567" s="1">
        <v>7.1</v>
      </c>
      <c r="C567" s="1">
        <v>27.2</v>
      </c>
      <c r="D567" s="1">
        <v>6.3</v>
      </c>
      <c r="E567" s="1">
        <v>32.9</v>
      </c>
      <c r="F567" s="1"/>
      <c r="G567" s="1">
        <v>19.100000000000001</v>
      </c>
      <c r="H567" s="1">
        <v>18.899999999999999</v>
      </c>
      <c r="I567" s="1">
        <v>19.7</v>
      </c>
      <c r="J567" s="1">
        <v>20.3</v>
      </c>
      <c r="K567" s="1">
        <v>20.3</v>
      </c>
      <c r="L567" s="1"/>
      <c r="M567" s="1"/>
      <c r="N567" s="1">
        <f t="shared" si="47"/>
        <v>38</v>
      </c>
      <c r="O567" s="1">
        <f t="shared" si="48"/>
        <v>40</v>
      </c>
      <c r="P567" s="1">
        <f>K567</f>
        <v>20.3</v>
      </c>
      <c r="R567">
        <f>SUM(A567,B567)</f>
        <v>32.6</v>
      </c>
      <c r="S567">
        <f>SUM(C567,D567)</f>
        <v>33.5</v>
      </c>
      <c r="T567">
        <f>SUM(E567)</f>
        <v>32.9</v>
      </c>
      <c r="V567" s="1"/>
      <c r="W567" s="1">
        <f>(N567-100/3)^2</f>
        <v>21.777777777777757</v>
      </c>
      <c r="X567" s="1">
        <f>(O567-100/3)^2</f>
        <v>44.444444444444414</v>
      </c>
      <c r="Y567" s="1">
        <f>(P567-100/3)^2</f>
        <v>169.86777777777783</v>
      </c>
      <c r="Z567" s="1"/>
      <c r="AC567">
        <f t="shared" si="49"/>
        <v>0.53777777777777913</v>
      </c>
      <c r="AD567">
        <f t="shared" si="50"/>
        <v>2.7777777777776989E-2</v>
      </c>
      <c r="AE567">
        <f t="shared" si="51"/>
        <v>0.18777777777778107</v>
      </c>
    </row>
    <row r="568" spans="1:31" x14ac:dyDescent="0.3">
      <c r="A568" s="1">
        <v>25.3</v>
      </c>
      <c r="B568" s="1">
        <v>7.7</v>
      </c>
      <c r="C568" s="1">
        <v>26.7</v>
      </c>
      <c r="D568" s="1">
        <v>7.1</v>
      </c>
      <c r="E568" s="1">
        <v>30.9</v>
      </c>
      <c r="F568" s="1"/>
      <c r="G568" s="1">
        <v>19.899999999999999</v>
      </c>
      <c r="H568" s="1">
        <v>20.5</v>
      </c>
      <c r="I568" s="1">
        <v>19.7</v>
      </c>
      <c r="J568" s="1">
        <v>19.100000000000001</v>
      </c>
      <c r="K568" s="1">
        <v>19.100000000000001</v>
      </c>
      <c r="L568" s="1"/>
      <c r="M568" s="1"/>
      <c r="N568" s="1">
        <f t="shared" si="47"/>
        <v>40.4</v>
      </c>
      <c r="O568" s="1">
        <f t="shared" si="48"/>
        <v>38.799999999999997</v>
      </c>
      <c r="P568" s="1">
        <f>K568</f>
        <v>19.100000000000001</v>
      </c>
      <c r="R568">
        <f>SUM(A568,B568)</f>
        <v>33</v>
      </c>
      <c r="S568">
        <f>SUM(C568,D568)</f>
        <v>33.799999999999997</v>
      </c>
      <c r="T568">
        <f>SUM(E568)</f>
        <v>30.9</v>
      </c>
      <c r="V568" s="1"/>
      <c r="W568" s="1">
        <f>(N568-100/3)^2</f>
        <v>49.937777777777725</v>
      </c>
      <c r="X568" s="1">
        <f>(O568-100/3)^2</f>
        <v>29.884444444444387</v>
      </c>
      <c r="Y568" s="1">
        <f>(P568-100/3)^2</f>
        <v>202.5877777777778</v>
      </c>
      <c r="Z568" s="1"/>
      <c r="AC568">
        <f t="shared" si="49"/>
        <v>0.11111111111111269</v>
      </c>
      <c r="AD568">
        <f t="shared" si="50"/>
        <v>0.21777777777777291</v>
      </c>
      <c r="AE568">
        <f t="shared" si="51"/>
        <v>5.9211111111111299</v>
      </c>
    </row>
    <row r="569" spans="1:31" x14ac:dyDescent="0.3">
      <c r="A569" s="1">
        <v>25.7</v>
      </c>
      <c r="B569" s="1">
        <v>6.7</v>
      </c>
      <c r="C569" s="1">
        <v>26.9</v>
      </c>
      <c r="D569" s="1">
        <v>5.9</v>
      </c>
      <c r="E569" s="1">
        <v>32.5</v>
      </c>
      <c r="F569" s="1"/>
      <c r="G569" s="1">
        <v>19.7</v>
      </c>
      <c r="H569" s="1">
        <v>19.100000000000001</v>
      </c>
      <c r="I569" s="1">
        <v>20.5</v>
      </c>
      <c r="J569" s="1">
        <v>20.3</v>
      </c>
      <c r="K569" s="1">
        <v>19.899999999999999</v>
      </c>
      <c r="L569" s="1"/>
      <c r="M569" s="1"/>
      <c r="N569" s="1">
        <f t="shared" si="47"/>
        <v>38.799999999999997</v>
      </c>
      <c r="O569" s="1">
        <f t="shared" si="48"/>
        <v>40.799999999999997</v>
      </c>
      <c r="P569" s="1">
        <f>K569</f>
        <v>19.899999999999999</v>
      </c>
      <c r="R569">
        <f>SUM(A569,B569)</f>
        <v>32.4</v>
      </c>
      <c r="S569">
        <f>SUM(C569,D569)</f>
        <v>32.799999999999997</v>
      </c>
      <c r="T569">
        <f>SUM(E569)</f>
        <v>32.5</v>
      </c>
      <c r="V569" s="1"/>
      <c r="W569" s="1">
        <f>(N569-100/3)^2</f>
        <v>29.884444444444387</v>
      </c>
      <c r="X569" s="1">
        <f>(O569-100/3)^2</f>
        <v>55.751111111111037</v>
      </c>
      <c r="Y569" s="1">
        <f>(P569-100/3)^2</f>
        <v>180.45444444444453</v>
      </c>
      <c r="Z569" s="1"/>
      <c r="AC569">
        <f t="shared" si="49"/>
        <v>0.87111111111111816</v>
      </c>
      <c r="AD569">
        <f t="shared" si="50"/>
        <v>0.28444444444445</v>
      </c>
      <c r="AE569">
        <f t="shared" si="51"/>
        <v>0.69444444444444842</v>
      </c>
    </row>
    <row r="570" spans="1:31" x14ac:dyDescent="0.3">
      <c r="A570" s="1">
        <v>26.1</v>
      </c>
      <c r="B570" s="1">
        <v>6.3</v>
      </c>
      <c r="C570" s="1">
        <v>25.7</v>
      </c>
      <c r="D570" s="1">
        <v>6.7</v>
      </c>
      <c r="E570" s="1">
        <v>33.200000000000003</v>
      </c>
      <c r="F570" s="1"/>
      <c r="G570" s="1">
        <v>19.3</v>
      </c>
      <c r="H570" s="1">
        <v>20.3</v>
      </c>
      <c r="I570" s="1">
        <v>20.3</v>
      </c>
      <c r="J570" s="1">
        <v>19.100000000000001</v>
      </c>
      <c r="K570" s="1">
        <v>20.5</v>
      </c>
      <c r="L570" s="1"/>
      <c r="M570" s="1"/>
      <c r="N570" s="1">
        <f t="shared" si="47"/>
        <v>39.6</v>
      </c>
      <c r="O570" s="1">
        <f t="shared" si="48"/>
        <v>39.400000000000006</v>
      </c>
      <c r="P570" s="1">
        <f>K570</f>
        <v>20.5</v>
      </c>
      <c r="R570">
        <f>SUM(A570,B570)</f>
        <v>32.4</v>
      </c>
      <c r="S570">
        <f>SUM(C570,D570)</f>
        <v>32.4</v>
      </c>
      <c r="T570">
        <f>SUM(E570)</f>
        <v>33.200000000000003</v>
      </c>
      <c r="V570" s="1"/>
      <c r="W570" s="1">
        <f>(N570-100/3)^2</f>
        <v>39.271111111111097</v>
      </c>
      <c r="X570" s="1">
        <f>(O570-100/3)^2</f>
        <v>36.804444444444485</v>
      </c>
      <c r="Y570" s="1">
        <f>(P570-100/3)^2</f>
        <v>164.69444444444451</v>
      </c>
      <c r="Z570" s="1"/>
      <c r="AC570">
        <f t="shared" si="49"/>
        <v>0.87111111111111816</v>
      </c>
      <c r="AD570">
        <f t="shared" si="50"/>
        <v>0.87111111111111816</v>
      </c>
      <c r="AE570">
        <f t="shared" si="51"/>
        <v>1.7777777777777653E-2</v>
      </c>
    </row>
    <row r="571" spans="1:31" x14ac:dyDescent="0.3">
      <c r="A571" s="1">
        <v>26.3</v>
      </c>
      <c r="B571" s="1">
        <v>6.7</v>
      </c>
      <c r="C571" s="1">
        <v>26.1</v>
      </c>
      <c r="D571" s="1">
        <v>6.9</v>
      </c>
      <c r="E571" s="1">
        <v>32.5</v>
      </c>
      <c r="F571" s="1"/>
      <c r="G571" s="1">
        <v>20.3</v>
      </c>
      <c r="H571" s="1">
        <v>20.5</v>
      </c>
      <c r="I571" s="1">
        <v>19.100000000000001</v>
      </c>
      <c r="J571" s="1">
        <v>20.3</v>
      </c>
      <c r="K571" s="1">
        <v>19.3</v>
      </c>
      <c r="L571" s="1"/>
      <c r="M571" s="1"/>
      <c r="N571" s="1">
        <f t="shared" si="47"/>
        <v>40.799999999999997</v>
      </c>
      <c r="O571" s="1">
        <f t="shared" si="48"/>
        <v>39.400000000000006</v>
      </c>
      <c r="P571" s="1">
        <f>K571</f>
        <v>19.3</v>
      </c>
      <c r="R571">
        <f>SUM(A571,B571)</f>
        <v>33</v>
      </c>
      <c r="S571">
        <f>SUM(C571,D571)</f>
        <v>33</v>
      </c>
      <c r="T571">
        <f>SUM(E571)</f>
        <v>32.5</v>
      </c>
      <c r="V571" s="1"/>
      <c r="W571" s="1">
        <f>(N571-100/3)^2</f>
        <v>55.751111111111037</v>
      </c>
      <c r="X571" s="1">
        <f>(O571-100/3)^2</f>
        <v>36.804444444444485</v>
      </c>
      <c r="Y571" s="1">
        <f>(P571-100/3)^2</f>
        <v>196.93444444444449</v>
      </c>
      <c r="Z571" s="1"/>
      <c r="AC571">
        <f t="shared" si="49"/>
        <v>0.11111111111111269</v>
      </c>
      <c r="AD571">
        <f t="shared" si="50"/>
        <v>0.11111111111111269</v>
      </c>
      <c r="AE571">
        <f t="shared" si="51"/>
        <v>0.69444444444444842</v>
      </c>
    </row>
    <row r="572" spans="1:31" x14ac:dyDescent="0.3">
      <c r="A572" s="1">
        <v>26.9</v>
      </c>
      <c r="B572" s="1">
        <v>5.9</v>
      </c>
      <c r="C572" s="1">
        <v>26.5</v>
      </c>
      <c r="D572" s="1">
        <v>6.1</v>
      </c>
      <c r="E572" s="1">
        <v>33.299999999999997</v>
      </c>
      <c r="F572" s="1"/>
      <c r="G572" s="1">
        <v>20.7</v>
      </c>
      <c r="H572" s="1">
        <v>19.100000000000001</v>
      </c>
      <c r="I572" s="1">
        <v>20.3</v>
      </c>
      <c r="J572" s="1">
        <v>20.3</v>
      </c>
      <c r="K572" s="1">
        <v>20.3</v>
      </c>
      <c r="L572" s="1"/>
      <c r="M572" s="1"/>
      <c r="N572" s="1">
        <f t="shared" si="47"/>
        <v>39.799999999999997</v>
      </c>
      <c r="O572" s="1">
        <f t="shared" si="48"/>
        <v>40.6</v>
      </c>
      <c r="P572" s="1">
        <f>K572</f>
        <v>20.3</v>
      </c>
      <c r="R572">
        <f>SUM(A572,B572)</f>
        <v>32.799999999999997</v>
      </c>
      <c r="S572">
        <f>SUM(C572,D572)</f>
        <v>32.6</v>
      </c>
      <c r="T572">
        <f>SUM(E572)</f>
        <v>33.299999999999997</v>
      </c>
      <c r="V572" s="1"/>
      <c r="W572" s="1">
        <f>(N572-100/3)^2</f>
        <v>41.817777777777714</v>
      </c>
      <c r="X572" s="1">
        <f>(O572-100/3)^2</f>
        <v>52.804444444444428</v>
      </c>
      <c r="Y572" s="1">
        <f>(P572-100/3)^2</f>
        <v>169.86777777777783</v>
      </c>
      <c r="Z572" s="1"/>
      <c r="AC572">
        <f t="shared" si="49"/>
        <v>0.28444444444445</v>
      </c>
      <c r="AD572">
        <f t="shared" si="50"/>
        <v>0.53777777777777913</v>
      </c>
      <c r="AE572">
        <f t="shared" si="51"/>
        <v>1.1111111111114585E-3</v>
      </c>
    </row>
    <row r="573" spans="1:31" x14ac:dyDescent="0.3">
      <c r="A573" s="1">
        <v>25.7</v>
      </c>
      <c r="B573" s="1">
        <v>6.5</v>
      </c>
      <c r="C573" s="1">
        <v>26.9</v>
      </c>
      <c r="D573" s="1">
        <v>6.3</v>
      </c>
      <c r="E573" s="1">
        <v>33.299999999999997</v>
      </c>
      <c r="F573" s="1"/>
      <c r="G573" s="1">
        <v>19.5</v>
      </c>
      <c r="H573" s="1">
        <v>20.3</v>
      </c>
      <c r="I573" s="1">
        <v>20.3</v>
      </c>
      <c r="J573" s="1">
        <v>20.3</v>
      </c>
      <c r="K573" s="1">
        <v>19.5</v>
      </c>
      <c r="L573" s="1"/>
      <c r="M573" s="1"/>
      <c r="N573" s="1">
        <f t="shared" si="47"/>
        <v>39.799999999999997</v>
      </c>
      <c r="O573" s="1">
        <f t="shared" si="48"/>
        <v>40.6</v>
      </c>
      <c r="P573" s="1">
        <f>K573</f>
        <v>19.5</v>
      </c>
      <c r="R573">
        <f>SUM(A573,B573)</f>
        <v>32.200000000000003</v>
      </c>
      <c r="S573">
        <f>SUM(C573,D573)</f>
        <v>33.199999999999996</v>
      </c>
      <c r="T573">
        <f>SUM(E573)</f>
        <v>33.299999999999997</v>
      </c>
      <c r="V573" s="1"/>
      <c r="W573" s="1">
        <f>(N573-100/3)^2</f>
        <v>41.817777777777714</v>
      </c>
      <c r="X573" s="1">
        <f>(O573-100/3)^2</f>
        <v>52.804444444444428</v>
      </c>
      <c r="Y573" s="1">
        <f>(P573-100/3)^2</f>
        <v>191.36111111111117</v>
      </c>
      <c r="Z573" s="1"/>
      <c r="AC573">
        <f t="shared" si="49"/>
        <v>1.2844444444444434</v>
      </c>
      <c r="AD573">
        <f t="shared" si="50"/>
        <v>1.7777777777779547E-2</v>
      </c>
      <c r="AE573">
        <f t="shared" si="51"/>
        <v>1.1111111111114585E-3</v>
      </c>
    </row>
    <row r="574" spans="1:31" x14ac:dyDescent="0.3">
      <c r="A574" s="1">
        <v>27.7</v>
      </c>
      <c r="B574" s="1">
        <v>6.1</v>
      </c>
      <c r="C574" s="1">
        <v>26.5</v>
      </c>
      <c r="D574" s="1">
        <v>6.7</v>
      </c>
      <c r="E574" s="1">
        <v>31.3</v>
      </c>
      <c r="F574" s="1"/>
      <c r="G574" s="1">
        <v>19.3</v>
      </c>
      <c r="H574" s="1">
        <v>19.899999999999999</v>
      </c>
      <c r="I574" s="1">
        <v>19.100000000000001</v>
      </c>
      <c r="J574" s="1">
        <v>19.100000000000001</v>
      </c>
      <c r="K574" s="1">
        <v>19.899999999999999</v>
      </c>
      <c r="L574" s="1"/>
      <c r="M574" s="1"/>
      <c r="N574" s="1">
        <f t="shared" si="47"/>
        <v>39.200000000000003</v>
      </c>
      <c r="O574" s="1">
        <f t="shared" si="48"/>
        <v>38.200000000000003</v>
      </c>
      <c r="P574" s="1">
        <f>K574</f>
        <v>19.899999999999999</v>
      </c>
      <c r="R574">
        <f>SUM(A574,B574)</f>
        <v>33.799999999999997</v>
      </c>
      <c r="S574">
        <f>SUM(C574,D574)</f>
        <v>33.200000000000003</v>
      </c>
      <c r="T574">
        <f>SUM(E574)</f>
        <v>31.3</v>
      </c>
      <c r="V574" s="1"/>
      <c r="W574" s="1">
        <f>(N574-100/3)^2</f>
        <v>34.417777777777786</v>
      </c>
      <c r="X574" s="1">
        <f>(O574-100/3)^2</f>
        <v>23.684444444444448</v>
      </c>
      <c r="Y574" s="1">
        <f>(P574-100/3)^2</f>
        <v>180.45444444444453</v>
      </c>
      <c r="Z574" s="1"/>
      <c r="AC574">
        <f t="shared" si="49"/>
        <v>0.21777777777777291</v>
      </c>
      <c r="AD574">
        <f t="shared" si="50"/>
        <v>1.7777777777777653E-2</v>
      </c>
      <c r="AE574">
        <f t="shared" si="51"/>
        <v>4.1344444444444512</v>
      </c>
    </row>
    <row r="575" spans="1:31" x14ac:dyDescent="0.3">
      <c r="A575" s="1">
        <v>26.9</v>
      </c>
      <c r="B575" s="1">
        <v>6.9</v>
      </c>
      <c r="C575" s="1">
        <v>24.7</v>
      </c>
      <c r="D575" s="1">
        <v>7.1</v>
      </c>
      <c r="E575" s="1">
        <v>32.9</v>
      </c>
      <c r="F575" s="1"/>
      <c r="G575" s="1">
        <v>19.7</v>
      </c>
      <c r="H575" s="1">
        <v>19.5</v>
      </c>
      <c r="I575" s="1">
        <v>20.3</v>
      </c>
      <c r="J575" s="1">
        <v>19.3</v>
      </c>
      <c r="K575" s="1">
        <v>20.100000000000001</v>
      </c>
      <c r="L575" s="1"/>
      <c r="M575" s="1"/>
      <c r="N575" s="1">
        <f t="shared" si="47"/>
        <v>39.200000000000003</v>
      </c>
      <c r="O575" s="1">
        <f t="shared" si="48"/>
        <v>39.6</v>
      </c>
      <c r="P575" s="1">
        <f>K575</f>
        <v>20.100000000000001</v>
      </c>
      <c r="R575">
        <f>SUM(A575,B575)</f>
        <v>33.799999999999997</v>
      </c>
      <c r="S575">
        <f>SUM(C575,D575)</f>
        <v>31.799999999999997</v>
      </c>
      <c r="T575">
        <f>SUM(E575)</f>
        <v>32.9</v>
      </c>
      <c r="V575" s="1"/>
      <c r="W575" s="1">
        <f>(N575-100/3)^2</f>
        <v>34.417777777777786</v>
      </c>
      <c r="X575" s="1">
        <f>(O575-100/3)^2</f>
        <v>39.271111111111097</v>
      </c>
      <c r="Y575" s="1">
        <f>(P575-100/3)^2</f>
        <v>175.12111111111113</v>
      </c>
      <c r="Z575" s="1"/>
      <c r="AC575">
        <f t="shared" si="49"/>
        <v>0.21777777777777291</v>
      </c>
      <c r="AD575">
        <f t="shared" si="50"/>
        <v>2.3511111111111269</v>
      </c>
      <c r="AE575">
        <f t="shared" si="51"/>
        <v>0.18777777777778107</v>
      </c>
    </row>
    <row r="576" spans="1:31" x14ac:dyDescent="0.3">
      <c r="A576" s="1">
        <v>25.5</v>
      </c>
      <c r="B576" s="1">
        <v>6.7</v>
      </c>
      <c r="C576" s="1">
        <v>26.5</v>
      </c>
      <c r="D576" s="1">
        <v>6.7</v>
      </c>
      <c r="E576" s="1">
        <v>32.9</v>
      </c>
      <c r="F576" s="1"/>
      <c r="G576" s="1">
        <v>19.7</v>
      </c>
      <c r="H576" s="1">
        <v>20.3</v>
      </c>
      <c r="I576" s="1">
        <v>20.100000000000001</v>
      </c>
      <c r="J576" s="1">
        <v>20.5</v>
      </c>
      <c r="K576" s="1">
        <v>19.3</v>
      </c>
      <c r="L576" s="1"/>
      <c r="M576" s="1"/>
      <c r="N576" s="1">
        <f t="shared" si="47"/>
        <v>40</v>
      </c>
      <c r="O576" s="1">
        <f t="shared" si="48"/>
        <v>40.6</v>
      </c>
      <c r="P576" s="1">
        <f>K576</f>
        <v>19.3</v>
      </c>
      <c r="R576">
        <f>SUM(A576,B576)</f>
        <v>32.200000000000003</v>
      </c>
      <c r="S576">
        <f>SUM(C576,D576)</f>
        <v>33.200000000000003</v>
      </c>
      <c r="T576">
        <f>SUM(E576)</f>
        <v>32.9</v>
      </c>
      <c r="V576" s="1"/>
      <c r="W576" s="1">
        <f>(N576-100/3)^2</f>
        <v>44.444444444444414</v>
      </c>
      <c r="X576" s="1">
        <f>(O576-100/3)^2</f>
        <v>52.804444444444428</v>
      </c>
      <c r="Y576" s="1">
        <f>(P576-100/3)^2</f>
        <v>196.93444444444449</v>
      </c>
      <c r="Z576" s="1"/>
      <c r="AC576">
        <f t="shared" si="49"/>
        <v>1.2844444444444434</v>
      </c>
      <c r="AD576">
        <f t="shared" si="50"/>
        <v>1.7777777777777653E-2</v>
      </c>
      <c r="AE576">
        <f t="shared" si="51"/>
        <v>0.18777777777778107</v>
      </c>
    </row>
    <row r="577" spans="1:31" x14ac:dyDescent="0.3">
      <c r="A577" s="1">
        <v>25.7</v>
      </c>
      <c r="B577" s="1">
        <v>5.9</v>
      </c>
      <c r="C577" s="1">
        <v>25.9</v>
      </c>
      <c r="D577" s="1">
        <v>6.5</v>
      </c>
      <c r="E577" s="1">
        <v>34.5</v>
      </c>
      <c r="F577" s="1"/>
      <c r="G577" s="1">
        <v>21.3</v>
      </c>
      <c r="H577" s="1">
        <v>19.7</v>
      </c>
      <c r="I577" s="1">
        <v>19.3</v>
      </c>
      <c r="J577" s="1">
        <v>19.899999999999999</v>
      </c>
      <c r="K577" s="1">
        <v>20.3</v>
      </c>
      <c r="L577" s="1"/>
      <c r="M577" s="1"/>
      <c r="N577" s="1">
        <f t="shared" si="47"/>
        <v>41</v>
      </c>
      <c r="O577" s="1">
        <f t="shared" si="48"/>
        <v>39.200000000000003</v>
      </c>
      <c r="P577" s="1">
        <f>K577</f>
        <v>20.3</v>
      </c>
      <c r="R577">
        <f>SUM(A577,B577)</f>
        <v>31.6</v>
      </c>
      <c r="S577">
        <f>SUM(C577,D577)</f>
        <v>32.4</v>
      </c>
      <c r="T577">
        <f>SUM(E577)</f>
        <v>34.5</v>
      </c>
      <c r="V577" s="1"/>
      <c r="W577" s="1">
        <f>(N577-100/3)^2</f>
        <v>58.777777777777743</v>
      </c>
      <c r="X577" s="1">
        <f>(O577-100/3)^2</f>
        <v>34.417777777777786</v>
      </c>
      <c r="Y577" s="1">
        <f>(P577-100/3)^2</f>
        <v>169.86777777777783</v>
      </c>
      <c r="Z577" s="1"/>
      <c r="AC577">
        <f t="shared" si="49"/>
        <v>3.0044444444444478</v>
      </c>
      <c r="AD577">
        <f t="shared" si="50"/>
        <v>0.87111111111111816</v>
      </c>
      <c r="AE577">
        <f t="shared" si="51"/>
        <v>1.3611111111111056</v>
      </c>
    </row>
    <row r="578" spans="1:31" x14ac:dyDescent="0.3">
      <c r="A578" s="1">
        <v>26.7</v>
      </c>
      <c r="B578" s="1">
        <v>5.5</v>
      </c>
      <c r="C578" s="1">
        <v>26.1</v>
      </c>
      <c r="D578" s="1">
        <v>5.9</v>
      </c>
      <c r="E578" s="1">
        <v>34.299999999999997</v>
      </c>
      <c r="F578" s="1"/>
      <c r="G578" s="1">
        <v>19.3</v>
      </c>
      <c r="H578" s="1">
        <v>19.7</v>
      </c>
      <c r="I578" s="1">
        <v>20.3</v>
      </c>
      <c r="J578" s="1">
        <v>20.3</v>
      </c>
      <c r="K578" s="1">
        <v>20.3</v>
      </c>
      <c r="L578" s="1"/>
      <c r="M578" s="1"/>
      <c r="N578" s="1">
        <f t="shared" si="47"/>
        <v>39</v>
      </c>
      <c r="O578" s="1">
        <f t="shared" si="48"/>
        <v>40.6</v>
      </c>
      <c r="P578" s="1">
        <f>K578</f>
        <v>20.3</v>
      </c>
      <c r="R578">
        <f>SUM(A578,B578)</f>
        <v>32.200000000000003</v>
      </c>
      <c r="S578">
        <f>SUM(C578,D578)</f>
        <v>32</v>
      </c>
      <c r="T578">
        <f>SUM(E578)</f>
        <v>34.299999999999997</v>
      </c>
      <c r="V578" s="1"/>
      <c r="W578" s="1">
        <f>(N578-100/3)^2</f>
        <v>32.111111111111086</v>
      </c>
      <c r="X578" s="1">
        <f>(O578-100/3)^2</f>
        <v>52.804444444444428</v>
      </c>
      <c r="Y578" s="1">
        <f>(P578-100/3)^2</f>
        <v>169.86777777777783</v>
      </c>
      <c r="Z578" s="1"/>
      <c r="AC578">
        <f t="shared" si="49"/>
        <v>1.2844444444444434</v>
      </c>
      <c r="AD578">
        <f t="shared" si="50"/>
        <v>1.7777777777777841</v>
      </c>
      <c r="AE578">
        <f t="shared" si="51"/>
        <v>0.93444444444443442</v>
      </c>
    </row>
    <row r="579" spans="1:31" x14ac:dyDescent="0.3">
      <c r="A579" s="1">
        <v>25.1</v>
      </c>
      <c r="B579" s="1">
        <v>7.9</v>
      </c>
      <c r="C579" s="1">
        <v>24.7</v>
      </c>
      <c r="D579" s="1">
        <v>8.3000000000000007</v>
      </c>
      <c r="E579" s="1">
        <v>32.5</v>
      </c>
      <c r="F579" s="1"/>
      <c r="G579" s="1">
        <v>20.100000000000001</v>
      </c>
      <c r="H579" s="1">
        <v>20.3</v>
      </c>
      <c r="I579" s="1">
        <v>19.3</v>
      </c>
      <c r="J579" s="1">
        <v>19.3</v>
      </c>
      <c r="K579" s="1">
        <v>19.3</v>
      </c>
      <c r="L579" s="1"/>
      <c r="M579" s="1"/>
      <c r="N579" s="1">
        <f t="shared" si="47"/>
        <v>40.400000000000006</v>
      </c>
      <c r="O579" s="1">
        <f t="shared" si="48"/>
        <v>38.6</v>
      </c>
      <c r="P579" s="1">
        <f>K579</f>
        <v>19.3</v>
      </c>
      <c r="R579">
        <f>SUM(A579,B579)</f>
        <v>33</v>
      </c>
      <c r="S579">
        <f>SUM(C579,D579)</f>
        <v>33</v>
      </c>
      <c r="T579">
        <f>SUM(E579)</f>
        <v>32.5</v>
      </c>
      <c r="V579" s="1"/>
      <c r="W579" s="1">
        <f>(N579-100/3)^2</f>
        <v>49.937777777777825</v>
      </c>
      <c r="X579" s="1">
        <f>(O579-100/3)^2</f>
        <v>27.737777777777769</v>
      </c>
      <c r="Y579" s="1">
        <f>(P579-100/3)^2</f>
        <v>196.93444444444449</v>
      </c>
      <c r="Z579" s="1"/>
      <c r="AC579">
        <f t="shared" si="49"/>
        <v>0.11111111111111269</v>
      </c>
      <c r="AD579">
        <f t="shared" si="50"/>
        <v>0.11111111111111269</v>
      </c>
      <c r="AE579">
        <f t="shared" si="51"/>
        <v>0.69444444444444842</v>
      </c>
    </row>
    <row r="580" spans="1:31" x14ac:dyDescent="0.3">
      <c r="A580" s="1">
        <v>27.1</v>
      </c>
      <c r="B580" s="1">
        <v>6.5</v>
      </c>
      <c r="C580" s="1">
        <v>26.1</v>
      </c>
      <c r="D580" s="1">
        <v>6.5</v>
      </c>
      <c r="E580" s="1">
        <v>32.1</v>
      </c>
      <c r="F580" s="1"/>
      <c r="G580" s="1">
        <v>20.3</v>
      </c>
      <c r="H580" s="1">
        <v>19.5</v>
      </c>
      <c r="I580" s="1">
        <v>20.100000000000001</v>
      </c>
      <c r="J580" s="1">
        <v>20.100000000000001</v>
      </c>
      <c r="K580" s="1">
        <v>20.100000000000001</v>
      </c>
      <c r="L580" s="1"/>
      <c r="M580" s="1"/>
      <c r="N580" s="1">
        <f t="shared" si="47"/>
        <v>39.799999999999997</v>
      </c>
      <c r="O580" s="1">
        <f t="shared" si="48"/>
        <v>40.200000000000003</v>
      </c>
      <c r="P580" s="1">
        <f>K580</f>
        <v>20.100000000000001</v>
      </c>
      <c r="R580">
        <f>SUM(A580,B580)</f>
        <v>33.6</v>
      </c>
      <c r="S580">
        <f>SUM(C580,D580)</f>
        <v>32.6</v>
      </c>
      <c r="T580">
        <f>SUM(E580)</f>
        <v>32.1</v>
      </c>
      <c r="V580" s="1"/>
      <c r="W580" s="1">
        <f>(N580-100/3)^2</f>
        <v>41.817777777777714</v>
      </c>
      <c r="X580" s="1">
        <f>(O580-100/3)^2</f>
        <v>47.151111111111121</v>
      </c>
      <c r="Y580" s="1">
        <f>(P580-100/3)^2</f>
        <v>175.12111111111113</v>
      </c>
      <c r="Z580" s="1"/>
      <c r="AC580">
        <f t="shared" si="49"/>
        <v>7.1111111111110611E-2</v>
      </c>
      <c r="AD580">
        <f t="shared" si="50"/>
        <v>0.53777777777777913</v>
      </c>
      <c r="AE580">
        <f t="shared" si="51"/>
        <v>1.5211111111111135</v>
      </c>
    </row>
    <row r="581" spans="1:31" x14ac:dyDescent="0.3">
      <c r="A581" s="1">
        <v>26.5</v>
      </c>
      <c r="B581" s="1">
        <v>5.7</v>
      </c>
      <c r="C581" s="1">
        <v>27.5</v>
      </c>
      <c r="D581" s="1">
        <v>6.9</v>
      </c>
      <c r="E581" s="1">
        <v>32.299999999999997</v>
      </c>
      <c r="F581" s="1"/>
      <c r="G581" s="1">
        <v>19.100000000000001</v>
      </c>
      <c r="H581" s="1">
        <v>19.899999999999999</v>
      </c>
      <c r="I581" s="1">
        <v>19.7</v>
      </c>
      <c r="J581" s="1">
        <v>19.5</v>
      </c>
      <c r="K581" s="1">
        <v>19.7</v>
      </c>
      <c r="L581" s="1"/>
      <c r="M581" s="1"/>
      <c r="N581" s="1">
        <f t="shared" si="47"/>
        <v>39</v>
      </c>
      <c r="O581" s="1">
        <f t="shared" si="48"/>
        <v>39.200000000000003</v>
      </c>
      <c r="P581" s="1">
        <f>K581</f>
        <v>19.7</v>
      </c>
      <c r="R581">
        <f>SUM(A581,B581)</f>
        <v>32.200000000000003</v>
      </c>
      <c r="S581">
        <f>SUM(C581,D581)</f>
        <v>34.4</v>
      </c>
      <c r="T581">
        <f>SUM(E581)</f>
        <v>32.299999999999997</v>
      </c>
      <c r="V581" s="1"/>
      <c r="W581" s="1">
        <f>(N581-100/3)^2</f>
        <v>32.111111111111086</v>
      </c>
      <c r="X581" s="1">
        <f>(O581-100/3)^2</f>
        <v>34.417777777777786</v>
      </c>
      <c r="Y581" s="1">
        <f>(P581-100/3)^2</f>
        <v>185.86777777777786</v>
      </c>
      <c r="Z581" s="1"/>
      <c r="AC581">
        <f t="shared" si="49"/>
        <v>1.2844444444444434</v>
      </c>
      <c r="AD581">
        <f t="shared" si="50"/>
        <v>1.1377777777777698</v>
      </c>
      <c r="AE581">
        <f t="shared" si="51"/>
        <v>1.0677777777777886</v>
      </c>
    </row>
    <row r="582" spans="1:31" x14ac:dyDescent="0.3">
      <c r="A582" s="1">
        <v>25.7</v>
      </c>
      <c r="B582" s="1">
        <v>6.9</v>
      </c>
      <c r="C582" s="1">
        <v>25.5</v>
      </c>
      <c r="D582" s="1">
        <v>6.7</v>
      </c>
      <c r="E582" s="1">
        <v>33.5</v>
      </c>
      <c r="F582" s="1"/>
      <c r="G582" s="1">
        <v>19.899999999999999</v>
      </c>
      <c r="H582" s="1">
        <v>20.3</v>
      </c>
      <c r="I582" s="1">
        <v>19.899999999999999</v>
      </c>
      <c r="J582" s="1">
        <v>19.899999999999999</v>
      </c>
      <c r="K582" s="1">
        <v>19.7</v>
      </c>
      <c r="L582" s="1"/>
      <c r="M582" s="1"/>
      <c r="N582" s="1">
        <f t="shared" ref="N582:N645" si="52">SUM(G582,H582)</f>
        <v>40.200000000000003</v>
      </c>
      <c r="O582" s="1">
        <f t="shared" ref="O582:O645" si="53">SUM(I582,J582)</f>
        <v>39.799999999999997</v>
      </c>
      <c r="P582" s="1">
        <f>K582</f>
        <v>19.7</v>
      </c>
      <c r="R582">
        <f>SUM(A582,B582)</f>
        <v>32.6</v>
      </c>
      <c r="S582">
        <f>SUM(C582,D582)</f>
        <v>32.200000000000003</v>
      </c>
      <c r="T582">
        <f>SUM(E582)</f>
        <v>33.5</v>
      </c>
      <c r="V582" s="1"/>
      <c r="W582" s="1">
        <f>(N582-100/3)^2</f>
        <v>47.151111111111121</v>
      </c>
      <c r="X582" s="1">
        <f>(O582-100/3)^2</f>
        <v>41.817777777777714</v>
      </c>
      <c r="Y582" s="1">
        <f>(P582-100/3)^2</f>
        <v>185.86777777777786</v>
      </c>
      <c r="Z582" s="1"/>
      <c r="AC582">
        <f t="shared" ref="AC582:AC645" si="54">(R582-100/3)^2</f>
        <v>0.53777777777777913</v>
      </c>
      <c r="AD582">
        <f t="shared" ref="AD582:AD645" si="55">(S582-100/3)^2</f>
        <v>1.2844444444444434</v>
      </c>
      <c r="AE582">
        <f t="shared" ref="AE582:AE645" si="56">(T582-100/3)^2</f>
        <v>2.7777777777776989E-2</v>
      </c>
    </row>
    <row r="583" spans="1:31" x14ac:dyDescent="0.3">
      <c r="A583" s="1">
        <v>26.7</v>
      </c>
      <c r="B583" s="1">
        <v>6.9</v>
      </c>
      <c r="C583" s="1">
        <v>25.3</v>
      </c>
      <c r="D583" s="1">
        <v>6.7</v>
      </c>
      <c r="E583" s="1">
        <v>32.700000000000003</v>
      </c>
      <c r="F583" s="1"/>
      <c r="G583" s="1">
        <v>19.899999999999999</v>
      </c>
      <c r="H583" s="1">
        <v>19.5</v>
      </c>
      <c r="I583" s="1">
        <v>20.5</v>
      </c>
      <c r="J583" s="1">
        <v>20.3</v>
      </c>
      <c r="K583" s="1">
        <v>20.3</v>
      </c>
      <c r="L583" s="1"/>
      <c r="M583" s="1"/>
      <c r="N583" s="1">
        <f t="shared" si="52"/>
        <v>39.4</v>
      </c>
      <c r="O583" s="1">
        <f t="shared" si="53"/>
        <v>40.799999999999997</v>
      </c>
      <c r="P583" s="1">
        <f>K583</f>
        <v>20.3</v>
      </c>
      <c r="R583">
        <f>SUM(A583,B583)</f>
        <v>33.6</v>
      </c>
      <c r="S583">
        <f>SUM(C583,D583)</f>
        <v>32</v>
      </c>
      <c r="T583">
        <f>SUM(E583)</f>
        <v>32.700000000000003</v>
      </c>
      <c r="V583" s="1"/>
      <c r="W583" s="1">
        <f>(N583-100/3)^2</f>
        <v>36.8044444444444</v>
      </c>
      <c r="X583" s="1">
        <f>(O583-100/3)^2</f>
        <v>55.751111111111037</v>
      </c>
      <c r="Y583" s="1">
        <f>(P583-100/3)^2</f>
        <v>169.86777777777783</v>
      </c>
      <c r="Z583" s="1"/>
      <c r="AC583">
        <f t="shared" si="54"/>
        <v>7.1111111111110611E-2</v>
      </c>
      <c r="AD583">
        <f t="shared" si="55"/>
        <v>1.7777777777777841</v>
      </c>
      <c r="AE583">
        <f t="shared" si="56"/>
        <v>0.40111111111111053</v>
      </c>
    </row>
    <row r="584" spans="1:31" x14ac:dyDescent="0.3">
      <c r="A584" s="1">
        <v>25.9</v>
      </c>
      <c r="B584" s="1">
        <v>6.1</v>
      </c>
      <c r="C584" s="1">
        <v>25.3</v>
      </c>
      <c r="D584" s="1">
        <v>7.1</v>
      </c>
      <c r="E584" s="1">
        <v>34.1</v>
      </c>
      <c r="F584" s="1"/>
      <c r="G584" s="1">
        <v>19.3</v>
      </c>
      <c r="H584" s="1">
        <v>19.899999999999999</v>
      </c>
      <c r="I584" s="1">
        <v>19.899999999999999</v>
      </c>
      <c r="J584" s="1">
        <v>19.5</v>
      </c>
      <c r="K584" s="1">
        <v>20.3</v>
      </c>
      <c r="L584" s="1"/>
      <c r="M584" s="1"/>
      <c r="N584" s="1">
        <f t="shared" si="52"/>
        <v>39.200000000000003</v>
      </c>
      <c r="O584" s="1">
        <f t="shared" si="53"/>
        <v>39.4</v>
      </c>
      <c r="P584" s="1">
        <f>K584</f>
        <v>20.3</v>
      </c>
      <c r="R584">
        <f>SUM(A584,B584)</f>
        <v>32</v>
      </c>
      <c r="S584">
        <f>SUM(C584,D584)</f>
        <v>32.4</v>
      </c>
      <c r="T584">
        <f>SUM(E584)</f>
        <v>34.1</v>
      </c>
      <c r="V584" s="1"/>
      <c r="W584" s="1">
        <f>(N584-100/3)^2</f>
        <v>34.417777777777786</v>
      </c>
      <c r="X584" s="1">
        <f>(O584-100/3)^2</f>
        <v>36.8044444444444</v>
      </c>
      <c r="Y584" s="1">
        <f>(P584-100/3)^2</f>
        <v>169.86777777777783</v>
      </c>
      <c r="Z584" s="1"/>
      <c r="AC584">
        <f t="shared" si="54"/>
        <v>1.7777777777777841</v>
      </c>
      <c r="AD584">
        <f t="shared" si="55"/>
        <v>0.87111111111111816</v>
      </c>
      <c r="AE584">
        <f t="shared" si="56"/>
        <v>0.58777777777777629</v>
      </c>
    </row>
    <row r="585" spans="1:31" x14ac:dyDescent="0.3">
      <c r="A585" s="1">
        <v>25.5</v>
      </c>
      <c r="B585" s="1">
        <v>7.9</v>
      </c>
      <c r="C585" s="1">
        <v>26.5</v>
      </c>
      <c r="D585" s="1">
        <v>6.7</v>
      </c>
      <c r="E585" s="1">
        <v>31.9</v>
      </c>
      <c r="F585" s="1"/>
      <c r="G585" s="1">
        <v>19.899999999999999</v>
      </c>
      <c r="H585" s="1">
        <v>19.7</v>
      </c>
      <c r="I585" s="1">
        <v>19.3</v>
      </c>
      <c r="J585" s="1">
        <v>19.899999999999999</v>
      </c>
      <c r="K585" s="1">
        <v>19.100000000000001</v>
      </c>
      <c r="L585" s="1"/>
      <c r="M585" s="1"/>
      <c r="N585" s="1">
        <f t="shared" si="52"/>
        <v>39.599999999999994</v>
      </c>
      <c r="O585" s="1">
        <f t="shared" si="53"/>
        <v>39.200000000000003</v>
      </c>
      <c r="P585" s="1">
        <f>K585</f>
        <v>19.100000000000001</v>
      </c>
      <c r="R585">
        <f>SUM(A585,B585)</f>
        <v>33.4</v>
      </c>
      <c r="S585">
        <f>SUM(C585,D585)</f>
        <v>33.200000000000003</v>
      </c>
      <c r="T585">
        <f>SUM(E585)</f>
        <v>31.9</v>
      </c>
      <c r="V585" s="1"/>
      <c r="W585" s="1">
        <f>(N585-100/3)^2</f>
        <v>39.271111111111011</v>
      </c>
      <c r="X585" s="1">
        <f>(O585-100/3)^2</f>
        <v>34.417777777777786</v>
      </c>
      <c r="Y585" s="1">
        <f>(P585-100/3)^2</f>
        <v>202.5877777777778</v>
      </c>
      <c r="Z585" s="1"/>
      <c r="AC585">
        <f t="shared" si="54"/>
        <v>4.4444444444439388E-3</v>
      </c>
      <c r="AD585">
        <f t="shared" si="55"/>
        <v>1.7777777777777653E-2</v>
      </c>
      <c r="AE585">
        <f t="shared" si="56"/>
        <v>2.0544444444444552</v>
      </c>
    </row>
    <row r="586" spans="1:31" x14ac:dyDescent="0.3">
      <c r="A586" s="1">
        <v>26.5</v>
      </c>
      <c r="B586" s="1">
        <v>6.5</v>
      </c>
      <c r="C586" s="1">
        <v>26.3</v>
      </c>
      <c r="D586" s="1">
        <v>6.5</v>
      </c>
      <c r="E586" s="1">
        <v>32.700000000000003</v>
      </c>
      <c r="F586" s="1"/>
      <c r="G586" s="1">
        <v>20.100000000000001</v>
      </c>
      <c r="H586" s="1">
        <v>19.3</v>
      </c>
      <c r="I586" s="1">
        <v>20.100000000000001</v>
      </c>
      <c r="J586" s="1">
        <v>20.3</v>
      </c>
      <c r="K586" s="1">
        <v>19.5</v>
      </c>
      <c r="L586" s="1"/>
      <c r="M586" s="1"/>
      <c r="N586" s="1">
        <f t="shared" si="52"/>
        <v>39.400000000000006</v>
      </c>
      <c r="O586" s="1">
        <f t="shared" si="53"/>
        <v>40.400000000000006</v>
      </c>
      <c r="P586" s="1">
        <f>K586</f>
        <v>19.5</v>
      </c>
      <c r="R586">
        <f>SUM(A586,B586)</f>
        <v>33</v>
      </c>
      <c r="S586">
        <f>SUM(C586,D586)</f>
        <v>32.799999999999997</v>
      </c>
      <c r="T586">
        <f>SUM(E586)</f>
        <v>32.700000000000003</v>
      </c>
      <c r="V586" s="1"/>
      <c r="W586" s="1">
        <f>(N586-100/3)^2</f>
        <v>36.804444444444485</v>
      </c>
      <c r="X586" s="1">
        <f>(O586-100/3)^2</f>
        <v>49.937777777777825</v>
      </c>
      <c r="Y586" s="1">
        <f>(P586-100/3)^2</f>
        <v>191.36111111111117</v>
      </c>
      <c r="Z586" s="1"/>
      <c r="AC586">
        <f t="shared" si="54"/>
        <v>0.11111111111111269</v>
      </c>
      <c r="AD586">
        <f t="shared" si="55"/>
        <v>0.28444444444445</v>
      </c>
      <c r="AE586">
        <f t="shared" si="56"/>
        <v>0.40111111111111053</v>
      </c>
    </row>
    <row r="587" spans="1:31" x14ac:dyDescent="0.3">
      <c r="A587" s="1">
        <v>26.9</v>
      </c>
      <c r="B587" s="1">
        <v>6.3</v>
      </c>
      <c r="C587" s="1">
        <v>25.7</v>
      </c>
      <c r="D587" s="1">
        <v>6.7</v>
      </c>
      <c r="E587" s="1">
        <v>33.1</v>
      </c>
      <c r="F587" s="1"/>
      <c r="G587" s="1">
        <v>19.7</v>
      </c>
      <c r="H587" s="1">
        <v>20.7</v>
      </c>
      <c r="I587" s="1">
        <v>19.3</v>
      </c>
      <c r="J587" s="1">
        <v>19.3</v>
      </c>
      <c r="K587" s="1">
        <v>19.899999999999999</v>
      </c>
      <c r="L587" s="1"/>
      <c r="M587" s="1"/>
      <c r="N587" s="1">
        <f t="shared" si="52"/>
        <v>40.4</v>
      </c>
      <c r="O587" s="1">
        <f t="shared" si="53"/>
        <v>38.6</v>
      </c>
      <c r="P587" s="1">
        <f>K587</f>
        <v>19.899999999999999</v>
      </c>
      <c r="R587">
        <f>SUM(A587,B587)</f>
        <v>33.199999999999996</v>
      </c>
      <c r="S587">
        <f>SUM(C587,D587)</f>
        <v>32.4</v>
      </c>
      <c r="T587">
        <f>SUM(E587)</f>
        <v>33.1</v>
      </c>
      <c r="V587" s="1"/>
      <c r="W587" s="1">
        <f>(N587-100/3)^2</f>
        <v>49.937777777777725</v>
      </c>
      <c r="X587" s="1">
        <f>(O587-100/3)^2</f>
        <v>27.737777777777769</v>
      </c>
      <c r="Y587" s="1">
        <f>(P587-100/3)^2</f>
        <v>180.45444444444453</v>
      </c>
      <c r="Z587" s="1"/>
      <c r="AC587">
        <f t="shared" si="54"/>
        <v>1.7777777777779547E-2</v>
      </c>
      <c r="AD587">
        <f t="shared" si="55"/>
        <v>0.87111111111111816</v>
      </c>
      <c r="AE587">
        <f t="shared" si="56"/>
        <v>5.4444444444444885E-2</v>
      </c>
    </row>
    <row r="588" spans="1:31" x14ac:dyDescent="0.3">
      <c r="A588" s="1">
        <v>26.7</v>
      </c>
      <c r="B588" s="1">
        <v>5.7</v>
      </c>
      <c r="C588" s="1">
        <v>26.1</v>
      </c>
      <c r="D588" s="1">
        <v>7.9</v>
      </c>
      <c r="E588" s="1">
        <v>31.9</v>
      </c>
      <c r="F588" s="1"/>
      <c r="G588" s="1">
        <v>20.100000000000001</v>
      </c>
      <c r="H588" s="1">
        <v>19.100000000000001</v>
      </c>
      <c r="I588" s="1">
        <v>20.100000000000001</v>
      </c>
      <c r="J588" s="1">
        <v>20.100000000000001</v>
      </c>
      <c r="K588" s="1">
        <v>20.3</v>
      </c>
      <c r="L588" s="1"/>
      <c r="M588" s="1"/>
      <c r="N588" s="1">
        <f t="shared" si="52"/>
        <v>39.200000000000003</v>
      </c>
      <c r="O588" s="1">
        <f t="shared" si="53"/>
        <v>40.200000000000003</v>
      </c>
      <c r="P588" s="1">
        <f>K588</f>
        <v>20.3</v>
      </c>
      <c r="R588">
        <f>SUM(A588,B588)</f>
        <v>32.4</v>
      </c>
      <c r="S588">
        <f>SUM(C588,D588)</f>
        <v>34</v>
      </c>
      <c r="T588">
        <f>SUM(E588)</f>
        <v>31.9</v>
      </c>
      <c r="V588" s="1"/>
      <c r="W588" s="1">
        <f>(N588-100/3)^2</f>
        <v>34.417777777777786</v>
      </c>
      <c r="X588" s="1">
        <f>(O588-100/3)^2</f>
        <v>47.151111111111121</v>
      </c>
      <c r="Y588" s="1">
        <f>(P588-100/3)^2</f>
        <v>169.86777777777783</v>
      </c>
      <c r="Z588" s="1"/>
      <c r="AC588">
        <f t="shared" si="54"/>
        <v>0.87111111111111816</v>
      </c>
      <c r="AD588">
        <f t="shared" si="55"/>
        <v>0.44444444444444131</v>
      </c>
      <c r="AE588">
        <f t="shared" si="56"/>
        <v>2.0544444444444552</v>
      </c>
    </row>
    <row r="589" spans="1:31" x14ac:dyDescent="0.3">
      <c r="A589" s="1">
        <v>26.7</v>
      </c>
      <c r="B589" s="1">
        <v>6.1</v>
      </c>
      <c r="C589" s="1">
        <v>25.9</v>
      </c>
      <c r="D589" s="1">
        <v>6.7</v>
      </c>
      <c r="E589" s="1">
        <v>32.1</v>
      </c>
      <c r="F589" s="1"/>
      <c r="G589" s="1">
        <v>19.899999999999999</v>
      </c>
      <c r="H589" s="1">
        <v>20.3</v>
      </c>
      <c r="I589" s="1">
        <v>19.3</v>
      </c>
      <c r="J589" s="1">
        <v>19.7</v>
      </c>
      <c r="K589" s="1">
        <v>20.3</v>
      </c>
      <c r="L589" s="1"/>
      <c r="M589" s="1"/>
      <c r="N589" s="1">
        <f t="shared" si="52"/>
        <v>40.200000000000003</v>
      </c>
      <c r="O589" s="1">
        <f t="shared" si="53"/>
        <v>39</v>
      </c>
      <c r="P589" s="1">
        <f>K589</f>
        <v>20.3</v>
      </c>
      <c r="R589">
        <f>SUM(A589,B589)</f>
        <v>32.799999999999997</v>
      </c>
      <c r="S589">
        <f>SUM(C589,D589)</f>
        <v>32.6</v>
      </c>
      <c r="T589">
        <f>SUM(E589)</f>
        <v>32.1</v>
      </c>
      <c r="V589" s="1"/>
      <c r="W589" s="1">
        <f>(N589-100/3)^2</f>
        <v>47.151111111111121</v>
      </c>
      <c r="X589" s="1">
        <f>(O589-100/3)^2</f>
        <v>32.111111111111086</v>
      </c>
      <c r="Y589" s="1">
        <f>(P589-100/3)^2</f>
        <v>169.86777777777783</v>
      </c>
      <c r="Z589" s="1"/>
      <c r="AC589">
        <f t="shared" si="54"/>
        <v>0.28444444444445</v>
      </c>
      <c r="AD589">
        <f t="shared" si="55"/>
        <v>0.53777777777777913</v>
      </c>
      <c r="AE589">
        <f t="shared" si="56"/>
        <v>1.5211111111111135</v>
      </c>
    </row>
    <row r="590" spans="1:31" x14ac:dyDescent="0.3">
      <c r="A590" s="1">
        <v>26.7</v>
      </c>
      <c r="B590" s="1">
        <v>6.5</v>
      </c>
      <c r="C590" s="1">
        <v>25.9</v>
      </c>
      <c r="D590" s="1">
        <v>7.5</v>
      </c>
      <c r="E590" s="1">
        <v>33.1</v>
      </c>
      <c r="F590" s="1"/>
      <c r="G590" s="1">
        <v>19.5</v>
      </c>
      <c r="H590" s="1">
        <v>19.5</v>
      </c>
      <c r="I590" s="1">
        <v>20.100000000000001</v>
      </c>
      <c r="J590" s="1">
        <v>20.100000000000001</v>
      </c>
      <c r="K590" s="1">
        <v>19.100000000000001</v>
      </c>
      <c r="L590" s="1"/>
      <c r="M590" s="1"/>
      <c r="N590" s="1">
        <f t="shared" si="52"/>
        <v>39</v>
      </c>
      <c r="O590" s="1">
        <f t="shared" si="53"/>
        <v>40.200000000000003</v>
      </c>
      <c r="P590" s="1">
        <f>K590</f>
        <v>19.100000000000001</v>
      </c>
      <c r="R590">
        <f>SUM(A590,B590)</f>
        <v>33.200000000000003</v>
      </c>
      <c r="S590">
        <f>SUM(C590,D590)</f>
        <v>33.4</v>
      </c>
      <c r="T590">
        <f>SUM(E590)</f>
        <v>33.1</v>
      </c>
      <c r="V590" s="1"/>
      <c r="W590" s="1">
        <f>(N590-100/3)^2</f>
        <v>32.111111111111086</v>
      </c>
      <c r="X590" s="1">
        <f>(O590-100/3)^2</f>
        <v>47.151111111111121</v>
      </c>
      <c r="Y590" s="1">
        <f>(P590-100/3)^2</f>
        <v>202.5877777777778</v>
      </c>
      <c r="Z590" s="1"/>
      <c r="AC590">
        <f t="shared" si="54"/>
        <v>1.7777777777777653E-2</v>
      </c>
      <c r="AD590">
        <f t="shared" si="55"/>
        <v>4.4444444444439388E-3</v>
      </c>
      <c r="AE590">
        <f t="shared" si="56"/>
        <v>5.4444444444444885E-2</v>
      </c>
    </row>
    <row r="591" spans="1:31" x14ac:dyDescent="0.3">
      <c r="A591" s="1">
        <v>25.3</v>
      </c>
      <c r="B591" s="1">
        <v>7.3</v>
      </c>
      <c r="C591" s="1">
        <v>25.9</v>
      </c>
      <c r="D591" s="1">
        <v>6.9</v>
      </c>
      <c r="E591" s="1">
        <v>32.700000000000003</v>
      </c>
      <c r="F591" s="1"/>
      <c r="G591" s="1">
        <v>20.100000000000001</v>
      </c>
      <c r="H591" s="1">
        <v>19.899999999999999</v>
      </c>
      <c r="I591" s="1">
        <v>19.5</v>
      </c>
      <c r="J591" s="1">
        <v>19.899999999999999</v>
      </c>
      <c r="K591" s="1">
        <v>19.3</v>
      </c>
      <c r="L591" s="1"/>
      <c r="M591" s="1"/>
      <c r="N591" s="1">
        <f t="shared" si="52"/>
        <v>40</v>
      </c>
      <c r="O591" s="1">
        <f t="shared" si="53"/>
        <v>39.4</v>
      </c>
      <c r="P591" s="1">
        <f>K591</f>
        <v>19.3</v>
      </c>
      <c r="R591">
        <f>SUM(A591,B591)</f>
        <v>32.6</v>
      </c>
      <c r="S591">
        <f>SUM(C591,D591)</f>
        <v>32.799999999999997</v>
      </c>
      <c r="T591">
        <f>SUM(E591)</f>
        <v>32.700000000000003</v>
      </c>
      <c r="V591" s="1"/>
      <c r="W591" s="1">
        <f>(N591-100/3)^2</f>
        <v>44.444444444444414</v>
      </c>
      <c r="X591" s="1">
        <f>(O591-100/3)^2</f>
        <v>36.8044444444444</v>
      </c>
      <c r="Y591" s="1">
        <f>(P591-100/3)^2</f>
        <v>196.93444444444449</v>
      </c>
      <c r="Z591" s="1"/>
      <c r="AC591">
        <f t="shared" si="54"/>
        <v>0.53777777777777913</v>
      </c>
      <c r="AD591">
        <f t="shared" si="55"/>
        <v>0.28444444444445</v>
      </c>
      <c r="AE591">
        <f t="shared" si="56"/>
        <v>0.40111111111111053</v>
      </c>
    </row>
    <row r="592" spans="1:31" x14ac:dyDescent="0.3">
      <c r="A592" s="1">
        <v>25.3</v>
      </c>
      <c r="B592" s="1">
        <v>6.9</v>
      </c>
      <c r="C592" s="1">
        <v>25.1</v>
      </c>
      <c r="D592" s="1">
        <v>7.1</v>
      </c>
      <c r="E592" s="1">
        <v>33.9</v>
      </c>
      <c r="F592" s="1"/>
      <c r="G592" s="1">
        <v>19.5</v>
      </c>
      <c r="H592" s="1">
        <v>20.3</v>
      </c>
      <c r="I592" s="1">
        <v>20.100000000000001</v>
      </c>
      <c r="J592" s="1">
        <v>19.3</v>
      </c>
      <c r="K592" s="1">
        <v>20.100000000000001</v>
      </c>
      <c r="L592" s="1"/>
      <c r="M592" s="1"/>
      <c r="N592" s="1">
        <f t="shared" si="52"/>
        <v>39.799999999999997</v>
      </c>
      <c r="O592" s="1">
        <f t="shared" si="53"/>
        <v>39.400000000000006</v>
      </c>
      <c r="P592" s="1">
        <f>K592</f>
        <v>20.100000000000001</v>
      </c>
      <c r="R592">
        <f>SUM(A592,B592)</f>
        <v>32.200000000000003</v>
      </c>
      <c r="S592">
        <f>SUM(C592,D592)</f>
        <v>32.200000000000003</v>
      </c>
      <c r="T592">
        <f>SUM(E592)</f>
        <v>33.9</v>
      </c>
      <c r="V592" s="1"/>
      <c r="W592" s="1">
        <f>(N592-100/3)^2</f>
        <v>41.817777777777714</v>
      </c>
      <c r="X592" s="1">
        <f>(O592-100/3)^2</f>
        <v>36.804444444444485</v>
      </c>
      <c r="Y592" s="1">
        <f>(P592-100/3)^2</f>
        <v>175.12111111111113</v>
      </c>
      <c r="Z592" s="1"/>
      <c r="AC592">
        <f t="shared" si="54"/>
        <v>1.2844444444444434</v>
      </c>
      <c r="AD592">
        <f t="shared" si="55"/>
        <v>1.2844444444444434</v>
      </c>
      <c r="AE592">
        <f t="shared" si="56"/>
        <v>0.3211111111111068</v>
      </c>
    </row>
    <row r="593" spans="1:31" x14ac:dyDescent="0.3">
      <c r="A593" s="1">
        <v>26.5</v>
      </c>
      <c r="B593" s="1">
        <v>6.5</v>
      </c>
      <c r="C593" s="1">
        <v>26.3</v>
      </c>
      <c r="D593" s="1">
        <v>7.3</v>
      </c>
      <c r="E593" s="1">
        <v>32.1</v>
      </c>
      <c r="F593" s="1"/>
      <c r="G593" s="1">
        <v>19.899999999999999</v>
      </c>
      <c r="H593" s="1">
        <v>19.100000000000001</v>
      </c>
      <c r="I593" s="1">
        <v>20.100000000000001</v>
      </c>
      <c r="J593" s="1">
        <v>19.7</v>
      </c>
      <c r="K593" s="1">
        <v>20.3</v>
      </c>
      <c r="L593" s="1"/>
      <c r="M593" s="1"/>
      <c r="N593" s="1">
        <f t="shared" si="52"/>
        <v>39</v>
      </c>
      <c r="O593" s="1">
        <f t="shared" si="53"/>
        <v>39.799999999999997</v>
      </c>
      <c r="P593" s="1">
        <f>K593</f>
        <v>20.3</v>
      </c>
      <c r="R593">
        <f>SUM(A593,B593)</f>
        <v>33</v>
      </c>
      <c r="S593">
        <f>SUM(C593,D593)</f>
        <v>33.6</v>
      </c>
      <c r="T593">
        <f>SUM(E593)</f>
        <v>32.1</v>
      </c>
      <c r="V593" s="1"/>
      <c r="W593" s="1">
        <f>(N593-100/3)^2</f>
        <v>32.111111111111086</v>
      </c>
      <c r="X593" s="1">
        <f>(O593-100/3)^2</f>
        <v>41.817777777777714</v>
      </c>
      <c r="Y593" s="1">
        <f>(P593-100/3)^2</f>
        <v>169.86777777777783</v>
      </c>
      <c r="Z593" s="1"/>
      <c r="AC593">
        <f t="shared" si="54"/>
        <v>0.11111111111111269</v>
      </c>
      <c r="AD593">
        <f t="shared" si="55"/>
        <v>7.1111111111110611E-2</v>
      </c>
      <c r="AE593">
        <f t="shared" si="56"/>
        <v>1.5211111111111135</v>
      </c>
    </row>
    <row r="594" spans="1:31" x14ac:dyDescent="0.3">
      <c r="A594" s="1">
        <v>26.1</v>
      </c>
      <c r="B594" s="1">
        <v>7.3</v>
      </c>
      <c r="C594" s="1">
        <v>27.1</v>
      </c>
      <c r="D594" s="1">
        <v>6.3</v>
      </c>
      <c r="E594" s="1">
        <v>31.5</v>
      </c>
      <c r="F594" s="1"/>
      <c r="G594" s="1">
        <v>20.3</v>
      </c>
      <c r="H594" s="1">
        <v>20.3</v>
      </c>
      <c r="I594" s="1">
        <v>20.3</v>
      </c>
      <c r="J594" s="1">
        <v>19.899999999999999</v>
      </c>
      <c r="K594" s="1">
        <v>19.100000000000001</v>
      </c>
      <c r="L594" s="1"/>
      <c r="M594" s="1"/>
      <c r="N594" s="1">
        <f t="shared" si="52"/>
        <v>40.6</v>
      </c>
      <c r="O594" s="1">
        <f t="shared" si="53"/>
        <v>40.200000000000003</v>
      </c>
      <c r="P594" s="1">
        <f>K594</f>
        <v>19.100000000000001</v>
      </c>
      <c r="R594">
        <f>SUM(A594,B594)</f>
        <v>33.4</v>
      </c>
      <c r="S594">
        <f>SUM(C594,D594)</f>
        <v>33.4</v>
      </c>
      <c r="T594">
        <f>SUM(E594)</f>
        <v>31.5</v>
      </c>
      <c r="V594" s="1"/>
      <c r="W594" s="1">
        <f>(N594-100/3)^2</f>
        <v>52.804444444444428</v>
      </c>
      <c r="X594" s="1">
        <f>(O594-100/3)^2</f>
        <v>47.151111111111121</v>
      </c>
      <c r="Y594" s="1">
        <f>(P594-100/3)^2</f>
        <v>202.5877777777778</v>
      </c>
      <c r="Z594" s="1"/>
      <c r="AC594">
        <f t="shared" si="54"/>
        <v>4.4444444444439388E-3</v>
      </c>
      <c r="AD594">
        <f t="shared" si="55"/>
        <v>4.4444444444439388E-3</v>
      </c>
      <c r="AE594">
        <f t="shared" si="56"/>
        <v>3.3611111111111196</v>
      </c>
    </row>
    <row r="595" spans="1:31" x14ac:dyDescent="0.3">
      <c r="A595" s="1">
        <v>26.1</v>
      </c>
      <c r="B595" s="1">
        <v>7.1</v>
      </c>
      <c r="C595" s="1">
        <v>25.5</v>
      </c>
      <c r="D595" s="1">
        <v>6.7</v>
      </c>
      <c r="E595" s="1">
        <v>33.299999999999997</v>
      </c>
      <c r="F595" s="1"/>
      <c r="G595" s="1">
        <v>19.3</v>
      </c>
      <c r="H595" s="1">
        <v>19.3</v>
      </c>
      <c r="I595" s="1">
        <v>19.7</v>
      </c>
      <c r="J595" s="1">
        <v>20.100000000000001</v>
      </c>
      <c r="K595" s="1">
        <v>20.3</v>
      </c>
      <c r="L595" s="1"/>
      <c r="M595" s="1"/>
      <c r="N595" s="1">
        <f t="shared" si="52"/>
        <v>38.6</v>
      </c>
      <c r="O595" s="1">
        <f t="shared" si="53"/>
        <v>39.799999999999997</v>
      </c>
      <c r="P595" s="1">
        <f>K595</f>
        <v>20.3</v>
      </c>
      <c r="R595">
        <f>SUM(A595,B595)</f>
        <v>33.200000000000003</v>
      </c>
      <c r="S595">
        <f>SUM(C595,D595)</f>
        <v>32.200000000000003</v>
      </c>
      <c r="T595">
        <f>SUM(E595)</f>
        <v>33.299999999999997</v>
      </c>
      <c r="V595" s="1"/>
      <c r="W595" s="1">
        <f>(N595-100/3)^2</f>
        <v>27.737777777777769</v>
      </c>
      <c r="X595" s="1">
        <f>(O595-100/3)^2</f>
        <v>41.817777777777714</v>
      </c>
      <c r="Y595" s="1">
        <f>(P595-100/3)^2</f>
        <v>169.86777777777783</v>
      </c>
      <c r="Z595" s="1"/>
      <c r="AC595">
        <f t="shared" si="54"/>
        <v>1.7777777777777653E-2</v>
      </c>
      <c r="AD595">
        <f t="shared" si="55"/>
        <v>1.2844444444444434</v>
      </c>
      <c r="AE595">
        <f t="shared" si="56"/>
        <v>1.1111111111114585E-3</v>
      </c>
    </row>
    <row r="596" spans="1:31" x14ac:dyDescent="0.3">
      <c r="A596" s="1">
        <v>25.5</v>
      </c>
      <c r="B596" s="1">
        <v>6.7</v>
      </c>
      <c r="C596" s="1">
        <v>26.3</v>
      </c>
      <c r="D596" s="1">
        <v>7.1</v>
      </c>
      <c r="E596" s="1">
        <v>32.700000000000003</v>
      </c>
      <c r="F596" s="1"/>
      <c r="G596" s="1">
        <v>20.3</v>
      </c>
      <c r="H596" s="1">
        <v>20.100000000000001</v>
      </c>
      <c r="I596" s="1">
        <v>19.7</v>
      </c>
      <c r="J596" s="1">
        <v>20.100000000000001</v>
      </c>
      <c r="K596" s="1">
        <v>20.3</v>
      </c>
      <c r="L596" s="1"/>
      <c r="M596" s="1"/>
      <c r="N596" s="1">
        <f t="shared" si="52"/>
        <v>40.400000000000006</v>
      </c>
      <c r="O596" s="1">
        <f t="shared" si="53"/>
        <v>39.799999999999997</v>
      </c>
      <c r="P596" s="1">
        <f>K596</f>
        <v>20.3</v>
      </c>
      <c r="R596">
        <f>SUM(A596,B596)</f>
        <v>32.200000000000003</v>
      </c>
      <c r="S596">
        <f>SUM(C596,D596)</f>
        <v>33.4</v>
      </c>
      <c r="T596">
        <f>SUM(E596)</f>
        <v>32.700000000000003</v>
      </c>
      <c r="V596" s="1"/>
      <c r="W596" s="1">
        <f>(N596-100/3)^2</f>
        <v>49.937777777777825</v>
      </c>
      <c r="X596" s="1">
        <f>(O596-100/3)^2</f>
        <v>41.817777777777714</v>
      </c>
      <c r="Y596" s="1">
        <f>(P596-100/3)^2</f>
        <v>169.86777777777783</v>
      </c>
      <c r="Z596" s="1"/>
      <c r="AC596">
        <f t="shared" si="54"/>
        <v>1.2844444444444434</v>
      </c>
      <c r="AD596">
        <f t="shared" si="55"/>
        <v>4.4444444444439388E-3</v>
      </c>
      <c r="AE596">
        <f t="shared" si="56"/>
        <v>0.40111111111111053</v>
      </c>
    </row>
    <row r="597" spans="1:31" x14ac:dyDescent="0.3">
      <c r="A597" s="1">
        <v>27.1</v>
      </c>
      <c r="B597" s="1">
        <v>6.7</v>
      </c>
      <c r="C597" s="1">
        <v>25.5</v>
      </c>
      <c r="D597" s="1">
        <v>5.7</v>
      </c>
      <c r="E597" s="1">
        <v>33.299999999999997</v>
      </c>
      <c r="F597" s="1"/>
      <c r="G597" s="1">
        <v>20.100000000000001</v>
      </c>
      <c r="H597" s="1">
        <v>20.3</v>
      </c>
      <c r="I597" s="1">
        <v>19.5</v>
      </c>
      <c r="J597" s="1">
        <v>19.7</v>
      </c>
      <c r="K597" s="1">
        <v>19.100000000000001</v>
      </c>
      <c r="L597" s="1"/>
      <c r="M597" s="1"/>
      <c r="N597" s="1">
        <f t="shared" si="52"/>
        <v>40.400000000000006</v>
      </c>
      <c r="O597" s="1">
        <f t="shared" si="53"/>
        <v>39.200000000000003</v>
      </c>
      <c r="P597" s="1">
        <f>K597</f>
        <v>19.100000000000001</v>
      </c>
      <c r="R597">
        <f>SUM(A597,B597)</f>
        <v>33.800000000000004</v>
      </c>
      <c r="S597">
        <f>SUM(C597,D597)</f>
        <v>31.2</v>
      </c>
      <c r="T597">
        <f>SUM(E597)</f>
        <v>33.299999999999997</v>
      </c>
      <c r="V597" s="1"/>
      <c r="W597" s="1">
        <f>(N597-100/3)^2</f>
        <v>49.937777777777825</v>
      </c>
      <c r="X597" s="1">
        <f>(O597-100/3)^2</f>
        <v>34.417777777777786</v>
      </c>
      <c r="Y597" s="1">
        <f>(P597-100/3)^2</f>
        <v>202.5877777777778</v>
      </c>
      <c r="Z597" s="1"/>
      <c r="AC597">
        <f t="shared" si="54"/>
        <v>0.21777777777777954</v>
      </c>
      <c r="AD597">
        <f t="shared" si="55"/>
        <v>4.5511111111111244</v>
      </c>
      <c r="AE597">
        <f t="shared" si="56"/>
        <v>1.1111111111114585E-3</v>
      </c>
    </row>
    <row r="598" spans="1:31" x14ac:dyDescent="0.3">
      <c r="A598" s="1">
        <v>26.3</v>
      </c>
      <c r="B598" s="1">
        <v>7.3</v>
      </c>
      <c r="C598" s="1">
        <v>25.1</v>
      </c>
      <c r="D598" s="1">
        <v>7.7</v>
      </c>
      <c r="E598" s="1">
        <v>32.299999999999997</v>
      </c>
      <c r="F598" s="1"/>
      <c r="G598" s="1">
        <v>19.899999999999999</v>
      </c>
      <c r="H598" s="1">
        <v>19.100000000000001</v>
      </c>
      <c r="I598" s="1">
        <v>19.899999999999999</v>
      </c>
      <c r="J598" s="1">
        <v>19.7</v>
      </c>
      <c r="K598" s="1">
        <v>20.3</v>
      </c>
      <c r="L598" s="1"/>
      <c r="M598" s="1"/>
      <c r="N598" s="1">
        <f t="shared" si="52"/>
        <v>39</v>
      </c>
      <c r="O598" s="1">
        <f t="shared" si="53"/>
        <v>39.599999999999994</v>
      </c>
      <c r="P598" s="1">
        <f>K598</f>
        <v>20.3</v>
      </c>
      <c r="R598">
        <f>SUM(A598,B598)</f>
        <v>33.6</v>
      </c>
      <c r="S598">
        <f>SUM(C598,D598)</f>
        <v>32.800000000000004</v>
      </c>
      <c r="T598">
        <f>SUM(E598)</f>
        <v>32.299999999999997</v>
      </c>
      <c r="V598" s="1"/>
      <c r="W598" s="1">
        <f>(N598-100/3)^2</f>
        <v>32.111111111111086</v>
      </c>
      <c r="X598" s="1">
        <f>(O598-100/3)^2</f>
        <v>39.271111111111011</v>
      </c>
      <c r="Y598" s="1">
        <f>(P598-100/3)^2</f>
        <v>169.86777777777783</v>
      </c>
      <c r="Z598" s="1"/>
      <c r="AC598">
        <f t="shared" si="54"/>
        <v>7.1111111111110611E-2</v>
      </c>
      <c r="AD598">
        <f t="shared" si="55"/>
        <v>0.28444444444444245</v>
      </c>
      <c r="AE598">
        <f t="shared" si="56"/>
        <v>1.0677777777777886</v>
      </c>
    </row>
    <row r="599" spans="1:31" x14ac:dyDescent="0.3">
      <c r="A599" s="1">
        <v>27.3</v>
      </c>
      <c r="B599" s="1">
        <v>6.5</v>
      </c>
      <c r="C599" s="1">
        <v>25.9</v>
      </c>
      <c r="D599" s="1">
        <v>7.3</v>
      </c>
      <c r="E599" s="1">
        <v>31.9</v>
      </c>
      <c r="F599" s="1"/>
      <c r="G599" s="1">
        <v>19.5</v>
      </c>
      <c r="H599" s="1">
        <v>20.3</v>
      </c>
      <c r="I599" s="1">
        <v>20.3</v>
      </c>
      <c r="J599" s="1">
        <v>19.7</v>
      </c>
      <c r="K599" s="1">
        <v>19.5</v>
      </c>
      <c r="L599" s="1"/>
      <c r="M599" s="1"/>
      <c r="N599" s="1">
        <f t="shared" si="52"/>
        <v>39.799999999999997</v>
      </c>
      <c r="O599" s="1">
        <f t="shared" si="53"/>
        <v>40</v>
      </c>
      <c r="P599" s="1">
        <f>K599</f>
        <v>19.5</v>
      </c>
      <c r="R599">
        <f>SUM(A599,B599)</f>
        <v>33.799999999999997</v>
      </c>
      <c r="S599">
        <f>SUM(C599,D599)</f>
        <v>33.199999999999996</v>
      </c>
      <c r="T599">
        <f>SUM(E599)</f>
        <v>31.9</v>
      </c>
      <c r="V599" s="1"/>
      <c r="W599" s="1">
        <f>(N599-100/3)^2</f>
        <v>41.817777777777714</v>
      </c>
      <c r="X599" s="1">
        <f>(O599-100/3)^2</f>
        <v>44.444444444444414</v>
      </c>
      <c r="Y599" s="1">
        <f>(P599-100/3)^2</f>
        <v>191.36111111111117</v>
      </c>
      <c r="Z599" s="1"/>
      <c r="AC599">
        <f t="shared" si="54"/>
        <v>0.21777777777777291</v>
      </c>
      <c r="AD599">
        <f t="shared" si="55"/>
        <v>1.7777777777779547E-2</v>
      </c>
      <c r="AE599">
        <f t="shared" si="56"/>
        <v>2.0544444444444552</v>
      </c>
    </row>
    <row r="600" spans="1:31" x14ac:dyDescent="0.3">
      <c r="A600" s="1">
        <v>25.9</v>
      </c>
      <c r="B600" s="1">
        <v>6.5</v>
      </c>
      <c r="C600" s="1">
        <v>25.9</v>
      </c>
      <c r="D600" s="1">
        <v>6.9</v>
      </c>
      <c r="E600" s="1">
        <v>33.700000000000003</v>
      </c>
      <c r="F600" s="1"/>
      <c r="G600" s="1">
        <v>20.3</v>
      </c>
      <c r="H600" s="1">
        <v>19.5</v>
      </c>
      <c r="I600" s="1">
        <v>19.7</v>
      </c>
      <c r="J600" s="1">
        <v>20.9</v>
      </c>
      <c r="K600" s="1">
        <v>19.899999999999999</v>
      </c>
      <c r="L600" s="1"/>
      <c r="M600" s="1"/>
      <c r="N600" s="1">
        <f t="shared" si="52"/>
        <v>39.799999999999997</v>
      </c>
      <c r="O600" s="1">
        <f t="shared" si="53"/>
        <v>40.599999999999994</v>
      </c>
      <c r="P600" s="1">
        <f>K600</f>
        <v>19.899999999999999</v>
      </c>
      <c r="R600">
        <f>SUM(A600,B600)</f>
        <v>32.4</v>
      </c>
      <c r="S600">
        <f>SUM(C600,D600)</f>
        <v>32.799999999999997</v>
      </c>
      <c r="T600">
        <f>SUM(E600)</f>
        <v>33.700000000000003</v>
      </c>
      <c r="V600" s="1"/>
      <c r="W600" s="1">
        <f>(N600-100/3)^2</f>
        <v>41.817777777777714</v>
      </c>
      <c r="X600" s="1">
        <f>(O600-100/3)^2</f>
        <v>52.804444444444329</v>
      </c>
      <c r="Y600" s="1">
        <f>(P600-100/3)^2</f>
        <v>180.45444444444453</v>
      </c>
      <c r="Z600" s="1"/>
      <c r="AC600">
        <f t="shared" si="54"/>
        <v>0.87111111111111816</v>
      </c>
      <c r="AD600">
        <f t="shared" si="55"/>
        <v>0.28444444444445</v>
      </c>
      <c r="AE600">
        <f t="shared" si="56"/>
        <v>0.13444444444444478</v>
      </c>
    </row>
    <row r="601" spans="1:31" x14ac:dyDescent="0.3">
      <c r="A601" s="1">
        <v>28.1</v>
      </c>
      <c r="B601" s="1">
        <v>5.9</v>
      </c>
      <c r="C601" s="1">
        <v>25.7</v>
      </c>
      <c r="D601" s="1">
        <v>6.1</v>
      </c>
      <c r="E601" s="1">
        <v>31.3</v>
      </c>
      <c r="F601" s="1"/>
      <c r="G601" s="1">
        <v>20.3</v>
      </c>
      <c r="H601" s="1">
        <v>20.100000000000001</v>
      </c>
      <c r="I601" s="1">
        <v>19.7</v>
      </c>
      <c r="J601" s="1">
        <v>19.100000000000001</v>
      </c>
      <c r="K601" s="1">
        <v>20.3</v>
      </c>
      <c r="L601" s="1"/>
      <c r="M601" s="1"/>
      <c r="N601" s="1">
        <f t="shared" si="52"/>
        <v>40.400000000000006</v>
      </c>
      <c r="O601" s="1">
        <f t="shared" si="53"/>
        <v>38.799999999999997</v>
      </c>
      <c r="P601" s="1">
        <f>K601</f>
        <v>20.3</v>
      </c>
      <c r="R601">
        <f>SUM(A601,B601)</f>
        <v>34</v>
      </c>
      <c r="S601">
        <f>SUM(C601,D601)</f>
        <v>31.799999999999997</v>
      </c>
      <c r="T601">
        <f>SUM(E601)</f>
        <v>31.3</v>
      </c>
      <c r="V601" s="1"/>
      <c r="W601" s="1">
        <f>(N601-100/3)^2</f>
        <v>49.937777777777825</v>
      </c>
      <c r="X601" s="1">
        <f>(O601-100/3)^2</f>
        <v>29.884444444444387</v>
      </c>
      <c r="Y601" s="1">
        <f>(P601-100/3)^2</f>
        <v>169.86777777777783</v>
      </c>
      <c r="Z601" s="1"/>
      <c r="AC601">
        <f t="shared" si="54"/>
        <v>0.44444444444444131</v>
      </c>
      <c r="AD601">
        <f t="shared" si="55"/>
        <v>2.3511111111111269</v>
      </c>
      <c r="AE601">
        <f t="shared" si="56"/>
        <v>4.1344444444444512</v>
      </c>
    </row>
    <row r="602" spans="1:31" x14ac:dyDescent="0.3">
      <c r="A602" s="1">
        <v>25.7</v>
      </c>
      <c r="B602" s="1">
        <v>7.3</v>
      </c>
      <c r="C602" s="1">
        <v>25.1</v>
      </c>
      <c r="D602" s="1">
        <v>7.3</v>
      </c>
      <c r="E602" s="1">
        <v>33.1</v>
      </c>
      <c r="F602" s="1"/>
      <c r="G602" s="1">
        <v>19.100000000000001</v>
      </c>
      <c r="H602" s="1">
        <v>20.100000000000001</v>
      </c>
      <c r="I602" s="1">
        <v>19.5</v>
      </c>
      <c r="J602" s="1">
        <v>20.3</v>
      </c>
      <c r="K602" s="1">
        <v>19.3</v>
      </c>
      <c r="L602" s="1"/>
      <c r="M602" s="1"/>
      <c r="N602" s="1">
        <f t="shared" si="52"/>
        <v>39.200000000000003</v>
      </c>
      <c r="O602" s="1">
        <f t="shared" si="53"/>
        <v>39.799999999999997</v>
      </c>
      <c r="P602" s="1">
        <f>K602</f>
        <v>19.3</v>
      </c>
      <c r="R602">
        <f>SUM(A602,B602)</f>
        <v>33</v>
      </c>
      <c r="S602">
        <f>SUM(C602,D602)</f>
        <v>32.4</v>
      </c>
      <c r="T602">
        <f>SUM(E602)</f>
        <v>33.1</v>
      </c>
      <c r="V602" s="1"/>
      <c r="W602" s="1">
        <f>(N602-100/3)^2</f>
        <v>34.417777777777786</v>
      </c>
      <c r="X602" s="1">
        <f>(O602-100/3)^2</f>
        <v>41.817777777777714</v>
      </c>
      <c r="Y602" s="1">
        <f>(P602-100/3)^2</f>
        <v>196.93444444444449</v>
      </c>
      <c r="Z602" s="1"/>
      <c r="AC602">
        <f t="shared" si="54"/>
        <v>0.11111111111111269</v>
      </c>
      <c r="AD602">
        <f t="shared" si="55"/>
        <v>0.87111111111111816</v>
      </c>
      <c r="AE602">
        <f t="shared" si="56"/>
        <v>5.4444444444444885E-2</v>
      </c>
    </row>
    <row r="603" spans="1:31" x14ac:dyDescent="0.3">
      <c r="A603" s="1">
        <v>27.1</v>
      </c>
      <c r="B603" s="1">
        <v>6.7</v>
      </c>
      <c r="C603" s="1">
        <v>26.1</v>
      </c>
      <c r="D603" s="1">
        <v>6.7</v>
      </c>
      <c r="E603" s="1">
        <v>32.1</v>
      </c>
      <c r="F603" s="1"/>
      <c r="G603" s="1">
        <v>20.3</v>
      </c>
      <c r="H603" s="1">
        <v>19.7</v>
      </c>
      <c r="I603" s="1">
        <v>19.899999999999999</v>
      </c>
      <c r="J603" s="1">
        <v>19.100000000000001</v>
      </c>
      <c r="K603" s="1">
        <v>20.100000000000001</v>
      </c>
      <c r="L603" s="1"/>
      <c r="M603" s="1"/>
      <c r="N603" s="1">
        <f t="shared" si="52"/>
        <v>40</v>
      </c>
      <c r="O603" s="1">
        <f t="shared" si="53"/>
        <v>39</v>
      </c>
      <c r="P603" s="1">
        <f>K603</f>
        <v>20.100000000000001</v>
      </c>
      <c r="R603">
        <f>SUM(A603,B603)</f>
        <v>33.800000000000004</v>
      </c>
      <c r="S603">
        <f>SUM(C603,D603)</f>
        <v>32.800000000000004</v>
      </c>
      <c r="T603">
        <f>SUM(E603)</f>
        <v>32.1</v>
      </c>
      <c r="V603" s="1"/>
      <c r="W603" s="1">
        <f>(N603-100/3)^2</f>
        <v>44.444444444444414</v>
      </c>
      <c r="X603" s="1">
        <f>(O603-100/3)^2</f>
        <v>32.111111111111086</v>
      </c>
      <c r="Y603" s="1">
        <f>(P603-100/3)^2</f>
        <v>175.12111111111113</v>
      </c>
      <c r="Z603" s="1"/>
      <c r="AC603">
        <f t="shared" si="54"/>
        <v>0.21777777777777954</v>
      </c>
      <c r="AD603">
        <f t="shared" si="55"/>
        <v>0.28444444444444245</v>
      </c>
      <c r="AE603">
        <f t="shared" si="56"/>
        <v>1.5211111111111135</v>
      </c>
    </row>
    <row r="604" spans="1:31" x14ac:dyDescent="0.3">
      <c r="A604" s="1">
        <v>25.5</v>
      </c>
      <c r="B604" s="1">
        <v>6.9</v>
      </c>
      <c r="C604" s="1">
        <v>27.3</v>
      </c>
      <c r="D604" s="1">
        <v>6.5</v>
      </c>
      <c r="E604" s="1">
        <v>32.5</v>
      </c>
      <c r="F604" s="1"/>
      <c r="G604" s="1">
        <v>19.100000000000001</v>
      </c>
      <c r="H604" s="1">
        <v>19.7</v>
      </c>
      <c r="I604" s="1">
        <v>20.3</v>
      </c>
      <c r="J604" s="1">
        <v>20.3</v>
      </c>
      <c r="K604" s="1">
        <v>19.100000000000001</v>
      </c>
      <c r="L604" s="1"/>
      <c r="M604" s="1"/>
      <c r="N604" s="1">
        <f t="shared" si="52"/>
        <v>38.799999999999997</v>
      </c>
      <c r="O604" s="1">
        <f t="shared" si="53"/>
        <v>40.6</v>
      </c>
      <c r="P604" s="1">
        <f>K604</f>
        <v>19.100000000000001</v>
      </c>
      <c r="R604">
        <f>SUM(A604,B604)</f>
        <v>32.4</v>
      </c>
      <c r="S604">
        <f>SUM(C604,D604)</f>
        <v>33.799999999999997</v>
      </c>
      <c r="T604">
        <f>SUM(E604)</f>
        <v>32.5</v>
      </c>
      <c r="V604" s="1"/>
      <c r="W604" s="1">
        <f>(N604-100/3)^2</f>
        <v>29.884444444444387</v>
      </c>
      <c r="X604" s="1">
        <f>(O604-100/3)^2</f>
        <v>52.804444444444428</v>
      </c>
      <c r="Y604" s="1">
        <f>(P604-100/3)^2</f>
        <v>202.5877777777778</v>
      </c>
      <c r="Z604" s="1"/>
      <c r="AC604">
        <f t="shared" si="54"/>
        <v>0.87111111111111816</v>
      </c>
      <c r="AD604">
        <f t="shared" si="55"/>
        <v>0.21777777777777291</v>
      </c>
      <c r="AE604">
        <f t="shared" si="56"/>
        <v>0.69444444444444842</v>
      </c>
    </row>
    <row r="605" spans="1:31" x14ac:dyDescent="0.3">
      <c r="A605" s="1">
        <v>26.3</v>
      </c>
      <c r="B605" s="1">
        <v>5.9</v>
      </c>
      <c r="C605" s="1">
        <v>26.7</v>
      </c>
      <c r="D605" s="1">
        <v>7.1</v>
      </c>
      <c r="E605" s="1">
        <v>32.5</v>
      </c>
      <c r="F605" s="1"/>
      <c r="G605" s="1">
        <v>20.3</v>
      </c>
      <c r="H605" s="1">
        <v>20.3</v>
      </c>
      <c r="I605" s="1">
        <v>19.7</v>
      </c>
      <c r="J605" s="1">
        <v>19.5</v>
      </c>
      <c r="K605" s="1">
        <v>20.3</v>
      </c>
      <c r="L605" s="1"/>
      <c r="M605" s="1"/>
      <c r="N605" s="1">
        <f t="shared" si="52"/>
        <v>40.6</v>
      </c>
      <c r="O605" s="1">
        <f t="shared" si="53"/>
        <v>39.200000000000003</v>
      </c>
      <c r="P605" s="1">
        <f>K605</f>
        <v>20.3</v>
      </c>
      <c r="R605">
        <f>SUM(A605,B605)</f>
        <v>32.200000000000003</v>
      </c>
      <c r="S605">
        <f>SUM(C605,D605)</f>
        <v>33.799999999999997</v>
      </c>
      <c r="T605">
        <f>SUM(E605)</f>
        <v>32.5</v>
      </c>
      <c r="V605" s="1"/>
      <c r="W605" s="1">
        <f>(N605-100/3)^2</f>
        <v>52.804444444444428</v>
      </c>
      <c r="X605" s="1">
        <f>(O605-100/3)^2</f>
        <v>34.417777777777786</v>
      </c>
      <c r="Y605" s="1">
        <f>(P605-100/3)^2</f>
        <v>169.86777777777783</v>
      </c>
      <c r="Z605" s="1"/>
      <c r="AC605">
        <f t="shared" si="54"/>
        <v>1.2844444444444434</v>
      </c>
      <c r="AD605">
        <f t="shared" si="55"/>
        <v>0.21777777777777291</v>
      </c>
      <c r="AE605">
        <f t="shared" si="56"/>
        <v>0.69444444444444842</v>
      </c>
    </row>
    <row r="606" spans="1:31" x14ac:dyDescent="0.3">
      <c r="A606" s="1">
        <v>26.5</v>
      </c>
      <c r="B606" s="1">
        <v>7.1</v>
      </c>
      <c r="C606" s="1">
        <v>26.3</v>
      </c>
      <c r="D606" s="1">
        <v>6.9</v>
      </c>
      <c r="E606" s="1">
        <v>32.299999999999997</v>
      </c>
      <c r="F606" s="1"/>
      <c r="G606" s="1">
        <v>20.100000000000001</v>
      </c>
      <c r="H606" s="1">
        <v>19.3</v>
      </c>
      <c r="I606" s="1">
        <v>19.7</v>
      </c>
      <c r="J606" s="1">
        <v>19.899999999999999</v>
      </c>
      <c r="K606" s="1">
        <v>20.3</v>
      </c>
      <c r="L606" s="1"/>
      <c r="M606" s="1"/>
      <c r="N606" s="1">
        <f t="shared" si="52"/>
        <v>39.400000000000006</v>
      </c>
      <c r="O606" s="1">
        <f t="shared" si="53"/>
        <v>39.599999999999994</v>
      </c>
      <c r="P606" s="1">
        <f>K606</f>
        <v>20.3</v>
      </c>
      <c r="R606">
        <f>SUM(A606,B606)</f>
        <v>33.6</v>
      </c>
      <c r="S606">
        <f>SUM(C606,D606)</f>
        <v>33.200000000000003</v>
      </c>
      <c r="T606">
        <f>SUM(E606)</f>
        <v>32.299999999999997</v>
      </c>
      <c r="V606" s="1"/>
      <c r="W606" s="1">
        <f>(N606-100/3)^2</f>
        <v>36.804444444444485</v>
      </c>
      <c r="X606" s="1">
        <f>(O606-100/3)^2</f>
        <v>39.271111111111011</v>
      </c>
      <c r="Y606" s="1">
        <f>(P606-100/3)^2</f>
        <v>169.86777777777783</v>
      </c>
      <c r="Z606" s="1"/>
      <c r="AC606">
        <f t="shared" si="54"/>
        <v>7.1111111111110611E-2</v>
      </c>
      <c r="AD606">
        <f t="shared" si="55"/>
        <v>1.7777777777777653E-2</v>
      </c>
      <c r="AE606">
        <f t="shared" si="56"/>
        <v>1.0677777777777886</v>
      </c>
    </row>
    <row r="607" spans="1:31" x14ac:dyDescent="0.3">
      <c r="A607" s="1">
        <v>26.3</v>
      </c>
      <c r="B607" s="1">
        <v>6.7</v>
      </c>
      <c r="C607" s="1">
        <v>24.7</v>
      </c>
      <c r="D607" s="1">
        <v>7.7</v>
      </c>
      <c r="E607" s="1">
        <v>32.700000000000003</v>
      </c>
      <c r="F607" s="1"/>
      <c r="G607" s="1">
        <v>19.3</v>
      </c>
      <c r="H607" s="1">
        <v>20.100000000000001</v>
      </c>
      <c r="I607" s="1">
        <v>20.3</v>
      </c>
      <c r="J607" s="1">
        <v>20.100000000000001</v>
      </c>
      <c r="K607" s="1">
        <v>20.3</v>
      </c>
      <c r="L607" s="1"/>
      <c r="M607" s="1"/>
      <c r="N607" s="1">
        <f t="shared" si="52"/>
        <v>39.400000000000006</v>
      </c>
      <c r="O607" s="1">
        <f t="shared" si="53"/>
        <v>40.400000000000006</v>
      </c>
      <c r="P607" s="1">
        <f>K607</f>
        <v>20.3</v>
      </c>
      <c r="R607">
        <f>SUM(A607,B607)</f>
        <v>33</v>
      </c>
      <c r="S607">
        <f>SUM(C607,D607)</f>
        <v>32.4</v>
      </c>
      <c r="T607">
        <f>SUM(E607)</f>
        <v>32.700000000000003</v>
      </c>
      <c r="V607" s="1"/>
      <c r="W607" s="1">
        <f>(N607-100/3)^2</f>
        <v>36.804444444444485</v>
      </c>
      <c r="X607" s="1">
        <f>(O607-100/3)^2</f>
        <v>49.937777777777825</v>
      </c>
      <c r="Y607" s="1">
        <f>(P607-100/3)^2</f>
        <v>169.86777777777783</v>
      </c>
      <c r="Z607" s="1"/>
      <c r="AC607">
        <f t="shared" si="54"/>
        <v>0.11111111111111269</v>
      </c>
      <c r="AD607">
        <f t="shared" si="55"/>
        <v>0.87111111111111816</v>
      </c>
      <c r="AE607">
        <f t="shared" si="56"/>
        <v>0.40111111111111053</v>
      </c>
    </row>
    <row r="608" spans="1:31" x14ac:dyDescent="0.3">
      <c r="A608" s="1">
        <v>25.9</v>
      </c>
      <c r="B608" s="1">
        <v>7.1</v>
      </c>
      <c r="C608" s="1">
        <v>25.9</v>
      </c>
      <c r="D608" s="1">
        <v>6.7</v>
      </c>
      <c r="E608" s="1">
        <v>32.9</v>
      </c>
      <c r="F608" s="1"/>
      <c r="G608" s="1">
        <v>20.100000000000001</v>
      </c>
      <c r="H608" s="1">
        <v>20.3</v>
      </c>
      <c r="I608" s="1">
        <v>19.3</v>
      </c>
      <c r="J608" s="1">
        <v>19.3</v>
      </c>
      <c r="K608" s="1">
        <v>19.100000000000001</v>
      </c>
      <c r="L608" s="1"/>
      <c r="M608" s="1"/>
      <c r="N608" s="1">
        <f t="shared" si="52"/>
        <v>40.400000000000006</v>
      </c>
      <c r="O608" s="1">
        <f t="shared" si="53"/>
        <v>38.6</v>
      </c>
      <c r="P608" s="1">
        <f>K608</f>
        <v>19.100000000000001</v>
      </c>
      <c r="R608">
        <f>SUM(A608,B608)</f>
        <v>33</v>
      </c>
      <c r="S608">
        <f>SUM(C608,D608)</f>
        <v>32.6</v>
      </c>
      <c r="T608">
        <f>SUM(E608)</f>
        <v>32.9</v>
      </c>
      <c r="V608" s="1"/>
      <c r="W608" s="1">
        <f>(N608-100/3)^2</f>
        <v>49.937777777777825</v>
      </c>
      <c r="X608" s="1">
        <f>(O608-100/3)^2</f>
        <v>27.737777777777769</v>
      </c>
      <c r="Y608" s="1">
        <f>(P608-100/3)^2</f>
        <v>202.5877777777778</v>
      </c>
      <c r="Z608" s="1"/>
      <c r="AC608">
        <f t="shared" si="54"/>
        <v>0.11111111111111269</v>
      </c>
      <c r="AD608">
        <f t="shared" si="55"/>
        <v>0.53777777777777913</v>
      </c>
      <c r="AE608">
        <f t="shared" si="56"/>
        <v>0.18777777777778107</v>
      </c>
    </row>
    <row r="609" spans="1:31" x14ac:dyDescent="0.3">
      <c r="A609" s="1">
        <v>25.7</v>
      </c>
      <c r="B609" s="1">
        <v>6.9</v>
      </c>
      <c r="C609" s="1">
        <v>27.1</v>
      </c>
      <c r="D609" s="1">
        <v>5.9</v>
      </c>
      <c r="E609" s="1">
        <v>32.9</v>
      </c>
      <c r="F609" s="1"/>
      <c r="G609" s="1">
        <v>19.5</v>
      </c>
      <c r="H609" s="1">
        <v>19.100000000000001</v>
      </c>
      <c r="I609" s="1">
        <v>20.3</v>
      </c>
      <c r="J609" s="1">
        <v>20.3</v>
      </c>
      <c r="K609" s="1">
        <v>20.3</v>
      </c>
      <c r="L609" s="1"/>
      <c r="M609" s="1"/>
      <c r="N609" s="1">
        <f t="shared" si="52"/>
        <v>38.6</v>
      </c>
      <c r="O609" s="1">
        <f t="shared" si="53"/>
        <v>40.6</v>
      </c>
      <c r="P609" s="1">
        <f>K609</f>
        <v>20.3</v>
      </c>
      <c r="R609">
        <f>SUM(A609,B609)</f>
        <v>32.6</v>
      </c>
      <c r="S609">
        <f>SUM(C609,D609)</f>
        <v>33</v>
      </c>
      <c r="T609">
        <f>SUM(E609)</f>
        <v>32.9</v>
      </c>
      <c r="V609" s="1"/>
      <c r="W609" s="1">
        <f>(N609-100/3)^2</f>
        <v>27.737777777777769</v>
      </c>
      <c r="X609" s="1">
        <f>(O609-100/3)^2</f>
        <v>52.804444444444428</v>
      </c>
      <c r="Y609" s="1">
        <f>(P609-100/3)^2</f>
        <v>169.86777777777783</v>
      </c>
      <c r="Z609" s="1"/>
      <c r="AC609">
        <f t="shared" si="54"/>
        <v>0.53777777777777913</v>
      </c>
      <c r="AD609">
        <f t="shared" si="55"/>
        <v>0.11111111111111269</v>
      </c>
      <c r="AE609">
        <f t="shared" si="56"/>
        <v>0.18777777777778107</v>
      </c>
    </row>
    <row r="610" spans="1:31" x14ac:dyDescent="0.3">
      <c r="A610" s="1">
        <v>26.3</v>
      </c>
      <c r="B610" s="1">
        <v>6.5</v>
      </c>
      <c r="C610" s="1">
        <v>25.7</v>
      </c>
      <c r="D610" s="1">
        <v>6.7</v>
      </c>
      <c r="E610" s="1">
        <v>33.299999999999997</v>
      </c>
      <c r="F610" s="1"/>
      <c r="G610" s="1">
        <v>20.100000000000001</v>
      </c>
      <c r="H610" s="1">
        <v>20.3</v>
      </c>
      <c r="I610" s="1">
        <v>20.3</v>
      </c>
      <c r="J610" s="1">
        <v>20.3</v>
      </c>
      <c r="K610" s="1">
        <v>19.100000000000001</v>
      </c>
      <c r="L610" s="1"/>
      <c r="M610" s="1"/>
      <c r="N610" s="1">
        <f t="shared" si="52"/>
        <v>40.400000000000006</v>
      </c>
      <c r="O610" s="1">
        <f t="shared" si="53"/>
        <v>40.6</v>
      </c>
      <c r="P610" s="1">
        <f>K610</f>
        <v>19.100000000000001</v>
      </c>
      <c r="R610">
        <f>SUM(A610,B610)</f>
        <v>32.799999999999997</v>
      </c>
      <c r="S610">
        <f>SUM(C610,D610)</f>
        <v>32.4</v>
      </c>
      <c r="T610">
        <f>SUM(E610)</f>
        <v>33.299999999999997</v>
      </c>
      <c r="V610" s="1"/>
      <c r="W610" s="1">
        <f>(N610-100/3)^2</f>
        <v>49.937777777777825</v>
      </c>
      <c r="X610" s="1">
        <f>(O610-100/3)^2</f>
        <v>52.804444444444428</v>
      </c>
      <c r="Y610" s="1">
        <f>(P610-100/3)^2</f>
        <v>202.5877777777778</v>
      </c>
      <c r="Z610" s="1"/>
      <c r="AC610">
        <f t="shared" si="54"/>
        <v>0.28444444444445</v>
      </c>
      <c r="AD610">
        <f t="shared" si="55"/>
        <v>0.87111111111111816</v>
      </c>
      <c r="AE610">
        <f t="shared" si="56"/>
        <v>1.1111111111114585E-3</v>
      </c>
    </row>
    <row r="611" spans="1:31" x14ac:dyDescent="0.3">
      <c r="A611" s="1">
        <v>26.5</v>
      </c>
      <c r="B611" s="1">
        <v>5.9</v>
      </c>
      <c r="C611" s="1">
        <v>27.5</v>
      </c>
      <c r="D611" s="1">
        <v>6.9</v>
      </c>
      <c r="E611" s="1">
        <v>32.1</v>
      </c>
      <c r="F611" s="1"/>
      <c r="G611" s="1">
        <v>19.5</v>
      </c>
      <c r="H611" s="1">
        <v>20.3</v>
      </c>
      <c r="I611" s="1">
        <v>19.899999999999999</v>
      </c>
      <c r="J611" s="1">
        <v>19.899999999999999</v>
      </c>
      <c r="K611" s="1">
        <v>20.5</v>
      </c>
      <c r="L611" s="1"/>
      <c r="M611" s="1"/>
      <c r="N611" s="1">
        <f t="shared" si="52"/>
        <v>39.799999999999997</v>
      </c>
      <c r="O611" s="1">
        <f t="shared" si="53"/>
        <v>39.799999999999997</v>
      </c>
      <c r="P611" s="1">
        <f>K611</f>
        <v>20.5</v>
      </c>
      <c r="R611">
        <f>SUM(A611,B611)</f>
        <v>32.4</v>
      </c>
      <c r="S611">
        <f>SUM(C611,D611)</f>
        <v>34.4</v>
      </c>
      <c r="T611">
        <f>SUM(E611)</f>
        <v>32.1</v>
      </c>
      <c r="V611" s="1"/>
      <c r="W611" s="1">
        <f>(N611-100/3)^2</f>
        <v>41.817777777777714</v>
      </c>
      <c r="X611" s="1">
        <f>(O611-100/3)^2</f>
        <v>41.817777777777714</v>
      </c>
      <c r="Y611" s="1">
        <f>(P611-100/3)^2</f>
        <v>164.69444444444451</v>
      </c>
      <c r="Z611" s="1"/>
      <c r="AC611">
        <f t="shared" si="54"/>
        <v>0.87111111111111816</v>
      </c>
      <c r="AD611">
        <f t="shared" si="55"/>
        <v>1.1377777777777698</v>
      </c>
      <c r="AE611">
        <f t="shared" si="56"/>
        <v>1.5211111111111135</v>
      </c>
    </row>
    <row r="612" spans="1:31" x14ac:dyDescent="0.3">
      <c r="A612" s="1">
        <v>27.1</v>
      </c>
      <c r="B612" s="1">
        <v>7.1</v>
      </c>
      <c r="C612" s="1">
        <v>25.3</v>
      </c>
      <c r="D612" s="1">
        <v>7.1</v>
      </c>
      <c r="E612" s="1">
        <v>31.5</v>
      </c>
      <c r="F612" s="1"/>
      <c r="G612" s="1">
        <v>20.100000000000001</v>
      </c>
      <c r="H612" s="1">
        <v>19.100000000000001</v>
      </c>
      <c r="I612" s="1">
        <v>19.5</v>
      </c>
      <c r="J612" s="1">
        <v>19.5</v>
      </c>
      <c r="K612" s="1">
        <v>20.3</v>
      </c>
      <c r="L612" s="1"/>
      <c r="M612" s="1"/>
      <c r="N612" s="1">
        <f t="shared" si="52"/>
        <v>39.200000000000003</v>
      </c>
      <c r="O612" s="1">
        <f t="shared" si="53"/>
        <v>39</v>
      </c>
      <c r="P612" s="1">
        <f>K612</f>
        <v>20.3</v>
      </c>
      <c r="R612">
        <f>SUM(A612,B612)</f>
        <v>34.200000000000003</v>
      </c>
      <c r="S612">
        <f>SUM(C612,D612)</f>
        <v>32.4</v>
      </c>
      <c r="T612">
        <f>SUM(E612)</f>
        <v>31.5</v>
      </c>
      <c r="V612" s="1"/>
      <c r="W612" s="1">
        <f>(N612-100/3)^2</f>
        <v>34.417777777777786</v>
      </c>
      <c r="X612" s="1">
        <f>(O612-100/3)^2</f>
        <v>32.111111111111086</v>
      </c>
      <c r="Y612" s="1">
        <f>(P612-100/3)^2</f>
        <v>169.86777777777783</v>
      </c>
      <c r="Z612" s="1"/>
      <c r="AC612">
        <f t="shared" si="54"/>
        <v>0.75111111111111195</v>
      </c>
      <c r="AD612">
        <f t="shared" si="55"/>
        <v>0.87111111111111816</v>
      </c>
      <c r="AE612">
        <f t="shared" si="56"/>
        <v>3.3611111111111196</v>
      </c>
    </row>
    <row r="613" spans="1:31" x14ac:dyDescent="0.3">
      <c r="A613" s="1">
        <v>25.7</v>
      </c>
      <c r="B613" s="1">
        <v>7.5</v>
      </c>
      <c r="C613" s="1">
        <v>26.7</v>
      </c>
      <c r="D613" s="1">
        <v>6.9</v>
      </c>
      <c r="E613" s="1">
        <v>31.9</v>
      </c>
      <c r="F613" s="1"/>
      <c r="G613" s="1">
        <v>20.100000000000001</v>
      </c>
      <c r="H613" s="1">
        <v>20.3</v>
      </c>
      <c r="I613" s="1">
        <v>19.899999999999999</v>
      </c>
      <c r="J613" s="1">
        <v>19.5</v>
      </c>
      <c r="K613" s="1">
        <v>19.100000000000001</v>
      </c>
      <c r="L613" s="1"/>
      <c r="M613" s="1"/>
      <c r="N613" s="1">
        <f t="shared" si="52"/>
        <v>40.400000000000006</v>
      </c>
      <c r="O613" s="1">
        <f t="shared" si="53"/>
        <v>39.4</v>
      </c>
      <c r="P613" s="1">
        <f>K613</f>
        <v>19.100000000000001</v>
      </c>
      <c r="R613">
        <f>SUM(A613,B613)</f>
        <v>33.200000000000003</v>
      </c>
      <c r="S613">
        <f>SUM(C613,D613)</f>
        <v>33.6</v>
      </c>
      <c r="T613">
        <f>SUM(E613)</f>
        <v>31.9</v>
      </c>
      <c r="V613" s="1"/>
      <c r="W613" s="1">
        <f>(N613-100/3)^2</f>
        <v>49.937777777777825</v>
      </c>
      <c r="X613" s="1">
        <f>(O613-100/3)^2</f>
        <v>36.8044444444444</v>
      </c>
      <c r="Y613" s="1">
        <f>(P613-100/3)^2</f>
        <v>202.5877777777778</v>
      </c>
      <c r="Z613" s="1"/>
      <c r="AC613">
        <f t="shared" si="54"/>
        <v>1.7777777777777653E-2</v>
      </c>
      <c r="AD613">
        <f t="shared" si="55"/>
        <v>7.1111111111110611E-2</v>
      </c>
      <c r="AE613">
        <f t="shared" si="56"/>
        <v>2.0544444444444552</v>
      </c>
    </row>
    <row r="614" spans="1:31" x14ac:dyDescent="0.3">
      <c r="A614" s="1">
        <v>26.5</v>
      </c>
      <c r="B614" s="1">
        <v>6.3</v>
      </c>
      <c r="C614" s="1">
        <v>24.9</v>
      </c>
      <c r="D614" s="1">
        <v>7.5</v>
      </c>
      <c r="E614" s="1">
        <v>32.9</v>
      </c>
      <c r="F614" s="1"/>
      <c r="G614" s="1">
        <v>20.3</v>
      </c>
      <c r="H614" s="1">
        <v>19.3</v>
      </c>
      <c r="I614" s="1">
        <v>19.5</v>
      </c>
      <c r="J614" s="1">
        <v>19.899999999999999</v>
      </c>
      <c r="K614" s="1">
        <v>20.3</v>
      </c>
      <c r="L614" s="1"/>
      <c r="M614" s="1"/>
      <c r="N614" s="1">
        <f t="shared" si="52"/>
        <v>39.6</v>
      </c>
      <c r="O614" s="1">
        <f t="shared" si="53"/>
        <v>39.4</v>
      </c>
      <c r="P614" s="1">
        <f>K614</f>
        <v>20.3</v>
      </c>
      <c r="R614">
        <f>SUM(A614,B614)</f>
        <v>32.799999999999997</v>
      </c>
      <c r="S614">
        <f>SUM(C614,D614)</f>
        <v>32.4</v>
      </c>
      <c r="T614">
        <f>SUM(E614)</f>
        <v>32.9</v>
      </c>
      <c r="V614" s="1"/>
      <c r="W614" s="1">
        <f>(N614-100/3)^2</f>
        <v>39.271111111111097</v>
      </c>
      <c r="X614" s="1">
        <f>(O614-100/3)^2</f>
        <v>36.8044444444444</v>
      </c>
      <c r="Y614" s="1">
        <f>(P614-100/3)^2</f>
        <v>169.86777777777783</v>
      </c>
      <c r="Z614" s="1"/>
      <c r="AC614">
        <f t="shared" si="54"/>
        <v>0.28444444444445</v>
      </c>
      <c r="AD614">
        <f t="shared" si="55"/>
        <v>0.87111111111111816</v>
      </c>
      <c r="AE614">
        <f t="shared" si="56"/>
        <v>0.18777777777778107</v>
      </c>
    </row>
    <row r="615" spans="1:31" x14ac:dyDescent="0.3">
      <c r="A615" s="1">
        <v>26.9</v>
      </c>
      <c r="B615" s="1">
        <v>6.9</v>
      </c>
      <c r="C615" s="1">
        <v>25.5</v>
      </c>
      <c r="D615" s="1">
        <v>6.7</v>
      </c>
      <c r="E615" s="1">
        <v>32.9</v>
      </c>
      <c r="F615" s="1"/>
      <c r="G615" s="1">
        <v>19.100000000000001</v>
      </c>
      <c r="H615" s="1">
        <v>20.100000000000001</v>
      </c>
      <c r="I615" s="1">
        <v>20.3</v>
      </c>
      <c r="J615" s="1">
        <v>19.7</v>
      </c>
      <c r="K615" s="1">
        <v>19.100000000000001</v>
      </c>
      <c r="L615" s="1"/>
      <c r="M615" s="1"/>
      <c r="N615" s="1">
        <f t="shared" si="52"/>
        <v>39.200000000000003</v>
      </c>
      <c r="O615" s="1">
        <f t="shared" si="53"/>
        <v>40</v>
      </c>
      <c r="P615" s="1">
        <f>K615</f>
        <v>19.100000000000001</v>
      </c>
      <c r="R615">
        <f>SUM(A615,B615)</f>
        <v>33.799999999999997</v>
      </c>
      <c r="S615">
        <f>SUM(C615,D615)</f>
        <v>32.200000000000003</v>
      </c>
      <c r="T615">
        <f>SUM(E615)</f>
        <v>32.9</v>
      </c>
      <c r="V615" s="1"/>
      <c r="W615" s="1">
        <f>(N615-100/3)^2</f>
        <v>34.417777777777786</v>
      </c>
      <c r="X615" s="1">
        <f>(O615-100/3)^2</f>
        <v>44.444444444444414</v>
      </c>
      <c r="Y615" s="1">
        <f>(P615-100/3)^2</f>
        <v>202.5877777777778</v>
      </c>
      <c r="Z615" s="1"/>
      <c r="AC615">
        <f t="shared" si="54"/>
        <v>0.21777777777777291</v>
      </c>
      <c r="AD615">
        <f t="shared" si="55"/>
        <v>1.2844444444444434</v>
      </c>
      <c r="AE615">
        <f t="shared" si="56"/>
        <v>0.18777777777778107</v>
      </c>
    </row>
    <row r="616" spans="1:31" x14ac:dyDescent="0.3">
      <c r="A616" s="1">
        <v>24.5</v>
      </c>
      <c r="B616" s="1">
        <v>6.9</v>
      </c>
      <c r="C616" s="1">
        <v>26.3</v>
      </c>
      <c r="D616" s="1">
        <v>6.9</v>
      </c>
      <c r="E616" s="1">
        <v>33.9</v>
      </c>
      <c r="F616" s="1"/>
      <c r="G616" s="1">
        <v>19.3</v>
      </c>
      <c r="H616" s="1">
        <v>20.3</v>
      </c>
      <c r="I616" s="1">
        <v>19.5</v>
      </c>
      <c r="J616" s="1">
        <v>19.7</v>
      </c>
      <c r="K616" s="1">
        <v>20.3</v>
      </c>
      <c r="L616" s="1"/>
      <c r="M616" s="1"/>
      <c r="N616" s="1">
        <f t="shared" si="52"/>
        <v>39.6</v>
      </c>
      <c r="O616" s="1">
        <f t="shared" si="53"/>
        <v>39.200000000000003</v>
      </c>
      <c r="P616" s="1">
        <f>K616</f>
        <v>20.3</v>
      </c>
      <c r="R616">
        <f>SUM(A616,B616)</f>
        <v>31.4</v>
      </c>
      <c r="S616">
        <f>SUM(C616,D616)</f>
        <v>33.200000000000003</v>
      </c>
      <c r="T616">
        <f>SUM(E616)</f>
        <v>33.9</v>
      </c>
      <c r="V616" s="1"/>
      <c r="W616" s="1">
        <f>(N616-100/3)^2</f>
        <v>39.271111111111097</v>
      </c>
      <c r="X616" s="1">
        <f>(O616-100/3)^2</f>
        <v>34.417777777777786</v>
      </c>
      <c r="Y616" s="1">
        <f>(P616-100/3)^2</f>
        <v>169.86777777777783</v>
      </c>
      <c r="Z616" s="1"/>
      <c r="AC616">
        <f t="shared" si="54"/>
        <v>3.7377777777777923</v>
      </c>
      <c r="AD616">
        <f t="shared" si="55"/>
        <v>1.7777777777777653E-2</v>
      </c>
      <c r="AE616">
        <f t="shared" si="56"/>
        <v>0.3211111111111068</v>
      </c>
    </row>
    <row r="617" spans="1:31" x14ac:dyDescent="0.3">
      <c r="A617" s="1">
        <v>25.5</v>
      </c>
      <c r="B617" s="1">
        <v>6.5</v>
      </c>
      <c r="C617" s="1">
        <v>25.1</v>
      </c>
      <c r="D617" s="1">
        <v>6.9</v>
      </c>
      <c r="E617" s="1">
        <v>34.299999999999997</v>
      </c>
      <c r="F617" s="1"/>
      <c r="G617" s="1">
        <v>20.9</v>
      </c>
      <c r="H617" s="1">
        <v>19.100000000000001</v>
      </c>
      <c r="I617" s="1">
        <v>19.899999999999999</v>
      </c>
      <c r="J617" s="1">
        <v>20.3</v>
      </c>
      <c r="K617" s="1">
        <v>20.3</v>
      </c>
      <c r="L617" s="1"/>
      <c r="M617" s="1"/>
      <c r="N617" s="1">
        <f t="shared" si="52"/>
        <v>40</v>
      </c>
      <c r="O617" s="1">
        <f t="shared" si="53"/>
        <v>40.200000000000003</v>
      </c>
      <c r="P617" s="1">
        <f>K617</f>
        <v>20.3</v>
      </c>
      <c r="R617">
        <f>SUM(A617,B617)</f>
        <v>32</v>
      </c>
      <c r="S617">
        <f>SUM(C617,D617)</f>
        <v>32</v>
      </c>
      <c r="T617">
        <f>SUM(E617)</f>
        <v>34.299999999999997</v>
      </c>
      <c r="V617" s="1"/>
      <c r="W617" s="1">
        <f>(N617-100/3)^2</f>
        <v>44.444444444444414</v>
      </c>
      <c r="X617" s="1">
        <f>(O617-100/3)^2</f>
        <v>47.151111111111121</v>
      </c>
      <c r="Y617" s="1">
        <f>(P617-100/3)^2</f>
        <v>169.86777777777783</v>
      </c>
      <c r="Z617" s="1"/>
      <c r="AC617">
        <f t="shared" si="54"/>
        <v>1.7777777777777841</v>
      </c>
      <c r="AD617">
        <f t="shared" si="55"/>
        <v>1.7777777777777841</v>
      </c>
      <c r="AE617">
        <f t="shared" si="56"/>
        <v>0.93444444444443442</v>
      </c>
    </row>
    <row r="618" spans="1:31" x14ac:dyDescent="0.3">
      <c r="A618" s="1">
        <v>25.9</v>
      </c>
      <c r="B618" s="1">
        <v>7.1</v>
      </c>
      <c r="C618" s="1">
        <v>25.9</v>
      </c>
      <c r="D618" s="1">
        <v>7.5</v>
      </c>
      <c r="E618" s="1">
        <v>32.5</v>
      </c>
      <c r="F618" s="1"/>
      <c r="G618" s="1">
        <v>19.5</v>
      </c>
      <c r="H618" s="1">
        <v>20.3</v>
      </c>
      <c r="I618" s="1">
        <v>19.7</v>
      </c>
      <c r="J618" s="1">
        <v>19.5</v>
      </c>
      <c r="K618" s="1">
        <v>19.100000000000001</v>
      </c>
      <c r="L618" s="1"/>
      <c r="M618" s="1"/>
      <c r="N618" s="1">
        <f t="shared" si="52"/>
        <v>39.799999999999997</v>
      </c>
      <c r="O618" s="1">
        <f t="shared" si="53"/>
        <v>39.200000000000003</v>
      </c>
      <c r="P618" s="1">
        <f>K618</f>
        <v>19.100000000000001</v>
      </c>
      <c r="R618">
        <f>SUM(A618,B618)</f>
        <v>33</v>
      </c>
      <c r="S618">
        <f>SUM(C618,D618)</f>
        <v>33.4</v>
      </c>
      <c r="T618">
        <f>SUM(E618)</f>
        <v>32.5</v>
      </c>
      <c r="V618" s="1"/>
      <c r="W618" s="1">
        <f>(N618-100/3)^2</f>
        <v>41.817777777777714</v>
      </c>
      <c r="X618" s="1">
        <f>(O618-100/3)^2</f>
        <v>34.417777777777786</v>
      </c>
      <c r="Y618" s="1">
        <f>(P618-100/3)^2</f>
        <v>202.5877777777778</v>
      </c>
      <c r="Z618" s="1"/>
      <c r="AC618">
        <f t="shared" si="54"/>
        <v>0.11111111111111269</v>
      </c>
      <c r="AD618">
        <f t="shared" si="55"/>
        <v>4.4444444444439388E-3</v>
      </c>
      <c r="AE618">
        <f t="shared" si="56"/>
        <v>0.69444444444444842</v>
      </c>
    </row>
    <row r="619" spans="1:31" x14ac:dyDescent="0.3">
      <c r="A619" s="1">
        <v>26.9</v>
      </c>
      <c r="B619" s="1">
        <v>6.1</v>
      </c>
      <c r="C619" s="1">
        <v>25.5</v>
      </c>
      <c r="D619" s="1">
        <v>6.9</v>
      </c>
      <c r="E619" s="1">
        <v>32.9</v>
      </c>
      <c r="F619" s="1"/>
      <c r="G619" s="1">
        <v>19.3</v>
      </c>
      <c r="H619" s="1">
        <v>20.3</v>
      </c>
      <c r="I619" s="1">
        <v>19.899999999999999</v>
      </c>
      <c r="J619" s="1">
        <v>19.899999999999999</v>
      </c>
      <c r="K619" s="1">
        <v>20.3</v>
      </c>
      <c r="L619" s="1"/>
      <c r="M619" s="1"/>
      <c r="N619" s="1">
        <f t="shared" si="52"/>
        <v>39.6</v>
      </c>
      <c r="O619" s="1">
        <f t="shared" si="53"/>
        <v>39.799999999999997</v>
      </c>
      <c r="P619" s="1">
        <f>K619</f>
        <v>20.3</v>
      </c>
      <c r="R619">
        <f>SUM(A619,B619)</f>
        <v>33</v>
      </c>
      <c r="S619">
        <f>SUM(C619,D619)</f>
        <v>32.4</v>
      </c>
      <c r="T619">
        <f>SUM(E619)</f>
        <v>32.9</v>
      </c>
      <c r="V619" s="1"/>
      <c r="W619" s="1">
        <f>(N619-100/3)^2</f>
        <v>39.271111111111097</v>
      </c>
      <c r="X619" s="1">
        <f>(O619-100/3)^2</f>
        <v>41.817777777777714</v>
      </c>
      <c r="Y619" s="1">
        <f>(P619-100/3)^2</f>
        <v>169.86777777777783</v>
      </c>
      <c r="Z619" s="1"/>
      <c r="AC619">
        <f t="shared" si="54"/>
        <v>0.11111111111111269</v>
      </c>
      <c r="AD619">
        <f t="shared" si="55"/>
        <v>0.87111111111111816</v>
      </c>
      <c r="AE619">
        <f t="shared" si="56"/>
        <v>0.18777777777778107</v>
      </c>
    </row>
    <row r="620" spans="1:31" x14ac:dyDescent="0.3">
      <c r="A620" s="1">
        <v>25.7</v>
      </c>
      <c r="B620" s="1">
        <v>6.7</v>
      </c>
      <c r="C620" s="1">
        <v>26.1</v>
      </c>
      <c r="D620" s="1">
        <v>6.7</v>
      </c>
      <c r="E620" s="1">
        <v>33.200000000000003</v>
      </c>
      <c r="F620" s="1"/>
      <c r="G620" s="1">
        <v>20.100000000000001</v>
      </c>
      <c r="H620" s="1">
        <v>19.100000000000001</v>
      </c>
      <c r="I620" s="1">
        <v>19.7</v>
      </c>
      <c r="J620" s="1">
        <v>20.3</v>
      </c>
      <c r="K620" s="1">
        <v>19.5</v>
      </c>
      <c r="L620" s="1"/>
      <c r="M620" s="1"/>
      <c r="N620" s="1">
        <f t="shared" si="52"/>
        <v>39.200000000000003</v>
      </c>
      <c r="O620" s="1">
        <f t="shared" si="53"/>
        <v>40</v>
      </c>
      <c r="P620" s="1">
        <f>K620</f>
        <v>19.5</v>
      </c>
      <c r="R620">
        <f>SUM(A620,B620)</f>
        <v>32.4</v>
      </c>
      <c r="S620">
        <f>SUM(C620,D620)</f>
        <v>32.800000000000004</v>
      </c>
      <c r="T620">
        <f>SUM(E620)</f>
        <v>33.200000000000003</v>
      </c>
      <c r="V620" s="1"/>
      <c r="W620" s="1">
        <f>(N620-100/3)^2</f>
        <v>34.417777777777786</v>
      </c>
      <c r="X620" s="1">
        <f>(O620-100/3)^2</f>
        <v>44.444444444444414</v>
      </c>
      <c r="Y620" s="1">
        <f>(P620-100/3)^2</f>
        <v>191.36111111111117</v>
      </c>
      <c r="Z620" s="1"/>
      <c r="AC620">
        <f t="shared" si="54"/>
        <v>0.87111111111111816</v>
      </c>
      <c r="AD620">
        <f t="shared" si="55"/>
        <v>0.28444444444444245</v>
      </c>
      <c r="AE620">
        <f t="shared" si="56"/>
        <v>1.7777777777777653E-2</v>
      </c>
    </row>
    <row r="621" spans="1:31" x14ac:dyDescent="0.3">
      <c r="A621" s="1">
        <v>25.1</v>
      </c>
      <c r="B621" s="1">
        <v>6.7</v>
      </c>
      <c r="C621" s="1">
        <v>26.3</v>
      </c>
      <c r="D621" s="1">
        <v>6.9</v>
      </c>
      <c r="E621" s="1">
        <v>33.5</v>
      </c>
      <c r="F621" s="1"/>
      <c r="G621" s="1">
        <v>19.7</v>
      </c>
      <c r="H621" s="1">
        <v>20.3</v>
      </c>
      <c r="I621" s="1">
        <v>19.899999999999999</v>
      </c>
      <c r="J621" s="1">
        <v>19.100000000000001</v>
      </c>
      <c r="K621" s="1">
        <v>19.899999999999999</v>
      </c>
      <c r="L621" s="1"/>
      <c r="M621" s="1"/>
      <c r="N621" s="1">
        <f t="shared" si="52"/>
        <v>40</v>
      </c>
      <c r="O621" s="1">
        <f t="shared" si="53"/>
        <v>39</v>
      </c>
      <c r="P621" s="1">
        <f>K621</f>
        <v>19.899999999999999</v>
      </c>
      <c r="R621">
        <f>SUM(A621,B621)</f>
        <v>31.8</v>
      </c>
      <c r="S621">
        <f>SUM(C621,D621)</f>
        <v>33.200000000000003</v>
      </c>
      <c r="T621">
        <f>SUM(E621)</f>
        <v>33.5</v>
      </c>
      <c r="V621" s="1"/>
      <c r="W621" s="1">
        <f>(N621-100/3)^2</f>
        <v>44.444444444444414</v>
      </c>
      <c r="X621" s="1">
        <f>(O621-100/3)^2</f>
        <v>32.111111111111086</v>
      </c>
      <c r="Y621" s="1">
        <f>(P621-100/3)^2</f>
        <v>180.45444444444453</v>
      </c>
      <c r="Z621" s="1"/>
      <c r="AC621">
        <f t="shared" si="54"/>
        <v>2.3511111111111163</v>
      </c>
      <c r="AD621">
        <f t="shared" si="55"/>
        <v>1.7777777777777653E-2</v>
      </c>
      <c r="AE621">
        <f t="shared" si="56"/>
        <v>2.7777777777776989E-2</v>
      </c>
    </row>
    <row r="622" spans="1:31" x14ac:dyDescent="0.3">
      <c r="A622" s="1">
        <v>25.9</v>
      </c>
      <c r="B622" s="1">
        <v>6.3</v>
      </c>
      <c r="C622" s="1">
        <v>25.5</v>
      </c>
      <c r="D622" s="1">
        <v>6.7</v>
      </c>
      <c r="E622" s="1">
        <v>33.700000000000003</v>
      </c>
      <c r="F622" s="1"/>
      <c r="G622" s="1">
        <v>19.899999999999999</v>
      </c>
      <c r="H622" s="1">
        <v>19.5</v>
      </c>
      <c r="I622" s="1">
        <v>19.899999999999999</v>
      </c>
      <c r="J622" s="1">
        <v>20.3</v>
      </c>
      <c r="K622" s="1">
        <v>20.3</v>
      </c>
      <c r="L622" s="1"/>
      <c r="M622" s="1"/>
      <c r="N622" s="1">
        <f t="shared" si="52"/>
        <v>39.4</v>
      </c>
      <c r="O622" s="1">
        <f t="shared" si="53"/>
        <v>40.200000000000003</v>
      </c>
      <c r="P622" s="1">
        <f>K622</f>
        <v>20.3</v>
      </c>
      <c r="R622">
        <f>SUM(A622,B622)</f>
        <v>32.199999999999996</v>
      </c>
      <c r="S622">
        <f>SUM(C622,D622)</f>
        <v>32.200000000000003</v>
      </c>
      <c r="T622">
        <f>SUM(E622)</f>
        <v>33.700000000000003</v>
      </c>
      <c r="V622" s="1"/>
      <c r="W622" s="1">
        <f>(N622-100/3)^2</f>
        <v>36.8044444444444</v>
      </c>
      <c r="X622" s="1">
        <f>(O622-100/3)^2</f>
        <v>47.151111111111121</v>
      </c>
      <c r="Y622" s="1">
        <f>(P622-100/3)^2</f>
        <v>169.86777777777783</v>
      </c>
      <c r="Z622" s="1"/>
      <c r="AC622">
        <f t="shared" si="54"/>
        <v>1.2844444444444594</v>
      </c>
      <c r="AD622">
        <f t="shared" si="55"/>
        <v>1.2844444444444434</v>
      </c>
      <c r="AE622">
        <f t="shared" si="56"/>
        <v>0.13444444444444478</v>
      </c>
    </row>
    <row r="623" spans="1:31" x14ac:dyDescent="0.3">
      <c r="A623" s="1">
        <v>26.5</v>
      </c>
      <c r="B623" s="1">
        <v>7.7</v>
      </c>
      <c r="C623" s="1">
        <v>25.7</v>
      </c>
      <c r="D623" s="1">
        <v>7.7</v>
      </c>
      <c r="E623" s="1">
        <v>31.4</v>
      </c>
      <c r="F623" s="1"/>
      <c r="G623" s="1">
        <v>20.100000000000001</v>
      </c>
      <c r="H623" s="1">
        <v>19.899999999999999</v>
      </c>
      <c r="I623" s="1">
        <v>20.3</v>
      </c>
      <c r="J623" s="1">
        <v>20.3</v>
      </c>
      <c r="K623" s="1">
        <v>19.899999999999999</v>
      </c>
      <c r="L623" s="1"/>
      <c r="M623" s="1"/>
      <c r="N623" s="1">
        <f t="shared" si="52"/>
        <v>40</v>
      </c>
      <c r="O623" s="1">
        <f t="shared" si="53"/>
        <v>40.6</v>
      </c>
      <c r="P623" s="1">
        <f>K623</f>
        <v>19.899999999999999</v>
      </c>
      <c r="R623">
        <f>SUM(A623,B623)</f>
        <v>34.200000000000003</v>
      </c>
      <c r="S623">
        <f>SUM(C623,D623)</f>
        <v>33.4</v>
      </c>
      <c r="T623">
        <f>SUM(E623)</f>
        <v>31.4</v>
      </c>
      <c r="V623" s="1"/>
      <c r="W623" s="1">
        <f>(N623-100/3)^2</f>
        <v>44.444444444444414</v>
      </c>
      <c r="X623" s="1">
        <f>(O623-100/3)^2</f>
        <v>52.804444444444428</v>
      </c>
      <c r="Y623" s="1">
        <f>(P623-100/3)^2</f>
        <v>180.45444444444453</v>
      </c>
      <c r="Z623" s="1"/>
      <c r="AC623">
        <f t="shared" si="54"/>
        <v>0.75111111111111195</v>
      </c>
      <c r="AD623">
        <f t="shared" si="55"/>
        <v>4.4444444444439388E-3</v>
      </c>
      <c r="AE623">
        <f t="shared" si="56"/>
        <v>3.7377777777777923</v>
      </c>
    </row>
    <row r="624" spans="1:31" x14ac:dyDescent="0.3">
      <c r="A624" s="1">
        <v>26.5</v>
      </c>
      <c r="B624" s="1">
        <v>6.9</v>
      </c>
      <c r="C624" s="1">
        <v>24.1</v>
      </c>
      <c r="D624" s="1">
        <v>7.7</v>
      </c>
      <c r="E624" s="1">
        <v>33.1</v>
      </c>
      <c r="F624" s="1"/>
      <c r="G624" s="1">
        <v>20.3</v>
      </c>
      <c r="H624" s="1">
        <v>20.3</v>
      </c>
      <c r="I624" s="1">
        <v>19.5</v>
      </c>
      <c r="J624" s="1">
        <v>19.100000000000001</v>
      </c>
      <c r="K624" s="1">
        <v>19.5</v>
      </c>
      <c r="L624" s="1"/>
      <c r="M624" s="1"/>
      <c r="N624" s="1">
        <f t="shared" si="52"/>
        <v>40.6</v>
      </c>
      <c r="O624" s="1">
        <f t="shared" si="53"/>
        <v>38.6</v>
      </c>
      <c r="P624" s="1">
        <f>K624</f>
        <v>19.5</v>
      </c>
      <c r="R624">
        <f>SUM(A624,B624)</f>
        <v>33.4</v>
      </c>
      <c r="S624">
        <f>SUM(C624,D624)</f>
        <v>31.8</v>
      </c>
      <c r="T624">
        <f>SUM(E624)</f>
        <v>33.1</v>
      </c>
      <c r="V624" s="1"/>
      <c r="W624" s="1">
        <f>(N624-100/3)^2</f>
        <v>52.804444444444428</v>
      </c>
      <c r="X624" s="1">
        <f>(O624-100/3)^2</f>
        <v>27.737777777777769</v>
      </c>
      <c r="Y624" s="1">
        <f>(P624-100/3)^2</f>
        <v>191.36111111111117</v>
      </c>
      <c r="Z624" s="1"/>
      <c r="AC624">
        <f t="shared" si="54"/>
        <v>4.4444444444439388E-3</v>
      </c>
      <c r="AD624">
        <f t="shared" si="55"/>
        <v>2.3511111111111163</v>
      </c>
      <c r="AE624">
        <f t="shared" si="56"/>
        <v>5.4444444444444885E-2</v>
      </c>
    </row>
    <row r="625" spans="1:31" x14ac:dyDescent="0.3">
      <c r="A625" s="1">
        <v>27.5</v>
      </c>
      <c r="B625" s="1">
        <v>6.7</v>
      </c>
      <c r="C625" s="1">
        <v>25.1</v>
      </c>
      <c r="D625" s="1">
        <v>7.5</v>
      </c>
      <c r="E625" s="1">
        <v>31.9</v>
      </c>
      <c r="F625" s="1"/>
      <c r="G625" s="1">
        <v>20.3</v>
      </c>
      <c r="H625" s="1">
        <v>19.3</v>
      </c>
      <c r="I625" s="1">
        <v>19.899999999999999</v>
      </c>
      <c r="J625" s="1">
        <v>20.3</v>
      </c>
      <c r="K625" s="1">
        <v>20.3</v>
      </c>
      <c r="L625" s="1"/>
      <c r="M625" s="1"/>
      <c r="N625" s="1">
        <f t="shared" si="52"/>
        <v>39.6</v>
      </c>
      <c r="O625" s="1">
        <f t="shared" si="53"/>
        <v>40.200000000000003</v>
      </c>
      <c r="P625" s="1">
        <f>K625</f>
        <v>20.3</v>
      </c>
      <c r="R625">
        <f>SUM(A625,B625)</f>
        <v>34.200000000000003</v>
      </c>
      <c r="S625">
        <f>SUM(C625,D625)</f>
        <v>32.6</v>
      </c>
      <c r="T625">
        <f>SUM(E625)</f>
        <v>31.9</v>
      </c>
      <c r="V625" s="1"/>
      <c r="W625" s="1">
        <f>(N625-100/3)^2</f>
        <v>39.271111111111097</v>
      </c>
      <c r="X625" s="1">
        <f>(O625-100/3)^2</f>
        <v>47.151111111111121</v>
      </c>
      <c r="Y625" s="1">
        <f>(P625-100/3)^2</f>
        <v>169.86777777777783</v>
      </c>
      <c r="Z625" s="1"/>
      <c r="AC625">
        <f t="shared" si="54"/>
        <v>0.75111111111111195</v>
      </c>
      <c r="AD625">
        <f t="shared" si="55"/>
        <v>0.53777777777777913</v>
      </c>
      <c r="AE625">
        <f t="shared" si="56"/>
        <v>2.0544444444444552</v>
      </c>
    </row>
    <row r="626" spans="1:31" x14ac:dyDescent="0.3">
      <c r="A626" s="1">
        <v>26.5</v>
      </c>
      <c r="B626" s="1">
        <v>5.9</v>
      </c>
      <c r="C626" s="1">
        <v>27.3</v>
      </c>
      <c r="D626" s="1">
        <v>6.7</v>
      </c>
      <c r="E626" s="1">
        <v>32.1</v>
      </c>
      <c r="F626" s="1"/>
      <c r="G626" s="1">
        <v>19.100000000000001</v>
      </c>
      <c r="H626" s="1">
        <v>19.7</v>
      </c>
      <c r="I626" s="1">
        <v>19.3</v>
      </c>
      <c r="J626" s="1">
        <v>19.100000000000001</v>
      </c>
      <c r="K626" s="1">
        <v>19.100000000000001</v>
      </c>
      <c r="L626" s="1"/>
      <c r="M626" s="1"/>
      <c r="N626" s="1">
        <f t="shared" si="52"/>
        <v>38.799999999999997</v>
      </c>
      <c r="O626" s="1">
        <f t="shared" si="53"/>
        <v>38.400000000000006</v>
      </c>
      <c r="P626" s="1">
        <f>K626</f>
        <v>19.100000000000001</v>
      </c>
      <c r="R626">
        <f>SUM(A626,B626)</f>
        <v>32.4</v>
      </c>
      <c r="S626">
        <f>SUM(C626,D626)</f>
        <v>34</v>
      </c>
      <c r="T626">
        <f>SUM(E626)</f>
        <v>32.1</v>
      </c>
      <c r="V626" s="1"/>
      <c r="W626" s="1">
        <f>(N626-100/3)^2</f>
        <v>29.884444444444387</v>
      </c>
      <c r="X626" s="1">
        <f>(O626-100/3)^2</f>
        <v>25.671111111111145</v>
      </c>
      <c r="Y626" s="1">
        <f>(P626-100/3)^2</f>
        <v>202.5877777777778</v>
      </c>
      <c r="Z626" s="1"/>
      <c r="AC626">
        <f t="shared" si="54"/>
        <v>0.87111111111111816</v>
      </c>
      <c r="AD626">
        <f t="shared" si="55"/>
        <v>0.44444444444444131</v>
      </c>
      <c r="AE626">
        <f t="shared" si="56"/>
        <v>1.5211111111111135</v>
      </c>
    </row>
    <row r="627" spans="1:31" x14ac:dyDescent="0.3">
      <c r="A627" s="1">
        <v>26.7</v>
      </c>
      <c r="B627" s="1">
        <v>5.9</v>
      </c>
      <c r="C627" s="1">
        <v>25.7</v>
      </c>
      <c r="D627" s="1">
        <v>6.9</v>
      </c>
      <c r="E627" s="1">
        <v>32.9</v>
      </c>
      <c r="F627" s="1"/>
      <c r="G627" s="1">
        <v>20.3</v>
      </c>
      <c r="H627" s="1">
        <v>19.899999999999999</v>
      </c>
      <c r="I627" s="1">
        <v>20.100000000000001</v>
      </c>
      <c r="J627" s="1">
        <v>20.3</v>
      </c>
      <c r="K627" s="1">
        <v>20.3</v>
      </c>
      <c r="L627" s="1"/>
      <c r="M627" s="1"/>
      <c r="N627" s="1">
        <f t="shared" si="52"/>
        <v>40.200000000000003</v>
      </c>
      <c r="O627" s="1">
        <f t="shared" si="53"/>
        <v>40.400000000000006</v>
      </c>
      <c r="P627" s="1">
        <f>K627</f>
        <v>20.3</v>
      </c>
      <c r="R627">
        <f>SUM(A627,B627)</f>
        <v>32.6</v>
      </c>
      <c r="S627">
        <f>SUM(C627,D627)</f>
        <v>32.6</v>
      </c>
      <c r="T627">
        <f>SUM(E627)</f>
        <v>32.9</v>
      </c>
      <c r="V627" s="1"/>
      <c r="W627" s="1">
        <f>(N627-100/3)^2</f>
        <v>47.151111111111121</v>
      </c>
      <c r="X627" s="1">
        <f>(O627-100/3)^2</f>
        <v>49.937777777777825</v>
      </c>
      <c r="Y627" s="1">
        <f>(P627-100/3)^2</f>
        <v>169.86777777777783</v>
      </c>
      <c r="Z627" s="1"/>
      <c r="AC627">
        <f t="shared" si="54"/>
        <v>0.53777777777777913</v>
      </c>
      <c r="AD627">
        <f t="shared" si="55"/>
        <v>0.53777777777777913</v>
      </c>
      <c r="AE627">
        <f t="shared" si="56"/>
        <v>0.18777777777778107</v>
      </c>
    </row>
    <row r="628" spans="1:31" x14ac:dyDescent="0.3">
      <c r="A628" s="1">
        <v>26.3</v>
      </c>
      <c r="B628" s="1">
        <v>8.5</v>
      </c>
      <c r="C628" s="1">
        <v>24.1</v>
      </c>
      <c r="D628" s="1">
        <v>7.9</v>
      </c>
      <c r="E628" s="1">
        <v>31.7</v>
      </c>
      <c r="F628" s="1"/>
      <c r="G628" s="1">
        <v>19.5</v>
      </c>
      <c r="H628" s="1">
        <v>19.899999999999999</v>
      </c>
      <c r="I628" s="1">
        <v>20.3</v>
      </c>
      <c r="J628" s="1">
        <v>20.3</v>
      </c>
      <c r="K628" s="1">
        <v>20.3</v>
      </c>
      <c r="L628" s="1"/>
      <c r="M628" s="1"/>
      <c r="N628" s="1">
        <f t="shared" si="52"/>
        <v>39.4</v>
      </c>
      <c r="O628" s="1">
        <f t="shared" si="53"/>
        <v>40.6</v>
      </c>
      <c r="P628" s="1">
        <f>K628</f>
        <v>20.3</v>
      </c>
      <c r="R628">
        <f>SUM(A628,B628)</f>
        <v>34.799999999999997</v>
      </c>
      <c r="S628">
        <f>SUM(C628,D628)</f>
        <v>32</v>
      </c>
      <c r="T628">
        <f>SUM(E628)</f>
        <v>31.7</v>
      </c>
      <c r="V628" s="1"/>
      <c r="W628" s="1">
        <f>(N628-100/3)^2</f>
        <v>36.8044444444444</v>
      </c>
      <c r="X628" s="1">
        <f>(O628-100/3)^2</f>
        <v>52.804444444444428</v>
      </c>
      <c r="Y628" s="1">
        <f>(P628-100/3)^2</f>
        <v>169.86777777777783</v>
      </c>
      <c r="Z628" s="1"/>
      <c r="AC628">
        <f t="shared" si="54"/>
        <v>2.1511111111110957</v>
      </c>
      <c r="AD628">
        <f t="shared" si="55"/>
        <v>1.7777777777777841</v>
      </c>
      <c r="AE628">
        <f t="shared" si="56"/>
        <v>2.667777777777788</v>
      </c>
    </row>
    <row r="629" spans="1:31" x14ac:dyDescent="0.3">
      <c r="A629" s="1">
        <v>26.1</v>
      </c>
      <c r="B629" s="1">
        <v>6.9</v>
      </c>
      <c r="C629" s="1">
        <v>25.5</v>
      </c>
      <c r="D629" s="1">
        <v>7.1</v>
      </c>
      <c r="E629" s="1">
        <v>33.299999999999997</v>
      </c>
      <c r="F629" s="1"/>
      <c r="G629" s="1">
        <v>19.899999999999999</v>
      </c>
      <c r="H629" s="1">
        <v>20.3</v>
      </c>
      <c r="I629" s="1">
        <v>19.7</v>
      </c>
      <c r="J629" s="1">
        <v>20.100000000000001</v>
      </c>
      <c r="K629" s="1">
        <v>19.3</v>
      </c>
      <c r="L629" s="1"/>
      <c r="M629" s="1"/>
      <c r="N629" s="1">
        <f t="shared" si="52"/>
        <v>40.200000000000003</v>
      </c>
      <c r="O629" s="1">
        <f t="shared" si="53"/>
        <v>39.799999999999997</v>
      </c>
      <c r="P629" s="1">
        <f>K629</f>
        <v>19.3</v>
      </c>
      <c r="R629">
        <f>SUM(A629,B629)</f>
        <v>33</v>
      </c>
      <c r="S629">
        <f>SUM(C629,D629)</f>
        <v>32.6</v>
      </c>
      <c r="T629">
        <f>SUM(E629)</f>
        <v>33.299999999999997</v>
      </c>
      <c r="V629" s="1"/>
      <c r="W629" s="1">
        <f>(N629-100/3)^2</f>
        <v>47.151111111111121</v>
      </c>
      <c r="X629" s="1">
        <f>(O629-100/3)^2</f>
        <v>41.817777777777714</v>
      </c>
      <c r="Y629" s="1">
        <f>(P629-100/3)^2</f>
        <v>196.93444444444449</v>
      </c>
      <c r="Z629" s="1"/>
      <c r="AC629">
        <f t="shared" si="54"/>
        <v>0.11111111111111269</v>
      </c>
      <c r="AD629">
        <f t="shared" si="55"/>
        <v>0.53777777777777913</v>
      </c>
      <c r="AE629">
        <f t="shared" si="56"/>
        <v>1.1111111111114585E-3</v>
      </c>
    </row>
    <row r="630" spans="1:31" x14ac:dyDescent="0.3">
      <c r="A630" s="1">
        <v>29.7</v>
      </c>
      <c r="B630" s="1">
        <v>4.3</v>
      </c>
      <c r="C630" s="1">
        <v>27.5</v>
      </c>
      <c r="D630" s="1">
        <v>3.9</v>
      </c>
      <c r="E630" s="1">
        <v>32.5</v>
      </c>
      <c r="F630" s="1"/>
      <c r="G630" s="1">
        <v>19.5</v>
      </c>
      <c r="H630" s="1">
        <v>19.5</v>
      </c>
      <c r="I630" s="1">
        <v>19.7</v>
      </c>
      <c r="J630" s="1">
        <v>19.3</v>
      </c>
      <c r="K630" s="1">
        <v>20.100000000000001</v>
      </c>
      <c r="L630" s="1"/>
      <c r="M630" s="1"/>
      <c r="N630" s="1">
        <f t="shared" si="52"/>
        <v>39</v>
      </c>
      <c r="O630" s="1">
        <f t="shared" si="53"/>
        <v>39</v>
      </c>
      <c r="P630" s="1">
        <f>K630</f>
        <v>20.100000000000001</v>
      </c>
      <c r="R630">
        <f>SUM(A630,B630)</f>
        <v>34</v>
      </c>
      <c r="S630">
        <f>SUM(C630,D630)</f>
        <v>31.4</v>
      </c>
      <c r="T630">
        <f>SUM(E630)</f>
        <v>32.5</v>
      </c>
      <c r="V630" s="1"/>
      <c r="W630" s="1">
        <f>(N630-100/3)^2</f>
        <v>32.111111111111086</v>
      </c>
      <c r="X630" s="1">
        <f>(O630-100/3)^2</f>
        <v>32.111111111111086</v>
      </c>
      <c r="Y630" s="1">
        <f>(P630-100/3)^2</f>
        <v>175.12111111111113</v>
      </c>
      <c r="Z630" s="1"/>
      <c r="AC630">
        <f t="shared" si="54"/>
        <v>0.44444444444444131</v>
      </c>
      <c r="AD630">
        <f t="shared" si="55"/>
        <v>3.7377777777777923</v>
      </c>
      <c r="AE630">
        <f t="shared" si="56"/>
        <v>0.69444444444444842</v>
      </c>
    </row>
    <row r="631" spans="1:31" x14ac:dyDescent="0.3">
      <c r="A631" s="1">
        <v>25.9</v>
      </c>
      <c r="B631" s="1">
        <v>6.7</v>
      </c>
      <c r="C631" s="1">
        <v>26.7</v>
      </c>
      <c r="D631" s="1">
        <v>6.3</v>
      </c>
      <c r="E631" s="1">
        <v>32.9</v>
      </c>
      <c r="F631" s="1"/>
      <c r="G631" s="1">
        <v>19.899999999999999</v>
      </c>
      <c r="H631" s="1">
        <v>19.899999999999999</v>
      </c>
      <c r="I631" s="1">
        <v>19.5</v>
      </c>
      <c r="J631" s="1">
        <v>20.3</v>
      </c>
      <c r="K631" s="1">
        <v>19.7</v>
      </c>
      <c r="L631" s="1"/>
      <c r="M631" s="1"/>
      <c r="N631" s="1">
        <f t="shared" si="52"/>
        <v>39.799999999999997</v>
      </c>
      <c r="O631" s="1">
        <f t="shared" si="53"/>
        <v>39.799999999999997</v>
      </c>
      <c r="P631" s="1">
        <f>K631</f>
        <v>19.7</v>
      </c>
      <c r="R631">
        <f>SUM(A631,B631)</f>
        <v>32.6</v>
      </c>
      <c r="S631">
        <f>SUM(C631,D631)</f>
        <v>33</v>
      </c>
      <c r="T631">
        <f>SUM(E631)</f>
        <v>32.9</v>
      </c>
      <c r="V631" s="1"/>
      <c r="W631" s="1">
        <f>(N631-100/3)^2</f>
        <v>41.817777777777714</v>
      </c>
      <c r="X631" s="1">
        <f>(O631-100/3)^2</f>
        <v>41.817777777777714</v>
      </c>
      <c r="Y631" s="1">
        <f>(P631-100/3)^2</f>
        <v>185.86777777777786</v>
      </c>
      <c r="Z631" s="1"/>
      <c r="AC631">
        <f t="shared" si="54"/>
        <v>0.53777777777777913</v>
      </c>
      <c r="AD631">
        <f t="shared" si="55"/>
        <v>0.11111111111111269</v>
      </c>
      <c r="AE631">
        <f t="shared" si="56"/>
        <v>0.18777777777778107</v>
      </c>
    </row>
    <row r="632" spans="1:31" x14ac:dyDescent="0.3">
      <c r="A632" s="1">
        <v>24.7</v>
      </c>
      <c r="B632" s="1">
        <v>7.7</v>
      </c>
      <c r="C632" s="1">
        <v>26.7</v>
      </c>
      <c r="D632" s="1">
        <v>6.5</v>
      </c>
      <c r="E632" s="1">
        <v>32.299999999999997</v>
      </c>
      <c r="F632" s="1"/>
      <c r="G632" s="1">
        <v>20.100000000000001</v>
      </c>
      <c r="H632" s="1">
        <v>19.5</v>
      </c>
      <c r="I632" s="1">
        <v>20.3</v>
      </c>
      <c r="J632" s="1">
        <v>19.5</v>
      </c>
      <c r="K632" s="1">
        <v>19.7</v>
      </c>
      <c r="L632" s="1"/>
      <c r="M632" s="1"/>
      <c r="N632" s="1">
        <f t="shared" si="52"/>
        <v>39.6</v>
      </c>
      <c r="O632" s="1">
        <f t="shared" si="53"/>
        <v>39.799999999999997</v>
      </c>
      <c r="P632" s="1">
        <f>K632</f>
        <v>19.7</v>
      </c>
      <c r="R632">
        <f>SUM(A632,B632)</f>
        <v>32.4</v>
      </c>
      <c r="S632">
        <f>SUM(C632,D632)</f>
        <v>33.200000000000003</v>
      </c>
      <c r="T632">
        <f>SUM(E632)</f>
        <v>32.299999999999997</v>
      </c>
      <c r="V632" s="1"/>
      <c r="W632" s="1">
        <f>(N632-100/3)^2</f>
        <v>39.271111111111097</v>
      </c>
      <c r="X632" s="1">
        <f>(O632-100/3)^2</f>
        <v>41.817777777777714</v>
      </c>
      <c r="Y632" s="1">
        <f>(P632-100/3)^2</f>
        <v>185.86777777777786</v>
      </c>
      <c r="Z632" s="1"/>
      <c r="AC632">
        <f t="shared" si="54"/>
        <v>0.87111111111111816</v>
      </c>
      <c r="AD632">
        <f t="shared" si="55"/>
        <v>1.7777777777777653E-2</v>
      </c>
      <c r="AE632">
        <f t="shared" si="56"/>
        <v>1.0677777777777886</v>
      </c>
    </row>
    <row r="633" spans="1:31" x14ac:dyDescent="0.3">
      <c r="A633" s="1">
        <v>26.1</v>
      </c>
      <c r="B633" s="1">
        <v>4.9000000000000004</v>
      </c>
      <c r="C633" s="1">
        <v>28.7</v>
      </c>
      <c r="D633" s="1">
        <v>5.5</v>
      </c>
      <c r="E633" s="1">
        <v>33.700000000000003</v>
      </c>
      <c r="F633" s="1"/>
      <c r="G633" s="1">
        <v>20.5</v>
      </c>
      <c r="H633" s="1">
        <v>20.100000000000001</v>
      </c>
      <c r="I633" s="1">
        <v>19.899999999999999</v>
      </c>
      <c r="J633" s="1">
        <v>19.899999999999999</v>
      </c>
      <c r="K633" s="1">
        <v>20.3</v>
      </c>
      <c r="L633" s="1"/>
      <c r="M633" s="1"/>
      <c r="N633" s="1">
        <f t="shared" si="52"/>
        <v>40.6</v>
      </c>
      <c r="O633" s="1">
        <f t="shared" si="53"/>
        <v>39.799999999999997</v>
      </c>
      <c r="P633" s="1">
        <f>K633</f>
        <v>20.3</v>
      </c>
      <c r="R633">
        <f>SUM(A633,B633)</f>
        <v>31</v>
      </c>
      <c r="S633">
        <f>SUM(C633,D633)</f>
        <v>34.200000000000003</v>
      </c>
      <c r="T633">
        <f>SUM(E633)</f>
        <v>33.700000000000003</v>
      </c>
      <c r="V633" s="1"/>
      <c r="W633" s="1">
        <f>(N633-100/3)^2</f>
        <v>52.804444444444428</v>
      </c>
      <c r="X633" s="1">
        <f>(O633-100/3)^2</f>
        <v>41.817777777777714</v>
      </c>
      <c r="Y633" s="1">
        <f>(P633-100/3)^2</f>
        <v>169.86777777777783</v>
      </c>
      <c r="Z633" s="1"/>
      <c r="AC633">
        <f t="shared" si="54"/>
        <v>5.4444444444444553</v>
      </c>
      <c r="AD633">
        <f t="shared" si="55"/>
        <v>0.75111111111111195</v>
      </c>
      <c r="AE633">
        <f t="shared" si="56"/>
        <v>0.13444444444444478</v>
      </c>
    </row>
    <row r="634" spans="1:31" x14ac:dyDescent="0.3">
      <c r="A634" s="1">
        <v>24.9</v>
      </c>
      <c r="B634" s="1">
        <v>6.9</v>
      </c>
      <c r="C634" s="1">
        <v>27.3</v>
      </c>
      <c r="D634" s="1">
        <v>7.1</v>
      </c>
      <c r="E634" s="1">
        <v>32.299999999999997</v>
      </c>
      <c r="F634" s="1"/>
      <c r="G634" s="1">
        <v>19.100000000000001</v>
      </c>
      <c r="H634" s="1">
        <v>19.899999999999999</v>
      </c>
      <c r="I634" s="1">
        <v>19.899999999999999</v>
      </c>
      <c r="J634" s="1">
        <v>20.3</v>
      </c>
      <c r="K634" s="1">
        <v>19.899999999999999</v>
      </c>
      <c r="L634" s="1"/>
      <c r="M634" s="1"/>
      <c r="N634" s="1">
        <f t="shared" si="52"/>
        <v>39</v>
      </c>
      <c r="O634" s="1">
        <f t="shared" si="53"/>
        <v>40.200000000000003</v>
      </c>
      <c r="P634" s="1">
        <f>K634</f>
        <v>19.899999999999999</v>
      </c>
      <c r="R634">
        <f>SUM(A634,B634)</f>
        <v>31.799999999999997</v>
      </c>
      <c r="S634">
        <f>SUM(C634,D634)</f>
        <v>34.4</v>
      </c>
      <c r="T634">
        <f>SUM(E634)</f>
        <v>32.299999999999997</v>
      </c>
      <c r="V634" s="1"/>
      <c r="W634" s="1">
        <f>(N634-100/3)^2</f>
        <v>32.111111111111086</v>
      </c>
      <c r="X634" s="1">
        <f>(O634-100/3)^2</f>
        <v>47.151111111111121</v>
      </c>
      <c r="Y634" s="1">
        <f>(P634-100/3)^2</f>
        <v>180.45444444444453</v>
      </c>
      <c r="Z634" s="1"/>
      <c r="AC634">
        <f t="shared" si="54"/>
        <v>2.3511111111111269</v>
      </c>
      <c r="AD634">
        <f t="shared" si="55"/>
        <v>1.1377777777777698</v>
      </c>
      <c r="AE634">
        <f t="shared" si="56"/>
        <v>1.0677777777777886</v>
      </c>
    </row>
    <row r="635" spans="1:31" x14ac:dyDescent="0.3">
      <c r="A635" s="1">
        <v>27.1</v>
      </c>
      <c r="B635" s="1">
        <v>5.9</v>
      </c>
      <c r="C635" s="1">
        <v>25.5</v>
      </c>
      <c r="D635" s="1">
        <v>7.1</v>
      </c>
      <c r="E635" s="1">
        <v>32.9</v>
      </c>
      <c r="F635" s="1"/>
      <c r="G635" s="1">
        <v>20.100000000000001</v>
      </c>
      <c r="H635" s="1">
        <v>20.5</v>
      </c>
      <c r="I635" s="1">
        <v>20.7</v>
      </c>
      <c r="J635" s="1">
        <v>19.3</v>
      </c>
      <c r="K635" s="1">
        <v>20.3</v>
      </c>
      <c r="L635" s="1"/>
      <c r="M635" s="1"/>
      <c r="N635" s="1">
        <f t="shared" si="52"/>
        <v>40.6</v>
      </c>
      <c r="O635" s="1">
        <f t="shared" si="53"/>
        <v>40</v>
      </c>
      <c r="P635" s="1">
        <f>K635</f>
        <v>20.3</v>
      </c>
      <c r="R635">
        <f>SUM(A635,B635)</f>
        <v>33</v>
      </c>
      <c r="S635">
        <f>SUM(C635,D635)</f>
        <v>32.6</v>
      </c>
      <c r="T635">
        <f>SUM(E635)</f>
        <v>32.9</v>
      </c>
      <c r="V635" s="1"/>
      <c r="W635" s="1">
        <f>(N635-100/3)^2</f>
        <v>52.804444444444428</v>
      </c>
      <c r="X635" s="1">
        <f>(O635-100/3)^2</f>
        <v>44.444444444444414</v>
      </c>
      <c r="Y635" s="1">
        <f>(P635-100/3)^2</f>
        <v>169.86777777777783</v>
      </c>
      <c r="Z635" s="1"/>
      <c r="AC635">
        <f t="shared" si="54"/>
        <v>0.11111111111111269</v>
      </c>
      <c r="AD635">
        <f t="shared" si="55"/>
        <v>0.53777777777777913</v>
      </c>
      <c r="AE635">
        <f t="shared" si="56"/>
        <v>0.18777777777778107</v>
      </c>
    </row>
    <row r="636" spans="1:31" x14ac:dyDescent="0.3">
      <c r="A636" s="1">
        <v>26.5</v>
      </c>
      <c r="B636" s="1">
        <v>5.5</v>
      </c>
      <c r="C636" s="1">
        <v>26.1</v>
      </c>
      <c r="D636" s="1">
        <v>6.7</v>
      </c>
      <c r="E636" s="1">
        <v>33.299999999999997</v>
      </c>
      <c r="F636" s="1"/>
      <c r="G636" s="1">
        <v>20.5</v>
      </c>
      <c r="H636" s="1">
        <v>19.5</v>
      </c>
      <c r="I636" s="1">
        <v>19.100000000000001</v>
      </c>
      <c r="J636" s="1">
        <v>20.100000000000001</v>
      </c>
      <c r="K636" s="1">
        <v>19.5</v>
      </c>
      <c r="L636" s="1"/>
      <c r="M636" s="1"/>
      <c r="N636" s="1">
        <f t="shared" si="52"/>
        <v>40</v>
      </c>
      <c r="O636" s="1">
        <f t="shared" si="53"/>
        <v>39.200000000000003</v>
      </c>
      <c r="P636" s="1">
        <f>K636</f>
        <v>19.5</v>
      </c>
      <c r="R636">
        <f>SUM(A636,B636)</f>
        <v>32</v>
      </c>
      <c r="S636">
        <f>SUM(C636,D636)</f>
        <v>32.800000000000004</v>
      </c>
      <c r="T636">
        <f>SUM(E636)</f>
        <v>33.299999999999997</v>
      </c>
      <c r="V636" s="1"/>
      <c r="W636" s="1">
        <f>(N636-100/3)^2</f>
        <v>44.444444444444414</v>
      </c>
      <c r="X636" s="1">
        <f>(O636-100/3)^2</f>
        <v>34.417777777777786</v>
      </c>
      <c r="Y636" s="1">
        <f>(P636-100/3)^2</f>
        <v>191.36111111111117</v>
      </c>
      <c r="Z636" s="1"/>
      <c r="AC636">
        <f t="shared" si="54"/>
        <v>1.7777777777777841</v>
      </c>
      <c r="AD636">
        <f t="shared" si="55"/>
        <v>0.28444444444444245</v>
      </c>
      <c r="AE636">
        <f t="shared" si="56"/>
        <v>1.1111111111114585E-3</v>
      </c>
    </row>
    <row r="637" spans="1:31" x14ac:dyDescent="0.3">
      <c r="A637" s="1">
        <v>27.5</v>
      </c>
      <c r="B637" s="1">
        <v>6.5</v>
      </c>
      <c r="C637" s="1">
        <v>25.9</v>
      </c>
      <c r="D637" s="1">
        <v>6.1</v>
      </c>
      <c r="E637" s="1">
        <v>32.9</v>
      </c>
      <c r="F637" s="1"/>
      <c r="G637" s="1">
        <v>18.899999999999999</v>
      </c>
      <c r="H637" s="1">
        <v>19.3</v>
      </c>
      <c r="I637" s="1">
        <v>20.3</v>
      </c>
      <c r="J637" s="1">
        <v>20.3</v>
      </c>
      <c r="K637" s="1">
        <v>19.3</v>
      </c>
      <c r="L637" s="1"/>
      <c r="M637" s="1"/>
      <c r="N637" s="1">
        <f t="shared" si="52"/>
        <v>38.200000000000003</v>
      </c>
      <c r="O637" s="1">
        <f t="shared" si="53"/>
        <v>40.6</v>
      </c>
      <c r="P637" s="1">
        <f>K637</f>
        <v>19.3</v>
      </c>
      <c r="R637">
        <f>SUM(A637,B637)</f>
        <v>34</v>
      </c>
      <c r="S637">
        <f>SUM(C637,D637)</f>
        <v>32</v>
      </c>
      <c r="T637">
        <f>SUM(E637)</f>
        <v>32.9</v>
      </c>
      <c r="V637" s="1"/>
      <c r="W637" s="1">
        <f>(N637-100/3)^2</f>
        <v>23.684444444444448</v>
      </c>
      <c r="X637" s="1">
        <f>(O637-100/3)^2</f>
        <v>52.804444444444428</v>
      </c>
      <c r="Y637" s="1">
        <f>(P637-100/3)^2</f>
        <v>196.93444444444449</v>
      </c>
      <c r="Z637" s="1"/>
      <c r="AC637">
        <f t="shared" si="54"/>
        <v>0.44444444444444131</v>
      </c>
      <c r="AD637">
        <f t="shared" si="55"/>
        <v>1.7777777777777841</v>
      </c>
      <c r="AE637">
        <f t="shared" si="56"/>
        <v>0.18777777777778107</v>
      </c>
    </row>
    <row r="638" spans="1:31" x14ac:dyDescent="0.3">
      <c r="A638" s="1">
        <v>26.7</v>
      </c>
      <c r="B638" s="1">
        <v>6.5</v>
      </c>
      <c r="C638" s="1">
        <v>24.5</v>
      </c>
      <c r="D638" s="1">
        <v>8.3000000000000007</v>
      </c>
      <c r="E638" s="1">
        <v>31.9</v>
      </c>
      <c r="F638" s="1"/>
      <c r="G638" s="1">
        <v>19.899999999999999</v>
      </c>
      <c r="H638" s="1">
        <v>20.100000000000001</v>
      </c>
      <c r="I638" s="1">
        <v>19.100000000000001</v>
      </c>
      <c r="J638" s="1">
        <v>19.3</v>
      </c>
      <c r="K638" s="1">
        <v>20.3</v>
      </c>
      <c r="L638" s="1"/>
      <c r="M638" s="1"/>
      <c r="N638" s="1">
        <f t="shared" si="52"/>
        <v>40</v>
      </c>
      <c r="O638" s="1">
        <f t="shared" si="53"/>
        <v>38.400000000000006</v>
      </c>
      <c r="P638" s="1">
        <f>K638</f>
        <v>20.3</v>
      </c>
      <c r="R638">
        <f>SUM(A638,B638)</f>
        <v>33.200000000000003</v>
      </c>
      <c r="S638">
        <f>SUM(C638,D638)</f>
        <v>32.799999999999997</v>
      </c>
      <c r="T638">
        <f>SUM(E638)</f>
        <v>31.9</v>
      </c>
      <c r="V638" s="1"/>
      <c r="W638" s="1">
        <f>(N638-100/3)^2</f>
        <v>44.444444444444414</v>
      </c>
      <c r="X638" s="1">
        <f>(O638-100/3)^2</f>
        <v>25.671111111111145</v>
      </c>
      <c r="Y638" s="1">
        <f>(P638-100/3)^2</f>
        <v>169.86777777777783</v>
      </c>
      <c r="Z638" s="1"/>
      <c r="AC638">
        <f t="shared" si="54"/>
        <v>1.7777777777777653E-2</v>
      </c>
      <c r="AD638">
        <f t="shared" si="55"/>
        <v>0.28444444444445</v>
      </c>
      <c r="AE638">
        <f t="shared" si="56"/>
        <v>2.0544444444444552</v>
      </c>
    </row>
    <row r="639" spans="1:31" x14ac:dyDescent="0.3">
      <c r="A639" s="1">
        <v>25.1</v>
      </c>
      <c r="B639" s="1">
        <v>7.5</v>
      </c>
      <c r="C639" s="1">
        <v>25.7</v>
      </c>
      <c r="D639" s="1">
        <v>6.9</v>
      </c>
      <c r="E639" s="1">
        <v>33.5</v>
      </c>
      <c r="F639" s="1"/>
      <c r="G639" s="1">
        <v>19.7</v>
      </c>
      <c r="H639" s="1">
        <v>19.899999999999999</v>
      </c>
      <c r="I639" s="1">
        <v>20.3</v>
      </c>
      <c r="J639" s="1">
        <v>20.100000000000001</v>
      </c>
      <c r="K639" s="1">
        <v>20.100000000000001</v>
      </c>
      <c r="L639" s="1"/>
      <c r="M639" s="1"/>
      <c r="N639" s="1">
        <f t="shared" si="52"/>
        <v>39.599999999999994</v>
      </c>
      <c r="O639" s="1">
        <f t="shared" si="53"/>
        <v>40.400000000000006</v>
      </c>
      <c r="P639" s="1">
        <f>K639</f>
        <v>20.100000000000001</v>
      </c>
      <c r="R639">
        <f>SUM(A639,B639)</f>
        <v>32.6</v>
      </c>
      <c r="S639">
        <f>SUM(C639,D639)</f>
        <v>32.6</v>
      </c>
      <c r="T639">
        <f>SUM(E639)</f>
        <v>33.5</v>
      </c>
      <c r="V639" s="1"/>
      <c r="W639" s="1">
        <f>(N639-100/3)^2</f>
        <v>39.271111111111011</v>
      </c>
      <c r="X639" s="1">
        <f>(O639-100/3)^2</f>
        <v>49.937777777777825</v>
      </c>
      <c r="Y639" s="1">
        <f>(P639-100/3)^2</f>
        <v>175.12111111111113</v>
      </c>
      <c r="Z639" s="1"/>
      <c r="AC639">
        <f t="shared" si="54"/>
        <v>0.53777777777777913</v>
      </c>
      <c r="AD639">
        <f t="shared" si="55"/>
        <v>0.53777777777777913</v>
      </c>
      <c r="AE639">
        <f t="shared" si="56"/>
        <v>2.7777777777776989E-2</v>
      </c>
    </row>
    <row r="640" spans="1:31" x14ac:dyDescent="0.3">
      <c r="A640" s="1">
        <v>27.9</v>
      </c>
      <c r="B640" s="1">
        <v>5.7</v>
      </c>
      <c r="C640" s="1">
        <v>24.9</v>
      </c>
      <c r="D640" s="1">
        <v>7.3</v>
      </c>
      <c r="E640" s="1">
        <v>32.9</v>
      </c>
      <c r="F640" s="1"/>
      <c r="G640" s="1">
        <v>20.3</v>
      </c>
      <c r="H640" s="1">
        <v>20.3</v>
      </c>
      <c r="I640" s="1">
        <v>20.3</v>
      </c>
      <c r="J640" s="1">
        <v>20.3</v>
      </c>
      <c r="K640" s="1">
        <v>19.100000000000001</v>
      </c>
      <c r="L640" s="1"/>
      <c r="M640" s="1"/>
      <c r="N640" s="1">
        <f t="shared" si="52"/>
        <v>40.6</v>
      </c>
      <c r="O640" s="1">
        <f t="shared" si="53"/>
        <v>40.6</v>
      </c>
      <c r="P640" s="1">
        <f>K640</f>
        <v>19.100000000000001</v>
      </c>
      <c r="R640">
        <f>SUM(A640,B640)</f>
        <v>33.6</v>
      </c>
      <c r="S640">
        <f>SUM(C640,D640)</f>
        <v>32.199999999999996</v>
      </c>
      <c r="T640">
        <f>SUM(E640)</f>
        <v>32.9</v>
      </c>
      <c r="V640" s="1"/>
      <c r="W640" s="1">
        <f>(N640-100/3)^2</f>
        <v>52.804444444444428</v>
      </c>
      <c r="X640" s="1">
        <f>(O640-100/3)^2</f>
        <v>52.804444444444428</v>
      </c>
      <c r="Y640" s="1">
        <f>(P640-100/3)^2</f>
        <v>202.5877777777778</v>
      </c>
      <c r="Z640" s="1"/>
      <c r="AC640">
        <f t="shared" si="54"/>
        <v>7.1111111111110611E-2</v>
      </c>
      <c r="AD640">
        <f t="shared" si="55"/>
        <v>1.2844444444444594</v>
      </c>
      <c r="AE640">
        <f t="shared" si="56"/>
        <v>0.18777777777778107</v>
      </c>
    </row>
    <row r="641" spans="1:31" x14ac:dyDescent="0.3">
      <c r="A641" s="1">
        <v>26.9</v>
      </c>
      <c r="B641" s="1">
        <v>7.1</v>
      </c>
      <c r="C641" s="1">
        <v>25.5</v>
      </c>
      <c r="D641" s="1">
        <v>6.1</v>
      </c>
      <c r="E641" s="1">
        <v>32.9</v>
      </c>
      <c r="F641" s="1"/>
      <c r="G641" s="1">
        <v>19.3</v>
      </c>
      <c r="H641" s="1">
        <v>19.5</v>
      </c>
      <c r="I641" s="1">
        <v>19.100000000000001</v>
      </c>
      <c r="J641" s="1">
        <v>19.100000000000001</v>
      </c>
      <c r="K641" s="1">
        <v>20.3</v>
      </c>
      <c r="L641" s="1"/>
      <c r="M641" s="1"/>
      <c r="N641" s="1">
        <f t="shared" si="52"/>
        <v>38.799999999999997</v>
      </c>
      <c r="O641" s="1">
        <f t="shared" si="53"/>
        <v>38.200000000000003</v>
      </c>
      <c r="P641" s="1">
        <f>K641</f>
        <v>20.3</v>
      </c>
      <c r="R641">
        <f>SUM(A641,B641)</f>
        <v>34</v>
      </c>
      <c r="S641">
        <f>SUM(C641,D641)</f>
        <v>31.6</v>
      </c>
      <c r="T641">
        <f>SUM(E641)</f>
        <v>32.9</v>
      </c>
      <c r="V641" s="1"/>
      <c r="W641" s="1">
        <f>(N641-100/3)^2</f>
        <v>29.884444444444387</v>
      </c>
      <c r="X641" s="1">
        <f>(O641-100/3)^2</f>
        <v>23.684444444444448</v>
      </c>
      <c r="Y641" s="1">
        <f>(P641-100/3)^2</f>
        <v>169.86777777777783</v>
      </c>
      <c r="Z641" s="1"/>
      <c r="AC641">
        <f t="shared" si="54"/>
        <v>0.44444444444444131</v>
      </c>
      <c r="AD641">
        <f t="shared" si="55"/>
        <v>3.0044444444444478</v>
      </c>
      <c r="AE641">
        <f t="shared" si="56"/>
        <v>0.18777777777778107</v>
      </c>
    </row>
    <row r="642" spans="1:31" x14ac:dyDescent="0.3">
      <c r="A642" s="1">
        <v>28.1</v>
      </c>
      <c r="B642" s="1">
        <v>5.5</v>
      </c>
      <c r="C642" s="1">
        <v>26.3</v>
      </c>
      <c r="D642" s="1">
        <v>6.5</v>
      </c>
      <c r="E642" s="1">
        <v>32.1</v>
      </c>
      <c r="F642" s="1"/>
      <c r="G642" s="1">
        <v>20.100000000000001</v>
      </c>
      <c r="H642" s="1">
        <v>19.899999999999999</v>
      </c>
      <c r="I642" s="1">
        <v>19.5</v>
      </c>
      <c r="J642" s="1">
        <v>20.100000000000001</v>
      </c>
      <c r="K642" s="1">
        <v>19.100000000000001</v>
      </c>
      <c r="L642" s="1"/>
      <c r="M642" s="1"/>
      <c r="N642" s="1">
        <f t="shared" si="52"/>
        <v>40</v>
      </c>
      <c r="O642" s="1">
        <f t="shared" si="53"/>
        <v>39.6</v>
      </c>
      <c r="P642" s="1">
        <f>K642</f>
        <v>19.100000000000001</v>
      </c>
      <c r="R642">
        <f>SUM(A642,B642)</f>
        <v>33.6</v>
      </c>
      <c r="S642">
        <f>SUM(C642,D642)</f>
        <v>32.799999999999997</v>
      </c>
      <c r="T642">
        <f>SUM(E642)</f>
        <v>32.1</v>
      </c>
      <c r="V642" s="1"/>
      <c r="W642" s="1">
        <f>(N642-100/3)^2</f>
        <v>44.444444444444414</v>
      </c>
      <c r="X642" s="1">
        <f>(O642-100/3)^2</f>
        <v>39.271111111111097</v>
      </c>
      <c r="Y642" s="1">
        <f>(P642-100/3)^2</f>
        <v>202.5877777777778</v>
      </c>
      <c r="Z642" s="1"/>
      <c r="AC642">
        <f t="shared" si="54"/>
        <v>7.1111111111110611E-2</v>
      </c>
      <c r="AD642">
        <f t="shared" si="55"/>
        <v>0.28444444444445</v>
      </c>
      <c r="AE642">
        <f t="shared" si="56"/>
        <v>1.5211111111111135</v>
      </c>
    </row>
    <row r="643" spans="1:31" x14ac:dyDescent="0.3">
      <c r="A643" s="1">
        <v>25.5</v>
      </c>
      <c r="B643" s="1">
        <v>7.5</v>
      </c>
      <c r="C643" s="1">
        <v>26.9</v>
      </c>
      <c r="D643" s="1">
        <v>6.3</v>
      </c>
      <c r="E643" s="1">
        <v>32.5</v>
      </c>
      <c r="F643" s="1"/>
      <c r="G643" s="1">
        <v>20.100000000000001</v>
      </c>
      <c r="H643" s="1">
        <v>20.3</v>
      </c>
      <c r="I643" s="1">
        <v>20.3</v>
      </c>
      <c r="J643" s="1">
        <v>19.3</v>
      </c>
      <c r="K643" s="1">
        <v>20.3</v>
      </c>
      <c r="L643" s="1"/>
      <c r="M643" s="1"/>
      <c r="N643" s="1">
        <f t="shared" si="52"/>
        <v>40.400000000000006</v>
      </c>
      <c r="O643" s="1">
        <f t="shared" si="53"/>
        <v>39.6</v>
      </c>
      <c r="P643" s="1">
        <f>K643</f>
        <v>20.3</v>
      </c>
      <c r="R643">
        <f>SUM(A643,B643)</f>
        <v>33</v>
      </c>
      <c r="S643">
        <f>SUM(C643,D643)</f>
        <v>33.199999999999996</v>
      </c>
      <c r="T643">
        <f>SUM(E643)</f>
        <v>32.5</v>
      </c>
      <c r="V643" s="1"/>
      <c r="W643" s="1">
        <f>(N643-100/3)^2</f>
        <v>49.937777777777825</v>
      </c>
      <c r="X643" s="1">
        <f>(O643-100/3)^2</f>
        <v>39.271111111111097</v>
      </c>
      <c r="Y643" s="1">
        <f>(P643-100/3)^2</f>
        <v>169.86777777777783</v>
      </c>
      <c r="Z643" s="1"/>
      <c r="AC643">
        <f t="shared" si="54"/>
        <v>0.11111111111111269</v>
      </c>
      <c r="AD643">
        <f t="shared" si="55"/>
        <v>1.7777777777779547E-2</v>
      </c>
      <c r="AE643">
        <f t="shared" si="56"/>
        <v>0.69444444444444842</v>
      </c>
    </row>
    <row r="644" spans="1:31" x14ac:dyDescent="0.3">
      <c r="A644" s="1">
        <v>25.5</v>
      </c>
      <c r="B644" s="1">
        <v>7.1</v>
      </c>
      <c r="C644" s="1">
        <v>25.7</v>
      </c>
      <c r="D644" s="1">
        <v>7.1</v>
      </c>
      <c r="E644" s="1">
        <v>32.700000000000003</v>
      </c>
      <c r="F644" s="1"/>
      <c r="G644" s="1">
        <v>19.899999999999999</v>
      </c>
      <c r="H644" s="1">
        <v>19.3</v>
      </c>
      <c r="I644" s="1">
        <v>19.899999999999999</v>
      </c>
      <c r="J644" s="1">
        <v>20.3</v>
      </c>
      <c r="K644" s="1">
        <v>20.3</v>
      </c>
      <c r="L644" s="1"/>
      <c r="M644" s="1"/>
      <c r="N644" s="1">
        <f t="shared" si="52"/>
        <v>39.200000000000003</v>
      </c>
      <c r="O644" s="1">
        <f t="shared" si="53"/>
        <v>40.200000000000003</v>
      </c>
      <c r="P644" s="1">
        <f>K644</f>
        <v>20.3</v>
      </c>
      <c r="R644">
        <f>SUM(A644,B644)</f>
        <v>32.6</v>
      </c>
      <c r="S644">
        <f>SUM(C644,D644)</f>
        <v>32.799999999999997</v>
      </c>
      <c r="T644">
        <f>SUM(E644)</f>
        <v>32.700000000000003</v>
      </c>
      <c r="V644" s="1"/>
      <c r="W644" s="1">
        <f>(N644-100/3)^2</f>
        <v>34.417777777777786</v>
      </c>
      <c r="X644" s="1">
        <f>(O644-100/3)^2</f>
        <v>47.151111111111121</v>
      </c>
      <c r="Y644" s="1">
        <f>(P644-100/3)^2</f>
        <v>169.86777777777783</v>
      </c>
      <c r="Z644" s="1"/>
      <c r="AC644">
        <f t="shared" si="54"/>
        <v>0.53777777777777913</v>
      </c>
      <c r="AD644">
        <f t="shared" si="55"/>
        <v>0.28444444444445</v>
      </c>
      <c r="AE644">
        <f t="shared" si="56"/>
        <v>0.40111111111111053</v>
      </c>
    </row>
    <row r="645" spans="1:31" x14ac:dyDescent="0.3">
      <c r="A645" s="1">
        <v>26.7</v>
      </c>
      <c r="B645" s="1">
        <v>6.7</v>
      </c>
      <c r="C645" s="1">
        <v>25.1</v>
      </c>
      <c r="D645" s="1">
        <v>6.9</v>
      </c>
      <c r="E645" s="1">
        <v>33.299999999999997</v>
      </c>
      <c r="F645" s="1"/>
      <c r="G645" s="1">
        <v>19.7</v>
      </c>
      <c r="H645" s="1">
        <v>20.100000000000001</v>
      </c>
      <c r="I645" s="1">
        <v>20.3</v>
      </c>
      <c r="J645" s="1">
        <v>20.100000000000001</v>
      </c>
      <c r="K645" s="1">
        <v>19.7</v>
      </c>
      <c r="L645" s="1"/>
      <c r="M645" s="1"/>
      <c r="N645" s="1">
        <f t="shared" si="52"/>
        <v>39.799999999999997</v>
      </c>
      <c r="O645" s="1">
        <f t="shared" si="53"/>
        <v>40.400000000000006</v>
      </c>
      <c r="P645" s="1">
        <f>K645</f>
        <v>19.7</v>
      </c>
      <c r="R645">
        <f>SUM(A645,B645)</f>
        <v>33.4</v>
      </c>
      <c r="S645">
        <f>SUM(C645,D645)</f>
        <v>32</v>
      </c>
      <c r="T645">
        <f>SUM(E645)</f>
        <v>33.299999999999997</v>
      </c>
      <c r="V645" s="1"/>
      <c r="W645" s="1">
        <f>(N645-100/3)^2</f>
        <v>41.817777777777714</v>
      </c>
      <c r="X645" s="1">
        <f>(O645-100/3)^2</f>
        <v>49.937777777777825</v>
      </c>
      <c r="Y645" s="1">
        <f>(P645-100/3)^2</f>
        <v>185.86777777777786</v>
      </c>
      <c r="Z645" s="1"/>
      <c r="AC645">
        <f t="shared" si="54"/>
        <v>4.4444444444439388E-3</v>
      </c>
      <c r="AD645">
        <f t="shared" si="55"/>
        <v>1.7777777777777841</v>
      </c>
      <c r="AE645">
        <f t="shared" si="56"/>
        <v>1.1111111111114585E-3</v>
      </c>
    </row>
    <row r="646" spans="1:31" x14ac:dyDescent="0.3">
      <c r="A646" s="1">
        <v>25.7</v>
      </c>
      <c r="B646" s="1">
        <v>6.7</v>
      </c>
      <c r="C646" s="1">
        <v>27.3</v>
      </c>
      <c r="D646" s="1">
        <v>6.1</v>
      </c>
      <c r="E646" s="1">
        <v>32.5</v>
      </c>
      <c r="F646" s="1"/>
      <c r="G646" s="1">
        <v>19.5</v>
      </c>
      <c r="H646" s="1">
        <v>19.5</v>
      </c>
      <c r="I646" s="1">
        <v>19.100000000000001</v>
      </c>
      <c r="J646" s="1">
        <v>19.3</v>
      </c>
      <c r="K646" s="1">
        <v>19.7</v>
      </c>
      <c r="L646" s="1"/>
      <c r="M646" s="1"/>
      <c r="N646" s="1">
        <f t="shared" ref="N646:N709" si="57">SUM(G646,H646)</f>
        <v>39</v>
      </c>
      <c r="O646" s="1">
        <f t="shared" ref="O646:O709" si="58">SUM(I646,J646)</f>
        <v>38.400000000000006</v>
      </c>
      <c r="P646" s="1">
        <f>K646</f>
        <v>19.7</v>
      </c>
      <c r="R646">
        <f>SUM(A646,B646)</f>
        <v>32.4</v>
      </c>
      <c r="S646">
        <f>SUM(C646,D646)</f>
        <v>33.4</v>
      </c>
      <c r="T646">
        <f>SUM(E646)</f>
        <v>32.5</v>
      </c>
      <c r="V646" s="1"/>
      <c r="W646" s="1">
        <f>(N646-100/3)^2</f>
        <v>32.111111111111086</v>
      </c>
      <c r="X646" s="1">
        <f>(O646-100/3)^2</f>
        <v>25.671111111111145</v>
      </c>
      <c r="Y646" s="1">
        <f>(P646-100/3)^2</f>
        <v>185.86777777777786</v>
      </c>
      <c r="Z646" s="1"/>
      <c r="AC646">
        <f t="shared" ref="AC646:AC709" si="59">(R646-100/3)^2</f>
        <v>0.87111111111111816</v>
      </c>
      <c r="AD646">
        <f t="shared" ref="AD646:AD709" si="60">(S646-100/3)^2</f>
        <v>4.4444444444439388E-3</v>
      </c>
      <c r="AE646">
        <f t="shared" ref="AE646:AE709" si="61">(T646-100/3)^2</f>
        <v>0.69444444444444842</v>
      </c>
    </row>
    <row r="647" spans="1:31" x14ac:dyDescent="0.3">
      <c r="A647" s="1">
        <v>25.1</v>
      </c>
      <c r="B647" s="1">
        <v>6.3</v>
      </c>
      <c r="C647" s="1">
        <v>27.1</v>
      </c>
      <c r="D647" s="1">
        <v>6.5</v>
      </c>
      <c r="E647" s="1">
        <v>33.5</v>
      </c>
      <c r="F647" s="1"/>
      <c r="G647" s="1">
        <v>19.899999999999999</v>
      </c>
      <c r="H647" s="1">
        <v>19.899999999999999</v>
      </c>
      <c r="I647" s="1">
        <v>20.3</v>
      </c>
      <c r="J647" s="1">
        <v>20.3</v>
      </c>
      <c r="K647" s="1">
        <v>19.100000000000001</v>
      </c>
      <c r="L647" s="1"/>
      <c r="M647" s="1"/>
      <c r="N647" s="1">
        <f t="shared" si="57"/>
        <v>39.799999999999997</v>
      </c>
      <c r="O647" s="1">
        <f t="shared" si="58"/>
        <v>40.6</v>
      </c>
      <c r="P647" s="1">
        <f>K647</f>
        <v>19.100000000000001</v>
      </c>
      <c r="R647">
        <f>SUM(A647,B647)</f>
        <v>31.400000000000002</v>
      </c>
      <c r="S647">
        <f>SUM(C647,D647)</f>
        <v>33.6</v>
      </c>
      <c r="T647">
        <f>SUM(E647)</f>
        <v>33.5</v>
      </c>
      <c r="V647" s="1"/>
      <c r="W647" s="1">
        <f>(N647-100/3)^2</f>
        <v>41.817777777777714</v>
      </c>
      <c r="X647" s="1">
        <f>(O647-100/3)^2</f>
        <v>52.804444444444428</v>
      </c>
      <c r="Y647" s="1">
        <f>(P647-100/3)^2</f>
        <v>202.5877777777778</v>
      </c>
      <c r="Z647" s="1"/>
      <c r="AC647">
        <f t="shared" si="59"/>
        <v>3.7377777777777785</v>
      </c>
      <c r="AD647">
        <f t="shared" si="60"/>
        <v>7.1111111111110611E-2</v>
      </c>
      <c r="AE647">
        <f t="shared" si="61"/>
        <v>2.7777777777776989E-2</v>
      </c>
    </row>
    <row r="648" spans="1:31" x14ac:dyDescent="0.3">
      <c r="A648" s="1">
        <v>26.3</v>
      </c>
      <c r="B648" s="1">
        <v>6.5</v>
      </c>
      <c r="C648" s="1">
        <v>26.7</v>
      </c>
      <c r="D648" s="1">
        <v>6.3</v>
      </c>
      <c r="E648" s="1">
        <v>32.700000000000003</v>
      </c>
      <c r="F648" s="1"/>
      <c r="G648" s="1">
        <v>19.7</v>
      </c>
      <c r="H648" s="1">
        <v>19.7</v>
      </c>
      <c r="I648" s="1">
        <v>20.3</v>
      </c>
      <c r="J648" s="1">
        <v>19.100000000000001</v>
      </c>
      <c r="K648" s="1">
        <v>20.3</v>
      </c>
      <c r="L648" s="1"/>
      <c r="M648" s="1"/>
      <c r="N648" s="1">
        <f t="shared" si="57"/>
        <v>39.4</v>
      </c>
      <c r="O648" s="1">
        <f t="shared" si="58"/>
        <v>39.400000000000006</v>
      </c>
      <c r="P648" s="1">
        <f>K648</f>
        <v>20.3</v>
      </c>
      <c r="R648">
        <f>SUM(A648,B648)</f>
        <v>32.799999999999997</v>
      </c>
      <c r="S648">
        <f>SUM(C648,D648)</f>
        <v>33</v>
      </c>
      <c r="T648">
        <f>SUM(E648)</f>
        <v>32.700000000000003</v>
      </c>
      <c r="V648" s="1"/>
      <c r="W648" s="1">
        <f>(N648-100/3)^2</f>
        <v>36.8044444444444</v>
      </c>
      <c r="X648" s="1">
        <f>(O648-100/3)^2</f>
        <v>36.804444444444485</v>
      </c>
      <c r="Y648" s="1">
        <f>(P648-100/3)^2</f>
        <v>169.86777777777783</v>
      </c>
      <c r="Z648" s="1"/>
      <c r="AC648">
        <f t="shared" si="59"/>
        <v>0.28444444444445</v>
      </c>
      <c r="AD648">
        <f t="shared" si="60"/>
        <v>0.11111111111111269</v>
      </c>
      <c r="AE648">
        <f t="shared" si="61"/>
        <v>0.40111111111111053</v>
      </c>
    </row>
    <row r="649" spans="1:31" x14ac:dyDescent="0.3">
      <c r="A649" s="1">
        <v>25.3</v>
      </c>
      <c r="B649" s="1">
        <v>7.5</v>
      </c>
      <c r="C649" s="1">
        <v>24.5</v>
      </c>
      <c r="D649" s="1">
        <v>7.9</v>
      </c>
      <c r="E649" s="1">
        <v>33.299999999999997</v>
      </c>
      <c r="F649" s="1"/>
      <c r="G649" s="1">
        <v>19.899999999999999</v>
      </c>
      <c r="H649" s="1">
        <v>19.7</v>
      </c>
      <c r="I649" s="1">
        <v>19.100000000000001</v>
      </c>
      <c r="J649" s="1">
        <v>20.3</v>
      </c>
      <c r="K649" s="1">
        <v>20.3</v>
      </c>
      <c r="L649" s="1"/>
      <c r="M649" s="1"/>
      <c r="N649" s="1">
        <f t="shared" si="57"/>
        <v>39.599999999999994</v>
      </c>
      <c r="O649" s="1">
        <f t="shared" si="58"/>
        <v>39.400000000000006</v>
      </c>
      <c r="P649" s="1">
        <f>K649</f>
        <v>20.3</v>
      </c>
      <c r="R649">
        <f>SUM(A649,B649)</f>
        <v>32.799999999999997</v>
      </c>
      <c r="S649">
        <f>SUM(C649,D649)</f>
        <v>32.4</v>
      </c>
      <c r="T649">
        <f>SUM(E649)</f>
        <v>33.299999999999997</v>
      </c>
      <c r="V649" s="1"/>
      <c r="W649" s="1">
        <f>(N649-100/3)^2</f>
        <v>39.271111111111011</v>
      </c>
      <c r="X649" s="1">
        <f>(O649-100/3)^2</f>
        <v>36.804444444444485</v>
      </c>
      <c r="Y649" s="1">
        <f>(P649-100/3)^2</f>
        <v>169.86777777777783</v>
      </c>
      <c r="Z649" s="1"/>
      <c r="AC649">
        <f t="shared" si="59"/>
        <v>0.28444444444445</v>
      </c>
      <c r="AD649">
        <f t="shared" si="60"/>
        <v>0.87111111111111816</v>
      </c>
      <c r="AE649">
        <f t="shared" si="61"/>
        <v>1.1111111111114585E-3</v>
      </c>
    </row>
    <row r="650" spans="1:31" x14ac:dyDescent="0.3">
      <c r="A650" s="1">
        <v>27.5</v>
      </c>
      <c r="B650" s="1">
        <v>5.7</v>
      </c>
      <c r="C650" s="1">
        <v>24.5</v>
      </c>
      <c r="D650" s="1">
        <v>7.1</v>
      </c>
      <c r="E650" s="1">
        <v>33.5</v>
      </c>
      <c r="F650" s="1"/>
      <c r="G650" s="1">
        <v>20.100000000000001</v>
      </c>
      <c r="H650" s="1">
        <v>20.3</v>
      </c>
      <c r="I650" s="1">
        <v>20.3</v>
      </c>
      <c r="J650" s="1">
        <v>19.5</v>
      </c>
      <c r="K650" s="1">
        <v>19.100000000000001</v>
      </c>
      <c r="L650" s="1"/>
      <c r="M650" s="1"/>
      <c r="N650" s="1">
        <f t="shared" si="57"/>
        <v>40.400000000000006</v>
      </c>
      <c r="O650" s="1">
        <f t="shared" si="58"/>
        <v>39.799999999999997</v>
      </c>
      <c r="P650" s="1">
        <f>K650</f>
        <v>19.100000000000001</v>
      </c>
      <c r="R650">
        <f>SUM(A650,B650)</f>
        <v>33.200000000000003</v>
      </c>
      <c r="S650">
        <f>SUM(C650,D650)</f>
        <v>31.6</v>
      </c>
      <c r="T650">
        <f>SUM(E650)</f>
        <v>33.5</v>
      </c>
      <c r="V650" s="1"/>
      <c r="W650" s="1">
        <f>(N650-100/3)^2</f>
        <v>49.937777777777825</v>
      </c>
      <c r="X650" s="1">
        <f>(O650-100/3)^2</f>
        <v>41.817777777777714</v>
      </c>
      <c r="Y650" s="1">
        <f>(P650-100/3)^2</f>
        <v>202.5877777777778</v>
      </c>
      <c r="Z650" s="1"/>
      <c r="AC650">
        <f t="shared" si="59"/>
        <v>1.7777777777777653E-2</v>
      </c>
      <c r="AD650">
        <f t="shared" si="60"/>
        <v>3.0044444444444478</v>
      </c>
      <c r="AE650">
        <f t="shared" si="61"/>
        <v>2.7777777777776989E-2</v>
      </c>
    </row>
    <row r="651" spans="1:31" x14ac:dyDescent="0.3">
      <c r="A651" s="1">
        <v>26.3</v>
      </c>
      <c r="B651" s="1">
        <v>5.9</v>
      </c>
      <c r="C651" s="1">
        <v>26.3</v>
      </c>
      <c r="D651" s="1">
        <v>5.3</v>
      </c>
      <c r="E651" s="1">
        <v>34.700000000000003</v>
      </c>
      <c r="F651" s="1"/>
      <c r="G651" s="1">
        <v>19.7</v>
      </c>
      <c r="H651" s="1">
        <v>19.5</v>
      </c>
      <c r="I651" s="1">
        <v>19.100000000000001</v>
      </c>
      <c r="J651" s="1">
        <v>19.899999999999999</v>
      </c>
      <c r="K651" s="1">
        <v>20.3</v>
      </c>
      <c r="L651" s="1"/>
      <c r="M651" s="1"/>
      <c r="N651" s="1">
        <f t="shared" si="57"/>
        <v>39.200000000000003</v>
      </c>
      <c r="O651" s="1">
        <f t="shared" si="58"/>
        <v>39</v>
      </c>
      <c r="P651" s="1">
        <f>K651</f>
        <v>20.3</v>
      </c>
      <c r="R651">
        <f>SUM(A651,B651)</f>
        <v>32.200000000000003</v>
      </c>
      <c r="S651">
        <f>SUM(C651,D651)</f>
        <v>31.6</v>
      </c>
      <c r="T651">
        <f>SUM(E651)</f>
        <v>34.700000000000003</v>
      </c>
      <c r="V651" s="1"/>
      <c r="W651" s="1">
        <f>(N651-100/3)^2</f>
        <v>34.417777777777786</v>
      </c>
      <c r="X651" s="1">
        <f>(O651-100/3)^2</f>
        <v>32.111111111111086</v>
      </c>
      <c r="Y651" s="1">
        <f>(P651-100/3)^2</f>
        <v>169.86777777777783</v>
      </c>
      <c r="Z651" s="1"/>
      <c r="AC651">
        <f t="shared" si="59"/>
        <v>1.2844444444444434</v>
      </c>
      <c r="AD651">
        <f t="shared" si="60"/>
        <v>3.0044444444444478</v>
      </c>
      <c r="AE651">
        <f t="shared" si="61"/>
        <v>1.8677777777777791</v>
      </c>
    </row>
    <row r="652" spans="1:31" x14ac:dyDescent="0.3">
      <c r="A652" s="1">
        <v>26.3</v>
      </c>
      <c r="B652" s="1">
        <v>5.5</v>
      </c>
      <c r="C652" s="1">
        <v>26.9</v>
      </c>
      <c r="D652" s="1">
        <v>6.5</v>
      </c>
      <c r="E652" s="1">
        <v>33.299999999999997</v>
      </c>
      <c r="F652" s="1"/>
      <c r="G652" s="1">
        <v>20.100000000000001</v>
      </c>
      <c r="H652" s="1">
        <v>19.899999999999999</v>
      </c>
      <c r="I652" s="1">
        <v>20.3</v>
      </c>
      <c r="J652" s="1">
        <v>20.3</v>
      </c>
      <c r="K652" s="1">
        <v>20.3</v>
      </c>
      <c r="L652" s="1"/>
      <c r="M652" s="1"/>
      <c r="N652" s="1">
        <f t="shared" si="57"/>
        <v>40</v>
      </c>
      <c r="O652" s="1">
        <f t="shared" si="58"/>
        <v>40.6</v>
      </c>
      <c r="P652" s="1">
        <f>K652</f>
        <v>20.3</v>
      </c>
      <c r="R652">
        <f>SUM(A652,B652)</f>
        <v>31.8</v>
      </c>
      <c r="S652">
        <f>SUM(C652,D652)</f>
        <v>33.4</v>
      </c>
      <c r="T652">
        <f>SUM(E652)</f>
        <v>33.299999999999997</v>
      </c>
      <c r="V652" s="1"/>
      <c r="W652" s="1">
        <f>(N652-100/3)^2</f>
        <v>44.444444444444414</v>
      </c>
      <c r="X652" s="1">
        <f>(O652-100/3)^2</f>
        <v>52.804444444444428</v>
      </c>
      <c r="Y652" s="1">
        <f>(P652-100/3)^2</f>
        <v>169.86777777777783</v>
      </c>
      <c r="Z652" s="1"/>
      <c r="AC652">
        <f t="shared" si="59"/>
        <v>2.3511111111111163</v>
      </c>
      <c r="AD652">
        <f t="shared" si="60"/>
        <v>4.4444444444439388E-3</v>
      </c>
      <c r="AE652">
        <f t="shared" si="61"/>
        <v>1.1111111111114585E-3</v>
      </c>
    </row>
    <row r="653" spans="1:31" x14ac:dyDescent="0.3">
      <c r="A653" s="1">
        <v>26.7</v>
      </c>
      <c r="B653" s="1">
        <v>6.7</v>
      </c>
      <c r="C653" s="1">
        <v>25.9</v>
      </c>
      <c r="D653" s="1">
        <v>7.3</v>
      </c>
      <c r="E653" s="1">
        <v>31.9</v>
      </c>
      <c r="F653" s="1"/>
      <c r="G653" s="1">
        <v>19.899999999999999</v>
      </c>
      <c r="H653" s="1">
        <v>20.3</v>
      </c>
      <c r="I653" s="1">
        <v>20.3</v>
      </c>
      <c r="J653" s="1">
        <v>19.5</v>
      </c>
      <c r="K653" s="1">
        <v>19.100000000000001</v>
      </c>
      <c r="L653" s="1"/>
      <c r="M653" s="1"/>
      <c r="N653" s="1">
        <f t="shared" si="57"/>
        <v>40.200000000000003</v>
      </c>
      <c r="O653" s="1">
        <f t="shared" si="58"/>
        <v>39.799999999999997</v>
      </c>
      <c r="P653" s="1">
        <f>K653</f>
        <v>19.100000000000001</v>
      </c>
      <c r="R653">
        <f>SUM(A653,B653)</f>
        <v>33.4</v>
      </c>
      <c r="S653">
        <f>SUM(C653,D653)</f>
        <v>33.199999999999996</v>
      </c>
      <c r="T653">
        <f>SUM(E653)</f>
        <v>31.9</v>
      </c>
      <c r="V653" s="1"/>
      <c r="W653" s="1">
        <f>(N653-100/3)^2</f>
        <v>47.151111111111121</v>
      </c>
      <c r="X653" s="1">
        <f>(O653-100/3)^2</f>
        <v>41.817777777777714</v>
      </c>
      <c r="Y653" s="1">
        <f>(P653-100/3)^2</f>
        <v>202.5877777777778</v>
      </c>
      <c r="Z653" s="1"/>
      <c r="AC653">
        <f t="shared" si="59"/>
        <v>4.4444444444439388E-3</v>
      </c>
      <c r="AD653">
        <f t="shared" si="60"/>
        <v>1.7777777777779547E-2</v>
      </c>
      <c r="AE653">
        <f t="shared" si="61"/>
        <v>2.0544444444444552</v>
      </c>
    </row>
    <row r="654" spans="1:31" x14ac:dyDescent="0.3">
      <c r="A654" s="1">
        <v>26.1</v>
      </c>
      <c r="B654" s="1">
        <v>5.9</v>
      </c>
      <c r="C654" s="1">
        <v>25.5</v>
      </c>
      <c r="D654" s="1">
        <v>6.3</v>
      </c>
      <c r="E654" s="1">
        <v>35.1</v>
      </c>
      <c r="F654" s="1"/>
      <c r="G654" s="1">
        <v>20.3</v>
      </c>
      <c r="H654" s="1">
        <v>19.5</v>
      </c>
      <c r="I654" s="1">
        <v>19.100000000000001</v>
      </c>
      <c r="J654" s="1">
        <v>19.899999999999999</v>
      </c>
      <c r="K654" s="1">
        <v>20.3</v>
      </c>
      <c r="L654" s="1"/>
      <c r="M654" s="1"/>
      <c r="N654" s="1">
        <f t="shared" si="57"/>
        <v>39.799999999999997</v>
      </c>
      <c r="O654" s="1">
        <f t="shared" si="58"/>
        <v>39</v>
      </c>
      <c r="P654" s="1">
        <f>K654</f>
        <v>20.3</v>
      </c>
      <c r="R654">
        <f>SUM(A654,B654)</f>
        <v>32</v>
      </c>
      <c r="S654">
        <f>SUM(C654,D654)</f>
        <v>31.8</v>
      </c>
      <c r="T654">
        <f>SUM(E654)</f>
        <v>35.1</v>
      </c>
      <c r="V654" s="1"/>
      <c r="W654" s="1">
        <f>(N654-100/3)^2</f>
        <v>41.817777777777714</v>
      </c>
      <c r="X654" s="1">
        <f>(O654-100/3)^2</f>
        <v>32.111111111111086</v>
      </c>
      <c r="Y654" s="1">
        <f>(P654-100/3)^2</f>
        <v>169.86777777777783</v>
      </c>
      <c r="Z654" s="1"/>
      <c r="AC654">
        <f t="shared" si="59"/>
        <v>1.7777777777777841</v>
      </c>
      <c r="AD654">
        <f t="shared" si="60"/>
        <v>2.3511111111111163</v>
      </c>
      <c r="AE654">
        <f t="shared" si="61"/>
        <v>3.1211111111111078</v>
      </c>
    </row>
    <row r="655" spans="1:31" x14ac:dyDescent="0.3">
      <c r="A655" s="1">
        <v>26.9</v>
      </c>
      <c r="B655" s="1">
        <v>7.3</v>
      </c>
      <c r="C655" s="1">
        <v>25.1</v>
      </c>
      <c r="D655" s="1">
        <v>7.1</v>
      </c>
      <c r="E655" s="1">
        <v>31.7</v>
      </c>
      <c r="F655" s="1"/>
      <c r="G655" s="1">
        <v>19.100000000000001</v>
      </c>
      <c r="H655" s="1">
        <v>19.899999999999999</v>
      </c>
      <c r="I655" s="1">
        <v>20.3</v>
      </c>
      <c r="J655" s="1">
        <v>20.100000000000001</v>
      </c>
      <c r="K655" s="1">
        <v>19.5</v>
      </c>
      <c r="L655" s="1"/>
      <c r="M655" s="1"/>
      <c r="N655" s="1">
        <f t="shared" si="57"/>
        <v>39</v>
      </c>
      <c r="O655" s="1">
        <f t="shared" si="58"/>
        <v>40.400000000000006</v>
      </c>
      <c r="P655" s="1">
        <f>K655</f>
        <v>19.5</v>
      </c>
      <c r="R655">
        <f>SUM(A655,B655)</f>
        <v>34.199999999999996</v>
      </c>
      <c r="S655">
        <f>SUM(C655,D655)</f>
        <v>32.200000000000003</v>
      </c>
      <c r="T655">
        <f>SUM(E655)</f>
        <v>31.7</v>
      </c>
      <c r="V655" s="1"/>
      <c r="W655" s="1">
        <f>(N655-100/3)^2</f>
        <v>32.111111111111086</v>
      </c>
      <c r="X655" s="1">
        <f>(O655-100/3)^2</f>
        <v>49.937777777777825</v>
      </c>
      <c r="Y655" s="1">
        <f>(P655-100/3)^2</f>
        <v>191.36111111111117</v>
      </c>
      <c r="Z655" s="1"/>
      <c r="AC655">
        <f t="shared" si="59"/>
        <v>0.75111111111109963</v>
      </c>
      <c r="AD655">
        <f t="shared" si="60"/>
        <v>1.2844444444444434</v>
      </c>
      <c r="AE655">
        <f t="shared" si="61"/>
        <v>2.667777777777788</v>
      </c>
    </row>
    <row r="656" spans="1:31" x14ac:dyDescent="0.3">
      <c r="A656" s="1">
        <v>25.1</v>
      </c>
      <c r="B656" s="1">
        <v>7.1</v>
      </c>
      <c r="C656" s="1">
        <v>26.7</v>
      </c>
      <c r="D656" s="1">
        <v>6.3</v>
      </c>
      <c r="E656" s="1">
        <v>33.5</v>
      </c>
      <c r="F656" s="1"/>
      <c r="G656" s="1">
        <v>20.3</v>
      </c>
      <c r="H656" s="1">
        <v>19.5</v>
      </c>
      <c r="I656" s="1">
        <v>20.3</v>
      </c>
      <c r="J656" s="1">
        <v>19.5</v>
      </c>
      <c r="K656" s="1">
        <v>20.7</v>
      </c>
      <c r="L656" s="1"/>
      <c r="M656" s="1"/>
      <c r="N656" s="1">
        <f t="shared" si="57"/>
        <v>39.799999999999997</v>
      </c>
      <c r="O656" s="1">
        <f t="shared" si="58"/>
        <v>39.799999999999997</v>
      </c>
      <c r="P656" s="1">
        <f>K656</f>
        <v>20.7</v>
      </c>
      <c r="R656">
        <f>SUM(A656,B656)</f>
        <v>32.200000000000003</v>
      </c>
      <c r="S656">
        <f>SUM(C656,D656)</f>
        <v>33</v>
      </c>
      <c r="T656">
        <f>SUM(E656)</f>
        <v>33.5</v>
      </c>
      <c r="V656" s="1"/>
      <c r="W656" s="1">
        <f>(N656-100/3)^2</f>
        <v>41.817777777777714</v>
      </c>
      <c r="X656" s="1">
        <f>(O656-100/3)^2</f>
        <v>41.817777777777714</v>
      </c>
      <c r="Y656" s="1">
        <f>(P656-100/3)^2</f>
        <v>159.60111111111118</v>
      </c>
      <c r="Z656" s="1"/>
      <c r="AC656">
        <f t="shared" si="59"/>
        <v>1.2844444444444434</v>
      </c>
      <c r="AD656">
        <f t="shared" si="60"/>
        <v>0.11111111111111269</v>
      </c>
      <c r="AE656">
        <f t="shared" si="61"/>
        <v>2.7777777777776989E-2</v>
      </c>
    </row>
    <row r="657" spans="1:31" x14ac:dyDescent="0.3">
      <c r="A657" s="1">
        <v>25.3</v>
      </c>
      <c r="B657" s="1">
        <v>7.3</v>
      </c>
      <c r="C657" s="1">
        <v>25.5</v>
      </c>
      <c r="D657" s="1">
        <v>7.3</v>
      </c>
      <c r="E657" s="1">
        <v>33.1</v>
      </c>
      <c r="F657" s="1"/>
      <c r="G657" s="1">
        <v>19.3</v>
      </c>
      <c r="H657" s="1">
        <v>21.1</v>
      </c>
      <c r="I657" s="1">
        <v>19.899999999999999</v>
      </c>
      <c r="J657" s="1">
        <v>20.100000000000001</v>
      </c>
      <c r="K657" s="1">
        <v>19.5</v>
      </c>
      <c r="L657" s="1"/>
      <c r="M657" s="1"/>
      <c r="N657" s="1">
        <f t="shared" si="57"/>
        <v>40.400000000000006</v>
      </c>
      <c r="O657" s="1">
        <f t="shared" si="58"/>
        <v>40</v>
      </c>
      <c r="P657" s="1">
        <f>K657</f>
        <v>19.5</v>
      </c>
      <c r="R657">
        <f>SUM(A657,B657)</f>
        <v>32.6</v>
      </c>
      <c r="S657">
        <f>SUM(C657,D657)</f>
        <v>32.799999999999997</v>
      </c>
      <c r="T657">
        <f>SUM(E657)</f>
        <v>33.1</v>
      </c>
      <c r="V657" s="1"/>
      <c r="W657" s="1">
        <f>(N657-100/3)^2</f>
        <v>49.937777777777825</v>
      </c>
      <c r="X657" s="1">
        <f>(O657-100/3)^2</f>
        <v>44.444444444444414</v>
      </c>
      <c r="Y657" s="1">
        <f>(P657-100/3)^2</f>
        <v>191.36111111111117</v>
      </c>
      <c r="Z657" s="1"/>
      <c r="AC657">
        <f t="shared" si="59"/>
        <v>0.53777777777777913</v>
      </c>
      <c r="AD657">
        <f t="shared" si="60"/>
        <v>0.28444444444445</v>
      </c>
      <c r="AE657">
        <f t="shared" si="61"/>
        <v>5.4444444444444885E-2</v>
      </c>
    </row>
    <row r="658" spans="1:31" x14ac:dyDescent="0.3">
      <c r="A658" s="1">
        <v>26.7</v>
      </c>
      <c r="B658" s="1">
        <v>7.3</v>
      </c>
      <c r="C658" s="1">
        <v>24.9</v>
      </c>
      <c r="D658" s="1">
        <v>6.5</v>
      </c>
      <c r="E658" s="1">
        <v>32.9</v>
      </c>
      <c r="F658" s="1"/>
      <c r="G658" s="1">
        <v>20.7</v>
      </c>
      <c r="H658" s="1">
        <v>19.100000000000001</v>
      </c>
      <c r="I658" s="1">
        <v>19.5</v>
      </c>
      <c r="J658" s="1">
        <v>20.3</v>
      </c>
      <c r="K658" s="1">
        <v>20.3</v>
      </c>
      <c r="L658" s="1"/>
      <c r="M658" s="1"/>
      <c r="N658" s="1">
        <f t="shared" si="57"/>
        <v>39.799999999999997</v>
      </c>
      <c r="O658" s="1">
        <f t="shared" si="58"/>
        <v>39.799999999999997</v>
      </c>
      <c r="P658" s="1">
        <f>K658</f>
        <v>20.3</v>
      </c>
      <c r="R658">
        <f>SUM(A658,B658)</f>
        <v>34</v>
      </c>
      <c r="S658">
        <f>SUM(C658,D658)</f>
        <v>31.4</v>
      </c>
      <c r="T658">
        <f>SUM(E658)</f>
        <v>32.9</v>
      </c>
      <c r="V658" s="1"/>
      <c r="W658" s="1">
        <f>(N658-100/3)^2</f>
        <v>41.817777777777714</v>
      </c>
      <c r="X658" s="1">
        <f>(O658-100/3)^2</f>
        <v>41.817777777777714</v>
      </c>
      <c r="Y658" s="1">
        <f>(P658-100/3)^2</f>
        <v>169.86777777777783</v>
      </c>
      <c r="Z658" s="1"/>
      <c r="AC658">
        <f t="shared" si="59"/>
        <v>0.44444444444444131</v>
      </c>
      <c r="AD658">
        <f t="shared" si="60"/>
        <v>3.7377777777777923</v>
      </c>
      <c r="AE658">
        <f t="shared" si="61"/>
        <v>0.18777777777778107</v>
      </c>
    </row>
    <row r="659" spans="1:31" x14ac:dyDescent="0.3">
      <c r="A659" s="1">
        <v>24.9</v>
      </c>
      <c r="B659" s="1">
        <v>7.3</v>
      </c>
      <c r="C659" s="1">
        <v>26.1</v>
      </c>
      <c r="D659" s="1">
        <v>7.7</v>
      </c>
      <c r="E659" s="1">
        <v>32.700000000000003</v>
      </c>
      <c r="F659" s="1"/>
      <c r="G659" s="1">
        <v>19.7</v>
      </c>
      <c r="H659" s="1">
        <v>19.899999999999999</v>
      </c>
      <c r="I659" s="1">
        <v>20.3</v>
      </c>
      <c r="J659" s="1">
        <v>19.5</v>
      </c>
      <c r="K659" s="1">
        <v>19.100000000000001</v>
      </c>
      <c r="L659" s="1"/>
      <c r="M659" s="1"/>
      <c r="N659" s="1">
        <f t="shared" si="57"/>
        <v>39.599999999999994</v>
      </c>
      <c r="O659" s="1">
        <f t="shared" si="58"/>
        <v>39.799999999999997</v>
      </c>
      <c r="P659" s="1">
        <f>K659</f>
        <v>19.100000000000001</v>
      </c>
      <c r="R659">
        <f>SUM(A659,B659)</f>
        <v>32.199999999999996</v>
      </c>
      <c r="S659">
        <f>SUM(C659,D659)</f>
        <v>33.800000000000004</v>
      </c>
      <c r="T659">
        <f>SUM(E659)</f>
        <v>32.700000000000003</v>
      </c>
      <c r="V659" s="1"/>
      <c r="W659" s="1">
        <f>(N659-100/3)^2</f>
        <v>39.271111111111011</v>
      </c>
      <c r="X659" s="1">
        <f>(O659-100/3)^2</f>
        <v>41.817777777777714</v>
      </c>
      <c r="Y659" s="1">
        <f>(P659-100/3)^2</f>
        <v>202.5877777777778</v>
      </c>
      <c r="Z659" s="1"/>
      <c r="AC659">
        <f t="shared" si="59"/>
        <v>1.2844444444444594</v>
      </c>
      <c r="AD659">
        <f t="shared" si="60"/>
        <v>0.21777777777777954</v>
      </c>
      <c r="AE659">
        <f t="shared" si="61"/>
        <v>0.40111111111111053</v>
      </c>
    </row>
    <row r="660" spans="1:31" x14ac:dyDescent="0.3">
      <c r="A660" s="1">
        <v>27.5</v>
      </c>
      <c r="B660" s="1">
        <v>6.5</v>
      </c>
      <c r="C660" s="1">
        <v>26.1</v>
      </c>
      <c r="D660" s="1">
        <v>5.7</v>
      </c>
      <c r="E660" s="1">
        <v>32.200000000000003</v>
      </c>
      <c r="F660" s="1"/>
      <c r="G660" s="1">
        <v>20.3</v>
      </c>
      <c r="H660" s="1">
        <v>19.899999999999999</v>
      </c>
      <c r="I660" s="1">
        <v>19.100000000000001</v>
      </c>
      <c r="J660" s="1">
        <v>19.899999999999999</v>
      </c>
      <c r="K660" s="1">
        <v>20.3</v>
      </c>
      <c r="L660" s="1"/>
      <c r="M660" s="1"/>
      <c r="N660" s="1">
        <f t="shared" si="57"/>
        <v>40.200000000000003</v>
      </c>
      <c r="O660" s="1">
        <f t="shared" si="58"/>
        <v>39</v>
      </c>
      <c r="P660" s="1">
        <f>K660</f>
        <v>20.3</v>
      </c>
      <c r="R660">
        <f>SUM(A660,B660)</f>
        <v>34</v>
      </c>
      <c r="S660">
        <f>SUM(C660,D660)</f>
        <v>31.8</v>
      </c>
      <c r="T660">
        <f>SUM(E660)</f>
        <v>32.200000000000003</v>
      </c>
      <c r="V660" s="1"/>
      <c r="W660" s="1">
        <f>(N660-100/3)^2</f>
        <v>47.151111111111121</v>
      </c>
      <c r="X660" s="1">
        <f>(O660-100/3)^2</f>
        <v>32.111111111111086</v>
      </c>
      <c r="Y660" s="1">
        <f>(P660-100/3)^2</f>
        <v>169.86777777777783</v>
      </c>
      <c r="Z660" s="1"/>
      <c r="AC660">
        <f t="shared" si="59"/>
        <v>0.44444444444444131</v>
      </c>
      <c r="AD660">
        <f t="shared" si="60"/>
        <v>2.3511111111111163</v>
      </c>
      <c r="AE660">
        <f t="shared" si="61"/>
        <v>1.2844444444444434</v>
      </c>
    </row>
    <row r="661" spans="1:31" x14ac:dyDescent="0.3">
      <c r="A661" s="1">
        <v>26.9</v>
      </c>
      <c r="B661" s="1">
        <v>6.7</v>
      </c>
      <c r="C661" s="1">
        <v>24.3</v>
      </c>
      <c r="D661" s="1">
        <v>6.9</v>
      </c>
      <c r="E661" s="1">
        <v>33.9</v>
      </c>
      <c r="F661" s="1"/>
      <c r="G661" s="1">
        <v>19.100000000000001</v>
      </c>
      <c r="H661" s="1">
        <v>19.7</v>
      </c>
      <c r="I661" s="1">
        <v>20.3</v>
      </c>
      <c r="J661" s="1">
        <v>20.3</v>
      </c>
      <c r="K661" s="1">
        <v>20.3</v>
      </c>
      <c r="L661" s="1"/>
      <c r="M661" s="1"/>
      <c r="N661" s="1">
        <f t="shared" si="57"/>
        <v>38.799999999999997</v>
      </c>
      <c r="O661" s="1">
        <f t="shared" si="58"/>
        <v>40.6</v>
      </c>
      <c r="P661" s="1">
        <f>K661</f>
        <v>20.3</v>
      </c>
      <c r="R661">
        <f>SUM(A661,B661)</f>
        <v>33.6</v>
      </c>
      <c r="S661">
        <f>SUM(C661,D661)</f>
        <v>31.200000000000003</v>
      </c>
      <c r="T661">
        <f>SUM(E661)</f>
        <v>33.9</v>
      </c>
      <c r="V661" s="1"/>
      <c r="W661" s="1">
        <f>(N661-100/3)^2</f>
        <v>29.884444444444387</v>
      </c>
      <c r="X661" s="1">
        <f>(O661-100/3)^2</f>
        <v>52.804444444444428</v>
      </c>
      <c r="Y661" s="1">
        <f>(P661-100/3)^2</f>
        <v>169.86777777777783</v>
      </c>
      <c r="Z661" s="1"/>
      <c r="AC661">
        <f t="shared" si="59"/>
        <v>7.1111111111110611E-2</v>
      </c>
      <c r="AD661">
        <f t="shared" si="60"/>
        <v>4.5511111111111093</v>
      </c>
      <c r="AE661">
        <f t="shared" si="61"/>
        <v>0.3211111111111068</v>
      </c>
    </row>
    <row r="662" spans="1:31" x14ac:dyDescent="0.3">
      <c r="A662" s="1">
        <v>26.1</v>
      </c>
      <c r="B662" s="1">
        <v>6.7</v>
      </c>
      <c r="C662" s="1">
        <v>25.5</v>
      </c>
      <c r="D662" s="1">
        <v>7.3</v>
      </c>
      <c r="E662" s="1">
        <v>33.1</v>
      </c>
      <c r="F662" s="1"/>
      <c r="G662" s="1">
        <v>20.3</v>
      </c>
      <c r="H662" s="1">
        <v>20.100000000000001</v>
      </c>
      <c r="I662" s="1">
        <v>19.5</v>
      </c>
      <c r="J662" s="1">
        <v>19.5</v>
      </c>
      <c r="K662" s="1">
        <v>20.3</v>
      </c>
      <c r="L662" s="1"/>
      <c r="M662" s="1"/>
      <c r="N662" s="1">
        <f t="shared" si="57"/>
        <v>40.400000000000006</v>
      </c>
      <c r="O662" s="1">
        <f t="shared" si="58"/>
        <v>39</v>
      </c>
      <c r="P662" s="1">
        <f>K662</f>
        <v>20.3</v>
      </c>
      <c r="R662">
        <f>SUM(A662,B662)</f>
        <v>32.800000000000004</v>
      </c>
      <c r="S662">
        <f>SUM(C662,D662)</f>
        <v>32.799999999999997</v>
      </c>
      <c r="T662">
        <f>SUM(E662)</f>
        <v>33.1</v>
      </c>
      <c r="V662" s="1"/>
      <c r="W662" s="1">
        <f>(N662-100/3)^2</f>
        <v>49.937777777777825</v>
      </c>
      <c r="X662" s="1">
        <f>(O662-100/3)^2</f>
        <v>32.111111111111086</v>
      </c>
      <c r="Y662" s="1">
        <f>(P662-100/3)^2</f>
        <v>169.86777777777783</v>
      </c>
      <c r="Z662" s="1"/>
      <c r="AC662">
        <f t="shared" si="59"/>
        <v>0.28444444444444245</v>
      </c>
      <c r="AD662">
        <f t="shared" si="60"/>
        <v>0.28444444444445</v>
      </c>
      <c r="AE662">
        <f t="shared" si="61"/>
        <v>5.4444444444444885E-2</v>
      </c>
    </row>
    <row r="663" spans="1:31" x14ac:dyDescent="0.3">
      <c r="A663" s="1">
        <v>25.9</v>
      </c>
      <c r="B663" s="1">
        <v>7.1</v>
      </c>
      <c r="C663" s="1">
        <v>25.5</v>
      </c>
      <c r="D663" s="1">
        <v>7.5</v>
      </c>
      <c r="E663" s="1">
        <v>32.1</v>
      </c>
      <c r="F663" s="1"/>
      <c r="G663" s="1">
        <v>19.7</v>
      </c>
      <c r="H663" s="1">
        <v>19.7</v>
      </c>
      <c r="I663" s="1">
        <v>19.899999999999999</v>
      </c>
      <c r="J663" s="1">
        <v>19.899999999999999</v>
      </c>
      <c r="K663" s="1">
        <v>19.100000000000001</v>
      </c>
      <c r="L663" s="1"/>
      <c r="M663" s="1"/>
      <c r="N663" s="1">
        <f t="shared" si="57"/>
        <v>39.4</v>
      </c>
      <c r="O663" s="1">
        <f t="shared" si="58"/>
        <v>39.799999999999997</v>
      </c>
      <c r="P663" s="1">
        <f>K663</f>
        <v>19.100000000000001</v>
      </c>
      <c r="R663">
        <f>SUM(A663,B663)</f>
        <v>33</v>
      </c>
      <c r="S663">
        <f>SUM(C663,D663)</f>
        <v>33</v>
      </c>
      <c r="T663">
        <f>SUM(E663)</f>
        <v>32.1</v>
      </c>
      <c r="V663" s="1"/>
      <c r="W663" s="1">
        <f>(N663-100/3)^2</f>
        <v>36.8044444444444</v>
      </c>
      <c r="X663" s="1">
        <f>(O663-100/3)^2</f>
        <v>41.817777777777714</v>
      </c>
      <c r="Y663" s="1">
        <f>(P663-100/3)^2</f>
        <v>202.5877777777778</v>
      </c>
      <c r="Z663" s="1"/>
      <c r="AC663">
        <f t="shared" si="59"/>
        <v>0.11111111111111269</v>
      </c>
      <c r="AD663">
        <f t="shared" si="60"/>
        <v>0.11111111111111269</v>
      </c>
      <c r="AE663">
        <f t="shared" si="61"/>
        <v>1.5211111111111135</v>
      </c>
    </row>
    <row r="664" spans="1:31" x14ac:dyDescent="0.3">
      <c r="A664" s="1">
        <v>25.5</v>
      </c>
      <c r="B664" s="1">
        <v>7.5</v>
      </c>
      <c r="C664" s="1">
        <v>25.5</v>
      </c>
      <c r="D664" s="1">
        <v>7.3</v>
      </c>
      <c r="E664" s="1">
        <v>32.700000000000003</v>
      </c>
      <c r="F664" s="1"/>
      <c r="G664" s="1">
        <v>20.3</v>
      </c>
      <c r="H664" s="1">
        <v>20.100000000000001</v>
      </c>
      <c r="I664" s="1">
        <v>20.3</v>
      </c>
      <c r="J664" s="1">
        <v>20.3</v>
      </c>
      <c r="K664" s="1">
        <v>20.3</v>
      </c>
      <c r="L664" s="1"/>
      <c r="M664" s="1"/>
      <c r="N664" s="1">
        <f t="shared" si="57"/>
        <v>40.400000000000006</v>
      </c>
      <c r="O664" s="1">
        <f t="shared" si="58"/>
        <v>40.6</v>
      </c>
      <c r="P664" s="1">
        <f>K664</f>
        <v>20.3</v>
      </c>
      <c r="R664">
        <f>SUM(A664,B664)</f>
        <v>33</v>
      </c>
      <c r="S664">
        <f>SUM(C664,D664)</f>
        <v>32.799999999999997</v>
      </c>
      <c r="T664">
        <f>SUM(E664)</f>
        <v>32.700000000000003</v>
      </c>
      <c r="V664" s="1"/>
      <c r="W664" s="1">
        <f>(N664-100/3)^2</f>
        <v>49.937777777777825</v>
      </c>
      <c r="X664" s="1">
        <f>(O664-100/3)^2</f>
        <v>52.804444444444428</v>
      </c>
      <c r="Y664" s="1">
        <f>(P664-100/3)^2</f>
        <v>169.86777777777783</v>
      </c>
      <c r="Z664" s="1"/>
      <c r="AC664">
        <f t="shared" si="59"/>
        <v>0.11111111111111269</v>
      </c>
      <c r="AD664">
        <f t="shared" si="60"/>
        <v>0.28444444444445</v>
      </c>
      <c r="AE664">
        <f t="shared" si="61"/>
        <v>0.40111111111111053</v>
      </c>
    </row>
    <row r="665" spans="1:31" x14ac:dyDescent="0.3">
      <c r="A665" s="1">
        <v>27.1</v>
      </c>
      <c r="B665" s="1">
        <v>5.9</v>
      </c>
      <c r="C665" s="1">
        <v>26.1</v>
      </c>
      <c r="D665" s="1">
        <v>7.1</v>
      </c>
      <c r="E665" s="1">
        <v>31.9</v>
      </c>
      <c r="F665" s="1"/>
      <c r="G665" s="1">
        <v>19.7</v>
      </c>
      <c r="H665" s="1">
        <v>19.7</v>
      </c>
      <c r="I665" s="1">
        <v>20.100000000000001</v>
      </c>
      <c r="J665" s="1">
        <v>19.100000000000001</v>
      </c>
      <c r="K665" s="1">
        <v>19.100000000000001</v>
      </c>
      <c r="L665" s="1"/>
      <c r="M665" s="1"/>
      <c r="N665" s="1">
        <f t="shared" si="57"/>
        <v>39.4</v>
      </c>
      <c r="O665" s="1">
        <f t="shared" si="58"/>
        <v>39.200000000000003</v>
      </c>
      <c r="P665" s="1">
        <f>K665</f>
        <v>19.100000000000001</v>
      </c>
      <c r="R665">
        <f>SUM(A665,B665)</f>
        <v>33</v>
      </c>
      <c r="S665">
        <f>SUM(C665,D665)</f>
        <v>33.200000000000003</v>
      </c>
      <c r="T665">
        <f>SUM(E665)</f>
        <v>31.9</v>
      </c>
      <c r="V665" s="1"/>
      <c r="W665" s="1">
        <f>(N665-100/3)^2</f>
        <v>36.8044444444444</v>
      </c>
      <c r="X665" s="1">
        <f>(O665-100/3)^2</f>
        <v>34.417777777777786</v>
      </c>
      <c r="Y665" s="1">
        <f>(P665-100/3)^2</f>
        <v>202.5877777777778</v>
      </c>
      <c r="Z665" s="1"/>
      <c r="AC665">
        <f t="shared" si="59"/>
        <v>0.11111111111111269</v>
      </c>
      <c r="AD665">
        <f t="shared" si="60"/>
        <v>1.7777777777777653E-2</v>
      </c>
      <c r="AE665">
        <f t="shared" si="61"/>
        <v>2.0544444444444552</v>
      </c>
    </row>
    <row r="666" spans="1:31" x14ac:dyDescent="0.3">
      <c r="A666" s="1">
        <v>26.1</v>
      </c>
      <c r="B666" s="1">
        <v>6.5</v>
      </c>
      <c r="C666" s="1">
        <v>26.5</v>
      </c>
      <c r="D666" s="1">
        <v>6.9</v>
      </c>
      <c r="E666" s="1">
        <v>32.700000000000003</v>
      </c>
      <c r="F666" s="1"/>
      <c r="G666" s="1">
        <v>19.5</v>
      </c>
      <c r="H666" s="1">
        <v>19.7</v>
      </c>
      <c r="I666" s="1">
        <v>19.5</v>
      </c>
      <c r="J666" s="1">
        <v>20.3</v>
      </c>
      <c r="K666" s="1">
        <v>20.3</v>
      </c>
      <c r="L666" s="1"/>
      <c r="M666" s="1"/>
      <c r="N666" s="1">
        <f t="shared" si="57"/>
        <v>39.200000000000003</v>
      </c>
      <c r="O666" s="1">
        <f t="shared" si="58"/>
        <v>39.799999999999997</v>
      </c>
      <c r="P666" s="1">
        <f>K666</f>
        <v>20.3</v>
      </c>
      <c r="R666">
        <f>SUM(A666,B666)</f>
        <v>32.6</v>
      </c>
      <c r="S666">
        <f>SUM(C666,D666)</f>
        <v>33.4</v>
      </c>
      <c r="T666">
        <f>SUM(E666)</f>
        <v>32.700000000000003</v>
      </c>
      <c r="V666" s="1"/>
      <c r="W666" s="1">
        <f>(N666-100/3)^2</f>
        <v>34.417777777777786</v>
      </c>
      <c r="X666" s="1">
        <f>(O666-100/3)^2</f>
        <v>41.817777777777714</v>
      </c>
      <c r="Y666" s="1">
        <f>(P666-100/3)^2</f>
        <v>169.86777777777783</v>
      </c>
      <c r="Z666" s="1"/>
      <c r="AC666">
        <f t="shared" si="59"/>
        <v>0.53777777777777913</v>
      </c>
      <c r="AD666">
        <f t="shared" si="60"/>
        <v>4.4444444444439388E-3</v>
      </c>
      <c r="AE666">
        <f t="shared" si="61"/>
        <v>0.40111111111111053</v>
      </c>
    </row>
    <row r="667" spans="1:31" x14ac:dyDescent="0.3">
      <c r="A667" s="1">
        <v>27.1</v>
      </c>
      <c r="B667" s="1">
        <v>6.1</v>
      </c>
      <c r="C667" s="1">
        <v>25.5</v>
      </c>
      <c r="D667" s="1">
        <v>6.1</v>
      </c>
      <c r="E667" s="1">
        <v>33.1</v>
      </c>
      <c r="F667" s="1"/>
      <c r="G667" s="1">
        <v>19.899999999999999</v>
      </c>
      <c r="H667" s="1">
        <v>20.3</v>
      </c>
      <c r="I667" s="1">
        <v>19.7</v>
      </c>
      <c r="J667" s="1">
        <v>20.3</v>
      </c>
      <c r="K667" s="1">
        <v>20.100000000000001</v>
      </c>
      <c r="L667" s="1"/>
      <c r="M667" s="1"/>
      <c r="N667" s="1">
        <f t="shared" si="57"/>
        <v>40.200000000000003</v>
      </c>
      <c r="O667" s="1">
        <f t="shared" si="58"/>
        <v>40</v>
      </c>
      <c r="P667" s="1">
        <f>K667</f>
        <v>20.100000000000001</v>
      </c>
      <c r="R667">
        <f>SUM(A667,B667)</f>
        <v>33.200000000000003</v>
      </c>
      <c r="S667">
        <f>SUM(C667,D667)</f>
        <v>31.6</v>
      </c>
      <c r="T667">
        <f>SUM(E667)</f>
        <v>33.1</v>
      </c>
      <c r="V667" s="1"/>
      <c r="W667" s="1">
        <f>(N667-100/3)^2</f>
        <v>47.151111111111121</v>
      </c>
      <c r="X667" s="1">
        <f>(O667-100/3)^2</f>
        <v>44.444444444444414</v>
      </c>
      <c r="Y667" s="1">
        <f>(P667-100/3)^2</f>
        <v>175.12111111111113</v>
      </c>
      <c r="Z667" s="1"/>
      <c r="AC667">
        <f t="shared" si="59"/>
        <v>1.7777777777777653E-2</v>
      </c>
      <c r="AD667">
        <f t="shared" si="60"/>
        <v>3.0044444444444478</v>
      </c>
      <c r="AE667">
        <f t="shared" si="61"/>
        <v>5.4444444444444885E-2</v>
      </c>
    </row>
    <row r="668" spans="1:31" x14ac:dyDescent="0.3">
      <c r="A668" s="1">
        <v>26.3</v>
      </c>
      <c r="B668" s="1">
        <v>7.1</v>
      </c>
      <c r="C668" s="1">
        <v>24.9</v>
      </c>
      <c r="D668" s="1">
        <v>7.5</v>
      </c>
      <c r="E668" s="1">
        <v>32.299999999999997</v>
      </c>
      <c r="F668" s="1"/>
      <c r="G668" s="1">
        <v>20.3</v>
      </c>
      <c r="H668" s="1">
        <v>20.3</v>
      </c>
      <c r="I668" s="1">
        <v>20.7</v>
      </c>
      <c r="J668" s="1">
        <v>20.3</v>
      </c>
      <c r="K668" s="1">
        <v>19.3</v>
      </c>
      <c r="L668" s="1"/>
      <c r="M668" s="1"/>
      <c r="N668" s="1">
        <f t="shared" si="57"/>
        <v>40.6</v>
      </c>
      <c r="O668" s="1">
        <f t="shared" si="58"/>
        <v>41</v>
      </c>
      <c r="P668" s="1">
        <f>K668</f>
        <v>19.3</v>
      </c>
      <c r="R668">
        <f>SUM(A668,B668)</f>
        <v>33.4</v>
      </c>
      <c r="S668">
        <f>SUM(C668,D668)</f>
        <v>32.4</v>
      </c>
      <c r="T668">
        <f>SUM(E668)</f>
        <v>32.299999999999997</v>
      </c>
      <c r="V668" s="1"/>
      <c r="W668" s="1">
        <f>(N668-100/3)^2</f>
        <v>52.804444444444428</v>
      </c>
      <c r="X668" s="1">
        <f>(O668-100/3)^2</f>
        <v>58.777777777777743</v>
      </c>
      <c r="Y668" s="1">
        <f>(P668-100/3)^2</f>
        <v>196.93444444444449</v>
      </c>
      <c r="Z668" s="1"/>
      <c r="AC668">
        <f t="shared" si="59"/>
        <v>4.4444444444439388E-3</v>
      </c>
      <c r="AD668">
        <f t="shared" si="60"/>
        <v>0.87111111111111816</v>
      </c>
      <c r="AE668">
        <f t="shared" si="61"/>
        <v>1.0677777777777886</v>
      </c>
    </row>
    <row r="669" spans="1:31" x14ac:dyDescent="0.3">
      <c r="A669" s="1">
        <v>26.5</v>
      </c>
      <c r="B669" s="1">
        <v>6.9</v>
      </c>
      <c r="C669" s="1">
        <v>26.3</v>
      </c>
      <c r="D669" s="1">
        <v>6.3</v>
      </c>
      <c r="E669" s="1">
        <v>32.9</v>
      </c>
      <c r="F669" s="1"/>
      <c r="G669" s="1">
        <v>19.5</v>
      </c>
      <c r="H669" s="1">
        <v>19.3</v>
      </c>
      <c r="I669" s="1">
        <v>19.100000000000001</v>
      </c>
      <c r="J669" s="1">
        <v>19.100000000000001</v>
      </c>
      <c r="K669" s="1">
        <v>20.3</v>
      </c>
      <c r="L669" s="1"/>
      <c r="M669" s="1"/>
      <c r="N669" s="1">
        <f t="shared" si="57"/>
        <v>38.799999999999997</v>
      </c>
      <c r="O669" s="1">
        <f t="shared" si="58"/>
        <v>38.200000000000003</v>
      </c>
      <c r="P669" s="1">
        <f>K669</f>
        <v>20.3</v>
      </c>
      <c r="R669">
        <f>SUM(A669,B669)</f>
        <v>33.4</v>
      </c>
      <c r="S669">
        <f>SUM(C669,D669)</f>
        <v>32.6</v>
      </c>
      <c r="T669">
        <f>SUM(E669)</f>
        <v>32.9</v>
      </c>
      <c r="V669" s="1"/>
      <c r="W669" s="1">
        <f>(N669-100/3)^2</f>
        <v>29.884444444444387</v>
      </c>
      <c r="X669" s="1">
        <f>(O669-100/3)^2</f>
        <v>23.684444444444448</v>
      </c>
      <c r="Y669" s="1">
        <f>(P669-100/3)^2</f>
        <v>169.86777777777783</v>
      </c>
      <c r="Z669" s="1"/>
      <c r="AC669">
        <f t="shared" si="59"/>
        <v>4.4444444444439388E-3</v>
      </c>
      <c r="AD669">
        <f t="shared" si="60"/>
        <v>0.53777777777777913</v>
      </c>
      <c r="AE669">
        <f t="shared" si="61"/>
        <v>0.18777777777778107</v>
      </c>
    </row>
    <row r="670" spans="1:31" x14ac:dyDescent="0.3">
      <c r="A670" s="1">
        <v>25.3</v>
      </c>
      <c r="B670" s="1">
        <v>6.3</v>
      </c>
      <c r="C670" s="1">
        <v>25.3</v>
      </c>
      <c r="D670" s="1">
        <v>7.1</v>
      </c>
      <c r="E670" s="1">
        <v>34.299999999999997</v>
      </c>
      <c r="F670" s="1"/>
      <c r="G670" s="1">
        <v>19.899999999999999</v>
      </c>
      <c r="H670" s="1">
        <v>20.100000000000001</v>
      </c>
      <c r="I670" s="1">
        <v>20.3</v>
      </c>
      <c r="J670" s="1">
        <v>20.3</v>
      </c>
      <c r="K670" s="1">
        <v>19.3</v>
      </c>
      <c r="L670" s="1"/>
      <c r="M670" s="1"/>
      <c r="N670" s="1">
        <f t="shared" si="57"/>
        <v>40</v>
      </c>
      <c r="O670" s="1">
        <f t="shared" si="58"/>
        <v>40.6</v>
      </c>
      <c r="P670" s="1">
        <f>K670</f>
        <v>19.3</v>
      </c>
      <c r="R670">
        <f>SUM(A670,B670)</f>
        <v>31.6</v>
      </c>
      <c r="S670">
        <f>SUM(C670,D670)</f>
        <v>32.4</v>
      </c>
      <c r="T670">
        <f>SUM(E670)</f>
        <v>34.299999999999997</v>
      </c>
      <c r="V670" s="1"/>
      <c r="W670" s="1">
        <f>(N670-100/3)^2</f>
        <v>44.444444444444414</v>
      </c>
      <c r="X670" s="1">
        <f>(O670-100/3)^2</f>
        <v>52.804444444444428</v>
      </c>
      <c r="Y670" s="1">
        <f>(P670-100/3)^2</f>
        <v>196.93444444444449</v>
      </c>
      <c r="Z670" s="1"/>
      <c r="AC670">
        <f t="shared" si="59"/>
        <v>3.0044444444444478</v>
      </c>
      <c r="AD670">
        <f t="shared" si="60"/>
        <v>0.87111111111111816</v>
      </c>
      <c r="AE670">
        <f t="shared" si="61"/>
        <v>0.93444444444443442</v>
      </c>
    </row>
    <row r="671" spans="1:31" x14ac:dyDescent="0.3">
      <c r="A671" s="1">
        <v>27.3</v>
      </c>
      <c r="B671" s="1">
        <v>7.3</v>
      </c>
      <c r="C671" s="1">
        <v>25.9</v>
      </c>
      <c r="D671" s="1">
        <v>5.9</v>
      </c>
      <c r="E671" s="1">
        <v>32.299999999999997</v>
      </c>
      <c r="F671" s="1"/>
      <c r="G671" s="1">
        <v>19.899999999999999</v>
      </c>
      <c r="H671" s="1">
        <v>19.899999999999999</v>
      </c>
      <c r="I671" s="1">
        <v>20.3</v>
      </c>
      <c r="J671" s="1">
        <v>19.100000000000001</v>
      </c>
      <c r="K671" s="1">
        <v>20.100000000000001</v>
      </c>
      <c r="L671" s="1"/>
      <c r="M671" s="1"/>
      <c r="N671" s="1">
        <f t="shared" si="57"/>
        <v>39.799999999999997</v>
      </c>
      <c r="O671" s="1">
        <f t="shared" si="58"/>
        <v>39.400000000000006</v>
      </c>
      <c r="P671" s="1">
        <f>K671</f>
        <v>20.100000000000001</v>
      </c>
      <c r="R671">
        <f>SUM(A671,B671)</f>
        <v>34.6</v>
      </c>
      <c r="S671">
        <f>SUM(C671,D671)</f>
        <v>31.799999999999997</v>
      </c>
      <c r="T671">
        <f>SUM(E671)</f>
        <v>32.299999999999997</v>
      </c>
      <c r="V671" s="1"/>
      <c r="W671" s="1">
        <f>(N671-100/3)^2</f>
        <v>41.817777777777714</v>
      </c>
      <c r="X671" s="1">
        <f>(O671-100/3)^2</f>
        <v>36.804444444444485</v>
      </c>
      <c r="Y671" s="1">
        <f>(P671-100/3)^2</f>
        <v>175.12111111111113</v>
      </c>
      <c r="Z671" s="1"/>
      <c r="AC671">
        <f t="shared" si="59"/>
        <v>1.6044444444444421</v>
      </c>
      <c r="AD671">
        <f t="shared" si="60"/>
        <v>2.3511111111111269</v>
      </c>
      <c r="AE671">
        <f t="shared" si="61"/>
        <v>1.0677777777777886</v>
      </c>
    </row>
    <row r="672" spans="1:31" x14ac:dyDescent="0.3">
      <c r="A672" s="1">
        <v>25.3</v>
      </c>
      <c r="B672" s="1">
        <v>7.3</v>
      </c>
      <c r="C672" s="1">
        <v>25.3</v>
      </c>
      <c r="D672" s="1">
        <v>6.7</v>
      </c>
      <c r="E672" s="1">
        <v>33.9</v>
      </c>
      <c r="F672" s="1"/>
      <c r="G672" s="1">
        <v>20.7</v>
      </c>
      <c r="H672" s="1">
        <v>19.5</v>
      </c>
      <c r="I672" s="1">
        <v>19.100000000000001</v>
      </c>
      <c r="J672" s="1">
        <v>20.3</v>
      </c>
      <c r="K672" s="1">
        <v>20.3</v>
      </c>
      <c r="L672" s="1"/>
      <c r="M672" s="1"/>
      <c r="N672" s="1">
        <f t="shared" si="57"/>
        <v>40.200000000000003</v>
      </c>
      <c r="O672" s="1">
        <f t="shared" si="58"/>
        <v>39.400000000000006</v>
      </c>
      <c r="P672" s="1">
        <f>K672</f>
        <v>20.3</v>
      </c>
      <c r="R672">
        <f>SUM(A672,B672)</f>
        <v>32.6</v>
      </c>
      <c r="S672">
        <f>SUM(C672,D672)</f>
        <v>32</v>
      </c>
      <c r="T672">
        <f>SUM(E672)</f>
        <v>33.9</v>
      </c>
      <c r="V672" s="1"/>
      <c r="W672" s="1">
        <f>(N672-100/3)^2</f>
        <v>47.151111111111121</v>
      </c>
      <c r="X672" s="1">
        <f>(O672-100/3)^2</f>
        <v>36.804444444444485</v>
      </c>
      <c r="Y672" s="1">
        <f>(P672-100/3)^2</f>
        <v>169.86777777777783</v>
      </c>
      <c r="Z672" s="1"/>
      <c r="AC672">
        <f t="shared" si="59"/>
        <v>0.53777777777777913</v>
      </c>
      <c r="AD672">
        <f t="shared" si="60"/>
        <v>1.7777777777777841</v>
      </c>
      <c r="AE672">
        <f t="shared" si="61"/>
        <v>0.3211111111111068</v>
      </c>
    </row>
    <row r="673" spans="1:31" x14ac:dyDescent="0.3">
      <c r="A673" s="1">
        <v>26.7</v>
      </c>
      <c r="B673" s="1">
        <v>5.7</v>
      </c>
      <c r="C673" s="1">
        <v>26.3</v>
      </c>
      <c r="D673" s="1">
        <v>6.5</v>
      </c>
      <c r="E673" s="1">
        <v>33.299999999999997</v>
      </c>
      <c r="F673" s="1"/>
      <c r="G673" s="1">
        <v>19.100000000000001</v>
      </c>
      <c r="H673" s="1">
        <v>20.3</v>
      </c>
      <c r="I673" s="1">
        <v>20.3</v>
      </c>
      <c r="J673" s="1">
        <v>19.899999999999999</v>
      </c>
      <c r="K673" s="1">
        <v>19.100000000000001</v>
      </c>
      <c r="L673" s="1"/>
      <c r="M673" s="1"/>
      <c r="N673" s="1">
        <f t="shared" si="57"/>
        <v>39.400000000000006</v>
      </c>
      <c r="O673" s="1">
        <f t="shared" si="58"/>
        <v>40.200000000000003</v>
      </c>
      <c r="P673" s="1">
        <f>K673</f>
        <v>19.100000000000001</v>
      </c>
      <c r="R673">
        <f>SUM(A673,B673)</f>
        <v>32.4</v>
      </c>
      <c r="S673">
        <f>SUM(C673,D673)</f>
        <v>32.799999999999997</v>
      </c>
      <c r="T673">
        <f>SUM(E673)</f>
        <v>33.299999999999997</v>
      </c>
      <c r="V673" s="1"/>
      <c r="W673" s="1">
        <f>(N673-100/3)^2</f>
        <v>36.804444444444485</v>
      </c>
      <c r="X673" s="1">
        <f>(O673-100/3)^2</f>
        <v>47.151111111111121</v>
      </c>
      <c r="Y673" s="1">
        <f>(P673-100/3)^2</f>
        <v>202.5877777777778</v>
      </c>
      <c r="Z673" s="1"/>
      <c r="AC673">
        <f t="shared" si="59"/>
        <v>0.87111111111111816</v>
      </c>
      <c r="AD673">
        <f t="shared" si="60"/>
        <v>0.28444444444445</v>
      </c>
      <c r="AE673">
        <f t="shared" si="61"/>
        <v>1.1111111111114585E-3</v>
      </c>
    </row>
    <row r="674" spans="1:31" x14ac:dyDescent="0.3">
      <c r="A674" s="1">
        <v>26.5</v>
      </c>
      <c r="B674" s="1">
        <v>6.1</v>
      </c>
      <c r="C674" s="1">
        <v>27.1</v>
      </c>
      <c r="D674" s="1">
        <v>6.9</v>
      </c>
      <c r="E674" s="1">
        <v>32.299999999999997</v>
      </c>
      <c r="F674" s="1"/>
      <c r="G674" s="1">
        <v>20.3</v>
      </c>
      <c r="H674" s="1">
        <v>19.7</v>
      </c>
      <c r="I674" s="1">
        <v>19.899999999999999</v>
      </c>
      <c r="J674" s="1">
        <v>19.7</v>
      </c>
      <c r="K674" s="1">
        <v>20.3</v>
      </c>
      <c r="L674" s="1"/>
      <c r="M674" s="1"/>
      <c r="N674" s="1">
        <f t="shared" si="57"/>
        <v>40</v>
      </c>
      <c r="O674" s="1">
        <f t="shared" si="58"/>
        <v>39.599999999999994</v>
      </c>
      <c r="P674" s="1">
        <f>K674</f>
        <v>20.3</v>
      </c>
      <c r="R674">
        <f>SUM(A674,B674)</f>
        <v>32.6</v>
      </c>
      <c r="S674">
        <f>SUM(C674,D674)</f>
        <v>34</v>
      </c>
      <c r="T674">
        <f>SUM(E674)</f>
        <v>32.299999999999997</v>
      </c>
      <c r="V674" s="1"/>
      <c r="W674" s="1">
        <f>(N674-100/3)^2</f>
        <v>44.444444444444414</v>
      </c>
      <c r="X674" s="1">
        <f>(O674-100/3)^2</f>
        <v>39.271111111111011</v>
      </c>
      <c r="Y674" s="1">
        <f>(P674-100/3)^2</f>
        <v>169.86777777777783</v>
      </c>
      <c r="Z674" s="1"/>
      <c r="AC674">
        <f t="shared" si="59"/>
        <v>0.53777777777777913</v>
      </c>
      <c r="AD674">
        <f t="shared" si="60"/>
        <v>0.44444444444444131</v>
      </c>
      <c r="AE674">
        <f t="shared" si="61"/>
        <v>1.0677777777777886</v>
      </c>
    </row>
    <row r="675" spans="1:31" x14ac:dyDescent="0.3">
      <c r="A675" s="1">
        <v>26.5</v>
      </c>
      <c r="B675" s="1">
        <v>6.5</v>
      </c>
      <c r="C675" s="1">
        <v>24.5</v>
      </c>
      <c r="D675" s="1">
        <v>7.1</v>
      </c>
      <c r="E675" s="1">
        <v>33.299999999999997</v>
      </c>
      <c r="F675" s="1"/>
      <c r="G675" s="1">
        <v>19.3</v>
      </c>
      <c r="H675" s="1">
        <v>19.899999999999999</v>
      </c>
      <c r="I675" s="1">
        <v>19.5</v>
      </c>
      <c r="J675" s="1">
        <v>20.100000000000001</v>
      </c>
      <c r="K675" s="1">
        <v>20.3</v>
      </c>
      <c r="L675" s="1"/>
      <c r="M675" s="1"/>
      <c r="N675" s="1">
        <f t="shared" si="57"/>
        <v>39.200000000000003</v>
      </c>
      <c r="O675" s="1">
        <f t="shared" si="58"/>
        <v>39.6</v>
      </c>
      <c r="P675" s="1">
        <f>K675</f>
        <v>20.3</v>
      </c>
      <c r="R675">
        <f>SUM(A675,B675)</f>
        <v>33</v>
      </c>
      <c r="S675">
        <f>SUM(C675,D675)</f>
        <v>31.6</v>
      </c>
      <c r="T675">
        <f>SUM(E675)</f>
        <v>33.299999999999997</v>
      </c>
      <c r="V675" s="1"/>
      <c r="W675" s="1">
        <f>(N675-100/3)^2</f>
        <v>34.417777777777786</v>
      </c>
      <c r="X675" s="1">
        <f>(O675-100/3)^2</f>
        <v>39.271111111111097</v>
      </c>
      <c r="Y675" s="1">
        <f>(P675-100/3)^2</f>
        <v>169.86777777777783</v>
      </c>
      <c r="Z675" s="1"/>
      <c r="AC675">
        <f t="shared" si="59"/>
        <v>0.11111111111111269</v>
      </c>
      <c r="AD675">
        <f t="shared" si="60"/>
        <v>3.0044444444444478</v>
      </c>
      <c r="AE675">
        <f t="shared" si="61"/>
        <v>1.1111111111114585E-3</v>
      </c>
    </row>
    <row r="676" spans="1:31" x14ac:dyDescent="0.3">
      <c r="A676" s="1">
        <v>26.7</v>
      </c>
      <c r="B676" s="1">
        <v>5.9</v>
      </c>
      <c r="C676" s="1">
        <v>26.1</v>
      </c>
      <c r="D676" s="1">
        <v>6.7</v>
      </c>
      <c r="E676" s="1">
        <v>32.700000000000003</v>
      </c>
      <c r="F676" s="1"/>
      <c r="G676" s="1">
        <v>20.100000000000001</v>
      </c>
      <c r="H676" s="1">
        <v>20.100000000000001</v>
      </c>
      <c r="I676" s="1">
        <v>20.3</v>
      </c>
      <c r="J676" s="1">
        <v>20.100000000000001</v>
      </c>
      <c r="K676" s="1">
        <v>19.100000000000001</v>
      </c>
      <c r="L676" s="1"/>
      <c r="M676" s="1"/>
      <c r="N676" s="1">
        <f t="shared" si="57"/>
        <v>40.200000000000003</v>
      </c>
      <c r="O676" s="1">
        <f t="shared" si="58"/>
        <v>40.400000000000006</v>
      </c>
      <c r="P676" s="1">
        <f>K676</f>
        <v>19.100000000000001</v>
      </c>
      <c r="R676">
        <f>SUM(A676,B676)</f>
        <v>32.6</v>
      </c>
      <c r="S676">
        <f>SUM(C676,D676)</f>
        <v>32.800000000000004</v>
      </c>
      <c r="T676">
        <f>SUM(E676)</f>
        <v>32.700000000000003</v>
      </c>
      <c r="V676" s="1"/>
      <c r="W676" s="1">
        <f>(N676-100/3)^2</f>
        <v>47.151111111111121</v>
      </c>
      <c r="X676" s="1">
        <f>(O676-100/3)^2</f>
        <v>49.937777777777825</v>
      </c>
      <c r="Y676" s="1">
        <f>(P676-100/3)^2</f>
        <v>202.5877777777778</v>
      </c>
      <c r="Z676" s="1"/>
      <c r="AC676">
        <f t="shared" si="59"/>
        <v>0.53777777777777913</v>
      </c>
      <c r="AD676">
        <f t="shared" si="60"/>
        <v>0.28444444444444245</v>
      </c>
      <c r="AE676">
        <f t="shared" si="61"/>
        <v>0.40111111111111053</v>
      </c>
    </row>
    <row r="677" spans="1:31" x14ac:dyDescent="0.3">
      <c r="A677" s="1">
        <v>26.5</v>
      </c>
      <c r="B677" s="1">
        <v>6.5</v>
      </c>
      <c r="C677" s="1">
        <v>27.5</v>
      </c>
      <c r="D677" s="1">
        <v>5.9</v>
      </c>
      <c r="E677" s="1">
        <v>32.1</v>
      </c>
      <c r="F677" s="1"/>
      <c r="G677" s="1">
        <v>19.899999999999999</v>
      </c>
      <c r="H677" s="1">
        <v>19.3</v>
      </c>
      <c r="I677" s="1">
        <v>18.5</v>
      </c>
      <c r="J677" s="1">
        <v>18.3</v>
      </c>
      <c r="K677" s="1">
        <v>19.7</v>
      </c>
      <c r="L677" s="1"/>
      <c r="M677" s="1"/>
      <c r="N677" s="1">
        <f t="shared" si="57"/>
        <v>39.200000000000003</v>
      </c>
      <c r="O677" s="1">
        <f t="shared" si="58"/>
        <v>36.799999999999997</v>
      </c>
      <c r="P677" s="1">
        <f>K677</f>
        <v>19.7</v>
      </c>
      <c r="R677">
        <f>SUM(A677,B677)</f>
        <v>33</v>
      </c>
      <c r="S677">
        <f>SUM(C677,D677)</f>
        <v>33.4</v>
      </c>
      <c r="T677">
        <f>SUM(E677)</f>
        <v>32.1</v>
      </c>
      <c r="V677" s="1"/>
      <c r="W677" s="1">
        <f>(N677-100/3)^2</f>
        <v>34.417777777777786</v>
      </c>
      <c r="X677" s="1">
        <f>(O677-100/3)^2</f>
        <v>12.017777777777741</v>
      </c>
      <c r="Y677" s="1">
        <f>(P677-100/3)^2</f>
        <v>185.86777777777786</v>
      </c>
      <c r="Z677" s="1"/>
      <c r="AC677">
        <f t="shared" si="59"/>
        <v>0.11111111111111269</v>
      </c>
      <c r="AD677">
        <f t="shared" si="60"/>
        <v>4.4444444444439388E-3</v>
      </c>
      <c r="AE677">
        <f t="shared" si="61"/>
        <v>1.5211111111111135</v>
      </c>
    </row>
    <row r="678" spans="1:31" x14ac:dyDescent="0.3">
      <c r="A678" s="1">
        <v>27.5</v>
      </c>
      <c r="B678" s="1">
        <v>5.5</v>
      </c>
      <c r="C678" s="1">
        <v>26.5</v>
      </c>
      <c r="D678" s="1">
        <v>7.1</v>
      </c>
      <c r="E678" s="1">
        <v>32.1</v>
      </c>
      <c r="F678" s="1"/>
      <c r="G678" s="1">
        <v>18.3</v>
      </c>
      <c r="H678" s="1">
        <v>18.5</v>
      </c>
      <c r="I678" s="1">
        <v>19.100000000000001</v>
      </c>
      <c r="J678" s="1">
        <v>19.899999999999999</v>
      </c>
      <c r="K678" s="1">
        <v>18.899999999999999</v>
      </c>
      <c r="L678" s="1"/>
      <c r="M678" s="1"/>
      <c r="N678" s="1">
        <f t="shared" si="57"/>
        <v>36.799999999999997</v>
      </c>
      <c r="O678" s="1">
        <f t="shared" si="58"/>
        <v>39</v>
      </c>
      <c r="P678" s="1">
        <f>K678</f>
        <v>18.899999999999999</v>
      </c>
      <c r="R678">
        <f>SUM(A678,B678)</f>
        <v>33</v>
      </c>
      <c r="S678">
        <f>SUM(C678,D678)</f>
        <v>33.6</v>
      </c>
      <c r="T678">
        <f>SUM(E678)</f>
        <v>32.1</v>
      </c>
      <c r="V678" s="1"/>
      <c r="W678" s="1">
        <f>(N678-100/3)^2</f>
        <v>12.017777777777741</v>
      </c>
      <c r="X678" s="1">
        <f>(O678-100/3)^2</f>
        <v>32.111111111111086</v>
      </c>
      <c r="Y678" s="1">
        <f>(P678-100/3)^2</f>
        <v>208.32111111111121</v>
      </c>
      <c r="Z678" s="1"/>
      <c r="AC678">
        <f t="shared" si="59"/>
        <v>0.11111111111111269</v>
      </c>
      <c r="AD678">
        <f t="shared" si="60"/>
        <v>7.1111111111110611E-2</v>
      </c>
      <c r="AE678">
        <f t="shared" si="61"/>
        <v>1.5211111111111135</v>
      </c>
    </row>
    <row r="679" spans="1:31" x14ac:dyDescent="0.3">
      <c r="A679" s="1">
        <v>27.1</v>
      </c>
      <c r="B679" s="1">
        <v>6.1</v>
      </c>
      <c r="C679" s="1">
        <v>27.3</v>
      </c>
      <c r="D679" s="1">
        <v>5.3</v>
      </c>
      <c r="E679" s="1">
        <v>32.700000000000003</v>
      </c>
      <c r="F679" s="1"/>
      <c r="G679" s="1">
        <v>18.899999999999999</v>
      </c>
      <c r="H679" s="1">
        <v>18.7</v>
      </c>
      <c r="I679" s="1">
        <v>19.7</v>
      </c>
      <c r="J679" s="1">
        <v>19.3</v>
      </c>
      <c r="K679" s="1">
        <v>19.899999999999999</v>
      </c>
      <c r="L679" s="1"/>
      <c r="M679" s="1"/>
      <c r="N679" s="1">
        <f t="shared" si="57"/>
        <v>37.599999999999994</v>
      </c>
      <c r="O679" s="1">
        <f t="shared" si="58"/>
        <v>39</v>
      </c>
      <c r="P679" s="1">
        <f>K679</f>
        <v>19.899999999999999</v>
      </c>
      <c r="R679">
        <f>SUM(A679,B679)</f>
        <v>33.200000000000003</v>
      </c>
      <c r="S679">
        <f>SUM(C679,D679)</f>
        <v>32.6</v>
      </c>
      <c r="T679">
        <f>SUM(E679)</f>
        <v>32.700000000000003</v>
      </c>
      <c r="V679" s="1"/>
      <c r="W679" s="1">
        <f>(N679-100/3)^2</f>
        <v>18.204444444444377</v>
      </c>
      <c r="X679" s="1">
        <f>(O679-100/3)^2</f>
        <v>32.111111111111086</v>
      </c>
      <c r="Y679" s="1">
        <f>(P679-100/3)^2</f>
        <v>180.45444444444453</v>
      </c>
      <c r="Z679" s="1"/>
      <c r="AC679">
        <f t="shared" si="59"/>
        <v>1.7777777777777653E-2</v>
      </c>
      <c r="AD679">
        <f t="shared" si="60"/>
        <v>0.53777777777777913</v>
      </c>
      <c r="AE679">
        <f t="shared" si="61"/>
        <v>0.40111111111111053</v>
      </c>
    </row>
    <row r="680" spans="1:31" x14ac:dyDescent="0.3">
      <c r="A680" s="1">
        <v>26.9</v>
      </c>
      <c r="B680" s="1">
        <v>6.3</v>
      </c>
      <c r="C680" s="1">
        <v>27.3</v>
      </c>
      <c r="D680" s="1">
        <v>5.9</v>
      </c>
      <c r="E680" s="1">
        <v>32.700000000000003</v>
      </c>
      <c r="F680" s="1"/>
      <c r="G680" s="1">
        <v>20.100000000000001</v>
      </c>
      <c r="H680" s="1">
        <v>21.1</v>
      </c>
      <c r="I680" s="1">
        <v>19.3</v>
      </c>
      <c r="J680" s="1">
        <v>19.7</v>
      </c>
      <c r="K680" s="1">
        <v>19.100000000000001</v>
      </c>
      <c r="L680" s="1"/>
      <c r="M680" s="1"/>
      <c r="N680" s="1">
        <f t="shared" si="57"/>
        <v>41.2</v>
      </c>
      <c r="O680" s="1">
        <f t="shared" si="58"/>
        <v>39</v>
      </c>
      <c r="P680" s="1">
        <f>K680</f>
        <v>19.100000000000001</v>
      </c>
      <c r="R680">
        <f>SUM(A680,B680)</f>
        <v>33.199999999999996</v>
      </c>
      <c r="S680">
        <f>SUM(C680,D680)</f>
        <v>33.200000000000003</v>
      </c>
      <c r="T680">
        <f>SUM(E680)</f>
        <v>32.700000000000003</v>
      </c>
      <c r="V680" s="1"/>
      <c r="W680" s="1">
        <f>(N680-100/3)^2</f>
        <v>61.884444444444455</v>
      </c>
      <c r="X680" s="1">
        <f>(O680-100/3)^2</f>
        <v>32.111111111111086</v>
      </c>
      <c r="Y680" s="1">
        <f>(P680-100/3)^2</f>
        <v>202.5877777777778</v>
      </c>
      <c r="Z680" s="1"/>
      <c r="AC680">
        <f t="shared" si="59"/>
        <v>1.7777777777779547E-2</v>
      </c>
      <c r="AD680">
        <f t="shared" si="60"/>
        <v>1.7777777777777653E-2</v>
      </c>
      <c r="AE680">
        <f t="shared" si="61"/>
        <v>0.40111111111111053</v>
      </c>
    </row>
    <row r="681" spans="1:31" x14ac:dyDescent="0.3">
      <c r="A681" s="1">
        <v>24.9</v>
      </c>
      <c r="B681" s="1">
        <v>7.9</v>
      </c>
      <c r="C681" s="1">
        <v>25.9</v>
      </c>
      <c r="D681" s="1">
        <v>7.5</v>
      </c>
      <c r="E681" s="1">
        <v>32.299999999999997</v>
      </c>
      <c r="F681" s="1"/>
      <c r="G681" s="1">
        <v>19.5</v>
      </c>
      <c r="H681" s="1">
        <v>19.100000000000001</v>
      </c>
      <c r="I681" s="1">
        <v>19.899999999999999</v>
      </c>
      <c r="J681" s="1">
        <v>19.7</v>
      </c>
      <c r="K681" s="1">
        <v>20.3</v>
      </c>
      <c r="L681" s="1"/>
      <c r="M681" s="1"/>
      <c r="N681" s="1">
        <f t="shared" si="57"/>
        <v>38.6</v>
      </c>
      <c r="O681" s="1">
        <f t="shared" si="58"/>
        <v>39.599999999999994</v>
      </c>
      <c r="P681" s="1">
        <f>K681</f>
        <v>20.3</v>
      </c>
      <c r="R681">
        <f>SUM(A681,B681)</f>
        <v>32.799999999999997</v>
      </c>
      <c r="S681">
        <f>SUM(C681,D681)</f>
        <v>33.4</v>
      </c>
      <c r="T681">
        <f>SUM(E681)</f>
        <v>32.299999999999997</v>
      </c>
      <c r="V681" s="1"/>
      <c r="W681" s="1">
        <f>(N681-100/3)^2</f>
        <v>27.737777777777769</v>
      </c>
      <c r="X681" s="1">
        <f>(O681-100/3)^2</f>
        <v>39.271111111111011</v>
      </c>
      <c r="Y681" s="1">
        <f>(P681-100/3)^2</f>
        <v>169.86777777777783</v>
      </c>
      <c r="Z681" s="1"/>
      <c r="AC681">
        <f t="shared" si="59"/>
        <v>0.28444444444445</v>
      </c>
      <c r="AD681">
        <f t="shared" si="60"/>
        <v>4.4444444444439388E-3</v>
      </c>
      <c r="AE681">
        <f t="shared" si="61"/>
        <v>1.0677777777777886</v>
      </c>
    </row>
    <row r="682" spans="1:31" x14ac:dyDescent="0.3">
      <c r="A682" s="1">
        <v>26.9</v>
      </c>
      <c r="B682" s="1">
        <v>7.1</v>
      </c>
      <c r="C682" s="1">
        <v>25.5</v>
      </c>
      <c r="D682" s="1">
        <v>6.5</v>
      </c>
      <c r="E682" s="1">
        <v>32.1</v>
      </c>
      <c r="F682" s="1"/>
      <c r="G682" s="1">
        <v>20.3</v>
      </c>
      <c r="H682" s="1">
        <v>20.3</v>
      </c>
      <c r="I682" s="1">
        <v>19.7</v>
      </c>
      <c r="J682" s="1">
        <v>19.5</v>
      </c>
      <c r="K682" s="1">
        <v>19.100000000000001</v>
      </c>
      <c r="L682" s="1"/>
      <c r="M682" s="1"/>
      <c r="N682" s="1">
        <f t="shared" si="57"/>
        <v>40.6</v>
      </c>
      <c r="O682" s="1">
        <f t="shared" si="58"/>
        <v>39.200000000000003</v>
      </c>
      <c r="P682" s="1">
        <f>K682</f>
        <v>19.100000000000001</v>
      </c>
      <c r="R682">
        <f>SUM(A682,B682)</f>
        <v>34</v>
      </c>
      <c r="S682">
        <f>SUM(C682,D682)</f>
        <v>32</v>
      </c>
      <c r="T682">
        <f>SUM(E682)</f>
        <v>32.1</v>
      </c>
      <c r="V682" s="1"/>
      <c r="W682" s="1">
        <f>(N682-100/3)^2</f>
        <v>52.804444444444428</v>
      </c>
      <c r="X682" s="1">
        <f>(O682-100/3)^2</f>
        <v>34.417777777777786</v>
      </c>
      <c r="Y682" s="1">
        <f>(P682-100/3)^2</f>
        <v>202.5877777777778</v>
      </c>
      <c r="Z682" s="1"/>
      <c r="AC682">
        <f t="shared" si="59"/>
        <v>0.44444444444444131</v>
      </c>
      <c r="AD682">
        <f t="shared" si="60"/>
        <v>1.7777777777777841</v>
      </c>
      <c r="AE682">
        <f t="shared" si="61"/>
        <v>1.5211111111111135</v>
      </c>
    </row>
    <row r="683" spans="1:31" x14ac:dyDescent="0.3">
      <c r="A683" s="1">
        <v>27.3</v>
      </c>
      <c r="B683" s="1">
        <v>5.0999999999999996</v>
      </c>
      <c r="C683" s="1">
        <v>27.1</v>
      </c>
      <c r="D683" s="1">
        <v>6.9</v>
      </c>
      <c r="E683" s="1">
        <v>32.5</v>
      </c>
      <c r="F683" s="1"/>
      <c r="G683" s="1">
        <v>19.5</v>
      </c>
      <c r="H683" s="1">
        <v>19.100000000000001</v>
      </c>
      <c r="I683" s="1">
        <v>19.899999999999999</v>
      </c>
      <c r="J683" s="1">
        <v>20.100000000000001</v>
      </c>
      <c r="K683" s="1">
        <v>20.100000000000001</v>
      </c>
      <c r="L683" s="1"/>
      <c r="M683" s="1"/>
      <c r="N683" s="1">
        <f t="shared" si="57"/>
        <v>38.6</v>
      </c>
      <c r="O683" s="1">
        <f t="shared" si="58"/>
        <v>40</v>
      </c>
      <c r="P683" s="1">
        <f>K683</f>
        <v>20.100000000000001</v>
      </c>
      <c r="R683">
        <f>SUM(A683,B683)</f>
        <v>32.4</v>
      </c>
      <c r="S683">
        <f>SUM(C683,D683)</f>
        <v>34</v>
      </c>
      <c r="T683">
        <f>SUM(E683)</f>
        <v>32.5</v>
      </c>
      <c r="V683" s="1"/>
      <c r="W683" s="1">
        <f>(N683-100/3)^2</f>
        <v>27.737777777777769</v>
      </c>
      <c r="X683" s="1">
        <f>(O683-100/3)^2</f>
        <v>44.444444444444414</v>
      </c>
      <c r="Y683" s="1">
        <f>(P683-100/3)^2</f>
        <v>175.12111111111113</v>
      </c>
      <c r="Z683" s="1"/>
      <c r="AC683">
        <f t="shared" si="59"/>
        <v>0.87111111111111816</v>
      </c>
      <c r="AD683">
        <f t="shared" si="60"/>
        <v>0.44444444444444131</v>
      </c>
      <c r="AE683">
        <f t="shared" si="61"/>
        <v>0.69444444444444842</v>
      </c>
    </row>
    <row r="684" spans="1:31" x14ac:dyDescent="0.3">
      <c r="A684" s="1">
        <v>25.7</v>
      </c>
      <c r="B684" s="1">
        <v>7.3</v>
      </c>
      <c r="C684" s="1">
        <v>25.5</v>
      </c>
      <c r="D684" s="1">
        <v>7.1</v>
      </c>
      <c r="E684" s="1">
        <v>33.299999999999997</v>
      </c>
      <c r="F684" s="1"/>
      <c r="G684" s="1">
        <v>19.3</v>
      </c>
      <c r="H684" s="1">
        <v>19.5</v>
      </c>
      <c r="I684" s="1">
        <v>19.7</v>
      </c>
      <c r="J684" s="1">
        <v>19.7</v>
      </c>
      <c r="K684" s="1">
        <v>19.899999999999999</v>
      </c>
      <c r="L684" s="1"/>
      <c r="M684" s="1"/>
      <c r="N684" s="1">
        <f t="shared" si="57"/>
        <v>38.799999999999997</v>
      </c>
      <c r="O684" s="1">
        <f t="shared" si="58"/>
        <v>39.4</v>
      </c>
      <c r="P684" s="1">
        <f>K684</f>
        <v>19.899999999999999</v>
      </c>
      <c r="R684">
        <f>SUM(A684,B684)</f>
        <v>33</v>
      </c>
      <c r="S684">
        <f>SUM(C684,D684)</f>
        <v>32.6</v>
      </c>
      <c r="T684">
        <f>SUM(E684)</f>
        <v>33.299999999999997</v>
      </c>
      <c r="V684" s="1"/>
      <c r="W684" s="1">
        <f>(N684-100/3)^2</f>
        <v>29.884444444444387</v>
      </c>
      <c r="X684" s="1">
        <f>(O684-100/3)^2</f>
        <v>36.8044444444444</v>
      </c>
      <c r="Y684" s="1">
        <f>(P684-100/3)^2</f>
        <v>180.45444444444453</v>
      </c>
      <c r="Z684" s="1"/>
      <c r="AC684">
        <f t="shared" si="59"/>
        <v>0.11111111111111269</v>
      </c>
      <c r="AD684">
        <f t="shared" si="60"/>
        <v>0.53777777777777913</v>
      </c>
      <c r="AE684">
        <f t="shared" si="61"/>
        <v>1.1111111111114585E-3</v>
      </c>
    </row>
    <row r="685" spans="1:31" x14ac:dyDescent="0.3">
      <c r="A685" s="1">
        <v>24.9</v>
      </c>
      <c r="B685" s="1">
        <v>6.9</v>
      </c>
      <c r="C685" s="1">
        <v>26.3</v>
      </c>
      <c r="D685" s="1">
        <v>6.7</v>
      </c>
      <c r="E685" s="1">
        <v>33.700000000000003</v>
      </c>
      <c r="F685" s="1"/>
      <c r="G685" s="1">
        <v>19.3</v>
      </c>
      <c r="H685" s="1">
        <v>19.5</v>
      </c>
      <c r="I685" s="1">
        <v>18.7</v>
      </c>
      <c r="J685" s="1">
        <v>18.5</v>
      </c>
      <c r="K685" s="1">
        <v>18.7</v>
      </c>
      <c r="L685" s="1"/>
      <c r="M685" s="1"/>
      <c r="N685" s="1">
        <f t="shared" si="57"/>
        <v>38.799999999999997</v>
      </c>
      <c r="O685" s="1">
        <f t="shared" si="58"/>
        <v>37.200000000000003</v>
      </c>
      <c r="P685" s="1">
        <f>K685</f>
        <v>18.7</v>
      </c>
      <c r="R685">
        <f>SUM(A685,B685)</f>
        <v>31.799999999999997</v>
      </c>
      <c r="S685">
        <f>SUM(C685,D685)</f>
        <v>33</v>
      </c>
      <c r="T685">
        <f>SUM(E685)</f>
        <v>33.700000000000003</v>
      </c>
      <c r="V685" s="1"/>
      <c r="W685" s="1">
        <f>(N685-100/3)^2</f>
        <v>29.884444444444387</v>
      </c>
      <c r="X685" s="1">
        <f>(O685-100/3)^2</f>
        <v>14.951111111111114</v>
      </c>
      <c r="Y685" s="1">
        <f>(P685-100/3)^2</f>
        <v>214.13444444444454</v>
      </c>
      <c r="Z685" s="1"/>
      <c r="AC685">
        <f t="shared" si="59"/>
        <v>2.3511111111111269</v>
      </c>
      <c r="AD685">
        <f t="shared" si="60"/>
        <v>0.11111111111111269</v>
      </c>
      <c r="AE685">
        <f t="shared" si="61"/>
        <v>0.13444444444444478</v>
      </c>
    </row>
    <row r="686" spans="1:31" x14ac:dyDescent="0.3">
      <c r="A686" s="1">
        <v>26.7</v>
      </c>
      <c r="B686" s="1">
        <v>7.5</v>
      </c>
      <c r="C686" s="1">
        <v>26.1</v>
      </c>
      <c r="D686" s="1">
        <v>6.7</v>
      </c>
      <c r="E686" s="1">
        <v>31.7</v>
      </c>
      <c r="F686" s="1"/>
      <c r="G686" s="1">
        <v>19.3</v>
      </c>
      <c r="H686" s="1">
        <v>19.3</v>
      </c>
      <c r="I686" s="1">
        <v>19.899999999999999</v>
      </c>
      <c r="J686" s="1">
        <v>19.5</v>
      </c>
      <c r="K686" s="1">
        <v>18.899999999999999</v>
      </c>
      <c r="L686" s="1"/>
      <c r="M686" s="1"/>
      <c r="N686" s="1">
        <f t="shared" si="57"/>
        <v>38.6</v>
      </c>
      <c r="O686" s="1">
        <f t="shared" si="58"/>
        <v>39.4</v>
      </c>
      <c r="P686" s="1">
        <f>K686</f>
        <v>18.899999999999999</v>
      </c>
      <c r="R686">
        <f>SUM(A686,B686)</f>
        <v>34.200000000000003</v>
      </c>
      <c r="S686">
        <f>SUM(C686,D686)</f>
        <v>32.800000000000004</v>
      </c>
      <c r="T686">
        <f>SUM(E686)</f>
        <v>31.7</v>
      </c>
      <c r="V686" s="1"/>
      <c r="W686" s="1">
        <f>(N686-100/3)^2</f>
        <v>27.737777777777769</v>
      </c>
      <c r="X686" s="1">
        <f>(O686-100/3)^2</f>
        <v>36.8044444444444</v>
      </c>
      <c r="Y686" s="1">
        <f>(P686-100/3)^2</f>
        <v>208.32111111111121</v>
      </c>
      <c r="Z686" s="1"/>
      <c r="AC686">
        <f t="shared" si="59"/>
        <v>0.75111111111111195</v>
      </c>
      <c r="AD686">
        <f t="shared" si="60"/>
        <v>0.28444444444444245</v>
      </c>
      <c r="AE686">
        <f t="shared" si="61"/>
        <v>2.667777777777788</v>
      </c>
    </row>
    <row r="687" spans="1:31" x14ac:dyDescent="0.3">
      <c r="A687" s="1">
        <v>27.3</v>
      </c>
      <c r="B687" s="1">
        <v>5.7</v>
      </c>
      <c r="C687" s="1">
        <v>25.7</v>
      </c>
      <c r="D687" s="1">
        <v>6.7</v>
      </c>
      <c r="E687" s="1">
        <v>33.299999999999997</v>
      </c>
      <c r="F687" s="1"/>
      <c r="G687" s="1">
        <v>19.5</v>
      </c>
      <c r="H687" s="1">
        <v>19.5</v>
      </c>
      <c r="I687" s="1">
        <v>19.3</v>
      </c>
      <c r="J687" s="1">
        <v>19.899999999999999</v>
      </c>
      <c r="K687" s="1">
        <v>19.3</v>
      </c>
      <c r="L687" s="1"/>
      <c r="M687" s="1"/>
      <c r="N687" s="1">
        <f t="shared" si="57"/>
        <v>39</v>
      </c>
      <c r="O687" s="1">
        <f t="shared" si="58"/>
        <v>39.200000000000003</v>
      </c>
      <c r="P687" s="1">
        <f>K687</f>
        <v>19.3</v>
      </c>
      <c r="R687">
        <f>SUM(A687,B687)</f>
        <v>33</v>
      </c>
      <c r="S687">
        <f>SUM(C687,D687)</f>
        <v>32.4</v>
      </c>
      <c r="T687">
        <f>SUM(E687)</f>
        <v>33.299999999999997</v>
      </c>
      <c r="V687" s="1"/>
      <c r="W687" s="1">
        <f>(N687-100/3)^2</f>
        <v>32.111111111111086</v>
      </c>
      <c r="X687" s="1">
        <f>(O687-100/3)^2</f>
        <v>34.417777777777786</v>
      </c>
      <c r="Y687" s="1">
        <f>(P687-100/3)^2</f>
        <v>196.93444444444449</v>
      </c>
      <c r="Z687" s="1"/>
      <c r="AC687">
        <f t="shared" si="59"/>
        <v>0.11111111111111269</v>
      </c>
      <c r="AD687">
        <f t="shared" si="60"/>
        <v>0.87111111111111816</v>
      </c>
      <c r="AE687">
        <f t="shared" si="61"/>
        <v>1.1111111111114585E-3</v>
      </c>
    </row>
    <row r="688" spans="1:31" x14ac:dyDescent="0.3">
      <c r="A688" s="1">
        <v>26.7</v>
      </c>
      <c r="B688" s="1">
        <v>7.1</v>
      </c>
      <c r="C688" s="1">
        <v>26.9</v>
      </c>
      <c r="D688" s="1">
        <v>5.3</v>
      </c>
      <c r="E688" s="1">
        <v>32.1</v>
      </c>
      <c r="F688" s="1"/>
      <c r="G688" s="1">
        <v>19.100000000000001</v>
      </c>
      <c r="H688" s="1">
        <v>19.3</v>
      </c>
      <c r="I688" s="1">
        <v>19.100000000000001</v>
      </c>
      <c r="J688" s="1">
        <v>18.5</v>
      </c>
      <c r="K688" s="1">
        <v>18.899999999999999</v>
      </c>
      <c r="L688" s="1"/>
      <c r="M688" s="1"/>
      <c r="N688" s="1">
        <f t="shared" si="57"/>
        <v>38.400000000000006</v>
      </c>
      <c r="O688" s="1">
        <f t="shared" si="58"/>
        <v>37.6</v>
      </c>
      <c r="P688" s="1">
        <f>K688</f>
        <v>18.899999999999999</v>
      </c>
      <c r="R688">
        <f>SUM(A688,B688)</f>
        <v>33.799999999999997</v>
      </c>
      <c r="S688">
        <f>SUM(C688,D688)</f>
        <v>32.199999999999996</v>
      </c>
      <c r="T688">
        <f>SUM(E688)</f>
        <v>32.1</v>
      </c>
      <c r="V688" s="1"/>
      <c r="W688" s="1">
        <f>(N688-100/3)^2</f>
        <v>25.671111111111145</v>
      </c>
      <c r="X688" s="1">
        <f>(O688-100/3)^2</f>
        <v>18.204444444444437</v>
      </c>
      <c r="Y688" s="1">
        <f>(P688-100/3)^2</f>
        <v>208.32111111111121</v>
      </c>
      <c r="Z688" s="1"/>
      <c r="AC688">
        <f t="shared" si="59"/>
        <v>0.21777777777777291</v>
      </c>
      <c r="AD688">
        <f t="shared" si="60"/>
        <v>1.2844444444444594</v>
      </c>
      <c r="AE688">
        <f t="shared" si="61"/>
        <v>1.5211111111111135</v>
      </c>
    </row>
    <row r="689" spans="1:31" x14ac:dyDescent="0.3">
      <c r="A689" s="1">
        <v>27.5</v>
      </c>
      <c r="B689" s="1">
        <v>5.9</v>
      </c>
      <c r="C689" s="1">
        <v>26.7</v>
      </c>
      <c r="D689" s="1">
        <v>5.7</v>
      </c>
      <c r="E689" s="1">
        <v>32.700000000000003</v>
      </c>
      <c r="F689" s="1"/>
      <c r="G689" s="1">
        <v>17.7</v>
      </c>
      <c r="H689" s="1">
        <v>17.5</v>
      </c>
      <c r="I689" s="1">
        <v>17.7</v>
      </c>
      <c r="J689" s="1">
        <v>18.3</v>
      </c>
      <c r="K689" s="1">
        <v>18.899999999999999</v>
      </c>
      <c r="L689" s="1"/>
      <c r="M689" s="1"/>
      <c r="N689" s="1">
        <f t="shared" si="57"/>
        <v>35.200000000000003</v>
      </c>
      <c r="O689" s="1">
        <f t="shared" si="58"/>
        <v>36</v>
      </c>
      <c r="P689" s="1">
        <f>K689</f>
        <v>18.899999999999999</v>
      </c>
      <c r="R689">
        <f>SUM(A689,B689)</f>
        <v>33.4</v>
      </c>
      <c r="S689">
        <f>SUM(C689,D689)</f>
        <v>32.4</v>
      </c>
      <c r="T689">
        <f>SUM(E689)</f>
        <v>32.700000000000003</v>
      </c>
      <c r="V689" s="1"/>
      <c r="W689" s="1">
        <f>(N689-100/3)^2</f>
        <v>3.484444444444446</v>
      </c>
      <c r="X689" s="1">
        <f>(O689-100/3)^2</f>
        <v>7.1111111111110983</v>
      </c>
      <c r="Y689" s="1">
        <f>(P689-100/3)^2</f>
        <v>208.32111111111121</v>
      </c>
      <c r="Z689" s="1"/>
      <c r="AC689">
        <f t="shared" si="59"/>
        <v>4.4444444444439388E-3</v>
      </c>
      <c r="AD689">
        <f t="shared" si="60"/>
        <v>0.87111111111111816</v>
      </c>
      <c r="AE689">
        <f t="shared" si="61"/>
        <v>0.40111111111111053</v>
      </c>
    </row>
    <row r="690" spans="1:31" x14ac:dyDescent="0.3">
      <c r="A690" s="1">
        <v>24.7</v>
      </c>
      <c r="B690" s="1">
        <v>6.5</v>
      </c>
      <c r="C690" s="1">
        <v>27.3</v>
      </c>
      <c r="D690" s="1">
        <v>6.9</v>
      </c>
      <c r="E690" s="1">
        <v>33.299999999999997</v>
      </c>
      <c r="F690" s="1"/>
      <c r="G690" s="1">
        <v>20.3</v>
      </c>
      <c r="H690" s="1">
        <v>20.3</v>
      </c>
      <c r="I690" s="1">
        <v>20.5</v>
      </c>
      <c r="J690" s="1">
        <v>20.5</v>
      </c>
      <c r="K690" s="1">
        <v>20.100000000000001</v>
      </c>
      <c r="L690" s="1"/>
      <c r="M690" s="1"/>
      <c r="N690" s="1">
        <f t="shared" si="57"/>
        <v>40.6</v>
      </c>
      <c r="O690" s="1">
        <f t="shared" si="58"/>
        <v>41</v>
      </c>
      <c r="P690" s="1">
        <f>K690</f>
        <v>20.100000000000001</v>
      </c>
      <c r="R690">
        <f>SUM(A690,B690)</f>
        <v>31.2</v>
      </c>
      <c r="S690">
        <f>SUM(C690,D690)</f>
        <v>34.200000000000003</v>
      </c>
      <c r="T690">
        <f>SUM(E690)</f>
        <v>33.299999999999997</v>
      </c>
      <c r="V690" s="1"/>
      <c r="W690" s="1">
        <f>(N690-100/3)^2</f>
        <v>52.804444444444428</v>
      </c>
      <c r="X690" s="1">
        <f>(O690-100/3)^2</f>
        <v>58.777777777777743</v>
      </c>
      <c r="Y690" s="1">
        <f>(P690-100/3)^2</f>
        <v>175.12111111111113</v>
      </c>
      <c r="Z690" s="1"/>
      <c r="AC690">
        <f t="shared" si="59"/>
        <v>4.5511111111111244</v>
      </c>
      <c r="AD690">
        <f t="shared" si="60"/>
        <v>0.75111111111111195</v>
      </c>
      <c r="AE690">
        <f t="shared" si="61"/>
        <v>1.1111111111114585E-3</v>
      </c>
    </row>
    <row r="691" spans="1:31" x14ac:dyDescent="0.3">
      <c r="A691" s="1">
        <v>29.3</v>
      </c>
      <c r="B691" s="1">
        <v>5.5</v>
      </c>
      <c r="C691" s="1">
        <v>25.1</v>
      </c>
      <c r="D691" s="1">
        <v>5.5</v>
      </c>
      <c r="E691" s="1">
        <v>32.9</v>
      </c>
      <c r="F691" s="1"/>
      <c r="G691" s="1">
        <v>19.5</v>
      </c>
      <c r="H691" s="1">
        <v>19.7</v>
      </c>
      <c r="I691" s="1">
        <v>19.7</v>
      </c>
      <c r="J691" s="1">
        <v>19.100000000000001</v>
      </c>
      <c r="K691" s="1">
        <v>19.5</v>
      </c>
      <c r="L691" s="1"/>
      <c r="M691" s="1"/>
      <c r="N691" s="1">
        <f t="shared" si="57"/>
        <v>39.200000000000003</v>
      </c>
      <c r="O691" s="1">
        <f t="shared" si="58"/>
        <v>38.799999999999997</v>
      </c>
      <c r="P691" s="1">
        <f>K691</f>
        <v>19.5</v>
      </c>
      <c r="R691">
        <f>SUM(A691,B691)</f>
        <v>34.799999999999997</v>
      </c>
      <c r="S691">
        <f>SUM(C691,D691)</f>
        <v>30.6</v>
      </c>
      <c r="T691">
        <f>SUM(E691)</f>
        <v>32.9</v>
      </c>
      <c r="V691" s="1"/>
      <c r="W691" s="1">
        <f>(N691-100/3)^2</f>
        <v>34.417777777777786</v>
      </c>
      <c r="X691" s="1">
        <f>(O691-100/3)^2</f>
        <v>29.884444444444387</v>
      </c>
      <c r="Y691" s="1">
        <f>(P691-100/3)^2</f>
        <v>191.36111111111117</v>
      </c>
      <c r="Z691" s="1"/>
      <c r="AC691">
        <f t="shared" si="59"/>
        <v>2.1511111111110957</v>
      </c>
      <c r="AD691">
        <f t="shared" si="60"/>
        <v>7.4711111111111164</v>
      </c>
      <c r="AE691">
        <f t="shared" si="61"/>
        <v>0.18777777777778107</v>
      </c>
    </row>
    <row r="692" spans="1:31" x14ac:dyDescent="0.3">
      <c r="A692" s="1">
        <v>27.1</v>
      </c>
      <c r="B692" s="1">
        <v>5.5</v>
      </c>
      <c r="C692" s="1">
        <v>26.9</v>
      </c>
      <c r="D692" s="1">
        <v>6.1</v>
      </c>
      <c r="E692" s="1">
        <v>32.5</v>
      </c>
      <c r="F692" s="1"/>
      <c r="G692" s="1">
        <v>20.100000000000001</v>
      </c>
      <c r="H692" s="1">
        <v>19.7</v>
      </c>
      <c r="I692" s="1">
        <v>19.7</v>
      </c>
      <c r="J692" s="1">
        <v>20.3</v>
      </c>
      <c r="K692" s="1">
        <v>20.100000000000001</v>
      </c>
      <c r="L692" s="1"/>
      <c r="M692" s="1"/>
      <c r="N692" s="1">
        <f t="shared" si="57"/>
        <v>39.799999999999997</v>
      </c>
      <c r="O692" s="1">
        <f t="shared" si="58"/>
        <v>40</v>
      </c>
      <c r="P692" s="1">
        <f>K692</f>
        <v>20.100000000000001</v>
      </c>
      <c r="R692">
        <f>SUM(A692,B692)</f>
        <v>32.6</v>
      </c>
      <c r="S692">
        <f>SUM(C692,D692)</f>
        <v>33</v>
      </c>
      <c r="T692">
        <f>SUM(E692)</f>
        <v>32.5</v>
      </c>
      <c r="V692" s="1"/>
      <c r="W692" s="1">
        <f>(N692-100/3)^2</f>
        <v>41.817777777777714</v>
      </c>
      <c r="X692" s="1">
        <f>(O692-100/3)^2</f>
        <v>44.444444444444414</v>
      </c>
      <c r="Y692" s="1">
        <f>(P692-100/3)^2</f>
        <v>175.12111111111113</v>
      </c>
      <c r="Z692" s="1"/>
      <c r="AC692">
        <f t="shared" si="59"/>
        <v>0.53777777777777913</v>
      </c>
      <c r="AD692">
        <f t="shared" si="60"/>
        <v>0.11111111111111269</v>
      </c>
      <c r="AE692">
        <f t="shared" si="61"/>
        <v>0.69444444444444842</v>
      </c>
    </row>
    <row r="693" spans="1:31" x14ac:dyDescent="0.3">
      <c r="A693" s="1">
        <v>26.3</v>
      </c>
      <c r="B693" s="1">
        <v>6.9</v>
      </c>
      <c r="C693" s="1">
        <v>27.7</v>
      </c>
      <c r="D693" s="1">
        <v>5.9</v>
      </c>
      <c r="E693" s="1">
        <v>31.9</v>
      </c>
      <c r="F693" s="1"/>
      <c r="G693" s="1">
        <v>19.5</v>
      </c>
      <c r="H693" s="1">
        <v>19.3</v>
      </c>
      <c r="I693" s="1">
        <v>19.5</v>
      </c>
      <c r="J693" s="1">
        <v>19.100000000000001</v>
      </c>
      <c r="K693" s="1">
        <v>19.3</v>
      </c>
      <c r="L693" s="1"/>
      <c r="M693" s="1"/>
      <c r="N693" s="1">
        <f t="shared" si="57"/>
        <v>38.799999999999997</v>
      </c>
      <c r="O693" s="1">
        <f t="shared" si="58"/>
        <v>38.6</v>
      </c>
      <c r="P693" s="1">
        <f>K693</f>
        <v>19.3</v>
      </c>
      <c r="R693">
        <f>SUM(A693,B693)</f>
        <v>33.200000000000003</v>
      </c>
      <c r="S693">
        <f>SUM(C693,D693)</f>
        <v>33.6</v>
      </c>
      <c r="T693">
        <f>SUM(E693)</f>
        <v>31.9</v>
      </c>
      <c r="V693" s="1"/>
      <c r="W693" s="1">
        <f>(N693-100/3)^2</f>
        <v>29.884444444444387</v>
      </c>
      <c r="X693" s="1">
        <f>(O693-100/3)^2</f>
        <v>27.737777777777769</v>
      </c>
      <c r="Y693" s="1">
        <f>(P693-100/3)^2</f>
        <v>196.93444444444449</v>
      </c>
      <c r="Z693" s="1"/>
      <c r="AC693">
        <f t="shared" si="59"/>
        <v>1.7777777777777653E-2</v>
      </c>
      <c r="AD693">
        <f t="shared" si="60"/>
        <v>7.1111111111110611E-2</v>
      </c>
      <c r="AE693">
        <f t="shared" si="61"/>
        <v>2.0544444444444552</v>
      </c>
    </row>
    <row r="694" spans="1:31" x14ac:dyDescent="0.3">
      <c r="A694" s="1">
        <v>26.3</v>
      </c>
      <c r="B694" s="1">
        <v>7.3</v>
      </c>
      <c r="C694" s="1">
        <v>25.9</v>
      </c>
      <c r="D694" s="1">
        <v>6.7</v>
      </c>
      <c r="E694" s="1">
        <v>32.700000000000003</v>
      </c>
      <c r="F694" s="1"/>
      <c r="G694" s="1">
        <v>19.899999999999999</v>
      </c>
      <c r="H694" s="1">
        <v>20.100000000000001</v>
      </c>
      <c r="I694" s="1">
        <v>19.899999999999999</v>
      </c>
      <c r="J694" s="1">
        <v>20.3</v>
      </c>
      <c r="K694" s="1">
        <v>20.3</v>
      </c>
      <c r="L694" s="1"/>
      <c r="M694" s="1"/>
      <c r="N694" s="1">
        <f t="shared" si="57"/>
        <v>40</v>
      </c>
      <c r="O694" s="1">
        <f t="shared" si="58"/>
        <v>40.200000000000003</v>
      </c>
      <c r="P694" s="1">
        <f>K694</f>
        <v>20.3</v>
      </c>
      <c r="R694">
        <f>SUM(A694,B694)</f>
        <v>33.6</v>
      </c>
      <c r="S694">
        <f>SUM(C694,D694)</f>
        <v>32.6</v>
      </c>
      <c r="T694">
        <f>SUM(E694)</f>
        <v>32.700000000000003</v>
      </c>
      <c r="V694" s="1"/>
      <c r="W694" s="1">
        <f>(N694-100/3)^2</f>
        <v>44.444444444444414</v>
      </c>
      <c r="X694" s="1">
        <f>(O694-100/3)^2</f>
        <v>47.151111111111121</v>
      </c>
      <c r="Y694" s="1">
        <f>(P694-100/3)^2</f>
        <v>169.86777777777783</v>
      </c>
      <c r="Z694" s="1"/>
      <c r="AC694">
        <f t="shared" si="59"/>
        <v>7.1111111111110611E-2</v>
      </c>
      <c r="AD694">
        <f t="shared" si="60"/>
        <v>0.53777777777777913</v>
      </c>
      <c r="AE694">
        <f t="shared" si="61"/>
        <v>0.40111111111111053</v>
      </c>
    </row>
    <row r="695" spans="1:31" x14ac:dyDescent="0.3">
      <c r="A695" s="1">
        <v>25.9</v>
      </c>
      <c r="B695" s="1">
        <v>7.1</v>
      </c>
      <c r="C695" s="1">
        <v>25.5</v>
      </c>
      <c r="D695" s="1">
        <v>7.5</v>
      </c>
      <c r="E695" s="1">
        <v>32.5</v>
      </c>
      <c r="F695" s="1"/>
      <c r="G695" s="1">
        <v>19.899999999999999</v>
      </c>
      <c r="H695" s="1">
        <v>20.3</v>
      </c>
      <c r="I695" s="1">
        <v>20.3</v>
      </c>
      <c r="J695" s="1">
        <v>20.3</v>
      </c>
      <c r="K695" s="1">
        <v>20.3</v>
      </c>
      <c r="L695" s="1"/>
      <c r="M695" s="1"/>
      <c r="N695" s="1">
        <f t="shared" si="57"/>
        <v>40.200000000000003</v>
      </c>
      <c r="O695" s="1">
        <f t="shared" si="58"/>
        <v>40.6</v>
      </c>
      <c r="P695" s="1">
        <f>K695</f>
        <v>20.3</v>
      </c>
      <c r="R695">
        <f>SUM(A695,B695)</f>
        <v>33</v>
      </c>
      <c r="S695">
        <f>SUM(C695,D695)</f>
        <v>33</v>
      </c>
      <c r="T695">
        <f>SUM(E695)</f>
        <v>32.5</v>
      </c>
      <c r="V695" s="1"/>
      <c r="W695" s="1">
        <f>(N695-100/3)^2</f>
        <v>47.151111111111121</v>
      </c>
      <c r="X695" s="1">
        <f>(O695-100/3)^2</f>
        <v>52.804444444444428</v>
      </c>
      <c r="Y695" s="1">
        <f>(P695-100/3)^2</f>
        <v>169.86777777777783</v>
      </c>
      <c r="Z695" s="1"/>
      <c r="AC695">
        <f t="shared" si="59"/>
        <v>0.11111111111111269</v>
      </c>
      <c r="AD695">
        <f t="shared" si="60"/>
        <v>0.11111111111111269</v>
      </c>
      <c r="AE695">
        <f t="shared" si="61"/>
        <v>0.69444444444444842</v>
      </c>
    </row>
    <row r="696" spans="1:31" x14ac:dyDescent="0.3">
      <c r="A696" s="1">
        <v>26.1</v>
      </c>
      <c r="B696" s="1">
        <v>6.7</v>
      </c>
      <c r="C696" s="1">
        <v>26.1</v>
      </c>
      <c r="D696" s="1">
        <v>6.5</v>
      </c>
      <c r="E696" s="1">
        <v>33.5</v>
      </c>
      <c r="F696" s="1"/>
      <c r="G696" s="1">
        <v>20.5</v>
      </c>
      <c r="H696" s="1">
        <v>19.7</v>
      </c>
      <c r="I696" s="1">
        <v>20.3</v>
      </c>
      <c r="J696" s="1">
        <v>19.899999999999999</v>
      </c>
      <c r="K696" s="1">
        <v>19.100000000000001</v>
      </c>
      <c r="L696" s="1"/>
      <c r="M696" s="1"/>
      <c r="N696" s="1">
        <f t="shared" si="57"/>
        <v>40.200000000000003</v>
      </c>
      <c r="O696" s="1">
        <f t="shared" si="58"/>
        <v>40.200000000000003</v>
      </c>
      <c r="P696" s="1">
        <f>K696</f>
        <v>19.100000000000001</v>
      </c>
      <c r="R696">
        <f>SUM(A696,B696)</f>
        <v>32.800000000000004</v>
      </c>
      <c r="S696">
        <f>SUM(C696,D696)</f>
        <v>32.6</v>
      </c>
      <c r="T696">
        <f>SUM(E696)</f>
        <v>33.5</v>
      </c>
      <c r="V696" s="1"/>
      <c r="W696" s="1">
        <f>(N696-100/3)^2</f>
        <v>47.151111111111121</v>
      </c>
      <c r="X696" s="1">
        <f>(O696-100/3)^2</f>
        <v>47.151111111111121</v>
      </c>
      <c r="Y696" s="1">
        <f>(P696-100/3)^2</f>
        <v>202.5877777777778</v>
      </c>
      <c r="Z696" s="1"/>
      <c r="AC696">
        <f t="shared" si="59"/>
        <v>0.28444444444444245</v>
      </c>
      <c r="AD696">
        <f t="shared" si="60"/>
        <v>0.53777777777777913</v>
      </c>
      <c r="AE696">
        <f t="shared" si="61"/>
        <v>2.7777777777776989E-2</v>
      </c>
    </row>
    <row r="697" spans="1:31" x14ac:dyDescent="0.3">
      <c r="A697" s="1">
        <v>26.5</v>
      </c>
      <c r="B697" s="1">
        <v>7.1</v>
      </c>
      <c r="C697" s="1">
        <v>27.3</v>
      </c>
      <c r="D697" s="1">
        <v>5.7</v>
      </c>
      <c r="E697" s="1">
        <v>32.1</v>
      </c>
      <c r="F697" s="1"/>
      <c r="G697" s="1">
        <v>19.3</v>
      </c>
      <c r="H697" s="1">
        <v>20.9</v>
      </c>
      <c r="I697" s="1">
        <v>19.100000000000001</v>
      </c>
      <c r="J697" s="1">
        <v>19.5</v>
      </c>
      <c r="K697" s="1">
        <v>20.3</v>
      </c>
      <c r="L697" s="1"/>
      <c r="M697" s="1"/>
      <c r="N697" s="1">
        <f t="shared" si="57"/>
        <v>40.200000000000003</v>
      </c>
      <c r="O697" s="1">
        <f t="shared" si="58"/>
        <v>38.6</v>
      </c>
      <c r="P697" s="1">
        <f>K697</f>
        <v>20.3</v>
      </c>
      <c r="R697">
        <f>SUM(A697,B697)</f>
        <v>33.6</v>
      </c>
      <c r="S697">
        <f>SUM(C697,D697)</f>
        <v>33</v>
      </c>
      <c r="T697">
        <f>SUM(E697)</f>
        <v>32.1</v>
      </c>
      <c r="V697" s="1"/>
      <c r="W697" s="1">
        <f>(N697-100/3)^2</f>
        <v>47.151111111111121</v>
      </c>
      <c r="X697" s="1">
        <f>(O697-100/3)^2</f>
        <v>27.737777777777769</v>
      </c>
      <c r="Y697" s="1">
        <f>(P697-100/3)^2</f>
        <v>169.86777777777783</v>
      </c>
      <c r="Z697" s="1"/>
      <c r="AC697">
        <f t="shared" si="59"/>
        <v>7.1111111111110611E-2</v>
      </c>
      <c r="AD697">
        <f t="shared" si="60"/>
        <v>0.11111111111111269</v>
      </c>
      <c r="AE697">
        <f t="shared" si="61"/>
        <v>1.5211111111111135</v>
      </c>
    </row>
    <row r="698" spans="1:31" x14ac:dyDescent="0.3">
      <c r="A698" s="1">
        <v>26.5</v>
      </c>
      <c r="B698" s="1">
        <v>6.1</v>
      </c>
      <c r="C698" s="1">
        <v>26.3</v>
      </c>
      <c r="D698" s="1">
        <v>6.3</v>
      </c>
      <c r="E698" s="1">
        <v>33.299999999999997</v>
      </c>
      <c r="F698" s="1"/>
      <c r="G698" s="1">
        <v>20.100000000000001</v>
      </c>
      <c r="H698" s="1">
        <v>19.100000000000001</v>
      </c>
      <c r="I698" s="1">
        <v>20.100000000000001</v>
      </c>
      <c r="J698" s="1">
        <v>20.3</v>
      </c>
      <c r="K698" s="1">
        <v>19.7</v>
      </c>
      <c r="L698" s="1"/>
      <c r="M698" s="1"/>
      <c r="N698" s="1">
        <f t="shared" si="57"/>
        <v>39.200000000000003</v>
      </c>
      <c r="O698" s="1">
        <f t="shared" si="58"/>
        <v>40.400000000000006</v>
      </c>
      <c r="P698" s="1">
        <f>K698</f>
        <v>19.7</v>
      </c>
      <c r="R698">
        <f>SUM(A698,B698)</f>
        <v>32.6</v>
      </c>
      <c r="S698">
        <f>SUM(C698,D698)</f>
        <v>32.6</v>
      </c>
      <c r="T698">
        <f>SUM(E698)</f>
        <v>33.299999999999997</v>
      </c>
      <c r="V698" s="1"/>
      <c r="W698" s="1">
        <f>(N698-100/3)^2</f>
        <v>34.417777777777786</v>
      </c>
      <c r="X698" s="1">
        <f>(O698-100/3)^2</f>
        <v>49.937777777777825</v>
      </c>
      <c r="Y698" s="1">
        <f>(P698-100/3)^2</f>
        <v>185.86777777777786</v>
      </c>
      <c r="Z698" s="1"/>
      <c r="AC698">
        <f t="shared" si="59"/>
        <v>0.53777777777777913</v>
      </c>
      <c r="AD698">
        <f t="shared" si="60"/>
        <v>0.53777777777777913</v>
      </c>
      <c r="AE698">
        <f t="shared" si="61"/>
        <v>1.1111111111114585E-3</v>
      </c>
    </row>
    <row r="699" spans="1:31" x14ac:dyDescent="0.3">
      <c r="A699" s="1">
        <v>27.9</v>
      </c>
      <c r="B699" s="1">
        <v>6.5</v>
      </c>
      <c r="C699" s="1">
        <v>26.7</v>
      </c>
      <c r="D699" s="1">
        <v>6.1</v>
      </c>
      <c r="E699" s="1">
        <v>32.1</v>
      </c>
      <c r="F699" s="1"/>
      <c r="G699" s="1">
        <v>19.7</v>
      </c>
      <c r="H699" s="1">
        <v>19.899999999999999</v>
      </c>
      <c r="I699" s="1">
        <v>19.3</v>
      </c>
      <c r="J699" s="1">
        <v>19.3</v>
      </c>
      <c r="K699" s="1">
        <v>19.7</v>
      </c>
      <c r="L699" s="1"/>
      <c r="M699" s="1"/>
      <c r="N699" s="1">
        <f t="shared" si="57"/>
        <v>39.599999999999994</v>
      </c>
      <c r="O699" s="1">
        <f t="shared" si="58"/>
        <v>38.6</v>
      </c>
      <c r="P699" s="1">
        <f>K699</f>
        <v>19.7</v>
      </c>
      <c r="R699">
        <f>SUM(A699,B699)</f>
        <v>34.4</v>
      </c>
      <c r="S699">
        <f>SUM(C699,D699)</f>
        <v>32.799999999999997</v>
      </c>
      <c r="T699">
        <f>SUM(E699)</f>
        <v>32.1</v>
      </c>
      <c r="V699" s="1"/>
      <c r="W699" s="1">
        <f>(N699-100/3)^2</f>
        <v>39.271111111111011</v>
      </c>
      <c r="X699" s="1">
        <f>(O699-100/3)^2</f>
        <v>27.737777777777769</v>
      </c>
      <c r="Y699" s="1">
        <f>(P699-100/3)^2</f>
        <v>185.86777777777786</v>
      </c>
      <c r="Z699" s="1"/>
      <c r="AC699">
        <f t="shared" si="59"/>
        <v>1.1377777777777698</v>
      </c>
      <c r="AD699">
        <f t="shared" si="60"/>
        <v>0.28444444444445</v>
      </c>
      <c r="AE699">
        <f t="shared" si="61"/>
        <v>1.5211111111111135</v>
      </c>
    </row>
    <row r="700" spans="1:31" x14ac:dyDescent="0.3">
      <c r="A700" s="1">
        <v>25.9</v>
      </c>
      <c r="B700" s="1">
        <v>6.7</v>
      </c>
      <c r="C700" s="1">
        <v>26.1</v>
      </c>
      <c r="D700" s="1">
        <v>7.3</v>
      </c>
      <c r="E700" s="1">
        <v>33.1</v>
      </c>
      <c r="F700" s="1"/>
      <c r="G700" s="1">
        <v>19.899999999999999</v>
      </c>
      <c r="H700" s="1">
        <v>19.7</v>
      </c>
      <c r="I700" s="1">
        <v>19.7</v>
      </c>
      <c r="J700" s="1">
        <v>20.3</v>
      </c>
      <c r="K700" s="1">
        <v>20.3</v>
      </c>
      <c r="L700" s="1"/>
      <c r="M700" s="1"/>
      <c r="N700" s="1">
        <f t="shared" si="57"/>
        <v>39.599999999999994</v>
      </c>
      <c r="O700" s="1">
        <f t="shared" si="58"/>
        <v>40</v>
      </c>
      <c r="P700" s="1">
        <f>K700</f>
        <v>20.3</v>
      </c>
      <c r="R700">
        <f>SUM(A700,B700)</f>
        <v>32.6</v>
      </c>
      <c r="S700">
        <f>SUM(C700,D700)</f>
        <v>33.4</v>
      </c>
      <c r="T700">
        <f>SUM(E700)</f>
        <v>33.1</v>
      </c>
      <c r="V700" s="1"/>
      <c r="W700" s="1">
        <f>(N700-100/3)^2</f>
        <v>39.271111111111011</v>
      </c>
      <c r="X700" s="1">
        <f>(O700-100/3)^2</f>
        <v>44.444444444444414</v>
      </c>
      <c r="Y700" s="1">
        <f>(P700-100/3)^2</f>
        <v>169.86777777777783</v>
      </c>
      <c r="Z700" s="1"/>
      <c r="AC700">
        <f t="shared" si="59"/>
        <v>0.53777777777777913</v>
      </c>
      <c r="AD700">
        <f t="shared" si="60"/>
        <v>4.4444444444439388E-3</v>
      </c>
      <c r="AE700">
        <f t="shared" si="61"/>
        <v>5.4444444444444885E-2</v>
      </c>
    </row>
    <row r="701" spans="1:31" x14ac:dyDescent="0.3">
      <c r="A701" s="1">
        <v>25.9</v>
      </c>
      <c r="B701" s="1">
        <v>6.3</v>
      </c>
      <c r="C701" s="1">
        <v>26.7</v>
      </c>
      <c r="D701" s="1">
        <v>7.1</v>
      </c>
      <c r="E701" s="1">
        <v>32.700000000000003</v>
      </c>
      <c r="F701" s="1"/>
      <c r="G701" s="1">
        <v>20.3</v>
      </c>
      <c r="H701" s="1">
        <v>19.5</v>
      </c>
      <c r="I701" s="1">
        <v>20.7</v>
      </c>
      <c r="J701" s="1">
        <v>19.5</v>
      </c>
      <c r="K701" s="1">
        <v>19.100000000000001</v>
      </c>
      <c r="L701" s="1"/>
      <c r="M701" s="1"/>
      <c r="N701" s="1">
        <f t="shared" si="57"/>
        <v>39.799999999999997</v>
      </c>
      <c r="O701" s="1">
        <f t="shared" si="58"/>
        <v>40.200000000000003</v>
      </c>
      <c r="P701" s="1">
        <f>K701</f>
        <v>19.100000000000001</v>
      </c>
      <c r="R701">
        <f>SUM(A701,B701)</f>
        <v>32.199999999999996</v>
      </c>
      <c r="S701">
        <f>SUM(C701,D701)</f>
        <v>33.799999999999997</v>
      </c>
      <c r="T701">
        <f>SUM(E701)</f>
        <v>32.700000000000003</v>
      </c>
      <c r="V701" s="1"/>
      <c r="W701" s="1">
        <f>(N701-100/3)^2</f>
        <v>41.817777777777714</v>
      </c>
      <c r="X701" s="1">
        <f>(O701-100/3)^2</f>
        <v>47.151111111111121</v>
      </c>
      <c r="Y701" s="1">
        <f>(P701-100/3)^2</f>
        <v>202.5877777777778</v>
      </c>
      <c r="Z701" s="1"/>
      <c r="AC701">
        <f t="shared" si="59"/>
        <v>1.2844444444444594</v>
      </c>
      <c r="AD701">
        <f t="shared" si="60"/>
        <v>0.21777777777777291</v>
      </c>
      <c r="AE701">
        <f t="shared" si="61"/>
        <v>0.40111111111111053</v>
      </c>
    </row>
    <row r="702" spans="1:31" x14ac:dyDescent="0.3">
      <c r="A702" s="1">
        <v>26.5</v>
      </c>
      <c r="B702" s="1">
        <v>6.3</v>
      </c>
      <c r="C702" s="1">
        <v>26.5</v>
      </c>
      <c r="D702" s="1">
        <v>6.3</v>
      </c>
      <c r="E702" s="1">
        <v>33.700000000000003</v>
      </c>
      <c r="F702" s="1"/>
      <c r="G702" s="1">
        <v>20.3</v>
      </c>
      <c r="H702" s="1">
        <v>20.7</v>
      </c>
      <c r="I702" s="1">
        <v>19.3</v>
      </c>
      <c r="J702" s="1">
        <v>19.899999999999999</v>
      </c>
      <c r="K702" s="1">
        <v>20.3</v>
      </c>
      <c r="L702" s="1"/>
      <c r="M702" s="1"/>
      <c r="N702" s="1">
        <f t="shared" si="57"/>
        <v>41</v>
      </c>
      <c r="O702" s="1">
        <f t="shared" si="58"/>
        <v>39.200000000000003</v>
      </c>
      <c r="P702" s="1">
        <f>K702</f>
        <v>20.3</v>
      </c>
      <c r="R702">
        <f>SUM(A702,B702)</f>
        <v>32.799999999999997</v>
      </c>
      <c r="S702">
        <f>SUM(C702,D702)</f>
        <v>32.799999999999997</v>
      </c>
      <c r="T702">
        <f>SUM(E702)</f>
        <v>33.700000000000003</v>
      </c>
      <c r="V702" s="1"/>
      <c r="W702" s="1">
        <f>(N702-100/3)^2</f>
        <v>58.777777777777743</v>
      </c>
      <c r="X702" s="1">
        <f>(O702-100/3)^2</f>
        <v>34.417777777777786</v>
      </c>
      <c r="Y702" s="1">
        <f>(P702-100/3)^2</f>
        <v>169.86777777777783</v>
      </c>
      <c r="Z702" s="1"/>
      <c r="AC702">
        <f t="shared" si="59"/>
        <v>0.28444444444445</v>
      </c>
      <c r="AD702">
        <f t="shared" si="60"/>
        <v>0.28444444444445</v>
      </c>
      <c r="AE702">
        <f t="shared" si="61"/>
        <v>0.13444444444444478</v>
      </c>
    </row>
    <row r="703" spans="1:31" x14ac:dyDescent="0.3">
      <c r="A703" s="1">
        <v>26.3</v>
      </c>
      <c r="B703" s="1">
        <v>6.5</v>
      </c>
      <c r="C703" s="1">
        <v>26.9</v>
      </c>
      <c r="D703" s="1">
        <v>5.5</v>
      </c>
      <c r="E703" s="1">
        <v>33.9</v>
      </c>
      <c r="F703" s="1"/>
      <c r="G703" s="1">
        <v>19.100000000000001</v>
      </c>
      <c r="H703" s="1">
        <v>19.5</v>
      </c>
      <c r="I703" s="1">
        <v>20.3</v>
      </c>
      <c r="J703" s="1">
        <v>20.3</v>
      </c>
      <c r="K703" s="1">
        <v>19.899999999999999</v>
      </c>
      <c r="L703" s="1"/>
      <c r="M703" s="1"/>
      <c r="N703" s="1">
        <f t="shared" si="57"/>
        <v>38.6</v>
      </c>
      <c r="O703" s="1">
        <f t="shared" si="58"/>
        <v>40.6</v>
      </c>
      <c r="P703" s="1">
        <f>K703</f>
        <v>19.899999999999999</v>
      </c>
      <c r="R703">
        <f>SUM(A703,B703)</f>
        <v>32.799999999999997</v>
      </c>
      <c r="S703">
        <f>SUM(C703,D703)</f>
        <v>32.4</v>
      </c>
      <c r="T703">
        <f>SUM(E703)</f>
        <v>33.9</v>
      </c>
      <c r="V703" s="1"/>
      <c r="W703" s="1">
        <f>(N703-100/3)^2</f>
        <v>27.737777777777769</v>
      </c>
      <c r="X703" s="1">
        <f>(O703-100/3)^2</f>
        <v>52.804444444444428</v>
      </c>
      <c r="Y703" s="1">
        <f>(P703-100/3)^2</f>
        <v>180.45444444444453</v>
      </c>
      <c r="Z703" s="1"/>
      <c r="AC703">
        <f t="shared" si="59"/>
        <v>0.28444444444445</v>
      </c>
      <c r="AD703">
        <f t="shared" si="60"/>
        <v>0.87111111111111816</v>
      </c>
      <c r="AE703">
        <f t="shared" si="61"/>
        <v>0.3211111111111068</v>
      </c>
    </row>
    <row r="704" spans="1:31" x14ac:dyDescent="0.3">
      <c r="A704" s="1">
        <v>25.7</v>
      </c>
      <c r="B704" s="1">
        <v>6.9</v>
      </c>
      <c r="C704" s="1">
        <v>26.9</v>
      </c>
      <c r="D704" s="1">
        <v>6.7</v>
      </c>
      <c r="E704" s="1">
        <v>32.299999999999997</v>
      </c>
      <c r="F704" s="1"/>
      <c r="G704" s="1">
        <v>19.5</v>
      </c>
      <c r="H704" s="1">
        <v>20.3</v>
      </c>
      <c r="I704" s="1">
        <v>20.3</v>
      </c>
      <c r="J704" s="1">
        <v>19.100000000000001</v>
      </c>
      <c r="K704" s="1">
        <v>19.5</v>
      </c>
      <c r="L704" s="1"/>
      <c r="M704" s="1"/>
      <c r="N704" s="1">
        <f t="shared" si="57"/>
        <v>39.799999999999997</v>
      </c>
      <c r="O704" s="1">
        <f t="shared" si="58"/>
        <v>39.400000000000006</v>
      </c>
      <c r="P704" s="1">
        <f>K704</f>
        <v>19.5</v>
      </c>
      <c r="R704">
        <f>SUM(A704,B704)</f>
        <v>32.6</v>
      </c>
      <c r="S704">
        <f>SUM(C704,D704)</f>
        <v>33.6</v>
      </c>
      <c r="T704">
        <f>SUM(E704)</f>
        <v>32.299999999999997</v>
      </c>
      <c r="V704" s="1"/>
      <c r="W704" s="1">
        <f>(N704-100/3)^2</f>
        <v>41.817777777777714</v>
      </c>
      <c r="X704" s="1">
        <f>(O704-100/3)^2</f>
        <v>36.804444444444485</v>
      </c>
      <c r="Y704" s="1">
        <f>(P704-100/3)^2</f>
        <v>191.36111111111117</v>
      </c>
      <c r="Z704" s="1"/>
      <c r="AC704">
        <f t="shared" si="59"/>
        <v>0.53777777777777913</v>
      </c>
      <c r="AD704">
        <f t="shared" si="60"/>
        <v>7.1111111111110611E-2</v>
      </c>
      <c r="AE704">
        <f t="shared" si="61"/>
        <v>1.0677777777777886</v>
      </c>
    </row>
    <row r="705" spans="1:31" x14ac:dyDescent="0.3">
      <c r="A705" s="1">
        <v>25.3</v>
      </c>
      <c r="B705" s="1">
        <v>6.7</v>
      </c>
      <c r="C705" s="1">
        <v>26.3</v>
      </c>
      <c r="D705" s="1">
        <v>6.7</v>
      </c>
      <c r="E705" s="1">
        <v>33.5</v>
      </c>
      <c r="F705" s="1"/>
      <c r="G705" s="1">
        <v>21.1</v>
      </c>
      <c r="H705" s="1">
        <v>19.5</v>
      </c>
      <c r="I705" s="1">
        <v>19.100000000000001</v>
      </c>
      <c r="J705" s="1">
        <v>20.3</v>
      </c>
      <c r="K705" s="1">
        <v>20.3</v>
      </c>
      <c r="L705" s="1"/>
      <c r="M705" s="1"/>
      <c r="N705" s="1">
        <f t="shared" si="57"/>
        <v>40.6</v>
      </c>
      <c r="O705" s="1">
        <f t="shared" si="58"/>
        <v>39.400000000000006</v>
      </c>
      <c r="P705" s="1">
        <f>K705</f>
        <v>20.3</v>
      </c>
      <c r="R705">
        <f>SUM(A705,B705)</f>
        <v>32</v>
      </c>
      <c r="S705">
        <f>SUM(C705,D705)</f>
        <v>33</v>
      </c>
      <c r="T705">
        <f>SUM(E705)</f>
        <v>33.5</v>
      </c>
      <c r="V705" s="1"/>
      <c r="W705" s="1">
        <f>(N705-100/3)^2</f>
        <v>52.804444444444428</v>
      </c>
      <c r="X705" s="1">
        <f>(O705-100/3)^2</f>
        <v>36.804444444444485</v>
      </c>
      <c r="Y705" s="1">
        <f>(P705-100/3)^2</f>
        <v>169.86777777777783</v>
      </c>
      <c r="Z705" s="1"/>
      <c r="AC705">
        <f t="shared" si="59"/>
        <v>1.7777777777777841</v>
      </c>
      <c r="AD705">
        <f t="shared" si="60"/>
        <v>0.11111111111111269</v>
      </c>
      <c r="AE705">
        <f t="shared" si="61"/>
        <v>2.7777777777776989E-2</v>
      </c>
    </row>
    <row r="706" spans="1:31" x14ac:dyDescent="0.3">
      <c r="A706" s="1">
        <v>27.7</v>
      </c>
      <c r="B706" s="1">
        <v>6.3</v>
      </c>
      <c r="C706" s="1">
        <v>26.9</v>
      </c>
      <c r="D706" s="1">
        <v>5.9</v>
      </c>
      <c r="E706" s="1">
        <v>32.5</v>
      </c>
      <c r="F706" s="1"/>
      <c r="G706" s="1">
        <v>19.100000000000001</v>
      </c>
      <c r="H706" s="1">
        <v>19.899999999999999</v>
      </c>
      <c r="I706" s="1">
        <v>20.3</v>
      </c>
      <c r="J706" s="1">
        <v>20.3</v>
      </c>
      <c r="K706" s="1">
        <v>19.7</v>
      </c>
      <c r="L706" s="1"/>
      <c r="M706" s="1"/>
      <c r="N706" s="1">
        <f t="shared" si="57"/>
        <v>39</v>
      </c>
      <c r="O706" s="1">
        <f t="shared" si="58"/>
        <v>40.6</v>
      </c>
      <c r="P706" s="1">
        <f>K706</f>
        <v>19.7</v>
      </c>
      <c r="R706">
        <f>SUM(A706,B706)</f>
        <v>34</v>
      </c>
      <c r="S706">
        <f>SUM(C706,D706)</f>
        <v>32.799999999999997</v>
      </c>
      <c r="T706">
        <f>SUM(E706)</f>
        <v>32.5</v>
      </c>
      <c r="V706" s="1"/>
      <c r="W706" s="1">
        <f>(N706-100/3)^2</f>
        <v>32.111111111111086</v>
      </c>
      <c r="X706" s="1">
        <f>(O706-100/3)^2</f>
        <v>52.804444444444428</v>
      </c>
      <c r="Y706" s="1">
        <f>(P706-100/3)^2</f>
        <v>185.86777777777786</v>
      </c>
      <c r="Z706" s="1"/>
      <c r="AC706">
        <f t="shared" si="59"/>
        <v>0.44444444444444131</v>
      </c>
      <c r="AD706">
        <f t="shared" si="60"/>
        <v>0.28444444444445</v>
      </c>
      <c r="AE706">
        <f t="shared" si="61"/>
        <v>0.69444444444444842</v>
      </c>
    </row>
    <row r="707" spans="1:31" x14ac:dyDescent="0.3">
      <c r="A707" s="1">
        <v>27.3</v>
      </c>
      <c r="B707" s="1">
        <v>6.5</v>
      </c>
      <c r="C707" s="1">
        <v>25.1</v>
      </c>
      <c r="D707" s="1">
        <v>7.9</v>
      </c>
      <c r="E707" s="1">
        <v>32.299999999999997</v>
      </c>
      <c r="F707" s="1"/>
      <c r="G707" s="1">
        <v>20.3</v>
      </c>
      <c r="H707" s="1">
        <v>19.7</v>
      </c>
      <c r="I707" s="1">
        <v>19.7</v>
      </c>
      <c r="J707" s="1">
        <v>19.7</v>
      </c>
      <c r="K707" s="1">
        <v>20.100000000000001</v>
      </c>
      <c r="L707" s="1"/>
      <c r="M707" s="1"/>
      <c r="N707" s="1">
        <f t="shared" si="57"/>
        <v>40</v>
      </c>
      <c r="O707" s="1">
        <f t="shared" si="58"/>
        <v>39.4</v>
      </c>
      <c r="P707" s="1">
        <f>K707</f>
        <v>20.100000000000001</v>
      </c>
      <c r="R707">
        <f>SUM(A707,B707)</f>
        <v>33.799999999999997</v>
      </c>
      <c r="S707">
        <f>SUM(C707,D707)</f>
        <v>33</v>
      </c>
      <c r="T707">
        <f>SUM(E707)</f>
        <v>32.299999999999997</v>
      </c>
      <c r="V707" s="1"/>
      <c r="W707" s="1">
        <f>(N707-100/3)^2</f>
        <v>44.444444444444414</v>
      </c>
      <c r="X707" s="1">
        <f>(O707-100/3)^2</f>
        <v>36.8044444444444</v>
      </c>
      <c r="Y707" s="1">
        <f>(P707-100/3)^2</f>
        <v>175.12111111111113</v>
      </c>
      <c r="Z707" s="1"/>
      <c r="AC707">
        <f t="shared" si="59"/>
        <v>0.21777777777777291</v>
      </c>
      <c r="AD707">
        <f t="shared" si="60"/>
        <v>0.11111111111111269</v>
      </c>
      <c r="AE707">
        <f t="shared" si="61"/>
        <v>1.0677777777777886</v>
      </c>
    </row>
    <row r="708" spans="1:31" x14ac:dyDescent="0.3">
      <c r="A708" s="1">
        <v>26.5</v>
      </c>
      <c r="B708" s="1">
        <v>6.9</v>
      </c>
      <c r="C708" s="1">
        <v>25.7</v>
      </c>
      <c r="D708" s="1">
        <v>7.1</v>
      </c>
      <c r="E708" s="1">
        <v>32.700000000000003</v>
      </c>
      <c r="F708" s="1"/>
      <c r="G708" s="1">
        <v>19.5</v>
      </c>
      <c r="H708" s="1">
        <v>19.7</v>
      </c>
      <c r="I708" s="1">
        <v>19.7</v>
      </c>
      <c r="J708" s="1">
        <v>19.7</v>
      </c>
      <c r="K708" s="1">
        <v>19.899999999999999</v>
      </c>
      <c r="L708" s="1"/>
      <c r="M708" s="1"/>
      <c r="N708" s="1">
        <f t="shared" si="57"/>
        <v>39.200000000000003</v>
      </c>
      <c r="O708" s="1">
        <f t="shared" si="58"/>
        <v>39.4</v>
      </c>
      <c r="P708" s="1">
        <f>K708</f>
        <v>19.899999999999999</v>
      </c>
      <c r="R708">
        <f>SUM(A708,B708)</f>
        <v>33.4</v>
      </c>
      <c r="S708">
        <f>SUM(C708,D708)</f>
        <v>32.799999999999997</v>
      </c>
      <c r="T708">
        <f>SUM(E708)</f>
        <v>32.700000000000003</v>
      </c>
      <c r="V708" s="1"/>
      <c r="W708" s="1">
        <f>(N708-100/3)^2</f>
        <v>34.417777777777786</v>
      </c>
      <c r="X708" s="1">
        <f>(O708-100/3)^2</f>
        <v>36.8044444444444</v>
      </c>
      <c r="Y708" s="1">
        <f>(P708-100/3)^2</f>
        <v>180.45444444444453</v>
      </c>
      <c r="Z708" s="1"/>
      <c r="AC708">
        <f t="shared" si="59"/>
        <v>4.4444444444439388E-3</v>
      </c>
      <c r="AD708">
        <f t="shared" si="60"/>
        <v>0.28444444444445</v>
      </c>
      <c r="AE708">
        <f t="shared" si="61"/>
        <v>0.40111111111111053</v>
      </c>
    </row>
    <row r="709" spans="1:31" x14ac:dyDescent="0.3">
      <c r="A709" s="1">
        <v>26.9</v>
      </c>
      <c r="B709" s="1">
        <v>6.5</v>
      </c>
      <c r="C709" s="1">
        <v>26.3</v>
      </c>
      <c r="D709" s="1">
        <v>5.7</v>
      </c>
      <c r="E709" s="1">
        <v>33.5</v>
      </c>
      <c r="F709" s="1"/>
      <c r="G709" s="1">
        <v>19.7</v>
      </c>
      <c r="H709" s="1">
        <v>20.3</v>
      </c>
      <c r="I709" s="1">
        <v>19.899999999999999</v>
      </c>
      <c r="J709" s="1">
        <v>19.7</v>
      </c>
      <c r="K709" s="1">
        <v>19.7</v>
      </c>
      <c r="L709" s="1"/>
      <c r="M709" s="1"/>
      <c r="N709" s="1">
        <f t="shared" si="57"/>
        <v>40</v>
      </c>
      <c r="O709" s="1">
        <f t="shared" si="58"/>
        <v>39.599999999999994</v>
      </c>
      <c r="P709" s="1">
        <f>K709</f>
        <v>19.7</v>
      </c>
      <c r="R709">
        <f>SUM(A709,B709)</f>
        <v>33.4</v>
      </c>
      <c r="S709">
        <f>SUM(C709,D709)</f>
        <v>32</v>
      </c>
      <c r="T709">
        <f>SUM(E709)</f>
        <v>33.5</v>
      </c>
      <c r="V709" s="1"/>
      <c r="W709" s="1">
        <f>(N709-100/3)^2</f>
        <v>44.444444444444414</v>
      </c>
      <c r="X709" s="1">
        <f>(O709-100/3)^2</f>
        <v>39.271111111111011</v>
      </c>
      <c r="Y709" s="1">
        <f>(P709-100/3)^2</f>
        <v>185.86777777777786</v>
      </c>
      <c r="Z709" s="1"/>
      <c r="AC709">
        <f t="shared" si="59"/>
        <v>4.4444444444439388E-3</v>
      </c>
      <c r="AD709">
        <f t="shared" si="60"/>
        <v>1.7777777777777841</v>
      </c>
      <c r="AE709">
        <f t="shared" si="61"/>
        <v>2.7777777777776989E-2</v>
      </c>
    </row>
    <row r="710" spans="1:31" x14ac:dyDescent="0.3">
      <c r="A710" s="1">
        <v>26.1</v>
      </c>
      <c r="B710" s="1">
        <v>6.7</v>
      </c>
      <c r="C710" s="1">
        <v>27.3</v>
      </c>
      <c r="D710" s="1">
        <v>6.1</v>
      </c>
      <c r="E710" s="1">
        <v>33.1</v>
      </c>
      <c r="F710" s="1"/>
      <c r="G710" s="1">
        <v>20.3</v>
      </c>
      <c r="H710" s="1">
        <v>19.5</v>
      </c>
      <c r="I710" s="1">
        <v>19.5</v>
      </c>
      <c r="J710" s="1">
        <v>19.7</v>
      </c>
      <c r="K710" s="1">
        <v>19.7</v>
      </c>
      <c r="L710" s="1"/>
      <c r="M710" s="1"/>
      <c r="N710" s="1">
        <f t="shared" ref="N710:N773" si="62">SUM(G710,H710)</f>
        <v>39.799999999999997</v>
      </c>
      <c r="O710" s="1">
        <f t="shared" ref="O710:O773" si="63">SUM(I710,J710)</f>
        <v>39.200000000000003</v>
      </c>
      <c r="P710" s="1">
        <f>K710</f>
        <v>19.7</v>
      </c>
      <c r="R710">
        <f>SUM(A710,B710)</f>
        <v>32.800000000000004</v>
      </c>
      <c r="S710">
        <f>SUM(C710,D710)</f>
        <v>33.4</v>
      </c>
      <c r="T710">
        <f>SUM(E710)</f>
        <v>33.1</v>
      </c>
      <c r="V710" s="1"/>
      <c r="W710" s="1">
        <f>(N710-100/3)^2</f>
        <v>41.817777777777714</v>
      </c>
      <c r="X710" s="1">
        <f>(O710-100/3)^2</f>
        <v>34.417777777777786</v>
      </c>
      <c r="Y710" s="1">
        <f>(P710-100/3)^2</f>
        <v>185.86777777777786</v>
      </c>
      <c r="Z710" s="1"/>
      <c r="AC710">
        <f t="shared" ref="AC710:AC773" si="64">(R710-100/3)^2</f>
        <v>0.28444444444444245</v>
      </c>
      <c r="AD710">
        <f t="shared" ref="AD710:AD773" si="65">(S710-100/3)^2</f>
        <v>4.4444444444439388E-3</v>
      </c>
      <c r="AE710">
        <f t="shared" ref="AE710:AE773" si="66">(T710-100/3)^2</f>
        <v>5.4444444444444885E-2</v>
      </c>
    </row>
    <row r="711" spans="1:31" x14ac:dyDescent="0.3">
      <c r="A711" s="1">
        <v>25.9</v>
      </c>
      <c r="B711" s="1">
        <v>7.3</v>
      </c>
      <c r="C711" s="1">
        <v>27.9</v>
      </c>
      <c r="D711" s="1">
        <v>5.7</v>
      </c>
      <c r="E711" s="1">
        <v>32.5</v>
      </c>
      <c r="F711" s="1"/>
      <c r="G711" s="1">
        <v>19.3</v>
      </c>
      <c r="H711" s="1">
        <v>19.5</v>
      </c>
      <c r="I711" s="1">
        <v>19.7</v>
      </c>
      <c r="J711" s="1">
        <v>20.3</v>
      </c>
      <c r="K711" s="1">
        <v>19.100000000000001</v>
      </c>
      <c r="L711" s="1"/>
      <c r="M711" s="1"/>
      <c r="N711" s="1">
        <f t="shared" si="62"/>
        <v>38.799999999999997</v>
      </c>
      <c r="O711" s="1">
        <f t="shared" si="63"/>
        <v>40</v>
      </c>
      <c r="P711" s="1">
        <f>K711</f>
        <v>19.100000000000001</v>
      </c>
      <c r="R711">
        <f>SUM(A711,B711)</f>
        <v>33.199999999999996</v>
      </c>
      <c r="S711">
        <f>SUM(C711,D711)</f>
        <v>33.6</v>
      </c>
      <c r="T711">
        <f>SUM(E711)</f>
        <v>32.5</v>
      </c>
      <c r="V711" s="1"/>
      <c r="W711" s="1">
        <f>(N711-100/3)^2</f>
        <v>29.884444444444387</v>
      </c>
      <c r="X711" s="1">
        <f>(O711-100/3)^2</f>
        <v>44.444444444444414</v>
      </c>
      <c r="Y711" s="1">
        <f>(P711-100/3)^2</f>
        <v>202.5877777777778</v>
      </c>
      <c r="Z711" s="1"/>
      <c r="AC711">
        <f t="shared" si="64"/>
        <v>1.7777777777779547E-2</v>
      </c>
      <c r="AD711">
        <f t="shared" si="65"/>
        <v>7.1111111111110611E-2</v>
      </c>
      <c r="AE711">
        <f t="shared" si="66"/>
        <v>0.69444444444444842</v>
      </c>
    </row>
    <row r="712" spans="1:31" x14ac:dyDescent="0.3">
      <c r="A712" s="1">
        <v>25.3</v>
      </c>
      <c r="B712" s="1">
        <v>6.3</v>
      </c>
      <c r="C712" s="1">
        <v>26.1</v>
      </c>
      <c r="D712" s="1">
        <v>7.1</v>
      </c>
      <c r="E712" s="1">
        <v>34.299999999999997</v>
      </c>
      <c r="F712" s="1"/>
      <c r="G712" s="1">
        <v>19.3</v>
      </c>
      <c r="H712" s="1">
        <v>20.7</v>
      </c>
      <c r="I712" s="1">
        <v>20.100000000000001</v>
      </c>
      <c r="J712" s="1">
        <v>19.100000000000001</v>
      </c>
      <c r="K712" s="1">
        <v>20.3</v>
      </c>
      <c r="L712" s="1"/>
      <c r="M712" s="1"/>
      <c r="N712" s="1">
        <f t="shared" si="62"/>
        <v>40</v>
      </c>
      <c r="O712" s="1">
        <f t="shared" si="63"/>
        <v>39.200000000000003</v>
      </c>
      <c r="P712" s="1">
        <f>K712</f>
        <v>20.3</v>
      </c>
      <c r="R712">
        <f>SUM(A712,B712)</f>
        <v>31.6</v>
      </c>
      <c r="S712">
        <f>SUM(C712,D712)</f>
        <v>33.200000000000003</v>
      </c>
      <c r="T712">
        <f>SUM(E712)</f>
        <v>34.299999999999997</v>
      </c>
      <c r="V712" s="1"/>
      <c r="W712" s="1">
        <f>(N712-100/3)^2</f>
        <v>44.444444444444414</v>
      </c>
      <c r="X712" s="1">
        <f>(O712-100/3)^2</f>
        <v>34.417777777777786</v>
      </c>
      <c r="Y712" s="1">
        <f>(P712-100/3)^2</f>
        <v>169.86777777777783</v>
      </c>
      <c r="Z712" s="1"/>
      <c r="AC712">
        <f t="shared" si="64"/>
        <v>3.0044444444444478</v>
      </c>
      <c r="AD712">
        <f t="shared" si="65"/>
        <v>1.7777777777777653E-2</v>
      </c>
      <c r="AE712">
        <f t="shared" si="66"/>
        <v>0.93444444444443442</v>
      </c>
    </row>
    <row r="713" spans="1:31" x14ac:dyDescent="0.3">
      <c r="A713" s="1">
        <v>27.1</v>
      </c>
      <c r="B713" s="1">
        <v>6.3</v>
      </c>
      <c r="C713" s="1">
        <v>27.1</v>
      </c>
      <c r="D713" s="1">
        <v>5.5</v>
      </c>
      <c r="E713" s="1">
        <v>33.1</v>
      </c>
      <c r="F713" s="1"/>
      <c r="G713" s="1">
        <v>21.3</v>
      </c>
      <c r="H713" s="1">
        <v>20.3</v>
      </c>
      <c r="I713" s="1">
        <v>19.899999999999999</v>
      </c>
      <c r="J713" s="1">
        <v>20.3</v>
      </c>
      <c r="K713" s="1">
        <v>20.3</v>
      </c>
      <c r="L713" s="1"/>
      <c r="M713" s="1"/>
      <c r="N713" s="1">
        <f t="shared" si="62"/>
        <v>41.6</v>
      </c>
      <c r="O713" s="1">
        <f t="shared" si="63"/>
        <v>40.200000000000003</v>
      </c>
      <c r="P713" s="1">
        <f>K713</f>
        <v>20.3</v>
      </c>
      <c r="R713">
        <f>SUM(A713,B713)</f>
        <v>33.4</v>
      </c>
      <c r="S713">
        <f>SUM(C713,D713)</f>
        <v>32.6</v>
      </c>
      <c r="T713">
        <f>SUM(E713)</f>
        <v>33.1</v>
      </c>
      <c r="V713" s="1"/>
      <c r="W713" s="1">
        <f>(N713-100/3)^2</f>
        <v>68.33777777777776</v>
      </c>
      <c r="X713" s="1">
        <f>(O713-100/3)^2</f>
        <v>47.151111111111121</v>
      </c>
      <c r="Y713" s="1">
        <f>(P713-100/3)^2</f>
        <v>169.86777777777783</v>
      </c>
      <c r="Z713" s="1"/>
      <c r="AC713">
        <f t="shared" si="64"/>
        <v>4.4444444444439388E-3</v>
      </c>
      <c r="AD713">
        <f t="shared" si="65"/>
        <v>0.53777777777777913</v>
      </c>
      <c r="AE713">
        <f t="shared" si="66"/>
        <v>5.4444444444444885E-2</v>
      </c>
    </row>
    <row r="714" spans="1:31" x14ac:dyDescent="0.3">
      <c r="A714" s="1">
        <v>25.3</v>
      </c>
      <c r="B714" s="1">
        <v>7.7</v>
      </c>
      <c r="C714" s="1">
        <v>26.1</v>
      </c>
      <c r="D714" s="1">
        <v>8.3000000000000007</v>
      </c>
      <c r="E714" s="1">
        <v>32.299999999999997</v>
      </c>
      <c r="F714" s="1"/>
      <c r="G714" s="1">
        <v>19.100000000000001</v>
      </c>
      <c r="H714" s="1">
        <v>19.100000000000001</v>
      </c>
      <c r="I714" s="1">
        <v>19.7</v>
      </c>
      <c r="J714" s="1">
        <v>20.3</v>
      </c>
      <c r="K714" s="1">
        <v>19.100000000000001</v>
      </c>
      <c r="L714" s="1"/>
      <c r="M714" s="1"/>
      <c r="N714" s="1">
        <f t="shared" si="62"/>
        <v>38.200000000000003</v>
      </c>
      <c r="O714" s="1">
        <f t="shared" si="63"/>
        <v>40</v>
      </c>
      <c r="P714" s="1">
        <f>K714</f>
        <v>19.100000000000001</v>
      </c>
      <c r="R714">
        <f>SUM(A714,B714)</f>
        <v>33</v>
      </c>
      <c r="S714">
        <f>SUM(C714,D714)</f>
        <v>34.400000000000006</v>
      </c>
      <c r="T714">
        <f>SUM(E714)</f>
        <v>32.299999999999997</v>
      </c>
      <c r="V714" s="1"/>
      <c r="W714" s="1">
        <f>(N714-100/3)^2</f>
        <v>23.684444444444448</v>
      </c>
      <c r="X714" s="1">
        <f>(O714-100/3)^2</f>
        <v>44.444444444444414</v>
      </c>
      <c r="Y714" s="1">
        <f>(P714-100/3)^2</f>
        <v>202.5877777777778</v>
      </c>
      <c r="Z714" s="1"/>
      <c r="AC714">
        <f t="shared" si="64"/>
        <v>0.11111111111111269</v>
      </c>
      <c r="AD714">
        <f t="shared" si="65"/>
        <v>1.1377777777777849</v>
      </c>
      <c r="AE714">
        <f t="shared" si="66"/>
        <v>1.0677777777777886</v>
      </c>
    </row>
    <row r="715" spans="1:31" x14ac:dyDescent="0.3">
      <c r="A715" s="1">
        <v>26.3</v>
      </c>
      <c r="B715" s="1">
        <v>5.9</v>
      </c>
      <c r="C715" s="1">
        <v>26.5</v>
      </c>
      <c r="D715" s="1">
        <v>6.1</v>
      </c>
      <c r="E715" s="1">
        <v>34.1</v>
      </c>
      <c r="F715" s="1"/>
      <c r="G715" s="1">
        <v>20.3</v>
      </c>
      <c r="H715" s="1">
        <v>19.5</v>
      </c>
      <c r="I715" s="1">
        <v>21.1</v>
      </c>
      <c r="J715" s="1">
        <v>19.7</v>
      </c>
      <c r="K715" s="1">
        <v>20.3</v>
      </c>
      <c r="L715" s="1"/>
      <c r="M715" s="1"/>
      <c r="N715" s="1">
        <f t="shared" si="62"/>
        <v>39.799999999999997</v>
      </c>
      <c r="O715" s="1">
        <f t="shared" si="63"/>
        <v>40.799999999999997</v>
      </c>
      <c r="P715" s="1">
        <f>K715</f>
        <v>20.3</v>
      </c>
      <c r="R715">
        <f>SUM(A715,B715)</f>
        <v>32.200000000000003</v>
      </c>
      <c r="S715">
        <f>SUM(C715,D715)</f>
        <v>32.6</v>
      </c>
      <c r="T715">
        <f>SUM(E715)</f>
        <v>34.1</v>
      </c>
      <c r="V715" s="1"/>
      <c r="W715" s="1">
        <f>(N715-100/3)^2</f>
        <v>41.817777777777714</v>
      </c>
      <c r="X715" s="1">
        <f>(O715-100/3)^2</f>
        <v>55.751111111111037</v>
      </c>
      <c r="Y715" s="1">
        <f>(P715-100/3)^2</f>
        <v>169.86777777777783</v>
      </c>
      <c r="Z715" s="1"/>
      <c r="AC715">
        <f t="shared" si="64"/>
        <v>1.2844444444444434</v>
      </c>
      <c r="AD715">
        <f t="shared" si="65"/>
        <v>0.53777777777777913</v>
      </c>
      <c r="AE715">
        <f t="shared" si="66"/>
        <v>0.58777777777777629</v>
      </c>
    </row>
    <row r="716" spans="1:31" x14ac:dyDescent="0.3">
      <c r="A716" s="1">
        <v>25.9</v>
      </c>
      <c r="B716" s="1">
        <v>6.5</v>
      </c>
      <c r="C716" s="1">
        <v>26.1</v>
      </c>
      <c r="D716" s="1">
        <v>7.1</v>
      </c>
      <c r="E716" s="1">
        <v>33.9</v>
      </c>
      <c r="F716" s="1"/>
      <c r="G716" s="1">
        <v>19.3</v>
      </c>
      <c r="H716" s="1">
        <v>19.899999999999999</v>
      </c>
      <c r="I716" s="1">
        <v>19.100000000000001</v>
      </c>
      <c r="J716" s="1">
        <v>19.7</v>
      </c>
      <c r="K716" s="1">
        <v>19.5</v>
      </c>
      <c r="L716" s="1"/>
      <c r="M716" s="1"/>
      <c r="N716" s="1">
        <f t="shared" si="62"/>
        <v>39.200000000000003</v>
      </c>
      <c r="O716" s="1">
        <f t="shared" si="63"/>
        <v>38.799999999999997</v>
      </c>
      <c r="P716" s="1">
        <f>K716</f>
        <v>19.5</v>
      </c>
      <c r="R716">
        <f>SUM(A716,B716)</f>
        <v>32.4</v>
      </c>
      <c r="S716">
        <f>SUM(C716,D716)</f>
        <v>33.200000000000003</v>
      </c>
      <c r="T716">
        <f>SUM(E716)</f>
        <v>33.9</v>
      </c>
      <c r="V716" s="1"/>
      <c r="W716" s="1">
        <f>(N716-100/3)^2</f>
        <v>34.417777777777786</v>
      </c>
      <c r="X716" s="1">
        <f>(O716-100/3)^2</f>
        <v>29.884444444444387</v>
      </c>
      <c r="Y716" s="1">
        <f>(P716-100/3)^2</f>
        <v>191.36111111111117</v>
      </c>
      <c r="Z716" s="1"/>
      <c r="AC716">
        <f t="shared" si="64"/>
        <v>0.87111111111111816</v>
      </c>
      <c r="AD716">
        <f t="shared" si="65"/>
        <v>1.7777777777777653E-2</v>
      </c>
      <c r="AE716">
        <f t="shared" si="66"/>
        <v>0.3211111111111068</v>
      </c>
    </row>
    <row r="717" spans="1:31" x14ac:dyDescent="0.3">
      <c r="A717" s="1">
        <v>28.5</v>
      </c>
      <c r="B717" s="1">
        <v>6.1</v>
      </c>
      <c r="C717" s="1">
        <v>25.3</v>
      </c>
      <c r="D717" s="1">
        <v>8.1</v>
      </c>
      <c r="E717" s="1">
        <v>31.5</v>
      </c>
      <c r="F717" s="1"/>
      <c r="G717" s="1">
        <v>20.3</v>
      </c>
      <c r="H717" s="1">
        <v>20.3</v>
      </c>
      <c r="I717" s="1">
        <v>19.5</v>
      </c>
      <c r="J717" s="1">
        <v>19.100000000000001</v>
      </c>
      <c r="K717" s="1">
        <v>19.899999999999999</v>
      </c>
      <c r="L717" s="1"/>
      <c r="M717" s="1"/>
      <c r="N717" s="1">
        <f t="shared" si="62"/>
        <v>40.6</v>
      </c>
      <c r="O717" s="1">
        <f t="shared" si="63"/>
        <v>38.6</v>
      </c>
      <c r="P717" s="1">
        <f>K717</f>
        <v>19.899999999999999</v>
      </c>
      <c r="R717">
        <f>SUM(A717,B717)</f>
        <v>34.6</v>
      </c>
      <c r="S717">
        <f>SUM(C717,D717)</f>
        <v>33.4</v>
      </c>
      <c r="T717">
        <f>SUM(E717)</f>
        <v>31.5</v>
      </c>
      <c r="V717" s="1"/>
      <c r="W717" s="1">
        <f>(N717-100/3)^2</f>
        <v>52.804444444444428</v>
      </c>
      <c r="X717" s="1">
        <f>(O717-100/3)^2</f>
        <v>27.737777777777769</v>
      </c>
      <c r="Y717" s="1">
        <f>(P717-100/3)^2</f>
        <v>180.45444444444453</v>
      </c>
      <c r="Z717" s="1"/>
      <c r="AC717">
        <f t="shared" si="64"/>
        <v>1.6044444444444421</v>
      </c>
      <c r="AD717">
        <f t="shared" si="65"/>
        <v>4.4444444444439388E-3</v>
      </c>
      <c r="AE717">
        <f t="shared" si="66"/>
        <v>3.3611111111111196</v>
      </c>
    </row>
    <row r="718" spans="1:31" x14ac:dyDescent="0.3">
      <c r="A718" s="1">
        <v>26.5</v>
      </c>
      <c r="B718" s="1">
        <v>7.3</v>
      </c>
      <c r="C718" s="1">
        <v>26.5</v>
      </c>
      <c r="D718" s="1">
        <v>6.9</v>
      </c>
      <c r="E718" s="1">
        <v>32.1</v>
      </c>
      <c r="F718" s="1"/>
      <c r="G718" s="1">
        <v>19.3</v>
      </c>
      <c r="H718" s="1">
        <v>19.5</v>
      </c>
      <c r="I718" s="1">
        <v>19.899999999999999</v>
      </c>
      <c r="J718" s="1">
        <v>20.3</v>
      </c>
      <c r="K718" s="1">
        <v>20.3</v>
      </c>
      <c r="L718" s="1"/>
      <c r="M718" s="1"/>
      <c r="N718" s="1">
        <f t="shared" si="62"/>
        <v>38.799999999999997</v>
      </c>
      <c r="O718" s="1">
        <f t="shared" si="63"/>
        <v>40.200000000000003</v>
      </c>
      <c r="P718" s="1">
        <f>K718</f>
        <v>20.3</v>
      </c>
      <c r="R718">
        <f>SUM(A718,B718)</f>
        <v>33.799999999999997</v>
      </c>
      <c r="S718">
        <f>SUM(C718,D718)</f>
        <v>33.4</v>
      </c>
      <c r="T718">
        <f>SUM(E718)</f>
        <v>32.1</v>
      </c>
      <c r="V718" s="1"/>
      <c r="W718" s="1">
        <f>(N718-100/3)^2</f>
        <v>29.884444444444387</v>
      </c>
      <c r="X718" s="1">
        <f>(O718-100/3)^2</f>
        <v>47.151111111111121</v>
      </c>
      <c r="Y718" s="1">
        <f>(P718-100/3)^2</f>
        <v>169.86777777777783</v>
      </c>
      <c r="Z718" s="1"/>
      <c r="AC718">
        <f t="shared" si="64"/>
        <v>0.21777777777777291</v>
      </c>
      <c r="AD718">
        <f t="shared" si="65"/>
        <v>4.4444444444439388E-3</v>
      </c>
      <c r="AE718">
        <f t="shared" si="66"/>
        <v>1.5211111111111135</v>
      </c>
    </row>
    <row r="719" spans="1:31" x14ac:dyDescent="0.3">
      <c r="A719" s="1">
        <v>26.3</v>
      </c>
      <c r="B719" s="1">
        <v>6.5</v>
      </c>
      <c r="C719" s="1">
        <v>26.3</v>
      </c>
      <c r="D719" s="1">
        <v>7.1</v>
      </c>
      <c r="E719" s="1">
        <v>32.299999999999997</v>
      </c>
      <c r="F719" s="1"/>
      <c r="G719" s="1">
        <v>20.100000000000001</v>
      </c>
      <c r="H719" s="1">
        <v>19.899999999999999</v>
      </c>
      <c r="I719" s="1">
        <v>19.899999999999999</v>
      </c>
      <c r="J719" s="1">
        <v>20.3</v>
      </c>
      <c r="K719" s="1">
        <v>20.3</v>
      </c>
      <c r="L719" s="1"/>
      <c r="M719" s="1"/>
      <c r="N719" s="1">
        <f t="shared" si="62"/>
        <v>40</v>
      </c>
      <c r="O719" s="1">
        <f t="shared" si="63"/>
        <v>40.200000000000003</v>
      </c>
      <c r="P719" s="1">
        <f>K719</f>
        <v>20.3</v>
      </c>
      <c r="R719">
        <f>SUM(A719,B719)</f>
        <v>32.799999999999997</v>
      </c>
      <c r="S719">
        <f>SUM(C719,D719)</f>
        <v>33.4</v>
      </c>
      <c r="T719">
        <f>SUM(E719)</f>
        <v>32.299999999999997</v>
      </c>
      <c r="V719" s="1"/>
      <c r="W719" s="1">
        <f>(N719-100/3)^2</f>
        <v>44.444444444444414</v>
      </c>
      <c r="X719" s="1">
        <f>(O719-100/3)^2</f>
        <v>47.151111111111121</v>
      </c>
      <c r="Y719" s="1">
        <f>(P719-100/3)^2</f>
        <v>169.86777777777783</v>
      </c>
      <c r="Z719" s="1"/>
      <c r="AC719">
        <f t="shared" si="64"/>
        <v>0.28444444444445</v>
      </c>
      <c r="AD719">
        <f t="shared" si="65"/>
        <v>4.4444444444439388E-3</v>
      </c>
      <c r="AE719">
        <f t="shared" si="66"/>
        <v>1.0677777777777886</v>
      </c>
    </row>
    <row r="720" spans="1:31" x14ac:dyDescent="0.3">
      <c r="A720" s="1">
        <v>27.5</v>
      </c>
      <c r="B720" s="1">
        <v>6.1</v>
      </c>
      <c r="C720" s="1">
        <v>25.5</v>
      </c>
      <c r="D720" s="1">
        <v>6.9</v>
      </c>
      <c r="E720" s="1">
        <v>32.700000000000003</v>
      </c>
      <c r="F720" s="1"/>
      <c r="G720" s="1">
        <v>20.3</v>
      </c>
      <c r="H720" s="1">
        <v>19.5</v>
      </c>
      <c r="I720" s="1">
        <v>20.7</v>
      </c>
      <c r="J720" s="1">
        <v>20.3</v>
      </c>
      <c r="K720" s="1">
        <v>19.100000000000001</v>
      </c>
      <c r="L720" s="1"/>
      <c r="M720" s="1"/>
      <c r="N720" s="1">
        <f t="shared" si="62"/>
        <v>39.799999999999997</v>
      </c>
      <c r="O720" s="1">
        <f t="shared" si="63"/>
        <v>41</v>
      </c>
      <c r="P720" s="1">
        <f>K720</f>
        <v>19.100000000000001</v>
      </c>
      <c r="R720">
        <f>SUM(A720,B720)</f>
        <v>33.6</v>
      </c>
      <c r="S720">
        <f>SUM(C720,D720)</f>
        <v>32.4</v>
      </c>
      <c r="T720">
        <f>SUM(E720)</f>
        <v>32.700000000000003</v>
      </c>
      <c r="V720" s="1"/>
      <c r="W720" s="1">
        <f>(N720-100/3)^2</f>
        <v>41.817777777777714</v>
      </c>
      <c r="X720" s="1">
        <f>(O720-100/3)^2</f>
        <v>58.777777777777743</v>
      </c>
      <c r="Y720" s="1">
        <f>(P720-100/3)^2</f>
        <v>202.5877777777778</v>
      </c>
      <c r="Z720" s="1"/>
      <c r="AC720">
        <f t="shared" si="64"/>
        <v>7.1111111111110611E-2</v>
      </c>
      <c r="AD720">
        <f t="shared" si="65"/>
        <v>0.87111111111111816</v>
      </c>
      <c r="AE720">
        <f t="shared" si="66"/>
        <v>0.40111111111111053</v>
      </c>
    </row>
    <row r="721" spans="1:31" x14ac:dyDescent="0.3">
      <c r="A721" s="1">
        <v>27.5</v>
      </c>
      <c r="B721" s="1">
        <v>5.3</v>
      </c>
      <c r="C721" s="1">
        <v>26.3</v>
      </c>
      <c r="D721" s="1">
        <v>6.7</v>
      </c>
      <c r="E721" s="1">
        <v>32.9</v>
      </c>
      <c r="F721" s="1"/>
      <c r="G721" s="1">
        <v>20.3</v>
      </c>
      <c r="H721" s="1">
        <v>20.9</v>
      </c>
      <c r="I721" s="1">
        <v>19.100000000000001</v>
      </c>
      <c r="J721" s="1">
        <v>19.100000000000001</v>
      </c>
      <c r="K721" s="1">
        <v>20.3</v>
      </c>
      <c r="L721" s="1"/>
      <c r="M721" s="1"/>
      <c r="N721" s="1">
        <f t="shared" si="62"/>
        <v>41.2</v>
      </c>
      <c r="O721" s="1">
        <f t="shared" si="63"/>
        <v>38.200000000000003</v>
      </c>
      <c r="P721" s="1">
        <f>K721</f>
        <v>20.3</v>
      </c>
      <c r="R721">
        <f>SUM(A721,B721)</f>
        <v>32.799999999999997</v>
      </c>
      <c r="S721">
        <f>SUM(C721,D721)</f>
        <v>33</v>
      </c>
      <c r="T721">
        <f>SUM(E721)</f>
        <v>32.9</v>
      </c>
      <c r="V721" s="1"/>
      <c r="W721" s="1">
        <f>(N721-100/3)^2</f>
        <v>61.884444444444455</v>
      </c>
      <c r="X721" s="1">
        <f>(O721-100/3)^2</f>
        <v>23.684444444444448</v>
      </c>
      <c r="Y721" s="1">
        <f>(P721-100/3)^2</f>
        <v>169.86777777777783</v>
      </c>
      <c r="Z721" s="1"/>
      <c r="AC721">
        <f t="shared" si="64"/>
        <v>0.28444444444445</v>
      </c>
      <c r="AD721">
        <f t="shared" si="65"/>
        <v>0.11111111111111269</v>
      </c>
      <c r="AE721">
        <f t="shared" si="66"/>
        <v>0.18777777777778107</v>
      </c>
    </row>
    <row r="722" spans="1:31" x14ac:dyDescent="0.3">
      <c r="A722" s="1">
        <v>25.7</v>
      </c>
      <c r="B722" s="1">
        <v>6.3</v>
      </c>
      <c r="C722" s="1">
        <v>26.5</v>
      </c>
      <c r="D722" s="1">
        <v>6.7</v>
      </c>
      <c r="E722" s="1">
        <v>33.9</v>
      </c>
      <c r="F722" s="1"/>
      <c r="G722" s="1">
        <v>19.100000000000001</v>
      </c>
      <c r="H722" s="1">
        <v>19.3</v>
      </c>
      <c r="I722" s="1">
        <v>19.899999999999999</v>
      </c>
      <c r="J722" s="1">
        <v>20.100000000000001</v>
      </c>
      <c r="K722" s="1">
        <v>20.3</v>
      </c>
      <c r="L722" s="1"/>
      <c r="M722" s="1"/>
      <c r="N722" s="1">
        <f t="shared" si="62"/>
        <v>38.400000000000006</v>
      </c>
      <c r="O722" s="1">
        <f t="shared" si="63"/>
        <v>40</v>
      </c>
      <c r="P722" s="1">
        <f>K722</f>
        <v>20.3</v>
      </c>
      <c r="R722">
        <f>SUM(A722,B722)</f>
        <v>32</v>
      </c>
      <c r="S722">
        <f>SUM(C722,D722)</f>
        <v>33.200000000000003</v>
      </c>
      <c r="T722">
        <f>SUM(E722)</f>
        <v>33.9</v>
      </c>
      <c r="V722" s="1"/>
      <c r="W722" s="1">
        <f>(N722-100/3)^2</f>
        <v>25.671111111111145</v>
      </c>
      <c r="X722" s="1">
        <f>(O722-100/3)^2</f>
        <v>44.444444444444414</v>
      </c>
      <c r="Y722" s="1">
        <f>(P722-100/3)^2</f>
        <v>169.86777777777783</v>
      </c>
      <c r="Z722" s="1"/>
      <c r="AC722">
        <f t="shared" si="64"/>
        <v>1.7777777777777841</v>
      </c>
      <c r="AD722">
        <f t="shared" si="65"/>
        <v>1.7777777777777653E-2</v>
      </c>
      <c r="AE722">
        <f t="shared" si="66"/>
        <v>0.3211111111111068</v>
      </c>
    </row>
    <row r="723" spans="1:31" x14ac:dyDescent="0.3">
      <c r="A723" s="1">
        <v>25.7</v>
      </c>
      <c r="B723" s="1">
        <v>6.5</v>
      </c>
      <c r="C723" s="1">
        <v>26.1</v>
      </c>
      <c r="D723" s="1">
        <v>7.7</v>
      </c>
      <c r="E723" s="1">
        <v>33.700000000000003</v>
      </c>
      <c r="F723" s="1"/>
      <c r="G723" s="1">
        <v>19.7</v>
      </c>
      <c r="H723" s="1">
        <v>19.5</v>
      </c>
      <c r="I723" s="1">
        <v>19.5</v>
      </c>
      <c r="J723" s="1">
        <v>19.3</v>
      </c>
      <c r="K723" s="1">
        <v>19.100000000000001</v>
      </c>
      <c r="L723" s="1"/>
      <c r="M723" s="1"/>
      <c r="N723" s="1">
        <f t="shared" si="62"/>
        <v>39.200000000000003</v>
      </c>
      <c r="O723" s="1">
        <f t="shared" si="63"/>
        <v>38.799999999999997</v>
      </c>
      <c r="P723" s="1">
        <f>K723</f>
        <v>19.100000000000001</v>
      </c>
      <c r="R723">
        <f>SUM(A723,B723)</f>
        <v>32.200000000000003</v>
      </c>
      <c r="S723">
        <f>SUM(C723,D723)</f>
        <v>33.800000000000004</v>
      </c>
      <c r="T723">
        <f>SUM(E723)</f>
        <v>33.700000000000003</v>
      </c>
      <c r="V723" s="1"/>
      <c r="W723" s="1">
        <f>(N723-100/3)^2</f>
        <v>34.417777777777786</v>
      </c>
      <c r="X723" s="1">
        <f>(O723-100/3)^2</f>
        <v>29.884444444444387</v>
      </c>
      <c r="Y723" s="1">
        <f>(P723-100/3)^2</f>
        <v>202.5877777777778</v>
      </c>
      <c r="Z723" s="1"/>
      <c r="AC723">
        <f t="shared" si="64"/>
        <v>1.2844444444444434</v>
      </c>
      <c r="AD723">
        <f t="shared" si="65"/>
        <v>0.21777777777777954</v>
      </c>
      <c r="AE723">
        <f t="shared" si="66"/>
        <v>0.13444444444444478</v>
      </c>
    </row>
    <row r="724" spans="1:31" x14ac:dyDescent="0.3">
      <c r="A724" s="1">
        <v>26.5</v>
      </c>
      <c r="B724" s="1">
        <v>7.3</v>
      </c>
      <c r="C724" s="1">
        <v>25.1</v>
      </c>
      <c r="D724" s="1">
        <v>7.7</v>
      </c>
      <c r="E724" s="1">
        <v>32.9</v>
      </c>
      <c r="F724" s="1"/>
      <c r="G724" s="1">
        <v>20.3</v>
      </c>
      <c r="H724" s="1">
        <v>19.899999999999999</v>
      </c>
      <c r="I724" s="1">
        <v>20.3</v>
      </c>
      <c r="J724" s="1">
        <v>20.3</v>
      </c>
      <c r="K724" s="1">
        <v>20.3</v>
      </c>
      <c r="L724" s="1"/>
      <c r="M724" s="1"/>
      <c r="N724" s="1">
        <f t="shared" si="62"/>
        <v>40.200000000000003</v>
      </c>
      <c r="O724" s="1">
        <f t="shared" si="63"/>
        <v>40.6</v>
      </c>
      <c r="P724" s="1">
        <f>K724</f>
        <v>20.3</v>
      </c>
      <c r="R724">
        <f>SUM(A724,B724)</f>
        <v>33.799999999999997</v>
      </c>
      <c r="S724">
        <f>SUM(C724,D724)</f>
        <v>32.800000000000004</v>
      </c>
      <c r="T724">
        <f>SUM(E724)</f>
        <v>32.9</v>
      </c>
      <c r="V724" s="1"/>
      <c r="W724" s="1">
        <f>(N724-100/3)^2</f>
        <v>47.151111111111121</v>
      </c>
      <c r="X724" s="1">
        <f>(O724-100/3)^2</f>
        <v>52.804444444444428</v>
      </c>
      <c r="Y724" s="1">
        <f>(P724-100/3)^2</f>
        <v>169.86777777777783</v>
      </c>
      <c r="Z724" s="1"/>
      <c r="AC724">
        <f t="shared" si="64"/>
        <v>0.21777777777777291</v>
      </c>
      <c r="AD724">
        <f t="shared" si="65"/>
        <v>0.28444444444444245</v>
      </c>
      <c r="AE724">
        <f t="shared" si="66"/>
        <v>0.18777777777778107</v>
      </c>
    </row>
    <row r="725" spans="1:31" x14ac:dyDescent="0.3">
      <c r="A725" s="1">
        <v>26.7</v>
      </c>
      <c r="B725" s="1">
        <v>7.3</v>
      </c>
      <c r="C725" s="1">
        <v>25.3</v>
      </c>
      <c r="D725" s="1">
        <v>6.5</v>
      </c>
      <c r="E725" s="1">
        <v>33.5</v>
      </c>
      <c r="F725" s="1"/>
      <c r="G725" s="1">
        <v>19.7</v>
      </c>
      <c r="H725" s="1">
        <v>20.100000000000001</v>
      </c>
      <c r="I725" s="1">
        <v>20.3</v>
      </c>
      <c r="J725" s="1">
        <v>20.3</v>
      </c>
      <c r="K725" s="1">
        <v>20.3</v>
      </c>
      <c r="L725" s="1"/>
      <c r="M725" s="1"/>
      <c r="N725" s="1">
        <f t="shared" si="62"/>
        <v>39.799999999999997</v>
      </c>
      <c r="O725" s="1">
        <f t="shared" si="63"/>
        <v>40.6</v>
      </c>
      <c r="P725" s="1">
        <f>K725</f>
        <v>20.3</v>
      </c>
      <c r="R725">
        <f>SUM(A725,B725)</f>
        <v>34</v>
      </c>
      <c r="S725">
        <f>SUM(C725,D725)</f>
        <v>31.8</v>
      </c>
      <c r="T725">
        <f>SUM(E725)</f>
        <v>33.5</v>
      </c>
      <c r="V725" s="1"/>
      <c r="W725" s="1">
        <f>(N725-100/3)^2</f>
        <v>41.817777777777714</v>
      </c>
      <c r="X725" s="1">
        <f>(O725-100/3)^2</f>
        <v>52.804444444444428</v>
      </c>
      <c r="Y725" s="1">
        <f>(P725-100/3)^2</f>
        <v>169.86777777777783</v>
      </c>
      <c r="Z725" s="1"/>
      <c r="AC725">
        <f t="shared" si="64"/>
        <v>0.44444444444444131</v>
      </c>
      <c r="AD725">
        <f t="shared" si="65"/>
        <v>2.3511111111111163</v>
      </c>
      <c r="AE725">
        <f t="shared" si="66"/>
        <v>2.7777777777776989E-2</v>
      </c>
    </row>
    <row r="726" spans="1:31" x14ac:dyDescent="0.3">
      <c r="A726" s="1">
        <v>26.9</v>
      </c>
      <c r="B726" s="1">
        <v>6.5</v>
      </c>
      <c r="C726" s="1">
        <v>25.9</v>
      </c>
      <c r="D726" s="1">
        <v>7.3</v>
      </c>
      <c r="E726" s="1">
        <v>33.5</v>
      </c>
      <c r="F726" s="1"/>
      <c r="G726" s="1">
        <v>20.3</v>
      </c>
      <c r="H726" s="1">
        <v>19.899999999999999</v>
      </c>
      <c r="I726" s="1">
        <v>19.3</v>
      </c>
      <c r="J726" s="1">
        <v>19.100000000000001</v>
      </c>
      <c r="K726" s="1">
        <v>19.100000000000001</v>
      </c>
      <c r="L726" s="1"/>
      <c r="M726" s="1"/>
      <c r="N726" s="1">
        <f t="shared" si="62"/>
        <v>40.200000000000003</v>
      </c>
      <c r="O726" s="1">
        <f t="shared" si="63"/>
        <v>38.400000000000006</v>
      </c>
      <c r="P726" s="1">
        <f>K726</f>
        <v>19.100000000000001</v>
      </c>
      <c r="R726">
        <f>SUM(A726,B726)</f>
        <v>33.4</v>
      </c>
      <c r="S726">
        <f>SUM(C726,D726)</f>
        <v>33.199999999999996</v>
      </c>
      <c r="T726">
        <f>SUM(E726)</f>
        <v>33.5</v>
      </c>
      <c r="V726" s="1"/>
      <c r="W726" s="1">
        <f>(N726-100/3)^2</f>
        <v>47.151111111111121</v>
      </c>
      <c r="X726" s="1">
        <f>(O726-100/3)^2</f>
        <v>25.671111111111145</v>
      </c>
      <c r="Y726" s="1">
        <f>(P726-100/3)^2</f>
        <v>202.5877777777778</v>
      </c>
      <c r="Z726" s="1"/>
      <c r="AC726">
        <f t="shared" si="64"/>
        <v>4.4444444444439388E-3</v>
      </c>
      <c r="AD726">
        <f t="shared" si="65"/>
        <v>1.7777777777779547E-2</v>
      </c>
      <c r="AE726">
        <f t="shared" si="66"/>
        <v>2.7777777777776989E-2</v>
      </c>
    </row>
    <row r="727" spans="1:31" x14ac:dyDescent="0.3">
      <c r="A727" s="1">
        <v>26.9</v>
      </c>
      <c r="B727" s="1">
        <v>7.3</v>
      </c>
      <c r="C727" s="1">
        <v>26.5</v>
      </c>
      <c r="D727" s="1">
        <v>5.9</v>
      </c>
      <c r="E727" s="1">
        <v>32.299999999999997</v>
      </c>
      <c r="F727" s="1"/>
      <c r="G727" s="1">
        <v>20.3</v>
      </c>
      <c r="H727" s="1">
        <v>19.899999999999999</v>
      </c>
      <c r="I727" s="1">
        <v>20.100000000000001</v>
      </c>
      <c r="J727" s="1">
        <v>20.3</v>
      </c>
      <c r="K727" s="1">
        <v>20.3</v>
      </c>
      <c r="L727" s="1"/>
      <c r="M727" s="1"/>
      <c r="N727" s="1">
        <f t="shared" si="62"/>
        <v>40.200000000000003</v>
      </c>
      <c r="O727" s="1">
        <f t="shared" si="63"/>
        <v>40.400000000000006</v>
      </c>
      <c r="P727" s="1">
        <f>K727</f>
        <v>20.3</v>
      </c>
      <c r="R727">
        <f>SUM(A727,B727)</f>
        <v>34.199999999999996</v>
      </c>
      <c r="S727">
        <f>SUM(C727,D727)</f>
        <v>32.4</v>
      </c>
      <c r="T727">
        <f>SUM(E727)</f>
        <v>32.299999999999997</v>
      </c>
      <c r="V727" s="1"/>
      <c r="W727" s="1">
        <f>(N727-100/3)^2</f>
        <v>47.151111111111121</v>
      </c>
      <c r="X727" s="1">
        <f>(O727-100/3)^2</f>
        <v>49.937777777777825</v>
      </c>
      <c r="Y727" s="1">
        <f>(P727-100/3)^2</f>
        <v>169.86777777777783</v>
      </c>
      <c r="Z727" s="1"/>
      <c r="AC727">
        <f t="shared" si="64"/>
        <v>0.75111111111109963</v>
      </c>
      <c r="AD727">
        <f t="shared" si="65"/>
        <v>0.87111111111111816</v>
      </c>
      <c r="AE727">
        <f t="shared" si="66"/>
        <v>1.0677777777777886</v>
      </c>
    </row>
    <row r="728" spans="1:31" x14ac:dyDescent="0.3">
      <c r="A728" s="1">
        <v>26.7</v>
      </c>
      <c r="B728" s="1">
        <v>7.1</v>
      </c>
      <c r="C728" s="1">
        <v>25.7</v>
      </c>
      <c r="D728" s="1">
        <v>6.7</v>
      </c>
      <c r="E728" s="1">
        <v>33.1</v>
      </c>
      <c r="F728" s="1"/>
      <c r="G728" s="1">
        <v>19.100000000000001</v>
      </c>
      <c r="H728" s="1">
        <v>20.100000000000001</v>
      </c>
      <c r="I728" s="1">
        <v>20.3</v>
      </c>
      <c r="J728" s="1">
        <v>19.7</v>
      </c>
      <c r="K728" s="1">
        <v>19.100000000000001</v>
      </c>
      <c r="L728" s="1"/>
      <c r="M728" s="1"/>
      <c r="N728" s="1">
        <f t="shared" si="62"/>
        <v>39.200000000000003</v>
      </c>
      <c r="O728" s="1">
        <f t="shared" si="63"/>
        <v>40</v>
      </c>
      <c r="P728" s="1">
        <f>K728</f>
        <v>19.100000000000001</v>
      </c>
      <c r="R728">
        <f>SUM(A728,B728)</f>
        <v>33.799999999999997</v>
      </c>
      <c r="S728">
        <f>SUM(C728,D728)</f>
        <v>32.4</v>
      </c>
      <c r="T728">
        <f>SUM(E728)</f>
        <v>33.1</v>
      </c>
      <c r="V728" s="1"/>
      <c r="W728" s="1">
        <f>(N728-100/3)^2</f>
        <v>34.417777777777786</v>
      </c>
      <c r="X728" s="1">
        <f>(O728-100/3)^2</f>
        <v>44.444444444444414</v>
      </c>
      <c r="Y728" s="1">
        <f>(P728-100/3)^2</f>
        <v>202.5877777777778</v>
      </c>
      <c r="Z728" s="1"/>
      <c r="AC728">
        <f t="shared" si="64"/>
        <v>0.21777777777777291</v>
      </c>
      <c r="AD728">
        <f t="shared" si="65"/>
        <v>0.87111111111111816</v>
      </c>
      <c r="AE728">
        <f t="shared" si="66"/>
        <v>5.4444444444444885E-2</v>
      </c>
    </row>
    <row r="729" spans="1:31" x14ac:dyDescent="0.3">
      <c r="A729" s="1">
        <v>25.7</v>
      </c>
      <c r="B729" s="1">
        <v>6.7</v>
      </c>
      <c r="C729" s="1">
        <v>27.9</v>
      </c>
      <c r="D729" s="1">
        <v>5.9</v>
      </c>
      <c r="E729" s="1">
        <v>33.299999999999997</v>
      </c>
      <c r="F729" s="1"/>
      <c r="G729" s="1">
        <v>19.3</v>
      </c>
      <c r="H729" s="1">
        <v>20.3</v>
      </c>
      <c r="I729" s="1">
        <v>19.100000000000001</v>
      </c>
      <c r="J729" s="1">
        <v>19.7</v>
      </c>
      <c r="K729" s="1">
        <v>20.3</v>
      </c>
      <c r="L729" s="1"/>
      <c r="M729" s="1"/>
      <c r="N729" s="1">
        <f t="shared" si="62"/>
        <v>39.6</v>
      </c>
      <c r="O729" s="1">
        <f t="shared" si="63"/>
        <v>38.799999999999997</v>
      </c>
      <c r="P729" s="1">
        <f>K729</f>
        <v>20.3</v>
      </c>
      <c r="R729">
        <f>SUM(A729,B729)</f>
        <v>32.4</v>
      </c>
      <c r="S729">
        <f>SUM(C729,D729)</f>
        <v>33.799999999999997</v>
      </c>
      <c r="T729">
        <f>SUM(E729)</f>
        <v>33.299999999999997</v>
      </c>
      <c r="V729" s="1"/>
      <c r="W729" s="1">
        <f>(N729-100/3)^2</f>
        <v>39.271111111111097</v>
      </c>
      <c r="X729" s="1">
        <f>(O729-100/3)^2</f>
        <v>29.884444444444387</v>
      </c>
      <c r="Y729" s="1">
        <f>(P729-100/3)^2</f>
        <v>169.86777777777783</v>
      </c>
      <c r="Z729" s="1"/>
      <c r="AC729">
        <f t="shared" si="64"/>
        <v>0.87111111111111816</v>
      </c>
      <c r="AD729">
        <f t="shared" si="65"/>
        <v>0.21777777777777291</v>
      </c>
      <c r="AE729">
        <f t="shared" si="66"/>
        <v>1.1111111111114585E-3</v>
      </c>
    </row>
    <row r="730" spans="1:31" x14ac:dyDescent="0.3">
      <c r="A730" s="1">
        <v>26.7</v>
      </c>
      <c r="B730" s="1">
        <v>7.1</v>
      </c>
      <c r="C730" s="1">
        <v>24.9</v>
      </c>
      <c r="D730" s="1">
        <v>7.3</v>
      </c>
      <c r="E730" s="1">
        <v>32.9</v>
      </c>
      <c r="F730" s="1"/>
      <c r="G730" s="1">
        <v>20.5</v>
      </c>
      <c r="H730" s="1">
        <v>19.100000000000001</v>
      </c>
      <c r="I730" s="1">
        <v>20.3</v>
      </c>
      <c r="J730" s="1">
        <v>20.3</v>
      </c>
      <c r="K730" s="1">
        <v>20.3</v>
      </c>
      <c r="L730" s="1"/>
      <c r="M730" s="1"/>
      <c r="N730" s="1">
        <f t="shared" si="62"/>
        <v>39.6</v>
      </c>
      <c r="O730" s="1">
        <f t="shared" si="63"/>
        <v>40.6</v>
      </c>
      <c r="P730" s="1">
        <f>K730</f>
        <v>20.3</v>
      </c>
      <c r="R730">
        <f>SUM(A730,B730)</f>
        <v>33.799999999999997</v>
      </c>
      <c r="S730">
        <f>SUM(C730,D730)</f>
        <v>32.199999999999996</v>
      </c>
      <c r="T730">
        <f>SUM(E730)</f>
        <v>32.9</v>
      </c>
      <c r="V730" s="1"/>
      <c r="W730" s="1">
        <f>(N730-100/3)^2</f>
        <v>39.271111111111097</v>
      </c>
      <c r="X730" s="1">
        <f>(O730-100/3)^2</f>
        <v>52.804444444444428</v>
      </c>
      <c r="Y730" s="1">
        <f>(P730-100/3)^2</f>
        <v>169.86777777777783</v>
      </c>
      <c r="Z730" s="1"/>
      <c r="AC730">
        <f t="shared" si="64"/>
        <v>0.21777777777777291</v>
      </c>
      <c r="AD730">
        <f t="shared" si="65"/>
        <v>1.2844444444444594</v>
      </c>
      <c r="AE730">
        <f t="shared" si="66"/>
        <v>0.18777777777778107</v>
      </c>
    </row>
    <row r="731" spans="1:31" x14ac:dyDescent="0.3">
      <c r="A731" s="1">
        <v>27.7</v>
      </c>
      <c r="B731" s="1">
        <v>5.7</v>
      </c>
      <c r="C731" s="1">
        <v>25.9</v>
      </c>
      <c r="D731" s="1">
        <v>6.5</v>
      </c>
      <c r="E731" s="1">
        <v>33.1</v>
      </c>
      <c r="F731" s="1"/>
      <c r="G731" s="1">
        <v>19.899999999999999</v>
      </c>
      <c r="H731" s="1">
        <v>20.100000000000001</v>
      </c>
      <c r="I731" s="1">
        <v>19.7</v>
      </c>
      <c r="J731" s="1">
        <v>20.3</v>
      </c>
      <c r="K731" s="1">
        <v>19.3</v>
      </c>
      <c r="L731" s="1"/>
      <c r="M731" s="1"/>
      <c r="N731" s="1">
        <f t="shared" si="62"/>
        <v>40</v>
      </c>
      <c r="O731" s="1">
        <f t="shared" si="63"/>
        <v>40</v>
      </c>
      <c r="P731" s="1">
        <f>K731</f>
        <v>19.3</v>
      </c>
      <c r="R731">
        <f>SUM(A731,B731)</f>
        <v>33.4</v>
      </c>
      <c r="S731">
        <f>SUM(C731,D731)</f>
        <v>32.4</v>
      </c>
      <c r="T731">
        <f>SUM(E731)</f>
        <v>33.1</v>
      </c>
      <c r="V731" s="1"/>
      <c r="W731" s="1">
        <f>(N731-100/3)^2</f>
        <v>44.444444444444414</v>
      </c>
      <c r="X731" s="1">
        <f>(O731-100/3)^2</f>
        <v>44.444444444444414</v>
      </c>
      <c r="Y731" s="1">
        <f>(P731-100/3)^2</f>
        <v>196.93444444444449</v>
      </c>
      <c r="Z731" s="1"/>
      <c r="AC731">
        <f t="shared" si="64"/>
        <v>4.4444444444439388E-3</v>
      </c>
      <c r="AD731">
        <f t="shared" si="65"/>
        <v>0.87111111111111816</v>
      </c>
      <c r="AE731">
        <f t="shared" si="66"/>
        <v>5.4444444444444885E-2</v>
      </c>
    </row>
    <row r="732" spans="1:31" x14ac:dyDescent="0.3">
      <c r="A732" s="1">
        <v>26.5</v>
      </c>
      <c r="B732" s="1">
        <v>8.1</v>
      </c>
      <c r="C732" s="1">
        <v>24.5</v>
      </c>
      <c r="D732" s="1">
        <v>7.7</v>
      </c>
      <c r="E732" s="1">
        <v>32.700000000000003</v>
      </c>
      <c r="F732" s="1"/>
      <c r="G732" s="1">
        <v>20.3</v>
      </c>
      <c r="H732" s="1">
        <v>20.5</v>
      </c>
      <c r="I732" s="1">
        <v>19.7</v>
      </c>
      <c r="J732" s="1">
        <v>19.100000000000001</v>
      </c>
      <c r="K732" s="1">
        <v>20.100000000000001</v>
      </c>
      <c r="L732" s="1"/>
      <c r="M732" s="1"/>
      <c r="N732" s="1">
        <f t="shared" si="62"/>
        <v>40.799999999999997</v>
      </c>
      <c r="O732" s="1">
        <f t="shared" si="63"/>
        <v>38.799999999999997</v>
      </c>
      <c r="P732" s="1">
        <f>K732</f>
        <v>20.100000000000001</v>
      </c>
      <c r="R732">
        <f>SUM(A732,B732)</f>
        <v>34.6</v>
      </c>
      <c r="S732">
        <f>SUM(C732,D732)</f>
        <v>32.200000000000003</v>
      </c>
      <c r="T732">
        <f>SUM(E732)</f>
        <v>32.700000000000003</v>
      </c>
      <c r="V732" s="1"/>
      <c r="W732" s="1">
        <f>(N732-100/3)^2</f>
        <v>55.751111111111037</v>
      </c>
      <c r="X732" s="1">
        <f>(O732-100/3)^2</f>
        <v>29.884444444444387</v>
      </c>
      <c r="Y732" s="1">
        <f>(P732-100/3)^2</f>
        <v>175.12111111111113</v>
      </c>
      <c r="Z732" s="1"/>
      <c r="AC732">
        <f t="shared" si="64"/>
        <v>1.6044444444444421</v>
      </c>
      <c r="AD732">
        <f t="shared" si="65"/>
        <v>1.2844444444444434</v>
      </c>
      <c r="AE732">
        <f t="shared" si="66"/>
        <v>0.40111111111111053</v>
      </c>
    </row>
    <row r="733" spans="1:31" x14ac:dyDescent="0.3">
      <c r="A733" s="1">
        <v>24.9</v>
      </c>
      <c r="B733" s="1">
        <v>6.5</v>
      </c>
      <c r="C733" s="1">
        <v>25.5</v>
      </c>
      <c r="D733" s="1">
        <v>8.1</v>
      </c>
      <c r="E733" s="1">
        <v>33.700000000000003</v>
      </c>
      <c r="F733" s="1"/>
      <c r="G733" s="1">
        <v>19.3</v>
      </c>
      <c r="H733" s="1">
        <v>19.100000000000001</v>
      </c>
      <c r="I733" s="1">
        <v>20.3</v>
      </c>
      <c r="J733" s="1">
        <v>20.3</v>
      </c>
      <c r="K733" s="1">
        <v>19.7</v>
      </c>
      <c r="L733" s="1"/>
      <c r="M733" s="1"/>
      <c r="N733" s="1">
        <f t="shared" si="62"/>
        <v>38.400000000000006</v>
      </c>
      <c r="O733" s="1">
        <f t="shared" si="63"/>
        <v>40.6</v>
      </c>
      <c r="P733" s="1">
        <f>K733</f>
        <v>19.7</v>
      </c>
      <c r="R733">
        <f>SUM(A733,B733)</f>
        <v>31.4</v>
      </c>
      <c r="S733">
        <f>SUM(C733,D733)</f>
        <v>33.6</v>
      </c>
      <c r="T733">
        <f>SUM(E733)</f>
        <v>33.700000000000003</v>
      </c>
      <c r="V733" s="1"/>
      <c r="W733" s="1">
        <f>(N733-100/3)^2</f>
        <v>25.671111111111145</v>
      </c>
      <c r="X733" s="1">
        <f>(O733-100/3)^2</f>
        <v>52.804444444444428</v>
      </c>
      <c r="Y733" s="1">
        <f>(P733-100/3)^2</f>
        <v>185.86777777777786</v>
      </c>
      <c r="Z733" s="1"/>
      <c r="AC733">
        <f t="shared" si="64"/>
        <v>3.7377777777777923</v>
      </c>
      <c r="AD733">
        <f t="shared" si="65"/>
        <v>7.1111111111110611E-2</v>
      </c>
      <c r="AE733">
        <f t="shared" si="66"/>
        <v>0.13444444444444478</v>
      </c>
    </row>
    <row r="734" spans="1:31" x14ac:dyDescent="0.3">
      <c r="A734" s="1">
        <v>26.1</v>
      </c>
      <c r="B734" s="1">
        <v>6.7</v>
      </c>
      <c r="C734" s="1">
        <v>25.9</v>
      </c>
      <c r="D734" s="1">
        <v>6.5</v>
      </c>
      <c r="E734" s="1">
        <v>33.299999999999997</v>
      </c>
      <c r="F734" s="1"/>
      <c r="G734" s="1">
        <v>20.100000000000001</v>
      </c>
      <c r="H734" s="1">
        <v>19.3</v>
      </c>
      <c r="I734" s="1">
        <v>19.5</v>
      </c>
      <c r="J734" s="1">
        <v>19.5</v>
      </c>
      <c r="K734" s="1">
        <v>19.7</v>
      </c>
      <c r="L734" s="1"/>
      <c r="M734" s="1"/>
      <c r="N734" s="1">
        <f t="shared" si="62"/>
        <v>39.400000000000006</v>
      </c>
      <c r="O734" s="1">
        <f t="shared" si="63"/>
        <v>39</v>
      </c>
      <c r="P734" s="1">
        <f>K734</f>
        <v>19.7</v>
      </c>
      <c r="R734">
        <f>SUM(A734,B734)</f>
        <v>32.800000000000004</v>
      </c>
      <c r="S734">
        <f>SUM(C734,D734)</f>
        <v>32.4</v>
      </c>
      <c r="T734">
        <f>SUM(E734)</f>
        <v>33.299999999999997</v>
      </c>
      <c r="V734" s="1"/>
      <c r="W734" s="1">
        <f>(N734-100/3)^2</f>
        <v>36.804444444444485</v>
      </c>
      <c r="X734" s="1">
        <f>(O734-100/3)^2</f>
        <v>32.111111111111086</v>
      </c>
      <c r="Y734" s="1">
        <f>(P734-100/3)^2</f>
        <v>185.86777777777786</v>
      </c>
      <c r="Z734" s="1"/>
      <c r="AC734">
        <f t="shared" si="64"/>
        <v>0.28444444444444245</v>
      </c>
      <c r="AD734">
        <f t="shared" si="65"/>
        <v>0.87111111111111816</v>
      </c>
      <c r="AE734">
        <f t="shared" si="66"/>
        <v>1.1111111111114585E-3</v>
      </c>
    </row>
    <row r="735" spans="1:31" x14ac:dyDescent="0.3">
      <c r="A735" s="1">
        <v>27.7</v>
      </c>
      <c r="B735" s="1">
        <v>5.9</v>
      </c>
      <c r="C735" s="1">
        <v>25.5</v>
      </c>
      <c r="D735" s="1">
        <v>6.9</v>
      </c>
      <c r="E735" s="1">
        <v>32.9</v>
      </c>
      <c r="F735" s="1"/>
      <c r="G735" s="1">
        <v>19.3</v>
      </c>
      <c r="H735" s="1">
        <v>20.9</v>
      </c>
      <c r="I735" s="1">
        <v>19.899999999999999</v>
      </c>
      <c r="J735" s="1">
        <v>19.899999999999999</v>
      </c>
      <c r="K735" s="1">
        <v>20.3</v>
      </c>
      <c r="L735" s="1"/>
      <c r="M735" s="1"/>
      <c r="N735" s="1">
        <f t="shared" si="62"/>
        <v>40.200000000000003</v>
      </c>
      <c r="O735" s="1">
        <f t="shared" si="63"/>
        <v>39.799999999999997</v>
      </c>
      <c r="P735" s="1">
        <f>K735</f>
        <v>20.3</v>
      </c>
      <c r="R735">
        <f>SUM(A735,B735)</f>
        <v>33.6</v>
      </c>
      <c r="S735">
        <f>SUM(C735,D735)</f>
        <v>32.4</v>
      </c>
      <c r="T735">
        <f>SUM(E735)</f>
        <v>32.9</v>
      </c>
      <c r="V735" s="1"/>
      <c r="W735" s="1">
        <f>(N735-100/3)^2</f>
        <v>47.151111111111121</v>
      </c>
      <c r="X735" s="1">
        <f>(O735-100/3)^2</f>
        <v>41.817777777777714</v>
      </c>
      <c r="Y735" s="1">
        <f>(P735-100/3)^2</f>
        <v>169.86777777777783</v>
      </c>
      <c r="Z735" s="1"/>
      <c r="AC735">
        <f t="shared" si="64"/>
        <v>7.1111111111110611E-2</v>
      </c>
      <c r="AD735">
        <f t="shared" si="65"/>
        <v>0.87111111111111816</v>
      </c>
      <c r="AE735">
        <f t="shared" si="66"/>
        <v>0.18777777777778107</v>
      </c>
    </row>
    <row r="736" spans="1:31" x14ac:dyDescent="0.3">
      <c r="A736" s="1">
        <v>27.5</v>
      </c>
      <c r="B736" s="1">
        <v>6.5</v>
      </c>
      <c r="C736" s="1">
        <v>26.3</v>
      </c>
      <c r="D736" s="1">
        <v>7.1</v>
      </c>
      <c r="E736" s="1">
        <v>32.5</v>
      </c>
      <c r="F736" s="1"/>
      <c r="G736" s="1">
        <v>20.100000000000001</v>
      </c>
      <c r="H736" s="1">
        <v>19.5</v>
      </c>
      <c r="I736" s="1">
        <v>19.5</v>
      </c>
      <c r="J736" s="1">
        <v>20.3</v>
      </c>
      <c r="K736" s="1">
        <v>20.3</v>
      </c>
      <c r="L736" s="1"/>
      <c r="M736" s="1"/>
      <c r="N736" s="1">
        <f t="shared" si="62"/>
        <v>39.6</v>
      </c>
      <c r="O736" s="1">
        <f t="shared" si="63"/>
        <v>39.799999999999997</v>
      </c>
      <c r="P736" s="1">
        <f>K736</f>
        <v>20.3</v>
      </c>
      <c r="R736">
        <f>SUM(A736,B736)</f>
        <v>34</v>
      </c>
      <c r="S736">
        <f>SUM(C736,D736)</f>
        <v>33.4</v>
      </c>
      <c r="T736">
        <f>SUM(E736)</f>
        <v>32.5</v>
      </c>
      <c r="V736" s="1"/>
      <c r="W736" s="1">
        <f>(N736-100/3)^2</f>
        <v>39.271111111111097</v>
      </c>
      <c r="X736" s="1">
        <f>(O736-100/3)^2</f>
        <v>41.817777777777714</v>
      </c>
      <c r="Y736" s="1">
        <f>(P736-100/3)^2</f>
        <v>169.86777777777783</v>
      </c>
      <c r="Z736" s="1"/>
      <c r="AC736">
        <f t="shared" si="64"/>
        <v>0.44444444444444131</v>
      </c>
      <c r="AD736">
        <f t="shared" si="65"/>
        <v>4.4444444444439388E-3</v>
      </c>
      <c r="AE736">
        <f t="shared" si="66"/>
        <v>0.69444444444444842</v>
      </c>
    </row>
    <row r="737" spans="1:31" x14ac:dyDescent="0.3">
      <c r="A737" s="1">
        <v>25.7</v>
      </c>
      <c r="B737" s="1">
        <v>6.3</v>
      </c>
      <c r="C737" s="1">
        <v>27.5</v>
      </c>
      <c r="D737" s="1">
        <v>7.1</v>
      </c>
      <c r="E737" s="1">
        <v>32.9</v>
      </c>
      <c r="F737" s="1"/>
      <c r="G737" s="1">
        <v>20.3</v>
      </c>
      <c r="H737" s="1">
        <v>20.3</v>
      </c>
      <c r="I737" s="1">
        <v>20.5</v>
      </c>
      <c r="J737" s="1">
        <v>19.100000000000001</v>
      </c>
      <c r="K737" s="1">
        <v>19.100000000000001</v>
      </c>
      <c r="L737" s="1"/>
      <c r="M737" s="1"/>
      <c r="N737" s="1">
        <f t="shared" si="62"/>
        <v>40.6</v>
      </c>
      <c r="O737" s="1">
        <f t="shared" si="63"/>
        <v>39.6</v>
      </c>
      <c r="P737" s="1">
        <f>K737</f>
        <v>19.100000000000001</v>
      </c>
      <c r="R737">
        <f>SUM(A737,B737)</f>
        <v>32</v>
      </c>
      <c r="S737">
        <f>SUM(C737,D737)</f>
        <v>34.6</v>
      </c>
      <c r="T737">
        <f>SUM(E737)</f>
        <v>32.9</v>
      </c>
      <c r="V737" s="1"/>
      <c r="W737" s="1">
        <f>(N737-100/3)^2</f>
        <v>52.804444444444428</v>
      </c>
      <c r="X737" s="1">
        <f>(O737-100/3)^2</f>
        <v>39.271111111111097</v>
      </c>
      <c r="Y737" s="1">
        <f>(P737-100/3)^2</f>
        <v>202.5877777777778</v>
      </c>
      <c r="Z737" s="1"/>
      <c r="AC737">
        <f t="shared" si="64"/>
        <v>1.7777777777777841</v>
      </c>
      <c r="AD737">
        <f t="shared" si="65"/>
        <v>1.6044444444444421</v>
      </c>
      <c r="AE737">
        <f t="shared" si="66"/>
        <v>0.18777777777778107</v>
      </c>
    </row>
    <row r="738" spans="1:31" x14ac:dyDescent="0.3">
      <c r="A738" s="1">
        <v>27.9</v>
      </c>
      <c r="B738" s="1">
        <v>5.3</v>
      </c>
      <c r="C738" s="1">
        <v>25.7</v>
      </c>
      <c r="D738" s="1">
        <v>7.5</v>
      </c>
      <c r="E738" s="1">
        <v>32.9</v>
      </c>
      <c r="F738" s="1"/>
      <c r="G738" s="1">
        <v>19.5</v>
      </c>
      <c r="H738" s="1">
        <v>20.3</v>
      </c>
      <c r="I738" s="1">
        <v>19.7</v>
      </c>
      <c r="J738" s="1">
        <v>20.3</v>
      </c>
      <c r="K738" s="1">
        <v>20.3</v>
      </c>
      <c r="L738" s="1"/>
      <c r="M738" s="1"/>
      <c r="N738" s="1">
        <f t="shared" si="62"/>
        <v>39.799999999999997</v>
      </c>
      <c r="O738" s="1">
        <f t="shared" si="63"/>
        <v>40</v>
      </c>
      <c r="P738" s="1">
        <f>K738</f>
        <v>20.3</v>
      </c>
      <c r="R738">
        <f>SUM(A738,B738)</f>
        <v>33.199999999999996</v>
      </c>
      <c r="S738">
        <f>SUM(C738,D738)</f>
        <v>33.200000000000003</v>
      </c>
      <c r="T738">
        <f>SUM(E738)</f>
        <v>32.9</v>
      </c>
      <c r="V738" s="1"/>
      <c r="W738" s="1">
        <f>(N738-100/3)^2</f>
        <v>41.817777777777714</v>
      </c>
      <c r="X738" s="1">
        <f>(O738-100/3)^2</f>
        <v>44.444444444444414</v>
      </c>
      <c r="Y738" s="1">
        <f>(P738-100/3)^2</f>
        <v>169.86777777777783</v>
      </c>
      <c r="Z738" s="1"/>
      <c r="AC738">
        <f t="shared" si="64"/>
        <v>1.7777777777779547E-2</v>
      </c>
      <c r="AD738">
        <f t="shared" si="65"/>
        <v>1.7777777777777653E-2</v>
      </c>
      <c r="AE738">
        <f t="shared" si="66"/>
        <v>0.18777777777778107</v>
      </c>
    </row>
    <row r="739" spans="1:31" x14ac:dyDescent="0.3">
      <c r="A739" s="1">
        <v>27.5</v>
      </c>
      <c r="B739" s="1">
        <v>6.9</v>
      </c>
      <c r="C739" s="1">
        <v>26.5</v>
      </c>
      <c r="D739" s="1">
        <v>6.9</v>
      </c>
      <c r="E739" s="1">
        <v>31.1</v>
      </c>
      <c r="F739" s="1"/>
      <c r="G739" s="1">
        <v>19.899999999999999</v>
      </c>
      <c r="H739" s="1">
        <v>19.100000000000001</v>
      </c>
      <c r="I739" s="1">
        <v>20.3</v>
      </c>
      <c r="J739" s="1">
        <v>19.5</v>
      </c>
      <c r="K739" s="1">
        <v>19.100000000000001</v>
      </c>
      <c r="L739" s="1"/>
      <c r="M739" s="1"/>
      <c r="N739" s="1">
        <f t="shared" si="62"/>
        <v>39</v>
      </c>
      <c r="O739" s="1">
        <f t="shared" si="63"/>
        <v>39.799999999999997</v>
      </c>
      <c r="P739" s="1">
        <f>K739</f>
        <v>19.100000000000001</v>
      </c>
      <c r="R739">
        <f>SUM(A739,B739)</f>
        <v>34.4</v>
      </c>
      <c r="S739">
        <f>SUM(C739,D739)</f>
        <v>33.4</v>
      </c>
      <c r="T739">
        <f>SUM(E739)</f>
        <v>31.1</v>
      </c>
      <c r="V739" s="1"/>
      <c r="W739" s="1">
        <f>(N739-100/3)^2</f>
        <v>32.111111111111086</v>
      </c>
      <c r="X739" s="1">
        <f>(O739-100/3)^2</f>
        <v>41.817777777777714</v>
      </c>
      <c r="Y739" s="1">
        <f>(P739-100/3)^2</f>
        <v>202.5877777777778</v>
      </c>
      <c r="Z739" s="1"/>
      <c r="AC739">
        <f t="shared" si="64"/>
        <v>1.1377777777777698</v>
      </c>
      <c r="AD739">
        <f t="shared" si="65"/>
        <v>4.4444444444439388E-3</v>
      </c>
      <c r="AE739">
        <f t="shared" si="66"/>
        <v>4.9877777777777821</v>
      </c>
    </row>
    <row r="740" spans="1:31" x14ac:dyDescent="0.3">
      <c r="A740" s="1">
        <v>26.5</v>
      </c>
      <c r="B740" s="1">
        <v>6.5</v>
      </c>
      <c r="C740" s="1">
        <v>26.7</v>
      </c>
      <c r="D740" s="1">
        <v>7.1</v>
      </c>
      <c r="E740" s="1">
        <v>31.7</v>
      </c>
      <c r="F740" s="1"/>
      <c r="G740" s="1">
        <v>19.5</v>
      </c>
      <c r="H740" s="1">
        <v>19.3</v>
      </c>
      <c r="I740" s="1">
        <v>19.5</v>
      </c>
      <c r="J740" s="1">
        <v>19.899999999999999</v>
      </c>
      <c r="K740" s="1">
        <v>20.3</v>
      </c>
      <c r="L740" s="1"/>
      <c r="M740" s="1"/>
      <c r="N740" s="1">
        <f t="shared" si="62"/>
        <v>38.799999999999997</v>
      </c>
      <c r="O740" s="1">
        <f t="shared" si="63"/>
        <v>39.4</v>
      </c>
      <c r="P740" s="1">
        <f>K740</f>
        <v>20.3</v>
      </c>
      <c r="R740">
        <f>SUM(A740,B740)</f>
        <v>33</v>
      </c>
      <c r="S740">
        <f>SUM(C740,D740)</f>
        <v>33.799999999999997</v>
      </c>
      <c r="T740">
        <f>SUM(E740)</f>
        <v>31.7</v>
      </c>
      <c r="V740" s="1"/>
      <c r="W740" s="1">
        <f>(N740-100/3)^2</f>
        <v>29.884444444444387</v>
      </c>
      <c r="X740" s="1">
        <f>(O740-100/3)^2</f>
        <v>36.8044444444444</v>
      </c>
      <c r="Y740" s="1">
        <f>(P740-100/3)^2</f>
        <v>169.86777777777783</v>
      </c>
      <c r="Z740" s="1"/>
      <c r="AC740">
        <f t="shared" si="64"/>
        <v>0.11111111111111269</v>
      </c>
      <c r="AD740">
        <f t="shared" si="65"/>
        <v>0.21777777777777291</v>
      </c>
      <c r="AE740">
        <f t="shared" si="66"/>
        <v>2.667777777777788</v>
      </c>
    </row>
    <row r="741" spans="1:31" x14ac:dyDescent="0.3">
      <c r="A741" s="1">
        <v>27.9</v>
      </c>
      <c r="B741" s="1">
        <v>6.9</v>
      </c>
      <c r="C741" s="1">
        <v>26.5</v>
      </c>
      <c r="D741" s="1">
        <v>6.1</v>
      </c>
      <c r="E741" s="1">
        <v>31.7</v>
      </c>
      <c r="F741" s="1"/>
      <c r="G741" s="1">
        <v>19.899999999999999</v>
      </c>
      <c r="H741" s="1">
        <v>20.100000000000001</v>
      </c>
      <c r="I741" s="1">
        <v>19.7</v>
      </c>
      <c r="J741" s="1">
        <v>20.3</v>
      </c>
      <c r="K741" s="1">
        <v>20.3</v>
      </c>
      <c r="L741" s="1"/>
      <c r="M741" s="1"/>
      <c r="N741" s="1">
        <f t="shared" si="62"/>
        <v>40</v>
      </c>
      <c r="O741" s="1">
        <f t="shared" si="63"/>
        <v>40</v>
      </c>
      <c r="P741" s="1">
        <f>K741</f>
        <v>20.3</v>
      </c>
      <c r="R741">
        <f>SUM(A741,B741)</f>
        <v>34.799999999999997</v>
      </c>
      <c r="S741">
        <f>SUM(C741,D741)</f>
        <v>32.6</v>
      </c>
      <c r="T741">
        <f>SUM(E741)</f>
        <v>31.7</v>
      </c>
      <c r="V741" s="1"/>
      <c r="W741" s="1">
        <f>(N741-100/3)^2</f>
        <v>44.444444444444414</v>
      </c>
      <c r="X741" s="1">
        <f>(O741-100/3)^2</f>
        <v>44.444444444444414</v>
      </c>
      <c r="Y741" s="1">
        <f>(P741-100/3)^2</f>
        <v>169.86777777777783</v>
      </c>
      <c r="Z741" s="1"/>
      <c r="AC741">
        <f t="shared" si="64"/>
        <v>2.1511111111110957</v>
      </c>
      <c r="AD741">
        <f t="shared" si="65"/>
        <v>0.53777777777777913</v>
      </c>
      <c r="AE741">
        <f t="shared" si="66"/>
        <v>2.667777777777788</v>
      </c>
    </row>
    <row r="742" spans="1:31" x14ac:dyDescent="0.3">
      <c r="A742" s="1">
        <v>27.1</v>
      </c>
      <c r="B742" s="1">
        <v>7.1</v>
      </c>
      <c r="C742" s="1">
        <v>25.7</v>
      </c>
      <c r="D742" s="1">
        <v>5.7</v>
      </c>
      <c r="E742" s="1">
        <v>33.5</v>
      </c>
      <c r="F742" s="1"/>
      <c r="G742" s="1">
        <v>20.3</v>
      </c>
      <c r="H742" s="1">
        <v>20.100000000000001</v>
      </c>
      <c r="I742" s="1">
        <v>20.5</v>
      </c>
      <c r="J742" s="1">
        <v>19.5</v>
      </c>
      <c r="K742" s="1">
        <v>19.100000000000001</v>
      </c>
      <c r="L742" s="1"/>
      <c r="M742" s="1"/>
      <c r="N742" s="1">
        <f t="shared" si="62"/>
        <v>40.400000000000006</v>
      </c>
      <c r="O742" s="1">
        <f t="shared" si="63"/>
        <v>40</v>
      </c>
      <c r="P742" s="1">
        <f>K742</f>
        <v>19.100000000000001</v>
      </c>
      <c r="R742">
        <f>SUM(A742,B742)</f>
        <v>34.200000000000003</v>
      </c>
      <c r="S742">
        <f>SUM(C742,D742)</f>
        <v>31.4</v>
      </c>
      <c r="T742">
        <f>SUM(E742)</f>
        <v>33.5</v>
      </c>
      <c r="V742" s="1"/>
      <c r="W742" s="1">
        <f>(N742-100/3)^2</f>
        <v>49.937777777777825</v>
      </c>
      <c r="X742" s="1">
        <f>(O742-100/3)^2</f>
        <v>44.444444444444414</v>
      </c>
      <c r="Y742" s="1">
        <f>(P742-100/3)^2</f>
        <v>202.5877777777778</v>
      </c>
      <c r="Z742" s="1"/>
      <c r="AC742">
        <f t="shared" si="64"/>
        <v>0.75111111111111195</v>
      </c>
      <c r="AD742">
        <f t="shared" si="65"/>
        <v>3.7377777777777923</v>
      </c>
      <c r="AE742">
        <f t="shared" si="66"/>
        <v>2.7777777777776989E-2</v>
      </c>
    </row>
    <row r="743" spans="1:31" x14ac:dyDescent="0.3">
      <c r="A743" s="1">
        <v>26.5</v>
      </c>
      <c r="B743" s="1">
        <v>5.9</v>
      </c>
      <c r="C743" s="1">
        <v>27.7</v>
      </c>
      <c r="D743" s="1">
        <v>5.5</v>
      </c>
      <c r="E743" s="1">
        <v>33.5</v>
      </c>
      <c r="F743" s="1"/>
      <c r="G743" s="1">
        <v>20.3</v>
      </c>
      <c r="H743" s="1">
        <v>20.5</v>
      </c>
      <c r="I743" s="1">
        <v>19.100000000000001</v>
      </c>
      <c r="J743" s="1">
        <v>19.899999999999999</v>
      </c>
      <c r="K743" s="1">
        <v>20.3</v>
      </c>
      <c r="L743" s="1"/>
      <c r="M743" s="1"/>
      <c r="N743" s="1">
        <f t="shared" si="62"/>
        <v>40.799999999999997</v>
      </c>
      <c r="O743" s="1">
        <f t="shared" si="63"/>
        <v>39</v>
      </c>
      <c r="P743" s="1">
        <f>K743</f>
        <v>20.3</v>
      </c>
      <c r="R743">
        <f>SUM(A743,B743)</f>
        <v>32.4</v>
      </c>
      <c r="S743">
        <f>SUM(C743,D743)</f>
        <v>33.200000000000003</v>
      </c>
      <c r="T743">
        <f>SUM(E743)</f>
        <v>33.5</v>
      </c>
      <c r="V743" s="1"/>
      <c r="W743" s="1">
        <f>(N743-100/3)^2</f>
        <v>55.751111111111037</v>
      </c>
      <c r="X743" s="1">
        <f>(O743-100/3)^2</f>
        <v>32.111111111111086</v>
      </c>
      <c r="Y743" s="1">
        <f>(P743-100/3)^2</f>
        <v>169.86777777777783</v>
      </c>
      <c r="Z743" s="1"/>
      <c r="AC743">
        <f t="shared" si="64"/>
        <v>0.87111111111111816</v>
      </c>
      <c r="AD743">
        <f t="shared" si="65"/>
        <v>1.7777777777777653E-2</v>
      </c>
      <c r="AE743">
        <f t="shared" si="66"/>
        <v>2.7777777777776989E-2</v>
      </c>
    </row>
    <row r="744" spans="1:31" x14ac:dyDescent="0.3">
      <c r="A744" s="1">
        <v>27.7</v>
      </c>
      <c r="B744" s="1">
        <v>5.7</v>
      </c>
      <c r="C744" s="1">
        <v>27.5</v>
      </c>
      <c r="D744" s="1">
        <v>5.9</v>
      </c>
      <c r="E744" s="1">
        <v>32.9</v>
      </c>
      <c r="F744" s="1"/>
      <c r="G744" s="1">
        <v>19.100000000000001</v>
      </c>
      <c r="H744" s="1">
        <v>19.100000000000001</v>
      </c>
      <c r="I744" s="1">
        <v>20.3</v>
      </c>
      <c r="J744" s="1">
        <v>20.3</v>
      </c>
      <c r="K744" s="1">
        <v>19.100000000000001</v>
      </c>
      <c r="L744" s="1"/>
      <c r="M744" s="1"/>
      <c r="N744" s="1">
        <f t="shared" si="62"/>
        <v>38.200000000000003</v>
      </c>
      <c r="O744" s="1">
        <f t="shared" si="63"/>
        <v>40.6</v>
      </c>
      <c r="P744" s="1">
        <f>K744</f>
        <v>19.100000000000001</v>
      </c>
      <c r="R744">
        <f>SUM(A744,B744)</f>
        <v>33.4</v>
      </c>
      <c r="S744">
        <f>SUM(C744,D744)</f>
        <v>33.4</v>
      </c>
      <c r="T744">
        <f>SUM(E744)</f>
        <v>32.9</v>
      </c>
      <c r="V744" s="1"/>
      <c r="W744" s="1">
        <f>(N744-100/3)^2</f>
        <v>23.684444444444448</v>
      </c>
      <c r="X744" s="1">
        <f>(O744-100/3)^2</f>
        <v>52.804444444444428</v>
      </c>
      <c r="Y744" s="1">
        <f>(P744-100/3)^2</f>
        <v>202.5877777777778</v>
      </c>
      <c r="Z744" s="1"/>
      <c r="AC744">
        <f t="shared" si="64"/>
        <v>4.4444444444439388E-3</v>
      </c>
      <c r="AD744">
        <f t="shared" si="65"/>
        <v>4.4444444444439388E-3</v>
      </c>
      <c r="AE744">
        <f t="shared" si="66"/>
        <v>0.18777777777778107</v>
      </c>
    </row>
    <row r="745" spans="1:31" x14ac:dyDescent="0.3">
      <c r="A745" s="1">
        <v>27.5</v>
      </c>
      <c r="B745" s="1">
        <v>5.7</v>
      </c>
      <c r="C745" s="1">
        <v>27.1</v>
      </c>
      <c r="D745" s="1">
        <v>5.9</v>
      </c>
      <c r="E745" s="1">
        <v>33.1</v>
      </c>
      <c r="F745" s="1"/>
      <c r="G745" s="1">
        <v>19.7</v>
      </c>
      <c r="H745" s="1">
        <v>20.3</v>
      </c>
      <c r="I745" s="1">
        <v>20.3</v>
      </c>
      <c r="J745" s="1">
        <v>19.100000000000001</v>
      </c>
      <c r="K745" s="1">
        <v>20.3</v>
      </c>
      <c r="L745" s="1"/>
      <c r="M745" s="1"/>
      <c r="N745" s="1">
        <f t="shared" si="62"/>
        <v>40</v>
      </c>
      <c r="O745" s="1">
        <f t="shared" si="63"/>
        <v>39.400000000000006</v>
      </c>
      <c r="P745" s="1">
        <f>K745</f>
        <v>20.3</v>
      </c>
      <c r="R745">
        <f>SUM(A745,B745)</f>
        <v>33.200000000000003</v>
      </c>
      <c r="S745">
        <f>SUM(C745,D745)</f>
        <v>33</v>
      </c>
      <c r="T745">
        <f>SUM(E745)</f>
        <v>33.1</v>
      </c>
      <c r="V745" s="1"/>
      <c r="W745" s="1">
        <f>(N745-100/3)^2</f>
        <v>44.444444444444414</v>
      </c>
      <c r="X745" s="1">
        <f>(O745-100/3)^2</f>
        <v>36.804444444444485</v>
      </c>
      <c r="Y745" s="1">
        <f>(P745-100/3)^2</f>
        <v>169.86777777777783</v>
      </c>
      <c r="Z745" s="1"/>
      <c r="AC745">
        <f t="shared" si="64"/>
        <v>1.7777777777777653E-2</v>
      </c>
      <c r="AD745">
        <f t="shared" si="65"/>
        <v>0.11111111111111269</v>
      </c>
      <c r="AE745">
        <f t="shared" si="66"/>
        <v>5.4444444444444885E-2</v>
      </c>
    </row>
    <row r="746" spans="1:31" x14ac:dyDescent="0.3">
      <c r="A746" s="1">
        <v>26.7</v>
      </c>
      <c r="B746" s="1">
        <v>5.9</v>
      </c>
      <c r="C746" s="1">
        <v>28.3</v>
      </c>
      <c r="D746" s="1">
        <v>6.3</v>
      </c>
      <c r="E746" s="1">
        <v>32.9</v>
      </c>
      <c r="F746" s="1"/>
      <c r="G746" s="1">
        <v>19.5</v>
      </c>
      <c r="H746" s="1">
        <v>18.7</v>
      </c>
      <c r="I746" s="1">
        <v>19.100000000000001</v>
      </c>
      <c r="J746" s="1">
        <v>19.100000000000001</v>
      </c>
      <c r="K746" s="1">
        <v>19.100000000000001</v>
      </c>
      <c r="L746" s="1"/>
      <c r="M746" s="1"/>
      <c r="N746" s="1">
        <f t="shared" si="62"/>
        <v>38.200000000000003</v>
      </c>
      <c r="O746" s="1">
        <f t="shared" si="63"/>
        <v>38.200000000000003</v>
      </c>
      <c r="P746" s="1">
        <f>K746</f>
        <v>19.100000000000001</v>
      </c>
      <c r="R746">
        <f>SUM(A746,B746)</f>
        <v>32.6</v>
      </c>
      <c r="S746">
        <f>SUM(C746,D746)</f>
        <v>34.6</v>
      </c>
      <c r="T746">
        <f>SUM(E746)</f>
        <v>32.9</v>
      </c>
      <c r="V746" s="1"/>
      <c r="W746" s="1">
        <f>(N746-100/3)^2</f>
        <v>23.684444444444448</v>
      </c>
      <c r="X746" s="1">
        <f>(O746-100/3)^2</f>
        <v>23.684444444444448</v>
      </c>
      <c r="Y746" s="1">
        <f>(P746-100/3)^2</f>
        <v>202.5877777777778</v>
      </c>
      <c r="Z746" s="1"/>
      <c r="AC746">
        <f t="shared" si="64"/>
        <v>0.53777777777777913</v>
      </c>
      <c r="AD746">
        <f t="shared" si="65"/>
        <v>1.6044444444444421</v>
      </c>
      <c r="AE746">
        <f t="shared" si="66"/>
        <v>0.18777777777778107</v>
      </c>
    </row>
    <row r="747" spans="1:31" x14ac:dyDescent="0.3">
      <c r="A747" s="1">
        <v>25.9</v>
      </c>
      <c r="B747" s="1">
        <v>5.9</v>
      </c>
      <c r="C747" s="1">
        <v>25.7</v>
      </c>
      <c r="D747" s="1">
        <v>6.9</v>
      </c>
      <c r="E747" s="1">
        <v>35.299999999999997</v>
      </c>
      <c r="F747" s="1"/>
      <c r="G747" s="1">
        <v>20.5</v>
      </c>
      <c r="H747" s="1">
        <v>19.899999999999999</v>
      </c>
      <c r="I747" s="1">
        <v>19.100000000000001</v>
      </c>
      <c r="J747" s="1">
        <v>20.3</v>
      </c>
      <c r="K747" s="1">
        <v>20.3</v>
      </c>
      <c r="L747" s="1"/>
      <c r="M747" s="1"/>
      <c r="N747" s="1">
        <f t="shared" si="62"/>
        <v>40.4</v>
      </c>
      <c r="O747" s="1">
        <f t="shared" si="63"/>
        <v>39.400000000000006</v>
      </c>
      <c r="P747" s="1">
        <f>K747</f>
        <v>20.3</v>
      </c>
      <c r="R747">
        <f>SUM(A747,B747)</f>
        <v>31.799999999999997</v>
      </c>
      <c r="S747">
        <f>SUM(C747,D747)</f>
        <v>32.6</v>
      </c>
      <c r="T747">
        <f>SUM(E747)</f>
        <v>35.299999999999997</v>
      </c>
      <c r="V747" s="1"/>
      <c r="W747" s="1">
        <f>(N747-100/3)^2</f>
        <v>49.937777777777725</v>
      </c>
      <c r="X747" s="1">
        <f>(O747-100/3)^2</f>
        <v>36.804444444444485</v>
      </c>
      <c r="Y747" s="1">
        <f>(P747-100/3)^2</f>
        <v>169.86777777777783</v>
      </c>
      <c r="Z747" s="1"/>
      <c r="AC747">
        <f t="shared" si="64"/>
        <v>2.3511111111111269</v>
      </c>
      <c r="AD747">
        <f t="shared" si="65"/>
        <v>0.53777777777777913</v>
      </c>
      <c r="AE747">
        <f t="shared" si="66"/>
        <v>3.8677777777777571</v>
      </c>
    </row>
    <row r="748" spans="1:31" x14ac:dyDescent="0.3">
      <c r="A748" s="1">
        <v>26.9</v>
      </c>
      <c r="B748" s="1">
        <v>6.1</v>
      </c>
      <c r="C748" s="1">
        <v>25.9</v>
      </c>
      <c r="D748" s="1">
        <v>7.3</v>
      </c>
      <c r="E748" s="1">
        <v>33.5</v>
      </c>
      <c r="F748" s="1"/>
      <c r="G748" s="1">
        <v>19.100000000000001</v>
      </c>
      <c r="H748" s="1">
        <v>19.899999999999999</v>
      </c>
      <c r="I748" s="1">
        <v>20.3</v>
      </c>
      <c r="J748" s="1">
        <v>20.3</v>
      </c>
      <c r="K748" s="1">
        <v>19.5</v>
      </c>
      <c r="L748" s="1"/>
      <c r="M748" s="1"/>
      <c r="N748" s="1">
        <f t="shared" si="62"/>
        <v>39</v>
      </c>
      <c r="O748" s="1">
        <f t="shared" si="63"/>
        <v>40.6</v>
      </c>
      <c r="P748" s="1">
        <f>K748</f>
        <v>19.5</v>
      </c>
      <c r="R748">
        <f>SUM(A748,B748)</f>
        <v>33</v>
      </c>
      <c r="S748">
        <f>SUM(C748,D748)</f>
        <v>33.199999999999996</v>
      </c>
      <c r="T748">
        <f>SUM(E748)</f>
        <v>33.5</v>
      </c>
      <c r="V748" s="1"/>
      <c r="W748" s="1">
        <f>(N748-100/3)^2</f>
        <v>32.111111111111086</v>
      </c>
      <c r="X748" s="1">
        <f>(O748-100/3)^2</f>
        <v>52.804444444444428</v>
      </c>
      <c r="Y748" s="1">
        <f>(P748-100/3)^2</f>
        <v>191.36111111111117</v>
      </c>
      <c r="Z748" s="1"/>
      <c r="AC748">
        <f t="shared" si="64"/>
        <v>0.11111111111111269</v>
      </c>
      <c r="AD748">
        <f t="shared" si="65"/>
        <v>1.7777777777779547E-2</v>
      </c>
      <c r="AE748">
        <f t="shared" si="66"/>
        <v>2.7777777777776989E-2</v>
      </c>
    </row>
    <row r="749" spans="1:31" x14ac:dyDescent="0.3">
      <c r="A749" s="1">
        <v>25.5</v>
      </c>
      <c r="B749" s="1">
        <v>6.3</v>
      </c>
      <c r="C749" s="1">
        <v>26.3</v>
      </c>
      <c r="D749" s="1">
        <v>6.7</v>
      </c>
      <c r="E749" s="1">
        <v>34.5</v>
      </c>
      <c r="F749" s="1"/>
      <c r="G749" s="1">
        <v>20.3</v>
      </c>
      <c r="H749" s="1">
        <v>20.3</v>
      </c>
      <c r="I749" s="1">
        <v>19.899999999999999</v>
      </c>
      <c r="J749" s="1">
        <v>19.899999999999999</v>
      </c>
      <c r="K749" s="1">
        <v>19.899999999999999</v>
      </c>
      <c r="L749" s="1"/>
      <c r="M749" s="1"/>
      <c r="N749" s="1">
        <f t="shared" si="62"/>
        <v>40.6</v>
      </c>
      <c r="O749" s="1">
        <f t="shared" si="63"/>
        <v>39.799999999999997</v>
      </c>
      <c r="P749" s="1">
        <f>K749</f>
        <v>19.899999999999999</v>
      </c>
      <c r="R749">
        <f>SUM(A749,B749)</f>
        <v>31.8</v>
      </c>
      <c r="S749">
        <f>SUM(C749,D749)</f>
        <v>33</v>
      </c>
      <c r="T749">
        <f>SUM(E749)</f>
        <v>34.5</v>
      </c>
      <c r="V749" s="1"/>
      <c r="W749" s="1">
        <f>(N749-100/3)^2</f>
        <v>52.804444444444428</v>
      </c>
      <c r="X749" s="1">
        <f>(O749-100/3)^2</f>
        <v>41.817777777777714</v>
      </c>
      <c r="Y749" s="1">
        <f>(P749-100/3)^2</f>
        <v>180.45444444444453</v>
      </c>
      <c r="Z749" s="1"/>
      <c r="AC749">
        <f t="shared" si="64"/>
        <v>2.3511111111111163</v>
      </c>
      <c r="AD749">
        <f t="shared" si="65"/>
        <v>0.11111111111111269</v>
      </c>
      <c r="AE749">
        <f t="shared" si="66"/>
        <v>1.3611111111111056</v>
      </c>
    </row>
    <row r="750" spans="1:31" x14ac:dyDescent="0.3">
      <c r="A750" s="1">
        <v>26.3</v>
      </c>
      <c r="B750" s="1">
        <v>6.7</v>
      </c>
      <c r="C750" s="1">
        <v>26.1</v>
      </c>
      <c r="D750" s="1">
        <v>7.1</v>
      </c>
      <c r="E750" s="1">
        <v>33.700000000000003</v>
      </c>
      <c r="F750" s="1"/>
      <c r="G750" s="1">
        <v>20.3</v>
      </c>
      <c r="H750" s="1">
        <v>19.5</v>
      </c>
      <c r="I750" s="1">
        <v>19.5</v>
      </c>
      <c r="J750" s="1">
        <v>19.5</v>
      </c>
      <c r="K750" s="1">
        <v>20.3</v>
      </c>
      <c r="L750" s="1"/>
      <c r="M750" s="1"/>
      <c r="N750" s="1">
        <f t="shared" si="62"/>
        <v>39.799999999999997</v>
      </c>
      <c r="O750" s="1">
        <f t="shared" si="63"/>
        <v>39</v>
      </c>
      <c r="P750" s="1">
        <f>K750</f>
        <v>20.3</v>
      </c>
      <c r="R750">
        <f>SUM(A750,B750)</f>
        <v>33</v>
      </c>
      <c r="S750">
        <f>SUM(C750,D750)</f>
        <v>33.200000000000003</v>
      </c>
      <c r="T750">
        <f>SUM(E750)</f>
        <v>33.700000000000003</v>
      </c>
      <c r="V750" s="1"/>
      <c r="W750" s="1">
        <f>(N750-100/3)^2</f>
        <v>41.817777777777714</v>
      </c>
      <c r="X750" s="1">
        <f>(O750-100/3)^2</f>
        <v>32.111111111111086</v>
      </c>
      <c r="Y750" s="1">
        <f>(P750-100/3)^2</f>
        <v>169.86777777777783</v>
      </c>
      <c r="Z750" s="1"/>
      <c r="AC750">
        <f t="shared" si="64"/>
        <v>0.11111111111111269</v>
      </c>
      <c r="AD750">
        <f t="shared" si="65"/>
        <v>1.7777777777777653E-2</v>
      </c>
      <c r="AE750">
        <f t="shared" si="66"/>
        <v>0.13444444444444478</v>
      </c>
    </row>
    <row r="751" spans="1:31" x14ac:dyDescent="0.3">
      <c r="A751" s="1">
        <v>27.3</v>
      </c>
      <c r="B751" s="1">
        <v>6.3</v>
      </c>
      <c r="C751" s="1">
        <v>25.9</v>
      </c>
      <c r="D751" s="1">
        <v>6.7</v>
      </c>
      <c r="E751" s="1">
        <v>32.5</v>
      </c>
      <c r="F751" s="1"/>
      <c r="G751" s="1">
        <v>19.100000000000001</v>
      </c>
      <c r="H751" s="1">
        <v>19.3</v>
      </c>
      <c r="I751" s="1">
        <v>20.3</v>
      </c>
      <c r="J751" s="1">
        <v>20.3</v>
      </c>
      <c r="K751" s="1">
        <v>19.3</v>
      </c>
      <c r="L751" s="1"/>
      <c r="M751" s="1"/>
      <c r="N751" s="1">
        <f t="shared" si="62"/>
        <v>38.400000000000006</v>
      </c>
      <c r="O751" s="1">
        <f t="shared" si="63"/>
        <v>40.6</v>
      </c>
      <c r="P751" s="1">
        <f>K751</f>
        <v>19.3</v>
      </c>
      <c r="R751">
        <f>SUM(A751,B751)</f>
        <v>33.6</v>
      </c>
      <c r="S751">
        <f>SUM(C751,D751)</f>
        <v>32.6</v>
      </c>
      <c r="T751">
        <f>SUM(E751)</f>
        <v>32.5</v>
      </c>
      <c r="V751" s="1"/>
      <c r="W751" s="1">
        <f>(N751-100/3)^2</f>
        <v>25.671111111111145</v>
      </c>
      <c r="X751" s="1">
        <f>(O751-100/3)^2</f>
        <v>52.804444444444428</v>
      </c>
      <c r="Y751" s="1">
        <f>(P751-100/3)^2</f>
        <v>196.93444444444449</v>
      </c>
      <c r="Z751" s="1"/>
      <c r="AC751">
        <f t="shared" si="64"/>
        <v>7.1111111111110611E-2</v>
      </c>
      <c r="AD751">
        <f t="shared" si="65"/>
        <v>0.53777777777777913</v>
      </c>
      <c r="AE751">
        <f t="shared" si="66"/>
        <v>0.69444444444444842</v>
      </c>
    </row>
    <row r="752" spans="1:31" x14ac:dyDescent="0.3">
      <c r="A752" s="1">
        <v>27.5</v>
      </c>
      <c r="B752" s="1">
        <v>6.5</v>
      </c>
      <c r="C752" s="1">
        <v>26.5</v>
      </c>
      <c r="D752" s="1">
        <v>7.3</v>
      </c>
      <c r="E752" s="1">
        <v>32.299999999999997</v>
      </c>
      <c r="F752" s="1"/>
      <c r="G752" s="1">
        <v>20.3</v>
      </c>
      <c r="H752" s="1">
        <v>20.100000000000001</v>
      </c>
      <c r="I752" s="1">
        <v>19.100000000000001</v>
      </c>
      <c r="J752" s="1">
        <v>19.5</v>
      </c>
      <c r="K752" s="1">
        <v>20.100000000000001</v>
      </c>
      <c r="L752" s="1"/>
      <c r="M752" s="1"/>
      <c r="N752" s="1">
        <f t="shared" si="62"/>
        <v>40.400000000000006</v>
      </c>
      <c r="O752" s="1">
        <f t="shared" si="63"/>
        <v>38.6</v>
      </c>
      <c r="P752" s="1">
        <f>K752</f>
        <v>20.100000000000001</v>
      </c>
      <c r="R752">
        <f>SUM(A752,B752)</f>
        <v>34</v>
      </c>
      <c r="S752">
        <f>SUM(C752,D752)</f>
        <v>33.799999999999997</v>
      </c>
      <c r="T752">
        <f>SUM(E752)</f>
        <v>32.299999999999997</v>
      </c>
      <c r="V752" s="1"/>
      <c r="W752" s="1">
        <f>(N752-100/3)^2</f>
        <v>49.937777777777825</v>
      </c>
      <c r="X752" s="1">
        <f>(O752-100/3)^2</f>
        <v>27.737777777777769</v>
      </c>
      <c r="Y752" s="1">
        <f>(P752-100/3)^2</f>
        <v>175.12111111111113</v>
      </c>
      <c r="Z752" s="1"/>
      <c r="AC752">
        <f t="shared" si="64"/>
        <v>0.44444444444444131</v>
      </c>
      <c r="AD752">
        <f t="shared" si="65"/>
        <v>0.21777777777777291</v>
      </c>
      <c r="AE752">
        <f t="shared" si="66"/>
        <v>1.0677777777777886</v>
      </c>
    </row>
    <row r="753" spans="1:31" x14ac:dyDescent="0.3">
      <c r="A753" s="1">
        <v>26.5</v>
      </c>
      <c r="B753" s="1">
        <v>5.5</v>
      </c>
      <c r="C753" s="1">
        <v>27.7</v>
      </c>
      <c r="D753" s="1">
        <v>7.3</v>
      </c>
      <c r="E753" s="1">
        <v>32.9</v>
      </c>
      <c r="F753" s="1"/>
      <c r="G753" s="1">
        <v>20.100000000000001</v>
      </c>
      <c r="H753" s="1">
        <v>20.100000000000001</v>
      </c>
      <c r="I753" s="1">
        <v>20.3</v>
      </c>
      <c r="J753" s="1">
        <v>19.899999999999999</v>
      </c>
      <c r="K753" s="1">
        <v>20.3</v>
      </c>
      <c r="L753" s="1"/>
      <c r="M753" s="1"/>
      <c r="N753" s="1">
        <f t="shared" si="62"/>
        <v>40.200000000000003</v>
      </c>
      <c r="O753" s="1">
        <f t="shared" si="63"/>
        <v>40.200000000000003</v>
      </c>
      <c r="P753" s="1">
        <f>K753</f>
        <v>20.3</v>
      </c>
      <c r="R753">
        <f>SUM(A753,B753)</f>
        <v>32</v>
      </c>
      <c r="S753">
        <f>SUM(C753,D753)</f>
        <v>35</v>
      </c>
      <c r="T753">
        <f>SUM(E753)</f>
        <v>32.9</v>
      </c>
      <c r="V753" s="1"/>
      <c r="W753" s="1">
        <f>(N753-100/3)^2</f>
        <v>47.151111111111121</v>
      </c>
      <c r="X753" s="1">
        <f>(O753-100/3)^2</f>
        <v>47.151111111111121</v>
      </c>
      <c r="Y753" s="1">
        <f>(P753-100/3)^2</f>
        <v>169.86777777777783</v>
      </c>
      <c r="Z753" s="1"/>
      <c r="AC753">
        <f t="shared" si="64"/>
        <v>1.7777777777777841</v>
      </c>
      <c r="AD753">
        <f t="shared" si="65"/>
        <v>2.7777777777777697</v>
      </c>
      <c r="AE753">
        <f t="shared" si="66"/>
        <v>0.18777777777778107</v>
      </c>
    </row>
    <row r="754" spans="1:31" x14ac:dyDescent="0.3">
      <c r="A754" s="1">
        <v>26.5</v>
      </c>
      <c r="B754" s="1">
        <v>5.9</v>
      </c>
      <c r="C754" s="1">
        <v>26.1</v>
      </c>
      <c r="D754" s="1">
        <v>6.5</v>
      </c>
      <c r="E754" s="1">
        <v>34.1</v>
      </c>
      <c r="F754" s="1"/>
      <c r="G754" s="1">
        <v>19.3</v>
      </c>
      <c r="H754" s="1">
        <v>19.899999999999999</v>
      </c>
      <c r="I754" s="1">
        <v>20.100000000000001</v>
      </c>
      <c r="J754" s="1">
        <v>20.3</v>
      </c>
      <c r="K754" s="1">
        <v>19.5</v>
      </c>
      <c r="L754" s="1"/>
      <c r="M754" s="1"/>
      <c r="N754" s="1">
        <f t="shared" si="62"/>
        <v>39.200000000000003</v>
      </c>
      <c r="O754" s="1">
        <f t="shared" si="63"/>
        <v>40.400000000000006</v>
      </c>
      <c r="P754" s="1">
        <f>K754</f>
        <v>19.5</v>
      </c>
      <c r="R754">
        <f>SUM(A754,B754)</f>
        <v>32.4</v>
      </c>
      <c r="S754">
        <f>SUM(C754,D754)</f>
        <v>32.6</v>
      </c>
      <c r="T754">
        <f>SUM(E754)</f>
        <v>34.1</v>
      </c>
      <c r="V754" s="1"/>
      <c r="W754" s="1">
        <f>(N754-100/3)^2</f>
        <v>34.417777777777786</v>
      </c>
      <c r="X754" s="1">
        <f>(O754-100/3)^2</f>
        <v>49.937777777777825</v>
      </c>
      <c r="Y754" s="1">
        <f>(P754-100/3)^2</f>
        <v>191.36111111111117</v>
      </c>
      <c r="Z754" s="1"/>
      <c r="AC754">
        <f t="shared" si="64"/>
        <v>0.87111111111111816</v>
      </c>
      <c r="AD754">
        <f t="shared" si="65"/>
        <v>0.53777777777777913</v>
      </c>
      <c r="AE754">
        <f t="shared" si="66"/>
        <v>0.58777777777777629</v>
      </c>
    </row>
    <row r="755" spans="1:31" x14ac:dyDescent="0.3">
      <c r="A755" s="1">
        <v>27.9</v>
      </c>
      <c r="B755" s="1">
        <v>6.3</v>
      </c>
      <c r="C755" s="1">
        <v>26.1</v>
      </c>
      <c r="D755" s="1">
        <v>6.5</v>
      </c>
      <c r="E755" s="1">
        <v>33.299999999999997</v>
      </c>
      <c r="F755" s="1"/>
      <c r="G755" s="1">
        <v>20.3</v>
      </c>
      <c r="H755" s="1">
        <v>20.5</v>
      </c>
      <c r="I755" s="1">
        <v>19.7</v>
      </c>
      <c r="J755" s="1">
        <v>19.3</v>
      </c>
      <c r="K755" s="1">
        <v>19.899999999999999</v>
      </c>
      <c r="L755" s="1"/>
      <c r="M755" s="1"/>
      <c r="N755" s="1">
        <f t="shared" si="62"/>
        <v>40.799999999999997</v>
      </c>
      <c r="O755" s="1">
        <f t="shared" si="63"/>
        <v>39</v>
      </c>
      <c r="P755" s="1">
        <f>K755</f>
        <v>19.899999999999999</v>
      </c>
      <c r="R755">
        <f>SUM(A755,B755)</f>
        <v>34.199999999999996</v>
      </c>
      <c r="S755">
        <f>SUM(C755,D755)</f>
        <v>32.6</v>
      </c>
      <c r="T755">
        <f>SUM(E755)</f>
        <v>33.299999999999997</v>
      </c>
      <c r="V755" s="1"/>
      <c r="W755" s="1">
        <f>(N755-100/3)^2</f>
        <v>55.751111111111037</v>
      </c>
      <c r="X755" s="1">
        <f>(O755-100/3)^2</f>
        <v>32.111111111111086</v>
      </c>
      <c r="Y755" s="1">
        <f>(P755-100/3)^2</f>
        <v>180.45444444444453</v>
      </c>
      <c r="Z755" s="1"/>
      <c r="AC755">
        <f t="shared" si="64"/>
        <v>0.75111111111109963</v>
      </c>
      <c r="AD755">
        <f t="shared" si="65"/>
        <v>0.53777777777777913</v>
      </c>
      <c r="AE755">
        <f t="shared" si="66"/>
        <v>1.1111111111114585E-3</v>
      </c>
    </row>
    <row r="756" spans="1:31" x14ac:dyDescent="0.3">
      <c r="A756" s="1">
        <v>24.9</v>
      </c>
      <c r="B756" s="1">
        <v>6.9</v>
      </c>
      <c r="C756" s="1">
        <v>26.7</v>
      </c>
      <c r="D756" s="1">
        <v>6.5</v>
      </c>
      <c r="E756" s="1">
        <v>34.700000000000003</v>
      </c>
      <c r="F756" s="1"/>
      <c r="G756" s="1">
        <v>19.7</v>
      </c>
      <c r="H756" s="1">
        <v>19.7</v>
      </c>
      <c r="I756" s="1">
        <v>19.899999999999999</v>
      </c>
      <c r="J756" s="1">
        <v>20.100000000000001</v>
      </c>
      <c r="K756" s="1">
        <v>20.100000000000001</v>
      </c>
      <c r="L756" s="1"/>
      <c r="M756" s="1"/>
      <c r="N756" s="1">
        <f t="shared" si="62"/>
        <v>39.4</v>
      </c>
      <c r="O756" s="1">
        <f t="shared" si="63"/>
        <v>40</v>
      </c>
      <c r="P756" s="1">
        <f>K756</f>
        <v>20.100000000000001</v>
      </c>
      <c r="R756">
        <f>SUM(A756,B756)</f>
        <v>31.799999999999997</v>
      </c>
      <c r="S756">
        <f>SUM(C756,D756)</f>
        <v>33.200000000000003</v>
      </c>
      <c r="T756">
        <f>SUM(E756)</f>
        <v>34.700000000000003</v>
      </c>
      <c r="V756" s="1"/>
      <c r="W756" s="1">
        <f>(N756-100/3)^2</f>
        <v>36.8044444444444</v>
      </c>
      <c r="X756" s="1">
        <f>(O756-100/3)^2</f>
        <v>44.444444444444414</v>
      </c>
      <c r="Y756" s="1">
        <f>(P756-100/3)^2</f>
        <v>175.12111111111113</v>
      </c>
      <c r="Z756" s="1"/>
      <c r="AC756">
        <f t="shared" si="64"/>
        <v>2.3511111111111269</v>
      </c>
      <c r="AD756">
        <f t="shared" si="65"/>
        <v>1.7777777777777653E-2</v>
      </c>
      <c r="AE756">
        <f t="shared" si="66"/>
        <v>1.8677777777777791</v>
      </c>
    </row>
    <row r="757" spans="1:31" x14ac:dyDescent="0.3">
      <c r="A757" s="1">
        <v>27.7</v>
      </c>
      <c r="B757" s="1">
        <v>5.7</v>
      </c>
      <c r="C757" s="1">
        <v>26.1</v>
      </c>
      <c r="D757" s="1">
        <v>6.5</v>
      </c>
      <c r="E757" s="1">
        <v>33.299999999999997</v>
      </c>
      <c r="F757" s="1"/>
      <c r="G757" s="1">
        <v>19.7</v>
      </c>
      <c r="H757" s="1">
        <v>18.899999999999999</v>
      </c>
      <c r="I757" s="1">
        <v>20.3</v>
      </c>
      <c r="J757" s="1">
        <v>20.3</v>
      </c>
      <c r="K757" s="1">
        <v>19.3</v>
      </c>
      <c r="L757" s="1"/>
      <c r="M757" s="1"/>
      <c r="N757" s="1">
        <f t="shared" si="62"/>
        <v>38.599999999999994</v>
      </c>
      <c r="O757" s="1">
        <f t="shared" si="63"/>
        <v>40.6</v>
      </c>
      <c r="P757" s="1">
        <f>K757</f>
        <v>19.3</v>
      </c>
      <c r="R757">
        <f>SUM(A757,B757)</f>
        <v>33.4</v>
      </c>
      <c r="S757">
        <f>SUM(C757,D757)</f>
        <v>32.6</v>
      </c>
      <c r="T757">
        <f>SUM(E757)</f>
        <v>33.299999999999997</v>
      </c>
      <c r="V757" s="1"/>
      <c r="W757" s="1">
        <f>(N757-100/3)^2</f>
        <v>27.737777777777694</v>
      </c>
      <c r="X757" s="1">
        <f>(O757-100/3)^2</f>
        <v>52.804444444444428</v>
      </c>
      <c r="Y757" s="1">
        <f>(P757-100/3)^2</f>
        <v>196.93444444444449</v>
      </c>
      <c r="Z757" s="1"/>
      <c r="AC757">
        <f t="shared" si="64"/>
        <v>4.4444444444439388E-3</v>
      </c>
      <c r="AD757">
        <f t="shared" si="65"/>
        <v>0.53777777777777913</v>
      </c>
      <c r="AE757">
        <f t="shared" si="66"/>
        <v>1.1111111111114585E-3</v>
      </c>
    </row>
    <row r="758" spans="1:31" x14ac:dyDescent="0.3">
      <c r="A758" s="1">
        <v>28.3</v>
      </c>
      <c r="B758" s="1">
        <v>5.9</v>
      </c>
      <c r="C758" s="1">
        <v>26.3</v>
      </c>
      <c r="D758" s="1">
        <v>6.7</v>
      </c>
      <c r="E758" s="1">
        <v>32.9</v>
      </c>
      <c r="F758" s="1"/>
      <c r="G758" s="1">
        <v>19.5</v>
      </c>
      <c r="H758" s="1">
        <v>20.9</v>
      </c>
      <c r="I758" s="1">
        <v>19.899999999999999</v>
      </c>
      <c r="J758" s="1">
        <v>19.100000000000001</v>
      </c>
      <c r="K758" s="1">
        <v>20.3</v>
      </c>
      <c r="L758" s="1"/>
      <c r="M758" s="1"/>
      <c r="N758" s="1">
        <f t="shared" si="62"/>
        <v>40.4</v>
      </c>
      <c r="O758" s="1">
        <f t="shared" si="63"/>
        <v>39</v>
      </c>
      <c r="P758" s="1">
        <f>K758</f>
        <v>20.3</v>
      </c>
      <c r="R758">
        <f>SUM(A758,B758)</f>
        <v>34.200000000000003</v>
      </c>
      <c r="S758">
        <f>SUM(C758,D758)</f>
        <v>33</v>
      </c>
      <c r="T758">
        <f>SUM(E758)</f>
        <v>32.9</v>
      </c>
      <c r="V758" s="1"/>
      <c r="W758" s="1">
        <f>(N758-100/3)^2</f>
        <v>49.937777777777725</v>
      </c>
      <c r="X758" s="1">
        <f>(O758-100/3)^2</f>
        <v>32.111111111111086</v>
      </c>
      <c r="Y758" s="1">
        <f>(P758-100/3)^2</f>
        <v>169.86777777777783</v>
      </c>
      <c r="Z758" s="1"/>
      <c r="AC758">
        <f t="shared" si="64"/>
        <v>0.75111111111111195</v>
      </c>
      <c r="AD758">
        <f t="shared" si="65"/>
        <v>0.11111111111111269</v>
      </c>
      <c r="AE758">
        <f t="shared" si="66"/>
        <v>0.18777777777778107</v>
      </c>
    </row>
    <row r="759" spans="1:31" x14ac:dyDescent="0.3">
      <c r="A759" s="1">
        <v>26.3</v>
      </c>
      <c r="B759" s="1">
        <v>5.9</v>
      </c>
      <c r="C759" s="1">
        <v>26.5</v>
      </c>
      <c r="D759" s="1">
        <v>7.3</v>
      </c>
      <c r="E759" s="1">
        <v>33.1</v>
      </c>
      <c r="F759" s="1"/>
      <c r="G759" s="1">
        <v>19.899999999999999</v>
      </c>
      <c r="H759" s="1">
        <v>19.3</v>
      </c>
      <c r="I759" s="1">
        <v>19.5</v>
      </c>
      <c r="J759" s="1">
        <v>20.3</v>
      </c>
      <c r="K759" s="1">
        <v>20.3</v>
      </c>
      <c r="L759" s="1"/>
      <c r="M759" s="1"/>
      <c r="N759" s="1">
        <f t="shared" si="62"/>
        <v>39.200000000000003</v>
      </c>
      <c r="O759" s="1">
        <f t="shared" si="63"/>
        <v>39.799999999999997</v>
      </c>
      <c r="P759" s="1">
        <f>K759</f>
        <v>20.3</v>
      </c>
      <c r="R759">
        <f>SUM(A759,B759)</f>
        <v>32.200000000000003</v>
      </c>
      <c r="S759">
        <f>SUM(C759,D759)</f>
        <v>33.799999999999997</v>
      </c>
      <c r="T759">
        <f>SUM(E759)</f>
        <v>33.1</v>
      </c>
      <c r="V759" s="1"/>
      <c r="W759" s="1">
        <f>(N759-100/3)^2</f>
        <v>34.417777777777786</v>
      </c>
      <c r="X759" s="1">
        <f>(O759-100/3)^2</f>
        <v>41.817777777777714</v>
      </c>
      <c r="Y759" s="1">
        <f>(P759-100/3)^2</f>
        <v>169.86777777777783</v>
      </c>
      <c r="Z759" s="1"/>
      <c r="AC759">
        <f t="shared" si="64"/>
        <v>1.2844444444444434</v>
      </c>
      <c r="AD759">
        <f t="shared" si="65"/>
        <v>0.21777777777777291</v>
      </c>
      <c r="AE759">
        <f t="shared" si="66"/>
        <v>5.4444444444444885E-2</v>
      </c>
    </row>
    <row r="760" spans="1:31" x14ac:dyDescent="0.3">
      <c r="A760" s="1">
        <v>26.5</v>
      </c>
      <c r="B760" s="1">
        <v>6.5</v>
      </c>
      <c r="C760" s="1">
        <v>27.3</v>
      </c>
      <c r="D760" s="1">
        <v>5.9</v>
      </c>
      <c r="E760" s="1">
        <v>33.5</v>
      </c>
      <c r="F760" s="1"/>
      <c r="G760" s="1">
        <v>20.3</v>
      </c>
      <c r="H760" s="1">
        <v>20.3</v>
      </c>
      <c r="I760" s="1">
        <v>20.3</v>
      </c>
      <c r="J760" s="1">
        <v>19.899999999999999</v>
      </c>
      <c r="K760" s="1">
        <v>19.100000000000001</v>
      </c>
      <c r="L760" s="1"/>
      <c r="M760" s="1"/>
      <c r="N760" s="1">
        <f t="shared" si="62"/>
        <v>40.6</v>
      </c>
      <c r="O760" s="1">
        <f t="shared" si="63"/>
        <v>40.200000000000003</v>
      </c>
      <c r="P760" s="1">
        <f>K760</f>
        <v>19.100000000000001</v>
      </c>
      <c r="R760">
        <f>SUM(A760,B760)</f>
        <v>33</v>
      </c>
      <c r="S760">
        <f>SUM(C760,D760)</f>
        <v>33.200000000000003</v>
      </c>
      <c r="T760">
        <f>SUM(E760)</f>
        <v>33.5</v>
      </c>
      <c r="V760" s="1"/>
      <c r="W760" s="1">
        <f>(N760-100/3)^2</f>
        <v>52.804444444444428</v>
      </c>
      <c r="X760" s="1">
        <f>(O760-100/3)^2</f>
        <v>47.151111111111121</v>
      </c>
      <c r="Y760" s="1">
        <f>(P760-100/3)^2</f>
        <v>202.5877777777778</v>
      </c>
      <c r="Z760" s="1"/>
      <c r="AC760">
        <f t="shared" si="64"/>
        <v>0.11111111111111269</v>
      </c>
      <c r="AD760">
        <f t="shared" si="65"/>
        <v>1.7777777777777653E-2</v>
      </c>
      <c r="AE760">
        <f t="shared" si="66"/>
        <v>2.7777777777776989E-2</v>
      </c>
    </row>
    <row r="761" spans="1:31" x14ac:dyDescent="0.3">
      <c r="A761" s="1">
        <v>27.9</v>
      </c>
      <c r="B761" s="1">
        <v>6.1</v>
      </c>
      <c r="C761" s="1">
        <v>27.3</v>
      </c>
      <c r="D761" s="1">
        <v>5.9</v>
      </c>
      <c r="E761" s="1">
        <v>32.5</v>
      </c>
      <c r="F761" s="1"/>
      <c r="G761" s="1">
        <v>20.3</v>
      </c>
      <c r="H761" s="1">
        <v>19.5</v>
      </c>
      <c r="I761" s="1">
        <v>19.100000000000001</v>
      </c>
      <c r="J761" s="1">
        <v>19.5</v>
      </c>
      <c r="K761" s="1">
        <v>20.3</v>
      </c>
      <c r="L761" s="1"/>
      <c r="M761" s="1"/>
      <c r="N761" s="1">
        <f t="shared" si="62"/>
        <v>39.799999999999997</v>
      </c>
      <c r="O761" s="1">
        <f t="shared" si="63"/>
        <v>38.6</v>
      </c>
      <c r="P761" s="1">
        <f>K761</f>
        <v>20.3</v>
      </c>
      <c r="R761">
        <f>SUM(A761,B761)</f>
        <v>34</v>
      </c>
      <c r="S761">
        <f>SUM(C761,D761)</f>
        <v>33.200000000000003</v>
      </c>
      <c r="T761">
        <f>SUM(E761)</f>
        <v>32.5</v>
      </c>
      <c r="V761" s="1"/>
      <c r="W761" s="1">
        <f>(N761-100/3)^2</f>
        <v>41.817777777777714</v>
      </c>
      <c r="X761" s="1">
        <f>(O761-100/3)^2</f>
        <v>27.737777777777769</v>
      </c>
      <c r="Y761" s="1">
        <f>(P761-100/3)^2</f>
        <v>169.86777777777783</v>
      </c>
      <c r="Z761" s="1"/>
      <c r="AC761">
        <f t="shared" si="64"/>
        <v>0.44444444444444131</v>
      </c>
      <c r="AD761">
        <f t="shared" si="65"/>
        <v>1.7777777777777653E-2</v>
      </c>
      <c r="AE761">
        <f t="shared" si="66"/>
        <v>0.69444444444444842</v>
      </c>
    </row>
    <row r="762" spans="1:31" x14ac:dyDescent="0.3">
      <c r="A762" s="1">
        <v>27.1</v>
      </c>
      <c r="B762" s="1">
        <v>6.1</v>
      </c>
      <c r="C762" s="1">
        <v>26.5</v>
      </c>
      <c r="D762" s="1">
        <v>6.5</v>
      </c>
      <c r="E762" s="1">
        <v>33.700000000000003</v>
      </c>
      <c r="F762" s="1"/>
      <c r="G762" s="1">
        <v>19.100000000000001</v>
      </c>
      <c r="H762" s="1">
        <v>19.899999999999999</v>
      </c>
      <c r="I762" s="1">
        <v>20.3</v>
      </c>
      <c r="J762" s="1">
        <v>20.3</v>
      </c>
      <c r="K762" s="1">
        <v>19.3</v>
      </c>
      <c r="L762" s="1"/>
      <c r="M762" s="1"/>
      <c r="N762" s="1">
        <f t="shared" si="62"/>
        <v>39</v>
      </c>
      <c r="O762" s="1">
        <f t="shared" si="63"/>
        <v>40.6</v>
      </c>
      <c r="P762" s="1">
        <f>K762</f>
        <v>19.3</v>
      </c>
      <c r="R762">
        <f>SUM(A762,B762)</f>
        <v>33.200000000000003</v>
      </c>
      <c r="S762">
        <f>SUM(C762,D762)</f>
        <v>33</v>
      </c>
      <c r="T762">
        <f>SUM(E762)</f>
        <v>33.700000000000003</v>
      </c>
      <c r="V762" s="1"/>
      <c r="W762" s="1">
        <f>(N762-100/3)^2</f>
        <v>32.111111111111086</v>
      </c>
      <c r="X762" s="1">
        <f>(O762-100/3)^2</f>
        <v>52.804444444444428</v>
      </c>
      <c r="Y762" s="1">
        <f>(P762-100/3)^2</f>
        <v>196.93444444444449</v>
      </c>
      <c r="Z762" s="1"/>
      <c r="AC762">
        <f t="shared" si="64"/>
        <v>1.7777777777777653E-2</v>
      </c>
      <c r="AD762">
        <f t="shared" si="65"/>
        <v>0.11111111111111269</v>
      </c>
      <c r="AE762">
        <f t="shared" si="66"/>
        <v>0.13444444444444478</v>
      </c>
    </row>
    <row r="763" spans="1:31" x14ac:dyDescent="0.3">
      <c r="A763" s="1">
        <v>26.5</v>
      </c>
      <c r="B763" s="1">
        <v>6.3</v>
      </c>
      <c r="C763" s="1">
        <v>26.7</v>
      </c>
      <c r="D763" s="1">
        <v>6.3</v>
      </c>
      <c r="E763" s="1">
        <v>33.700000000000003</v>
      </c>
      <c r="F763" s="1"/>
      <c r="G763" s="1">
        <v>20.3</v>
      </c>
      <c r="H763" s="1">
        <v>20.3</v>
      </c>
      <c r="I763" s="1">
        <v>19.3</v>
      </c>
      <c r="J763" s="1">
        <v>19.100000000000001</v>
      </c>
      <c r="K763" s="1">
        <v>20.100000000000001</v>
      </c>
      <c r="L763" s="1"/>
      <c r="M763" s="1"/>
      <c r="N763" s="1">
        <f t="shared" si="62"/>
        <v>40.6</v>
      </c>
      <c r="O763" s="1">
        <f t="shared" si="63"/>
        <v>38.400000000000006</v>
      </c>
      <c r="P763" s="1">
        <f>K763</f>
        <v>20.100000000000001</v>
      </c>
      <c r="R763">
        <f>SUM(A763,B763)</f>
        <v>32.799999999999997</v>
      </c>
      <c r="S763">
        <f>SUM(C763,D763)</f>
        <v>33</v>
      </c>
      <c r="T763">
        <f>SUM(E763)</f>
        <v>33.700000000000003</v>
      </c>
      <c r="V763" s="1"/>
      <c r="W763" s="1">
        <f>(N763-100/3)^2</f>
        <v>52.804444444444428</v>
      </c>
      <c r="X763" s="1">
        <f>(O763-100/3)^2</f>
        <v>25.671111111111145</v>
      </c>
      <c r="Y763" s="1">
        <f>(P763-100/3)^2</f>
        <v>175.12111111111113</v>
      </c>
      <c r="Z763" s="1"/>
      <c r="AC763">
        <f t="shared" si="64"/>
        <v>0.28444444444445</v>
      </c>
      <c r="AD763">
        <f t="shared" si="65"/>
        <v>0.11111111111111269</v>
      </c>
      <c r="AE763">
        <f t="shared" si="66"/>
        <v>0.13444444444444478</v>
      </c>
    </row>
    <row r="764" spans="1:31" x14ac:dyDescent="0.3">
      <c r="A764" s="1">
        <v>26.7</v>
      </c>
      <c r="B764" s="1">
        <v>6.3</v>
      </c>
      <c r="C764" s="1">
        <v>25.9</v>
      </c>
      <c r="D764" s="1">
        <v>6.7</v>
      </c>
      <c r="E764" s="1">
        <v>33.9</v>
      </c>
      <c r="F764" s="1"/>
      <c r="G764" s="1">
        <v>20.100000000000001</v>
      </c>
      <c r="H764" s="1">
        <v>20.3</v>
      </c>
      <c r="I764" s="1">
        <v>20.100000000000001</v>
      </c>
      <c r="J764" s="1">
        <v>20.3</v>
      </c>
      <c r="K764" s="1">
        <v>20.3</v>
      </c>
      <c r="L764" s="1"/>
      <c r="M764" s="1"/>
      <c r="N764" s="1">
        <f t="shared" si="62"/>
        <v>40.400000000000006</v>
      </c>
      <c r="O764" s="1">
        <f t="shared" si="63"/>
        <v>40.400000000000006</v>
      </c>
      <c r="P764" s="1">
        <f>K764</f>
        <v>20.3</v>
      </c>
      <c r="R764">
        <f>SUM(A764,B764)</f>
        <v>33</v>
      </c>
      <c r="S764">
        <f>SUM(C764,D764)</f>
        <v>32.6</v>
      </c>
      <c r="T764">
        <f>SUM(E764)</f>
        <v>33.9</v>
      </c>
      <c r="V764" s="1"/>
      <c r="W764" s="1">
        <f>(N764-100/3)^2</f>
        <v>49.937777777777825</v>
      </c>
      <c r="X764" s="1">
        <f>(O764-100/3)^2</f>
        <v>49.937777777777825</v>
      </c>
      <c r="Y764" s="1">
        <f>(P764-100/3)^2</f>
        <v>169.86777777777783</v>
      </c>
      <c r="Z764" s="1"/>
      <c r="AC764">
        <f t="shared" si="64"/>
        <v>0.11111111111111269</v>
      </c>
      <c r="AD764">
        <f t="shared" si="65"/>
        <v>0.53777777777777913</v>
      </c>
      <c r="AE764">
        <f t="shared" si="66"/>
        <v>0.3211111111111068</v>
      </c>
    </row>
    <row r="765" spans="1:31" x14ac:dyDescent="0.3">
      <c r="A765" s="1">
        <v>26.5</v>
      </c>
      <c r="B765" s="1">
        <v>5.9</v>
      </c>
      <c r="C765" s="1">
        <v>26.9</v>
      </c>
      <c r="D765" s="1">
        <v>6.7</v>
      </c>
      <c r="E765" s="1">
        <v>33.5</v>
      </c>
      <c r="F765" s="1"/>
      <c r="G765" s="1">
        <v>19.3</v>
      </c>
      <c r="H765" s="1">
        <v>19.100000000000001</v>
      </c>
      <c r="I765" s="1">
        <v>20.3</v>
      </c>
      <c r="J765" s="1">
        <v>20.3</v>
      </c>
      <c r="K765" s="1">
        <v>20.3</v>
      </c>
      <c r="L765" s="1"/>
      <c r="M765" s="1"/>
      <c r="N765" s="1">
        <f t="shared" si="62"/>
        <v>38.400000000000006</v>
      </c>
      <c r="O765" s="1">
        <f t="shared" si="63"/>
        <v>40.6</v>
      </c>
      <c r="P765" s="1">
        <f>K765</f>
        <v>20.3</v>
      </c>
      <c r="R765">
        <f>SUM(A765,B765)</f>
        <v>32.4</v>
      </c>
      <c r="S765">
        <f>SUM(C765,D765)</f>
        <v>33.6</v>
      </c>
      <c r="T765">
        <f>SUM(E765)</f>
        <v>33.5</v>
      </c>
      <c r="V765" s="1"/>
      <c r="W765" s="1">
        <f>(N765-100/3)^2</f>
        <v>25.671111111111145</v>
      </c>
      <c r="X765" s="1">
        <f>(O765-100/3)^2</f>
        <v>52.804444444444428</v>
      </c>
      <c r="Y765" s="1">
        <f>(P765-100/3)^2</f>
        <v>169.86777777777783</v>
      </c>
      <c r="Z765" s="1"/>
      <c r="AC765">
        <f t="shared" si="64"/>
        <v>0.87111111111111816</v>
      </c>
      <c r="AD765">
        <f t="shared" si="65"/>
        <v>7.1111111111110611E-2</v>
      </c>
      <c r="AE765">
        <f t="shared" si="66"/>
        <v>2.7777777777776989E-2</v>
      </c>
    </row>
    <row r="766" spans="1:31" x14ac:dyDescent="0.3">
      <c r="A766" s="1">
        <v>27.5</v>
      </c>
      <c r="B766" s="1">
        <v>6.1</v>
      </c>
      <c r="C766" s="1">
        <v>26.3</v>
      </c>
      <c r="D766" s="1">
        <v>6.7</v>
      </c>
      <c r="E766" s="1">
        <v>32.9</v>
      </c>
      <c r="F766" s="1"/>
      <c r="G766" s="1">
        <v>19.7</v>
      </c>
      <c r="H766" s="1">
        <v>20.100000000000001</v>
      </c>
      <c r="I766" s="1">
        <v>20.3</v>
      </c>
      <c r="J766" s="1">
        <v>20.3</v>
      </c>
      <c r="K766" s="1">
        <v>19.100000000000001</v>
      </c>
      <c r="L766" s="1"/>
      <c r="M766" s="1"/>
      <c r="N766" s="1">
        <f t="shared" si="62"/>
        <v>39.799999999999997</v>
      </c>
      <c r="O766" s="1">
        <f t="shared" si="63"/>
        <v>40.6</v>
      </c>
      <c r="P766" s="1">
        <f>K766</f>
        <v>19.100000000000001</v>
      </c>
      <c r="R766">
        <f>SUM(A766,B766)</f>
        <v>33.6</v>
      </c>
      <c r="S766">
        <f>SUM(C766,D766)</f>
        <v>33</v>
      </c>
      <c r="T766">
        <f>SUM(E766)</f>
        <v>32.9</v>
      </c>
      <c r="V766" s="1"/>
      <c r="W766" s="1">
        <f>(N766-100/3)^2</f>
        <v>41.817777777777714</v>
      </c>
      <c r="X766" s="1">
        <f>(O766-100/3)^2</f>
        <v>52.804444444444428</v>
      </c>
      <c r="Y766" s="1">
        <f>(P766-100/3)^2</f>
        <v>202.5877777777778</v>
      </c>
      <c r="Z766" s="1"/>
      <c r="AC766">
        <f t="shared" si="64"/>
        <v>7.1111111111110611E-2</v>
      </c>
      <c r="AD766">
        <f t="shared" si="65"/>
        <v>0.11111111111111269</v>
      </c>
      <c r="AE766">
        <f t="shared" si="66"/>
        <v>0.18777777777778107</v>
      </c>
    </row>
    <row r="767" spans="1:31" x14ac:dyDescent="0.3">
      <c r="A767" s="1">
        <v>25.5</v>
      </c>
      <c r="B767" s="1">
        <v>7.1</v>
      </c>
      <c r="C767" s="1">
        <v>26.1</v>
      </c>
      <c r="D767" s="1">
        <v>7.1</v>
      </c>
      <c r="E767" s="1">
        <v>34.299999999999997</v>
      </c>
      <c r="F767" s="1"/>
      <c r="G767" s="1">
        <v>20.5</v>
      </c>
      <c r="H767" s="1">
        <v>19.899999999999999</v>
      </c>
      <c r="I767" s="1">
        <v>19.100000000000001</v>
      </c>
      <c r="J767" s="1">
        <v>19.100000000000001</v>
      </c>
      <c r="K767" s="1">
        <v>20.3</v>
      </c>
      <c r="L767" s="1"/>
      <c r="M767" s="1"/>
      <c r="N767" s="1">
        <f t="shared" si="62"/>
        <v>40.4</v>
      </c>
      <c r="O767" s="1">
        <f t="shared" si="63"/>
        <v>38.200000000000003</v>
      </c>
      <c r="P767" s="1">
        <f>K767</f>
        <v>20.3</v>
      </c>
      <c r="R767">
        <f>SUM(A767,B767)</f>
        <v>32.6</v>
      </c>
      <c r="S767">
        <f>SUM(C767,D767)</f>
        <v>33.200000000000003</v>
      </c>
      <c r="T767">
        <f>SUM(E767)</f>
        <v>34.299999999999997</v>
      </c>
      <c r="V767" s="1"/>
      <c r="W767" s="1">
        <f>(N767-100/3)^2</f>
        <v>49.937777777777725</v>
      </c>
      <c r="X767" s="1">
        <f>(O767-100/3)^2</f>
        <v>23.684444444444448</v>
      </c>
      <c r="Y767" s="1">
        <f>(P767-100/3)^2</f>
        <v>169.86777777777783</v>
      </c>
      <c r="Z767" s="1"/>
      <c r="AC767">
        <f t="shared" si="64"/>
        <v>0.53777777777777913</v>
      </c>
      <c r="AD767">
        <f t="shared" si="65"/>
        <v>1.7777777777777653E-2</v>
      </c>
      <c r="AE767">
        <f t="shared" si="66"/>
        <v>0.93444444444443442</v>
      </c>
    </row>
    <row r="768" spans="1:31" x14ac:dyDescent="0.3">
      <c r="A768" s="1">
        <v>25.5</v>
      </c>
      <c r="B768" s="1">
        <v>7.5</v>
      </c>
      <c r="C768" s="1">
        <v>25.1</v>
      </c>
      <c r="D768" s="1">
        <v>7.3</v>
      </c>
      <c r="E768" s="1">
        <v>34.1</v>
      </c>
      <c r="F768" s="1"/>
      <c r="G768" s="1">
        <v>19.5</v>
      </c>
      <c r="H768" s="1">
        <v>19.7</v>
      </c>
      <c r="I768" s="1">
        <v>19.3</v>
      </c>
      <c r="J768" s="1">
        <v>19.100000000000001</v>
      </c>
      <c r="K768" s="1">
        <v>19.100000000000001</v>
      </c>
      <c r="L768" s="1"/>
      <c r="M768" s="1"/>
      <c r="N768" s="1">
        <f t="shared" si="62"/>
        <v>39.200000000000003</v>
      </c>
      <c r="O768" s="1">
        <f t="shared" si="63"/>
        <v>38.400000000000006</v>
      </c>
      <c r="P768" s="1">
        <f>K768</f>
        <v>19.100000000000001</v>
      </c>
      <c r="R768">
        <f>SUM(A768,B768)</f>
        <v>33</v>
      </c>
      <c r="S768">
        <f>SUM(C768,D768)</f>
        <v>32.4</v>
      </c>
      <c r="T768">
        <f>SUM(E768)</f>
        <v>34.1</v>
      </c>
      <c r="V768" s="1"/>
      <c r="W768" s="1">
        <f>(N768-100/3)^2</f>
        <v>34.417777777777786</v>
      </c>
      <c r="X768" s="1">
        <f>(O768-100/3)^2</f>
        <v>25.671111111111145</v>
      </c>
      <c r="Y768" s="1">
        <f>(P768-100/3)^2</f>
        <v>202.5877777777778</v>
      </c>
      <c r="Z768" s="1"/>
      <c r="AC768">
        <f t="shared" si="64"/>
        <v>0.11111111111111269</v>
      </c>
      <c r="AD768">
        <f t="shared" si="65"/>
        <v>0.87111111111111816</v>
      </c>
      <c r="AE768">
        <f t="shared" si="66"/>
        <v>0.58777777777777629</v>
      </c>
    </row>
    <row r="769" spans="1:31" x14ac:dyDescent="0.3">
      <c r="A769" s="1">
        <v>25.5</v>
      </c>
      <c r="B769" s="1">
        <v>6.9</v>
      </c>
      <c r="C769" s="1">
        <v>25.9</v>
      </c>
      <c r="D769" s="1">
        <v>7.7</v>
      </c>
      <c r="E769" s="1">
        <v>33.700000000000003</v>
      </c>
      <c r="F769" s="1"/>
      <c r="G769" s="1">
        <v>18.7</v>
      </c>
      <c r="H769" s="1">
        <v>19.100000000000001</v>
      </c>
      <c r="I769" s="1">
        <v>20.100000000000001</v>
      </c>
      <c r="J769" s="1">
        <v>20.3</v>
      </c>
      <c r="K769" s="1">
        <v>20.3</v>
      </c>
      <c r="L769" s="1"/>
      <c r="M769" s="1"/>
      <c r="N769" s="1">
        <f t="shared" si="62"/>
        <v>37.799999999999997</v>
      </c>
      <c r="O769" s="1">
        <f t="shared" si="63"/>
        <v>40.400000000000006</v>
      </c>
      <c r="P769" s="1">
        <f>K769</f>
        <v>20.3</v>
      </c>
      <c r="R769">
        <f>SUM(A769,B769)</f>
        <v>32.4</v>
      </c>
      <c r="S769">
        <f>SUM(C769,D769)</f>
        <v>33.6</v>
      </c>
      <c r="T769">
        <f>SUM(E769)</f>
        <v>33.700000000000003</v>
      </c>
      <c r="V769" s="1"/>
      <c r="W769" s="1">
        <f>(N769-100/3)^2</f>
        <v>19.951111111111064</v>
      </c>
      <c r="X769" s="1">
        <f>(O769-100/3)^2</f>
        <v>49.937777777777825</v>
      </c>
      <c r="Y769" s="1">
        <f>(P769-100/3)^2</f>
        <v>169.86777777777783</v>
      </c>
      <c r="Z769" s="1"/>
      <c r="AC769">
        <f t="shared" si="64"/>
        <v>0.87111111111111816</v>
      </c>
      <c r="AD769">
        <f t="shared" si="65"/>
        <v>7.1111111111110611E-2</v>
      </c>
      <c r="AE769">
        <f t="shared" si="66"/>
        <v>0.13444444444444478</v>
      </c>
    </row>
    <row r="770" spans="1:31" x14ac:dyDescent="0.3">
      <c r="A770" s="1">
        <v>26.5</v>
      </c>
      <c r="B770" s="1">
        <v>7.1</v>
      </c>
      <c r="C770" s="1">
        <v>25.9</v>
      </c>
      <c r="D770" s="1">
        <v>6.9</v>
      </c>
      <c r="E770" s="1">
        <v>33.1</v>
      </c>
      <c r="F770" s="1"/>
      <c r="G770" s="1">
        <v>20.7</v>
      </c>
      <c r="H770" s="1">
        <v>19.5</v>
      </c>
      <c r="I770" s="1">
        <v>19.100000000000001</v>
      </c>
      <c r="J770" s="1">
        <v>19.100000000000001</v>
      </c>
      <c r="K770" s="1">
        <v>19.100000000000001</v>
      </c>
      <c r="L770" s="1"/>
      <c r="M770" s="1"/>
      <c r="N770" s="1">
        <f t="shared" si="62"/>
        <v>40.200000000000003</v>
      </c>
      <c r="O770" s="1">
        <f t="shared" si="63"/>
        <v>38.200000000000003</v>
      </c>
      <c r="P770" s="1">
        <f>K770</f>
        <v>19.100000000000001</v>
      </c>
      <c r="R770">
        <f>SUM(A770,B770)</f>
        <v>33.6</v>
      </c>
      <c r="S770">
        <f>SUM(C770,D770)</f>
        <v>32.799999999999997</v>
      </c>
      <c r="T770">
        <f>SUM(E770)</f>
        <v>33.1</v>
      </c>
      <c r="V770" s="1"/>
      <c r="W770" s="1">
        <f>(N770-100/3)^2</f>
        <v>47.151111111111121</v>
      </c>
      <c r="X770" s="1">
        <f>(O770-100/3)^2</f>
        <v>23.684444444444448</v>
      </c>
      <c r="Y770" s="1">
        <f>(P770-100/3)^2</f>
        <v>202.5877777777778</v>
      </c>
      <c r="Z770" s="1"/>
      <c r="AC770">
        <f t="shared" si="64"/>
        <v>7.1111111111110611E-2</v>
      </c>
      <c r="AD770">
        <f t="shared" si="65"/>
        <v>0.28444444444445</v>
      </c>
      <c r="AE770">
        <f t="shared" si="66"/>
        <v>5.4444444444444885E-2</v>
      </c>
    </row>
    <row r="771" spans="1:31" x14ac:dyDescent="0.3">
      <c r="A771" s="1">
        <v>27.9</v>
      </c>
      <c r="B771" s="1">
        <v>6.1</v>
      </c>
      <c r="C771" s="1">
        <v>25.9</v>
      </c>
      <c r="D771" s="1">
        <v>7.3</v>
      </c>
      <c r="E771" s="1">
        <v>32.9</v>
      </c>
      <c r="F771" s="1"/>
      <c r="G771" s="1">
        <v>19.100000000000001</v>
      </c>
      <c r="H771" s="1">
        <v>19.899999999999999</v>
      </c>
      <c r="I771" s="1">
        <v>19.899999999999999</v>
      </c>
      <c r="J771" s="1">
        <v>19.7</v>
      </c>
      <c r="K771" s="1">
        <v>19.100000000000001</v>
      </c>
      <c r="L771" s="1"/>
      <c r="M771" s="1"/>
      <c r="N771" s="1">
        <f t="shared" si="62"/>
        <v>39</v>
      </c>
      <c r="O771" s="1">
        <f t="shared" si="63"/>
        <v>39.599999999999994</v>
      </c>
      <c r="P771" s="1">
        <f>K771</f>
        <v>19.100000000000001</v>
      </c>
      <c r="R771">
        <f>SUM(A771,B771)</f>
        <v>34</v>
      </c>
      <c r="S771">
        <f>SUM(C771,D771)</f>
        <v>33.199999999999996</v>
      </c>
      <c r="T771">
        <f>SUM(E771)</f>
        <v>32.9</v>
      </c>
      <c r="V771" s="1"/>
      <c r="W771" s="1">
        <f>(N771-100/3)^2</f>
        <v>32.111111111111086</v>
      </c>
      <c r="X771" s="1">
        <f>(O771-100/3)^2</f>
        <v>39.271111111111011</v>
      </c>
      <c r="Y771" s="1">
        <f>(P771-100/3)^2</f>
        <v>202.5877777777778</v>
      </c>
      <c r="Z771" s="1"/>
      <c r="AC771">
        <f t="shared" si="64"/>
        <v>0.44444444444444131</v>
      </c>
      <c r="AD771">
        <f t="shared" si="65"/>
        <v>1.7777777777779547E-2</v>
      </c>
      <c r="AE771">
        <f t="shared" si="66"/>
        <v>0.18777777777778107</v>
      </c>
    </row>
    <row r="772" spans="1:31" x14ac:dyDescent="0.3">
      <c r="A772" s="1">
        <v>27.1</v>
      </c>
      <c r="B772" s="1">
        <v>5.9</v>
      </c>
      <c r="C772" s="1">
        <v>26.1</v>
      </c>
      <c r="D772" s="1">
        <v>6.5</v>
      </c>
      <c r="E772" s="1">
        <v>33.5</v>
      </c>
      <c r="F772" s="1"/>
      <c r="G772" s="1">
        <v>18.899999999999999</v>
      </c>
      <c r="H772" s="1">
        <v>19.100000000000001</v>
      </c>
      <c r="I772" s="1">
        <v>19.5</v>
      </c>
      <c r="J772" s="1">
        <v>19.7</v>
      </c>
      <c r="K772" s="1">
        <v>19.100000000000001</v>
      </c>
      <c r="L772" s="1"/>
      <c r="M772" s="1"/>
      <c r="N772" s="1">
        <f t="shared" si="62"/>
        <v>38</v>
      </c>
      <c r="O772" s="1">
        <f t="shared" si="63"/>
        <v>39.200000000000003</v>
      </c>
      <c r="P772" s="1">
        <f>K772</f>
        <v>19.100000000000001</v>
      </c>
      <c r="R772">
        <f>SUM(A772,B772)</f>
        <v>33</v>
      </c>
      <c r="S772">
        <f>SUM(C772,D772)</f>
        <v>32.6</v>
      </c>
      <c r="T772">
        <f>SUM(E772)</f>
        <v>33.5</v>
      </c>
      <c r="V772" s="1"/>
      <c r="W772" s="1">
        <f>(N772-100/3)^2</f>
        <v>21.777777777777757</v>
      </c>
      <c r="X772" s="1">
        <f>(O772-100/3)^2</f>
        <v>34.417777777777786</v>
      </c>
      <c r="Y772" s="1">
        <f>(P772-100/3)^2</f>
        <v>202.5877777777778</v>
      </c>
      <c r="Z772" s="1"/>
      <c r="AC772">
        <f t="shared" si="64"/>
        <v>0.11111111111111269</v>
      </c>
      <c r="AD772">
        <f t="shared" si="65"/>
        <v>0.53777777777777913</v>
      </c>
      <c r="AE772">
        <f t="shared" si="66"/>
        <v>2.7777777777776989E-2</v>
      </c>
    </row>
    <row r="773" spans="1:31" x14ac:dyDescent="0.3">
      <c r="A773" s="1">
        <v>26.7</v>
      </c>
      <c r="B773" s="1">
        <v>6.9</v>
      </c>
      <c r="C773" s="1">
        <v>27.1</v>
      </c>
      <c r="D773" s="1">
        <v>6.7</v>
      </c>
      <c r="E773" s="1">
        <v>32.5</v>
      </c>
      <c r="F773" s="1"/>
      <c r="G773" s="1">
        <v>20.100000000000001</v>
      </c>
      <c r="H773" s="1">
        <v>19.100000000000001</v>
      </c>
      <c r="I773" s="1">
        <v>19.100000000000001</v>
      </c>
      <c r="J773" s="1">
        <v>19.100000000000001</v>
      </c>
      <c r="K773" s="1">
        <v>20.3</v>
      </c>
      <c r="L773" s="1"/>
      <c r="M773" s="1"/>
      <c r="N773" s="1">
        <f t="shared" si="62"/>
        <v>39.200000000000003</v>
      </c>
      <c r="O773" s="1">
        <f t="shared" si="63"/>
        <v>38.200000000000003</v>
      </c>
      <c r="P773" s="1">
        <f>K773</f>
        <v>20.3</v>
      </c>
      <c r="R773">
        <f>SUM(A773,B773)</f>
        <v>33.6</v>
      </c>
      <c r="S773">
        <f>SUM(C773,D773)</f>
        <v>33.800000000000004</v>
      </c>
      <c r="T773">
        <f>SUM(E773)</f>
        <v>32.5</v>
      </c>
      <c r="V773" s="1"/>
      <c r="W773" s="1">
        <f>(N773-100/3)^2</f>
        <v>34.417777777777786</v>
      </c>
      <c r="X773" s="1">
        <f>(O773-100/3)^2</f>
        <v>23.684444444444448</v>
      </c>
      <c r="Y773" s="1">
        <f>(P773-100/3)^2</f>
        <v>169.86777777777783</v>
      </c>
      <c r="Z773" s="1"/>
      <c r="AC773">
        <f t="shared" si="64"/>
        <v>7.1111111111110611E-2</v>
      </c>
      <c r="AD773">
        <f t="shared" si="65"/>
        <v>0.21777777777777954</v>
      </c>
      <c r="AE773">
        <f t="shared" si="66"/>
        <v>0.69444444444444842</v>
      </c>
    </row>
    <row r="774" spans="1:31" x14ac:dyDescent="0.3">
      <c r="A774" s="1">
        <v>26.1</v>
      </c>
      <c r="B774" s="1">
        <v>5.9</v>
      </c>
      <c r="C774" s="1">
        <v>26.3</v>
      </c>
      <c r="D774" s="1">
        <v>7.1</v>
      </c>
      <c r="E774" s="1">
        <v>34.700000000000003</v>
      </c>
      <c r="F774" s="1"/>
      <c r="G774" s="1">
        <v>19.5</v>
      </c>
      <c r="H774" s="1">
        <v>20.3</v>
      </c>
      <c r="I774" s="1">
        <v>19.100000000000001</v>
      </c>
      <c r="J774" s="1">
        <v>19.100000000000001</v>
      </c>
      <c r="K774" s="1">
        <v>19.100000000000001</v>
      </c>
      <c r="L774" s="1"/>
      <c r="M774" s="1"/>
      <c r="N774" s="1">
        <f t="shared" ref="N774:N837" si="67">SUM(G774,H774)</f>
        <v>39.799999999999997</v>
      </c>
      <c r="O774" s="1">
        <f t="shared" ref="O774:O837" si="68">SUM(I774,J774)</f>
        <v>38.200000000000003</v>
      </c>
      <c r="P774" s="1">
        <f>K774</f>
        <v>19.100000000000001</v>
      </c>
      <c r="R774">
        <f>SUM(A774,B774)</f>
        <v>32</v>
      </c>
      <c r="S774">
        <f>SUM(C774,D774)</f>
        <v>33.4</v>
      </c>
      <c r="T774">
        <f>SUM(E774)</f>
        <v>34.700000000000003</v>
      </c>
      <c r="V774" s="1"/>
      <c r="W774" s="1">
        <f>(N774-100/3)^2</f>
        <v>41.817777777777714</v>
      </c>
      <c r="X774" s="1">
        <f>(O774-100/3)^2</f>
        <v>23.684444444444448</v>
      </c>
      <c r="Y774" s="1">
        <f>(P774-100/3)^2</f>
        <v>202.5877777777778</v>
      </c>
      <c r="Z774" s="1"/>
      <c r="AC774">
        <f t="shared" ref="AC774:AC837" si="69">(R774-100/3)^2</f>
        <v>1.7777777777777841</v>
      </c>
      <c r="AD774">
        <f t="shared" ref="AD774:AD837" si="70">(S774-100/3)^2</f>
        <v>4.4444444444439388E-3</v>
      </c>
      <c r="AE774">
        <f t="shared" ref="AE774:AE837" si="71">(T774-100/3)^2</f>
        <v>1.8677777777777791</v>
      </c>
    </row>
    <row r="775" spans="1:31" x14ac:dyDescent="0.3">
      <c r="A775" s="1">
        <v>26.3</v>
      </c>
      <c r="B775" s="1">
        <v>6.9</v>
      </c>
      <c r="C775" s="1">
        <v>26.3</v>
      </c>
      <c r="D775" s="1">
        <v>6.9</v>
      </c>
      <c r="E775" s="1">
        <v>33.1</v>
      </c>
      <c r="F775" s="1"/>
      <c r="G775" s="1">
        <v>18.899999999999999</v>
      </c>
      <c r="H775" s="1">
        <v>18.3</v>
      </c>
      <c r="I775" s="1">
        <v>19.5</v>
      </c>
      <c r="J775" s="1">
        <v>19.3</v>
      </c>
      <c r="K775" s="1">
        <v>19.100000000000001</v>
      </c>
      <c r="L775" s="1"/>
      <c r="M775" s="1"/>
      <c r="N775" s="1">
        <f t="shared" si="67"/>
        <v>37.200000000000003</v>
      </c>
      <c r="O775" s="1">
        <f t="shared" si="68"/>
        <v>38.799999999999997</v>
      </c>
      <c r="P775" s="1">
        <f>K775</f>
        <v>19.100000000000001</v>
      </c>
      <c r="R775">
        <f>SUM(A775,B775)</f>
        <v>33.200000000000003</v>
      </c>
      <c r="S775">
        <f>SUM(C775,D775)</f>
        <v>33.200000000000003</v>
      </c>
      <c r="T775">
        <f>SUM(E775)</f>
        <v>33.1</v>
      </c>
      <c r="V775" s="1"/>
      <c r="W775" s="1">
        <f>(N775-100/3)^2</f>
        <v>14.951111111111114</v>
      </c>
      <c r="X775" s="1">
        <f>(O775-100/3)^2</f>
        <v>29.884444444444387</v>
      </c>
      <c r="Y775" s="1">
        <f>(P775-100/3)^2</f>
        <v>202.5877777777778</v>
      </c>
      <c r="Z775" s="1"/>
      <c r="AC775">
        <f t="shared" si="69"/>
        <v>1.7777777777777653E-2</v>
      </c>
      <c r="AD775">
        <f t="shared" si="70"/>
        <v>1.7777777777777653E-2</v>
      </c>
      <c r="AE775">
        <f t="shared" si="71"/>
        <v>5.4444444444444885E-2</v>
      </c>
    </row>
    <row r="776" spans="1:31" x14ac:dyDescent="0.3">
      <c r="A776" s="1">
        <v>26.5</v>
      </c>
      <c r="B776" s="1">
        <v>6.7</v>
      </c>
      <c r="C776" s="1">
        <v>26.5</v>
      </c>
      <c r="D776" s="1">
        <v>6.3</v>
      </c>
      <c r="E776" s="1">
        <v>33.5</v>
      </c>
      <c r="F776" s="1"/>
      <c r="G776" s="1">
        <v>19.3</v>
      </c>
      <c r="H776" s="1">
        <v>19.899999999999999</v>
      </c>
      <c r="I776" s="1">
        <v>19.899999999999999</v>
      </c>
      <c r="J776" s="1">
        <v>19.899999999999999</v>
      </c>
      <c r="K776" s="1">
        <v>19.100000000000001</v>
      </c>
      <c r="L776" s="1"/>
      <c r="M776" s="1"/>
      <c r="N776" s="1">
        <f t="shared" si="67"/>
        <v>39.200000000000003</v>
      </c>
      <c r="O776" s="1">
        <f t="shared" si="68"/>
        <v>39.799999999999997</v>
      </c>
      <c r="P776" s="1">
        <f>K776</f>
        <v>19.100000000000001</v>
      </c>
      <c r="R776">
        <f>SUM(A776,B776)</f>
        <v>33.200000000000003</v>
      </c>
      <c r="S776">
        <f>SUM(C776,D776)</f>
        <v>32.799999999999997</v>
      </c>
      <c r="T776">
        <f>SUM(E776)</f>
        <v>33.5</v>
      </c>
      <c r="V776" s="1"/>
      <c r="W776" s="1">
        <f>(N776-100/3)^2</f>
        <v>34.417777777777786</v>
      </c>
      <c r="X776" s="1">
        <f>(O776-100/3)^2</f>
        <v>41.817777777777714</v>
      </c>
      <c r="Y776" s="1">
        <f>(P776-100/3)^2</f>
        <v>202.5877777777778</v>
      </c>
      <c r="Z776" s="1"/>
      <c r="AC776">
        <f t="shared" si="69"/>
        <v>1.7777777777777653E-2</v>
      </c>
      <c r="AD776">
        <f t="shared" si="70"/>
        <v>0.28444444444445</v>
      </c>
      <c r="AE776">
        <f t="shared" si="71"/>
        <v>2.7777777777776989E-2</v>
      </c>
    </row>
    <row r="777" spans="1:31" x14ac:dyDescent="0.3">
      <c r="A777" s="1">
        <v>27.3</v>
      </c>
      <c r="B777" s="1">
        <v>5.9</v>
      </c>
      <c r="C777" s="1">
        <v>27.3</v>
      </c>
      <c r="D777" s="1">
        <v>6.1</v>
      </c>
      <c r="E777" s="1">
        <v>33.1</v>
      </c>
      <c r="F777" s="1"/>
      <c r="G777" s="1">
        <v>19.7</v>
      </c>
      <c r="H777" s="1">
        <v>19.100000000000001</v>
      </c>
      <c r="I777" s="1">
        <v>19.100000000000001</v>
      </c>
      <c r="J777" s="1">
        <v>19.3</v>
      </c>
      <c r="K777" s="1">
        <v>19.7</v>
      </c>
      <c r="L777" s="1"/>
      <c r="M777" s="1"/>
      <c r="N777" s="1">
        <f t="shared" si="67"/>
        <v>38.799999999999997</v>
      </c>
      <c r="O777" s="1">
        <f t="shared" si="68"/>
        <v>38.400000000000006</v>
      </c>
      <c r="P777" s="1">
        <f>K777</f>
        <v>19.7</v>
      </c>
      <c r="R777">
        <f>SUM(A777,B777)</f>
        <v>33.200000000000003</v>
      </c>
      <c r="S777">
        <f>SUM(C777,D777)</f>
        <v>33.4</v>
      </c>
      <c r="T777">
        <f>SUM(E777)</f>
        <v>33.1</v>
      </c>
      <c r="V777" s="1"/>
      <c r="W777" s="1">
        <f>(N777-100/3)^2</f>
        <v>29.884444444444387</v>
      </c>
      <c r="X777" s="1">
        <f>(O777-100/3)^2</f>
        <v>25.671111111111145</v>
      </c>
      <c r="Y777" s="1">
        <f>(P777-100/3)^2</f>
        <v>185.86777777777786</v>
      </c>
      <c r="Z777" s="1"/>
      <c r="AC777">
        <f t="shared" si="69"/>
        <v>1.7777777777777653E-2</v>
      </c>
      <c r="AD777">
        <f t="shared" si="70"/>
        <v>4.4444444444439388E-3</v>
      </c>
      <c r="AE777">
        <f t="shared" si="71"/>
        <v>5.4444444444444885E-2</v>
      </c>
    </row>
    <row r="778" spans="1:31" x14ac:dyDescent="0.3">
      <c r="A778" s="1">
        <v>26.5</v>
      </c>
      <c r="B778" s="1">
        <v>6.5</v>
      </c>
      <c r="C778" s="1">
        <v>25.3</v>
      </c>
      <c r="D778" s="1">
        <v>7.1</v>
      </c>
      <c r="E778" s="1">
        <v>34.700000000000003</v>
      </c>
      <c r="F778" s="1"/>
      <c r="G778" s="1">
        <v>19.7</v>
      </c>
      <c r="H778" s="1">
        <v>20.3</v>
      </c>
      <c r="I778" s="1">
        <v>19.100000000000001</v>
      </c>
      <c r="J778" s="1">
        <v>19.100000000000001</v>
      </c>
      <c r="K778" s="1">
        <v>19.7</v>
      </c>
      <c r="L778" s="1"/>
      <c r="M778" s="1"/>
      <c r="N778" s="1">
        <f t="shared" si="67"/>
        <v>40</v>
      </c>
      <c r="O778" s="1">
        <f t="shared" si="68"/>
        <v>38.200000000000003</v>
      </c>
      <c r="P778" s="1">
        <f>K778</f>
        <v>19.7</v>
      </c>
      <c r="R778">
        <f>SUM(A778,B778)</f>
        <v>33</v>
      </c>
      <c r="S778">
        <f>SUM(C778,D778)</f>
        <v>32.4</v>
      </c>
      <c r="T778">
        <f>SUM(E778)</f>
        <v>34.700000000000003</v>
      </c>
      <c r="V778" s="1"/>
      <c r="W778" s="1">
        <f>(N778-100/3)^2</f>
        <v>44.444444444444414</v>
      </c>
      <c r="X778" s="1">
        <f>(O778-100/3)^2</f>
        <v>23.684444444444448</v>
      </c>
      <c r="Y778" s="1">
        <f>(P778-100/3)^2</f>
        <v>185.86777777777786</v>
      </c>
      <c r="Z778" s="1"/>
      <c r="AC778">
        <f t="shared" si="69"/>
        <v>0.11111111111111269</v>
      </c>
      <c r="AD778">
        <f t="shared" si="70"/>
        <v>0.87111111111111816</v>
      </c>
      <c r="AE778">
        <f t="shared" si="71"/>
        <v>1.8677777777777791</v>
      </c>
    </row>
    <row r="779" spans="1:31" x14ac:dyDescent="0.3">
      <c r="A779" s="1">
        <v>25.7</v>
      </c>
      <c r="B779" s="1">
        <v>7.1</v>
      </c>
      <c r="C779" s="1">
        <v>26.3</v>
      </c>
      <c r="D779" s="1">
        <v>6.3</v>
      </c>
      <c r="E779" s="1">
        <v>33.9</v>
      </c>
      <c r="F779" s="1"/>
      <c r="G779" s="1">
        <v>18.100000000000001</v>
      </c>
      <c r="H779" s="1">
        <v>19.100000000000001</v>
      </c>
      <c r="I779" s="1">
        <v>19.100000000000001</v>
      </c>
      <c r="J779" s="1">
        <v>19.100000000000001</v>
      </c>
      <c r="K779" s="1">
        <v>19.100000000000001</v>
      </c>
      <c r="L779" s="1"/>
      <c r="M779" s="1"/>
      <c r="N779" s="1">
        <f t="shared" si="67"/>
        <v>37.200000000000003</v>
      </c>
      <c r="O779" s="1">
        <f t="shared" si="68"/>
        <v>38.200000000000003</v>
      </c>
      <c r="P779" s="1">
        <f>K779</f>
        <v>19.100000000000001</v>
      </c>
      <c r="R779">
        <f>SUM(A779,B779)</f>
        <v>32.799999999999997</v>
      </c>
      <c r="S779">
        <f>SUM(C779,D779)</f>
        <v>32.6</v>
      </c>
      <c r="T779">
        <f>SUM(E779)</f>
        <v>33.9</v>
      </c>
      <c r="V779" s="1"/>
      <c r="W779" s="1">
        <f>(N779-100/3)^2</f>
        <v>14.951111111111114</v>
      </c>
      <c r="X779" s="1">
        <f>(O779-100/3)^2</f>
        <v>23.684444444444448</v>
      </c>
      <c r="Y779" s="1">
        <f>(P779-100/3)^2</f>
        <v>202.5877777777778</v>
      </c>
      <c r="Z779" s="1"/>
      <c r="AC779">
        <f t="shared" si="69"/>
        <v>0.28444444444445</v>
      </c>
      <c r="AD779">
        <f t="shared" si="70"/>
        <v>0.53777777777777913</v>
      </c>
      <c r="AE779">
        <f t="shared" si="71"/>
        <v>0.3211111111111068</v>
      </c>
    </row>
    <row r="780" spans="1:31" x14ac:dyDescent="0.3">
      <c r="A780" s="1">
        <v>27.3</v>
      </c>
      <c r="B780" s="1">
        <v>6.1</v>
      </c>
      <c r="C780" s="1">
        <v>26.1</v>
      </c>
      <c r="D780" s="1">
        <v>6.3</v>
      </c>
      <c r="E780" s="1">
        <v>33.5</v>
      </c>
      <c r="F780" s="1"/>
      <c r="G780" s="1">
        <v>20.100000000000001</v>
      </c>
      <c r="H780" s="1">
        <v>19.100000000000001</v>
      </c>
      <c r="I780" s="1">
        <v>19.7</v>
      </c>
      <c r="J780" s="1">
        <v>20.3</v>
      </c>
      <c r="K780" s="1">
        <v>19.100000000000001</v>
      </c>
      <c r="L780" s="1"/>
      <c r="M780" s="1"/>
      <c r="N780" s="1">
        <f t="shared" si="67"/>
        <v>39.200000000000003</v>
      </c>
      <c r="O780" s="1">
        <f t="shared" si="68"/>
        <v>40</v>
      </c>
      <c r="P780" s="1">
        <f>K780</f>
        <v>19.100000000000001</v>
      </c>
      <c r="R780">
        <f>SUM(A780,B780)</f>
        <v>33.4</v>
      </c>
      <c r="S780">
        <f>SUM(C780,D780)</f>
        <v>32.4</v>
      </c>
      <c r="T780">
        <f>SUM(E780)</f>
        <v>33.5</v>
      </c>
      <c r="V780" s="1"/>
      <c r="W780" s="1">
        <f>(N780-100/3)^2</f>
        <v>34.417777777777786</v>
      </c>
      <c r="X780" s="1">
        <f>(O780-100/3)^2</f>
        <v>44.444444444444414</v>
      </c>
      <c r="Y780" s="1">
        <f>(P780-100/3)^2</f>
        <v>202.5877777777778</v>
      </c>
      <c r="Z780" s="1"/>
      <c r="AC780">
        <f t="shared" si="69"/>
        <v>4.4444444444439388E-3</v>
      </c>
      <c r="AD780">
        <f t="shared" si="70"/>
        <v>0.87111111111111816</v>
      </c>
      <c r="AE780">
        <f t="shared" si="71"/>
        <v>2.7777777777776989E-2</v>
      </c>
    </row>
    <row r="781" spans="1:31" x14ac:dyDescent="0.3">
      <c r="A781" s="1">
        <v>26.1</v>
      </c>
      <c r="B781" s="1">
        <v>6.5</v>
      </c>
      <c r="C781" s="1">
        <v>27.3</v>
      </c>
      <c r="D781" s="1">
        <v>6.9</v>
      </c>
      <c r="E781" s="1">
        <v>33.299999999999997</v>
      </c>
      <c r="F781" s="1"/>
      <c r="G781" s="1">
        <v>19.5</v>
      </c>
      <c r="H781" s="1">
        <v>19.100000000000001</v>
      </c>
      <c r="I781" s="1">
        <v>19.7</v>
      </c>
      <c r="J781" s="1">
        <v>19.100000000000001</v>
      </c>
      <c r="K781" s="1">
        <v>19.899999999999999</v>
      </c>
      <c r="L781" s="1"/>
      <c r="M781" s="1"/>
      <c r="N781" s="1">
        <f t="shared" si="67"/>
        <v>38.6</v>
      </c>
      <c r="O781" s="1">
        <f t="shared" si="68"/>
        <v>38.799999999999997</v>
      </c>
      <c r="P781" s="1">
        <f>K781</f>
        <v>19.899999999999999</v>
      </c>
      <c r="R781">
        <f>SUM(A781,B781)</f>
        <v>32.6</v>
      </c>
      <c r="S781">
        <f>SUM(C781,D781)</f>
        <v>34.200000000000003</v>
      </c>
      <c r="T781">
        <f>SUM(E781)</f>
        <v>33.299999999999997</v>
      </c>
      <c r="V781" s="1"/>
      <c r="W781" s="1">
        <f>(N781-100/3)^2</f>
        <v>27.737777777777769</v>
      </c>
      <c r="X781" s="1">
        <f>(O781-100/3)^2</f>
        <v>29.884444444444387</v>
      </c>
      <c r="Y781" s="1">
        <f>(P781-100/3)^2</f>
        <v>180.45444444444453</v>
      </c>
      <c r="Z781" s="1"/>
      <c r="AC781">
        <f t="shared" si="69"/>
        <v>0.53777777777777913</v>
      </c>
      <c r="AD781">
        <f t="shared" si="70"/>
        <v>0.75111111111111195</v>
      </c>
      <c r="AE781">
        <f t="shared" si="71"/>
        <v>1.1111111111114585E-3</v>
      </c>
    </row>
    <row r="782" spans="1:31" x14ac:dyDescent="0.3">
      <c r="A782" s="1">
        <v>26.9</v>
      </c>
      <c r="B782" s="1">
        <v>6.3</v>
      </c>
      <c r="C782" s="1">
        <v>26.3</v>
      </c>
      <c r="D782" s="1">
        <v>7.1</v>
      </c>
      <c r="E782" s="1">
        <v>32.700000000000003</v>
      </c>
      <c r="F782" s="1"/>
      <c r="G782" s="1">
        <v>19.100000000000001</v>
      </c>
      <c r="H782" s="1">
        <v>19.7</v>
      </c>
      <c r="I782" s="1">
        <v>19.3</v>
      </c>
      <c r="J782" s="1">
        <v>19.100000000000001</v>
      </c>
      <c r="K782" s="1">
        <v>19.5</v>
      </c>
      <c r="L782" s="1"/>
      <c r="M782" s="1"/>
      <c r="N782" s="1">
        <f t="shared" si="67"/>
        <v>38.799999999999997</v>
      </c>
      <c r="O782" s="1">
        <f t="shared" si="68"/>
        <v>38.400000000000006</v>
      </c>
      <c r="P782" s="1">
        <f>K782</f>
        <v>19.5</v>
      </c>
      <c r="R782">
        <f>SUM(A782,B782)</f>
        <v>33.199999999999996</v>
      </c>
      <c r="S782">
        <f>SUM(C782,D782)</f>
        <v>33.4</v>
      </c>
      <c r="T782">
        <f>SUM(E782)</f>
        <v>32.700000000000003</v>
      </c>
      <c r="V782" s="1"/>
      <c r="W782" s="1">
        <f>(N782-100/3)^2</f>
        <v>29.884444444444387</v>
      </c>
      <c r="X782" s="1">
        <f>(O782-100/3)^2</f>
        <v>25.671111111111145</v>
      </c>
      <c r="Y782" s="1">
        <f>(P782-100/3)^2</f>
        <v>191.36111111111117</v>
      </c>
      <c r="Z782" s="1"/>
      <c r="AC782">
        <f t="shared" si="69"/>
        <v>1.7777777777779547E-2</v>
      </c>
      <c r="AD782">
        <f t="shared" si="70"/>
        <v>4.4444444444439388E-3</v>
      </c>
      <c r="AE782">
        <f t="shared" si="71"/>
        <v>0.40111111111111053</v>
      </c>
    </row>
    <row r="783" spans="1:31" x14ac:dyDescent="0.3">
      <c r="A783" s="1">
        <v>27.1</v>
      </c>
      <c r="B783" s="1">
        <v>6.9</v>
      </c>
      <c r="C783" s="1">
        <v>26.9</v>
      </c>
      <c r="D783" s="1">
        <v>6.1</v>
      </c>
      <c r="E783" s="1">
        <v>32.9</v>
      </c>
      <c r="F783" s="1"/>
      <c r="G783" s="1">
        <v>19.899999999999999</v>
      </c>
      <c r="H783" s="1">
        <v>19.7</v>
      </c>
      <c r="I783" s="1">
        <v>19.7</v>
      </c>
      <c r="J783" s="1">
        <v>19.100000000000001</v>
      </c>
      <c r="K783" s="1">
        <v>19.100000000000001</v>
      </c>
      <c r="L783" s="1"/>
      <c r="M783" s="1"/>
      <c r="N783" s="1">
        <f t="shared" si="67"/>
        <v>39.599999999999994</v>
      </c>
      <c r="O783" s="1">
        <f t="shared" si="68"/>
        <v>38.799999999999997</v>
      </c>
      <c r="P783" s="1">
        <f>K783</f>
        <v>19.100000000000001</v>
      </c>
      <c r="R783">
        <f>SUM(A783,B783)</f>
        <v>34</v>
      </c>
      <c r="S783">
        <f>SUM(C783,D783)</f>
        <v>33</v>
      </c>
      <c r="T783">
        <f>SUM(E783)</f>
        <v>32.9</v>
      </c>
      <c r="V783" s="1"/>
      <c r="W783" s="1">
        <f>(N783-100/3)^2</f>
        <v>39.271111111111011</v>
      </c>
      <c r="X783" s="1">
        <f>(O783-100/3)^2</f>
        <v>29.884444444444387</v>
      </c>
      <c r="Y783" s="1">
        <f>(P783-100/3)^2</f>
        <v>202.5877777777778</v>
      </c>
      <c r="Z783" s="1"/>
      <c r="AC783">
        <f t="shared" si="69"/>
        <v>0.44444444444444131</v>
      </c>
      <c r="AD783">
        <f t="shared" si="70"/>
        <v>0.11111111111111269</v>
      </c>
      <c r="AE783">
        <f t="shared" si="71"/>
        <v>0.18777777777778107</v>
      </c>
    </row>
    <row r="784" spans="1:31" x14ac:dyDescent="0.3">
      <c r="A784" s="1">
        <v>28.3</v>
      </c>
      <c r="B784" s="1">
        <v>6.7</v>
      </c>
      <c r="C784" s="1">
        <v>24.9</v>
      </c>
      <c r="D784" s="1">
        <v>6.9</v>
      </c>
      <c r="E784" s="1">
        <v>32.700000000000003</v>
      </c>
      <c r="F784" s="1"/>
      <c r="G784" s="1">
        <v>18.899999999999999</v>
      </c>
      <c r="H784" s="1">
        <v>19.100000000000001</v>
      </c>
      <c r="I784" s="1">
        <v>19.5</v>
      </c>
      <c r="J784" s="1">
        <v>19.5</v>
      </c>
      <c r="K784" s="1">
        <v>19.100000000000001</v>
      </c>
      <c r="L784" s="1"/>
      <c r="M784" s="1"/>
      <c r="N784" s="1">
        <f t="shared" si="67"/>
        <v>38</v>
      </c>
      <c r="O784" s="1">
        <f t="shared" si="68"/>
        <v>39</v>
      </c>
      <c r="P784" s="1">
        <f>K784</f>
        <v>19.100000000000001</v>
      </c>
      <c r="R784">
        <f>SUM(A784,B784)</f>
        <v>35</v>
      </c>
      <c r="S784">
        <f>SUM(C784,D784)</f>
        <v>31.799999999999997</v>
      </c>
      <c r="T784">
        <f>SUM(E784)</f>
        <v>32.700000000000003</v>
      </c>
      <c r="V784" s="1"/>
      <c r="W784" s="1">
        <f>(N784-100/3)^2</f>
        <v>21.777777777777757</v>
      </c>
      <c r="X784" s="1">
        <f>(O784-100/3)^2</f>
        <v>32.111111111111086</v>
      </c>
      <c r="Y784" s="1">
        <f>(P784-100/3)^2</f>
        <v>202.5877777777778</v>
      </c>
      <c r="Z784" s="1"/>
      <c r="AC784">
        <f t="shared" si="69"/>
        <v>2.7777777777777697</v>
      </c>
      <c r="AD784">
        <f t="shared" si="70"/>
        <v>2.3511111111111269</v>
      </c>
      <c r="AE784">
        <f t="shared" si="71"/>
        <v>0.40111111111111053</v>
      </c>
    </row>
    <row r="785" spans="1:31" x14ac:dyDescent="0.3">
      <c r="A785" s="1">
        <v>27.5</v>
      </c>
      <c r="B785" s="1">
        <v>5.9</v>
      </c>
      <c r="C785" s="1">
        <v>26.5</v>
      </c>
      <c r="D785" s="1">
        <v>6.9</v>
      </c>
      <c r="E785" s="1">
        <v>32.9</v>
      </c>
      <c r="F785" s="1"/>
      <c r="G785" s="1">
        <v>20.100000000000001</v>
      </c>
      <c r="H785" s="1">
        <v>19.100000000000001</v>
      </c>
      <c r="I785" s="1">
        <v>19.100000000000001</v>
      </c>
      <c r="J785" s="1">
        <v>19.899999999999999</v>
      </c>
      <c r="K785" s="1">
        <v>20.3</v>
      </c>
      <c r="L785" s="1"/>
      <c r="M785" s="1"/>
      <c r="N785" s="1">
        <f t="shared" si="67"/>
        <v>39.200000000000003</v>
      </c>
      <c r="O785" s="1">
        <f t="shared" si="68"/>
        <v>39</v>
      </c>
      <c r="P785" s="1">
        <f>K785</f>
        <v>20.3</v>
      </c>
      <c r="R785">
        <f>SUM(A785,B785)</f>
        <v>33.4</v>
      </c>
      <c r="S785">
        <f>SUM(C785,D785)</f>
        <v>33.4</v>
      </c>
      <c r="T785">
        <f>SUM(E785)</f>
        <v>32.9</v>
      </c>
      <c r="V785" s="1"/>
      <c r="W785" s="1">
        <f>(N785-100/3)^2</f>
        <v>34.417777777777786</v>
      </c>
      <c r="X785" s="1">
        <f>(O785-100/3)^2</f>
        <v>32.111111111111086</v>
      </c>
      <c r="Y785" s="1">
        <f>(P785-100/3)^2</f>
        <v>169.86777777777783</v>
      </c>
      <c r="Z785" s="1"/>
      <c r="AC785">
        <f t="shared" si="69"/>
        <v>4.4444444444439388E-3</v>
      </c>
      <c r="AD785">
        <f t="shared" si="70"/>
        <v>4.4444444444439388E-3</v>
      </c>
      <c r="AE785">
        <f t="shared" si="71"/>
        <v>0.18777777777778107</v>
      </c>
    </row>
    <row r="786" spans="1:31" x14ac:dyDescent="0.3">
      <c r="A786" s="1">
        <v>26.9</v>
      </c>
      <c r="B786" s="1">
        <v>6.5</v>
      </c>
      <c r="C786" s="1">
        <v>28.1</v>
      </c>
      <c r="D786" s="1">
        <v>5.7</v>
      </c>
      <c r="E786" s="1">
        <v>32.299999999999997</v>
      </c>
      <c r="F786" s="1"/>
      <c r="G786" s="1">
        <v>18.5</v>
      </c>
      <c r="H786" s="1">
        <v>19.100000000000001</v>
      </c>
      <c r="I786" s="1">
        <v>19.100000000000001</v>
      </c>
      <c r="J786" s="1">
        <v>19.100000000000001</v>
      </c>
      <c r="K786" s="1">
        <v>19.100000000000001</v>
      </c>
      <c r="L786" s="1"/>
      <c r="M786" s="1"/>
      <c r="N786" s="1">
        <f t="shared" si="67"/>
        <v>37.6</v>
      </c>
      <c r="O786" s="1">
        <f t="shared" si="68"/>
        <v>38.200000000000003</v>
      </c>
      <c r="P786" s="1">
        <f>K786</f>
        <v>19.100000000000001</v>
      </c>
      <c r="R786">
        <f>SUM(A786,B786)</f>
        <v>33.4</v>
      </c>
      <c r="S786">
        <f>SUM(C786,D786)</f>
        <v>33.800000000000004</v>
      </c>
      <c r="T786">
        <f>SUM(E786)</f>
        <v>32.299999999999997</v>
      </c>
      <c r="V786" s="1"/>
      <c r="W786" s="1">
        <f>(N786-100/3)^2</f>
        <v>18.204444444444437</v>
      </c>
      <c r="X786" s="1">
        <f>(O786-100/3)^2</f>
        <v>23.684444444444448</v>
      </c>
      <c r="Y786" s="1">
        <f>(P786-100/3)^2</f>
        <v>202.5877777777778</v>
      </c>
      <c r="Z786" s="1"/>
      <c r="AC786">
        <f t="shared" si="69"/>
        <v>4.4444444444439388E-3</v>
      </c>
      <c r="AD786">
        <f t="shared" si="70"/>
        <v>0.21777777777777954</v>
      </c>
      <c r="AE786">
        <f t="shared" si="71"/>
        <v>1.0677777777777886</v>
      </c>
    </row>
    <row r="787" spans="1:31" x14ac:dyDescent="0.3">
      <c r="A787" s="1">
        <v>27.9</v>
      </c>
      <c r="B787" s="1">
        <v>6.1</v>
      </c>
      <c r="C787" s="1">
        <v>26.1</v>
      </c>
      <c r="D787" s="1">
        <v>6.7</v>
      </c>
      <c r="E787" s="1">
        <v>33.1</v>
      </c>
      <c r="F787" s="1"/>
      <c r="G787" s="1">
        <v>20.100000000000001</v>
      </c>
      <c r="H787" s="1">
        <v>20.3</v>
      </c>
      <c r="I787" s="1">
        <v>19.100000000000001</v>
      </c>
      <c r="J787" s="1">
        <v>19.100000000000001</v>
      </c>
      <c r="K787" s="1">
        <v>19.100000000000001</v>
      </c>
      <c r="L787" s="1"/>
      <c r="M787" s="1"/>
      <c r="N787" s="1">
        <f t="shared" si="67"/>
        <v>40.400000000000006</v>
      </c>
      <c r="O787" s="1">
        <f t="shared" si="68"/>
        <v>38.200000000000003</v>
      </c>
      <c r="P787" s="1">
        <f>K787</f>
        <v>19.100000000000001</v>
      </c>
      <c r="R787">
        <f>SUM(A787,B787)</f>
        <v>34</v>
      </c>
      <c r="S787">
        <f>SUM(C787,D787)</f>
        <v>32.800000000000004</v>
      </c>
      <c r="T787">
        <f>SUM(E787)</f>
        <v>33.1</v>
      </c>
      <c r="V787" s="1"/>
      <c r="W787" s="1">
        <f>(N787-100/3)^2</f>
        <v>49.937777777777825</v>
      </c>
      <c r="X787" s="1">
        <f>(O787-100/3)^2</f>
        <v>23.684444444444448</v>
      </c>
      <c r="Y787" s="1">
        <f>(P787-100/3)^2</f>
        <v>202.5877777777778</v>
      </c>
      <c r="Z787" s="1"/>
      <c r="AC787">
        <f t="shared" si="69"/>
        <v>0.44444444444444131</v>
      </c>
      <c r="AD787">
        <f t="shared" si="70"/>
        <v>0.28444444444444245</v>
      </c>
      <c r="AE787">
        <f t="shared" si="71"/>
        <v>5.4444444444444885E-2</v>
      </c>
    </row>
    <row r="788" spans="1:31" x14ac:dyDescent="0.3">
      <c r="A788" s="1">
        <v>27.1</v>
      </c>
      <c r="B788" s="1">
        <v>5.9</v>
      </c>
      <c r="C788" s="1">
        <v>27.7</v>
      </c>
      <c r="D788" s="1">
        <v>6.7</v>
      </c>
      <c r="E788" s="1">
        <v>32.299999999999997</v>
      </c>
      <c r="F788" s="1"/>
      <c r="G788" s="1">
        <v>19.100000000000001</v>
      </c>
      <c r="H788" s="1">
        <v>19.100000000000001</v>
      </c>
      <c r="I788" s="1">
        <v>20.3</v>
      </c>
      <c r="J788" s="1">
        <v>20.3</v>
      </c>
      <c r="K788" s="1">
        <v>20.3</v>
      </c>
      <c r="L788" s="1"/>
      <c r="M788" s="1"/>
      <c r="N788" s="1">
        <f t="shared" si="67"/>
        <v>38.200000000000003</v>
      </c>
      <c r="O788" s="1">
        <f t="shared" si="68"/>
        <v>40.6</v>
      </c>
      <c r="P788" s="1">
        <f>K788</f>
        <v>20.3</v>
      </c>
      <c r="R788">
        <f>SUM(A788,B788)</f>
        <v>33</v>
      </c>
      <c r="S788">
        <f>SUM(C788,D788)</f>
        <v>34.4</v>
      </c>
      <c r="T788">
        <f>SUM(E788)</f>
        <v>32.299999999999997</v>
      </c>
      <c r="V788" s="1"/>
      <c r="W788" s="1">
        <f>(N788-100/3)^2</f>
        <v>23.684444444444448</v>
      </c>
      <c r="X788" s="1">
        <f>(O788-100/3)^2</f>
        <v>52.804444444444428</v>
      </c>
      <c r="Y788" s="1">
        <f>(P788-100/3)^2</f>
        <v>169.86777777777783</v>
      </c>
      <c r="Z788" s="1"/>
      <c r="AC788">
        <f t="shared" si="69"/>
        <v>0.11111111111111269</v>
      </c>
      <c r="AD788">
        <f t="shared" si="70"/>
        <v>1.1377777777777698</v>
      </c>
      <c r="AE788">
        <f t="shared" si="71"/>
        <v>1.0677777777777886</v>
      </c>
    </row>
    <row r="789" spans="1:31" x14ac:dyDescent="0.3">
      <c r="A789" s="1">
        <v>27.7</v>
      </c>
      <c r="B789" s="1">
        <v>6.3</v>
      </c>
      <c r="C789" s="1">
        <v>26.3</v>
      </c>
      <c r="D789" s="1">
        <v>6.9</v>
      </c>
      <c r="E789" s="1">
        <v>32.5</v>
      </c>
      <c r="F789" s="1"/>
      <c r="G789" s="1">
        <v>20.3</v>
      </c>
      <c r="H789" s="1">
        <v>19.5</v>
      </c>
      <c r="I789" s="1">
        <v>19.100000000000001</v>
      </c>
      <c r="J789" s="1">
        <v>19.100000000000001</v>
      </c>
      <c r="K789" s="1">
        <v>19.100000000000001</v>
      </c>
      <c r="L789" s="1"/>
      <c r="M789" s="1"/>
      <c r="N789" s="1">
        <f t="shared" si="67"/>
        <v>39.799999999999997</v>
      </c>
      <c r="O789" s="1">
        <f t="shared" si="68"/>
        <v>38.200000000000003</v>
      </c>
      <c r="P789" s="1">
        <f>K789</f>
        <v>19.100000000000001</v>
      </c>
      <c r="R789">
        <f>SUM(A789,B789)</f>
        <v>34</v>
      </c>
      <c r="S789">
        <f>SUM(C789,D789)</f>
        <v>33.200000000000003</v>
      </c>
      <c r="T789">
        <f>SUM(E789)</f>
        <v>32.5</v>
      </c>
      <c r="V789" s="1"/>
      <c r="W789" s="1">
        <f>(N789-100/3)^2</f>
        <v>41.817777777777714</v>
      </c>
      <c r="X789" s="1">
        <f>(O789-100/3)^2</f>
        <v>23.684444444444448</v>
      </c>
      <c r="Y789" s="1">
        <f>(P789-100/3)^2</f>
        <v>202.5877777777778</v>
      </c>
      <c r="Z789" s="1"/>
      <c r="AC789">
        <f t="shared" si="69"/>
        <v>0.44444444444444131</v>
      </c>
      <c r="AD789">
        <f t="shared" si="70"/>
        <v>1.7777777777777653E-2</v>
      </c>
      <c r="AE789">
        <f t="shared" si="71"/>
        <v>0.69444444444444842</v>
      </c>
    </row>
    <row r="790" spans="1:31" x14ac:dyDescent="0.3">
      <c r="A790" s="1">
        <v>26.5</v>
      </c>
      <c r="B790" s="1">
        <v>6.9</v>
      </c>
      <c r="C790" s="1">
        <v>27.3</v>
      </c>
      <c r="D790" s="1">
        <v>6.9</v>
      </c>
      <c r="E790" s="1">
        <v>32.299999999999997</v>
      </c>
      <c r="F790" s="1"/>
      <c r="G790" s="1">
        <v>19.3</v>
      </c>
      <c r="H790" s="1">
        <v>19.899999999999999</v>
      </c>
      <c r="I790" s="1">
        <v>19.899999999999999</v>
      </c>
      <c r="J790" s="1">
        <v>20.3</v>
      </c>
      <c r="K790" s="1">
        <v>20.3</v>
      </c>
      <c r="L790" s="1"/>
      <c r="M790" s="1"/>
      <c r="N790" s="1">
        <f t="shared" si="67"/>
        <v>39.200000000000003</v>
      </c>
      <c r="O790" s="1">
        <f t="shared" si="68"/>
        <v>40.200000000000003</v>
      </c>
      <c r="P790" s="1">
        <f>K790</f>
        <v>20.3</v>
      </c>
      <c r="R790">
        <f>SUM(A790,B790)</f>
        <v>33.4</v>
      </c>
      <c r="S790">
        <f>SUM(C790,D790)</f>
        <v>34.200000000000003</v>
      </c>
      <c r="T790">
        <f>SUM(E790)</f>
        <v>32.299999999999997</v>
      </c>
      <c r="V790" s="1"/>
      <c r="W790" s="1">
        <f>(N790-100/3)^2</f>
        <v>34.417777777777786</v>
      </c>
      <c r="X790" s="1">
        <f>(O790-100/3)^2</f>
        <v>47.151111111111121</v>
      </c>
      <c r="Y790" s="1">
        <f>(P790-100/3)^2</f>
        <v>169.86777777777783</v>
      </c>
      <c r="Z790" s="1"/>
      <c r="AC790">
        <f t="shared" si="69"/>
        <v>4.4444444444439388E-3</v>
      </c>
      <c r="AD790">
        <f t="shared" si="70"/>
        <v>0.75111111111111195</v>
      </c>
      <c r="AE790">
        <f t="shared" si="71"/>
        <v>1.0677777777777886</v>
      </c>
    </row>
    <row r="791" spans="1:31" x14ac:dyDescent="0.3">
      <c r="A791" s="1">
        <v>27.1</v>
      </c>
      <c r="B791" s="1">
        <v>6.7</v>
      </c>
      <c r="C791" s="1">
        <v>25.7</v>
      </c>
      <c r="D791" s="1">
        <v>7.3</v>
      </c>
      <c r="E791" s="1">
        <v>32.700000000000003</v>
      </c>
      <c r="F791" s="1"/>
      <c r="G791" s="1">
        <v>20.100000000000001</v>
      </c>
      <c r="H791" s="1">
        <v>20.3</v>
      </c>
      <c r="I791" s="1">
        <v>19.899999999999999</v>
      </c>
      <c r="J791" s="1">
        <v>19.100000000000001</v>
      </c>
      <c r="K791" s="1">
        <v>19.7</v>
      </c>
      <c r="L791" s="1"/>
      <c r="M791" s="1"/>
      <c r="N791" s="1">
        <f t="shared" si="67"/>
        <v>40.400000000000006</v>
      </c>
      <c r="O791" s="1">
        <f t="shared" si="68"/>
        <v>39</v>
      </c>
      <c r="P791" s="1">
        <f>K791</f>
        <v>19.7</v>
      </c>
      <c r="R791">
        <f>SUM(A791,B791)</f>
        <v>33.800000000000004</v>
      </c>
      <c r="S791">
        <f>SUM(C791,D791)</f>
        <v>33</v>
      </c>
      <c r="T791">
        <f>SUM(E791)</f>
        <v>32.700000000000003</v>
      </c>
      <c r="V791" s="1"/>
      <c r="W791" s="1">
        <f>(N791-100/3)^2</f>
        <v>49.937777777777825</v>
      </c>
      <c r="X791" s="1">
        <f>(O791-100/3)^2</f>
        <v>32.111111111111086</v>
      </c>
      <c r="Y791" s="1">
        <f>(P791-100/3)^2</f>
        <v>185.86777777777786</v>
      </c>
      <c r="Z791" s="1"/>
      <c r="AC791">
        <f t="shared" si="69"/>
        <v>0.21777777777777954</v>
      </c>
      <c r="AD791">
        <f t="shared" si="70"/>
        <v>0.11111111111111269</v>
      </c>
      <c r="AE791">
        <f t="shared" si="71"/>
        <v>0.40111111111111053</v>
      </c>
    </row>
    <row r="792" spans="1:31" x14ac:dyDescent="0.3">
      <c r="A792" s="1">
        <v>25.7</v>
      </c>
      <c r="B792" s="1">
        <v>7.3</v>
      </c>
      <c r="C792" s="1">
        <v>26.3</v>
      </c>
      <c r="D792" s="1">
        <v>7.1</v>
      </c>
      <c r="E792" s="1">
        <v>33.299999999999997</v>
      </c>
      <c r="F792" s="1"/>
      <c r="G792" s="1">
        <v>20.3</v>
      </c>
      <c r="H792" s="1">
        <v>19.899999999999999</v>
      </c>
      <c r="I792" s="1">
        <v>19.899999999999999</v>
      </c>
      <c r="J792" s="1">
        <v>20.3</v>
      </c>
      <c r="K792" s="1">
        <v>19.7</v>
      </c>
      <c r="L792" s="1"/>
      <c r="M792" s="1"/>
      <c r="N792" s="1">
        <f t="shared" si="67"/>
        <v>40.200000000000003</v>
      </c>
      <c r="O792" s="1">
        <f t="shared" si="68"/>
        <v>40.200000000000003</v>
      </c>
      <c r="P792" s="1">
        <f>K792</f>
        <v>19.7</v>
      </c>
      <c r="R792">
        <f>SUM(A792,B792)</f>
        <v>33</v>
      </c>
      <c r="S792">
        <f>SUM(C792,D792)</f>
        <v>33.4</v>
      </c>
      <c r="T792">
        <f>SUM(E792)</f>
        <v>33.299999999999997</v>
      </c>
      <c r="V792" s="1"/>
      <c r="W792" s="1">
        <f>(N792-100/3)^2</f>
        <v>47.151111111111121</v>
      </c>
      <c r="X792" s="1">
        <f>(O792-100/3)^2</f>
        <v>47.151111111111121</v>
      </c>
      <c r="Y792" s="1">
        <f>(P792-100/3)^2</f>
        <v>185.86777777777786</v>
      </c>
      <c r="Z792" s="1"/>
      <c r="AC792">
        <f t="shared" si="69"/>
        <v>0.11111111111111269</v>
      </c>
      <c r="AD792">
        <f t="shared" si="70"/>
        <v>4.4444444444439388E-3</v>
      </c>
      <c r="AE792">
        <f t="shared" si="71"/>
        <v>1.1111111111114585E-3</v>
      </c>
    </row>
    <row r="793" spans="1:31" x14ac:dyDescent="0.3">
      <c r="A793" s="1">
        <v>26.5</v>
      </c>
      <c r="B793" s="1">
        <v>6.5</v>
      </c>
      <c r="C793" s="1">
        <v>27.5</v>
      </c>
      <c r="D793" s="1">
        <v>6.7</v>
      </c>
      <c r="E793" s="1">
        <v>32.299999999999997</v>
      </c>
      <c r="F793" s="1"/>
      <c r="G793" s="1">
        <v>19.100000000000001</v>
      </c>
      <c r="H793" s="1">
        <v>19.5</v>
      </c>
      <c r="I793" s="1">
        <v>20.3</v>
      </c>
      <c r="J793" s="1">
        <v>20.3</v>
      </c>
      <c r="K793" s="1">
        <v>19.7</v>
      </c>
      <c r="L793" s="1"/>
      <c r="M793" s="1"/>
      <c r="N793" s="1">
        <f t="shared" si="67"/>
        <v>38.6</v>
      </c>
      <c r="O793" s="1">
        <f t="shared" si="68"/>
        <v>40.6</v>
      </c>
      <c r="P793" s="1">
        <f>K793</f>
        <v>19.7</v>
      </c>
      <c r="R793">
        <f>SUM(A793,B793)</f>
        <v>33</v>
      </c>
      <c r="S793">
        <f>SUM(C793,D793)</f>
        <v>34.200000000000003</v>
      </c>
      <c r="T793">
        <f>SUM(E793)</f>
        <v>32.299999999999997</v>
      </c>
      <c r="V793" s="1"/>
      <c r="W793" s="1">
        <f>(N793-100/3)^2</f>
        <v>27.737777777777769</v>
      </c>
      <c r="X793" s="1">
        <f>(O793-100/3)^2</f>
        <v>52.804444444444428</v>
      </c>
      <c r="Y793" s="1">
        <f>(P793-100/3)^2</f>
        <v>185.86777777777786</v>
      </c>
      <c r="Z793" s="1"/>
      <c r="AC793">
        <f t="shared" si="69"/>
        <v>0.11111111111111269</v>
      </c>
      <c r="AD793">
        <f t="shared" si="70"/>
        <v>0.75111111111111195</v>
      </c>
      <c r="AE793">
        <f t="shared" si="71"/>
        <v>1.0677777777777886</v>
      </c>
    </row>
    <row r="794" spans="1:31" x14ac:dyDescent="0.3">
      <c r="A794" s="1">
        <v>27.5</v>
      </c>
      <c r="B794" s="1">
        <v>6.1</v>
      </c>
      <c r="C794" s="1">
        <v>26.3</v>
      </c>
      <c r="D794" s="1">
        <v>6.3</v>
      </c>
      <c r="E794" s="1">
        <v>33.5</v>
      </c>
      <c r="F794" s="1"/>
      <c r="G794" s="1">
        <v>20.3</v>
      </c>
      <c r="H794" s="1">
        <v>19.5</v>
      </c>
      <c r="I794" s="1">
        <v>20.3</v>
      </c>
      <c r="J794" s="1">
        <v>20.3</v>
      </c>
      <c r="K794" s="1">
        <v>20.5</v>
      </c>
      <c r="L794" s="1"/>
      <c r="M794" s="1"/>
      <c r="N794" s="1">
        <f t="shared" si="67"/>
        <v>39.799999999999997</v>
      </c>
      <c r="O794" s="1">
        <f t="shared" si="68"/>
        <v>40.6</v>
      </c>
      <c r="P794" s="1">
        <f>K794</f>
        <v>20.5</v>
      </c>
      <c r="R794">
        <f>SUM(A794,B794)</f>
        <v>33.6</v>
      </c>
      <c r="S794">
        <f>SUM(C794,D794)</f>
        <v>32.6</v>
      </c>
      <c r="T794">
        <f>SUM(E794)</f>
        <v>33.5</v>
      </c>
      <c r="V794" s="1"/>
      <c r="W794" s="1">
        <f>(N794-100/3)^2</f>
        <v>41.817777777777714</v>
      </c>
      <c r="X794" s="1">
        <f>(O794-100/3)^2</f>
        <v>52.804444444444428</v>
      </c>
      <c r="Y794" s="1">
        <f>(P794-100/3)^2</f>
        <v>164.69444444444451</v>
      </c>
      <c r="Z794" s="1"/>
      <c r="AC794">
        <f t="shared" si="69"/>
        <v>7.1111111111110611E-2</v>
      </c>
      <c r="AD794">
        <f t="shared" si="70"/>
        <v>0.53777777777777913</v>
      </c>
      <c r="AE794">
        <f t="shared" si="71"/>
        <v>2.7777777777776989E-2</v>
      </c>
    </row>
    <row r="795" spans="1:31" x14ac:dyDescent="0.3">
      <c r="A795" s="1">
        <v>26.9</v>
      </c>
      <c r="B795" s="1">
        <v>6.5</v>
      </c>
      <c r="C795" s="1">
        <v>26.9</v>
      </c>
      <c r="D795" s="1">
        <v>6.3</v>
      </c>
      <c r="E795" s="1">
        <v>33.1</v>
      </c>
      <c r="F795" s="1"/>
      <c r="G795" s="1">
        <v>20.3</v>
      </c>
      <c r="H795" s="1">
        <v>20.9</v>
      </c>
      <c r="I795" s="1">
        <v>19.100000000000001</v>
      </c>
      <c r="J795" s="1">
        <v>19.100000000000001</v>
      </c>
      <c r="K795" s="1">
        <v>19.5</v>
      </c>
      <c r="L795" s="1"/>
      <c r="M795" s="1"/>
      <c r="N795" s="1">
        <f t="shared" si="67"/>
        <v>41.2</v>
      </c>
      <c r="O795" s="1">
        <f t="shared" si="68"/>
        <v>38.200000000000003</v>
      </c>
      <c r="P795" s="1">
        <f>K795</f>
        <v>19.5</v>
      </c>
      <c r="R795">
        <f>SUM(A795,B795)</f>
        <v>33.4</v>
      </c>
      <c r="S795">
        <f>SUM(C795,D795)</f>
        <v>33.199999999999996</v>
      </c>
      <c r="T795">
        <f>SUM(E795)</f>
        <v>33.1</v>
      </c>
      <c r="V795" s="1"/>
      <c r="W795" s="1">
        <f>(N795-100/3)^2</f>
        <v>61.884444444444455</v>
      </c>
      <c r="X795" s="1">
        <f>(O795-100/3)^2</f>
        <v>23.684444444444448</v>
      </c>
      <c r="Y795" s="1">
        <f>(P795-100/3)^2</f>
        <v>191.36111111111117</v>
      </c>
      <c r="Z795" s="1"/>
      <c r="AC795">
        <f t="shared" si="69"/>
        <v>4.4444444444439388E-3</v>
      </c>
      <c r="AD795">
        <f t="shared" si="70"/>
        <v>1.7777777777779547E-2</v>
      </c>
      <c r="AE795">
        <f t="shared" si="71"/>
        <v>5.4444444444444885E-2</v>
      </c>
    </row>
    <row r="796" spans="1:31" x14ac:dyDescent="0.3">
      <c r="A796" s="1">
        <v>25.8</v>
      </c>
      <c r="B796" s="1">
        <v>6.7</v>
      </c>
      <c r="C796" s="1">
        <v>25.3</v>
      </c>
      <c r="D796" s="1">
        <v>7.3</v>
      </c>
      <c r="E796" s="1">
        <v>33.9</v>
      </c>
      <c r="F796" s="1"/>
      <c r="G796" s="1">
        <v>19.100000000000001</v>
      </c>
      <c r="H796" s="1">
        <v>19.3</v>
      </c>
      <c r="I796" s="1">
        <v>19.5</v>
      </c>
      <c r="J796" s="1">
        <v>20.100000000000001</v>
      </c>
      <c r="K796" s="1">
        <v>19.3</v>
      </c>
      <c r="L796" s="1"/>
      <c r="M796" s="1"/>
      <c r="N796" s="1">
        <f t="shared" si="67"/>
        <v>38.400000000000006</v>
      </c>
      <c r="O796" s="1">
        <f t="shared" si="68"/>
        <v>39.6</v>
      </c>
      <c r="P796" s="1">
        <f>K796</f>
        <v>19.3</v>
      </c>
      <c r="R796">
        <f>SUM(A796,B796)</f>
        <v>32.5</v>
      </c>
      <c r="S796">
        <f>SUM(C796,D796)</f>
        <v>32.6</v>
      </c>
      <c r="T796">
        <f>SUM(E796)</f>
        <v>33.9</v>
      </c>
      <c r="V796" s="1"/>
      <c r="W796" s="1">
        <f>(N796-100/3)^2</f>
        <v>25.671111111111145</v>
      </c>
      <c r="X796" s="1">
        <f>(O796-100/3)^2</f>
        <v>39.271111111111097</v>
      </c>
      <c r="Y796" s="1">
        <f>(P796-100/3)^2</f>
        <v>196.93444444444449</v>
      </c>
      <c r="Z796" s="1"/>
      <c r="AC796">
        <f t="shared" si="69"/>
        <v>0.69444444444444842</v>
      </c>
      <c r="AD796">
        <f t="shared" si="70"/>
        <v>0.53777777777777913</v>
      </c>
      <c r="AE796">
        <f t="shared" si="71"/>
        <v>0.3211111111111068</v>
      </c>
    </row>
    <row r="797" spans="1:31" x14ac:dyDescent="0.3">
      <c r="A797" s="1">
        <v>27.7</v>
      </c>
      <c r="B797" s="1">
        <v>7.1</v>
      </c>
      <c r="C797" s="1">
        <v>25.7</v>
      </c>
      <c r="D797" s="1">
        <v>6.9</v>
      </c>
      <c r="E797" s="1">
        <v>33.1</v>
      </c>
      <c r="F797" s="1"/>
      <c r="G797" s="1">
        <v>19.100000000000001</v>
      </c>
      <c r="H797" s="1">
        <v>19.100000000000001</v>
      </c>
      <c r="I797" s="1">
        <v>19.899999999999999</v>
      </c>
      <c r="J797" s="1">
        <v>19.3</v>
      </c>
      <c r="K797" s="1">
        <v>19.899999999999999</v>
      </c>
      <c r="L797" s="1"/>
      <c r="M797" s="1"/>
      <c r="N797" s="1">
        <f t="shared" si="67"/>
        <v>38.200000000000003</v>
      </c>
      <c r="O797" s="1">
        <f t="shared" si="68"/>
        <v>39.200000000000003</v>
      </c>
      <c r="P797" s="1">
        <f>K797</f>
        <v>19.899999999999999</v>
      </c>
      <c r="R797">
        <f>SUM(A797,B797)</f>
        <v>34.799999999999997</v>
      </c>
      <c r="S797">
        <f>SUM(C797,D797)</f>
        <v>32.6</v>
      </c>
      <c r="T797">
        <f>SUM(E797)</f>
        <v>33.1</v>
      </c>
      <c r="V797" s="1"/>
      <c r="W797" s="1">
        <f>(N797-100/3)^2</f>
        <v>23.684444444444448</v>
      </c>
      <c r="X797" s="1">
        <f>(O797-100/3)^2</f>
        <v>34.417777777777786</v>
      </c>
      <c r="Y797" s="1">
        <f>(P797-100/3)^2</f>
        <v>180.45444444444453</v>
      </c>
      <c r="Z797" s="1"/>
      <c r="AC797">
        <f t="shared" si="69"/>
        <v>2.1511111111110957</v>
      </c>
      <c r="AD797">
        <f t="shared" si="70"/>
        <v>0.53777777777777913</v>
      </c>
      <c r="AE797">
        <f t="shared" si="71"/>
        <v>5.4444444444444885E-2</v>
      </c>
    </row>
    <row r="798" spans="1:31" x14ac:dyDescent="0.3">
      <c r="A798" s="1">
        <v>26.3</v>
      </c>
      <c r="B798" s="1">
        <v>7.1</v>
      </c>
      <c r="C798" s="1">
        <v>26.9</v>
      </c>
      <c r="D798" s="1">
        <v>6.3</v>
      </c>
      <c r="E798" s="1">
        <v>32.9</v>
      </c>
      <c r="F798" s="1"/>
      <c r="G798" s="1">
        <v>20.3</v>
      </c>
      <c r="H798" s="1">
        <v>19.5</v>
      </c>
      <c r="I798" s="1">
        <v>19.100000000000001</v>
      </c>
      <c r="J798" s="1">
        <v>19.100000000000001</v>
      </c>
      <c r="K798" s="1">
        <v>19.3</v>
      </c>
      <c r="L798" s="1"/>
      <c r="M798" s="1"/>
      <c r="N798" s="1">
        <f t="shared" si="67"/>
        <v>39.799999999999997</v>
      </c>
      <c r="O798" s="1">
        <f t="shared" si="68"/>
        <v>38.200000000000003</v>
      </c>
      <c r="P798" s="1">
        <f>K798</f>
        <v>19.3</v>
      </c>
      <c r="R798">
        <f>SUM(A798,B798)</f>
        <v>33.4</v>
      </c>
      <c r="S798">
        <f>SUM(C798,D798)</f>
        <v>33.199999999999996</v>
      </c>
      <c r="T798">
        <f>SUM(E798)</f>
        <v>32.9</v>
      </c>
      <c r="V798" s="1"/>
      <c r="W798" s="1">
        <f>(N798-100/3)^2</f>
        <v>41.817777777777714</v>
      </c>
      <c r="X798" s="1">
        <f>(O798-100/3)^2</f>
        <v>23.684444444444448</v>
      </c>
      <c r="Y798" s="1">
        <f>(P798-100/3)^2</f>
        <v>196.93444444444449</v>
      </c>
      <c r="Z798" s="1"/>
      <c r="AC798">
        <f t="shared" si="69"/>
        <v>4.4444444444439388E-3</v>
      </c>
      <c r="AD798">
        <f t="shared" si="70"/>
        <v>1.7777777777779547E-2</v>
      </c>
      <c r="AE798">
        <f t="shared" si="71"/>
        <v>0.18777777777778107</v>
      </c>
    </row>
    <row r="799" spans="1:31" x14ac:dyDescent="0.3">
      <c r="A799" s="1">
        <v>25.1</v>
      </c>
      <c r="B799" s="1">
        <v>7.3</v>
      </c>
      <c r="C799" s="1">
        <v>26.5</v>
      </c>
      <c r="D799" s="1">
        <v>6.5</v>
      </c>
      <c r="E799" s="1">
        <v>34.299999999999997</v>
      </c>
      <c r="F799" s="1"/>
      <c r="G799" s="1">
        <v>19.899999999999999</v>
      </c>
      <c r="H799" s="1">
        <v>19.899999999999999</v>
      </c>
      <c r="I799" s="1">
        <v>20.3</v>
      </c>
      <c r="J799" s="1">
        <v>20.3</v>
      </c>
      <c r="K799" s="1">
        <v>20.3</v>
      </c>
      <c r="L799" s="1"/>
      <c r="M799" s="1"/>
      <c r="N799" s="1">
        <f t="shared" si="67"/>
        <v>39.799999999999997</v>
      </c>
      <c r="O799" s="1">
        <f t="shared" si="68"/>
        <v>40.6</v>
      </c>
      <c r="P799" s="1">
        <f>K799</f>
        <v>20.3</v>
      </c>
      <c r="R799">
        <f>SUM(A799,B799)</f>
        <v>32.4</v>
      </c>
      <c r="S799">
        <f>SUM(C799,D799)</f>
        <v>33</v>
      </c>
      <c r="T799">
        <f>SUM(E799)</f>
        <v>34.299999999999997</v>
      </c>
      <c r="V799" s="1"/>
      <c r="W799" s="1">
        <f>(N799-100/3)^2</f>
        <v>41.817777777777714</v>
      </c>
      <c r="X799" s="1">
        <f>(O799-100/3)^2</f>
        <v>52.804444444444428</v>
      </c>
      <c r="Y799" s="1">
        <f>(P799-100/3)^2</f>
        <v>169.86777777777783</v>
      </c>
      <c r="Z799" s="1"/>
      <c r="AC799">
        <f t="shared" si="69"/>
        <v>0.87111111111111816</v>
      </c>
      <c r="AD799">
        <f t="shared" si="70"/>
        <v>0.11111111111111269</v>
      </c>
      <c r="AE799">
        <f t="shared" si="71"/>
        <v>0.93444444444443442</v>
      </c>
    </row>
    <row r="800" spans="1:31" x14ac:dyDescent="0.3">
      <c r="A800" s="1">
        <v>27.3</v>
      </c>
      <c r="B800" s="1">
        <v>6.1</v>
      </c>
      <c r="C800" s="1">
        <v>25.7</v>
      </c>
      <c r="D800" s="1">
        <v>6.7</v>
      </c>
      <c r="E800" s="1">
        <v>33.700000000000003</v>
      </c>
      <c r="F800" s="1"/>
      <c r="G800" s="1">
        <v>19.5</v>
      </c>
      <c r="H800" s="1">
        <v>20.3</v>
      </c>
      <c r="I800" s="1">
        <v>20.3</v>
      </c>
      <c r="J800" s="1">
        <v>20.3</v>
      </c>
      <c r="K800" s="1">
        <v>19.5</v>
      </c>
      <c r="L800" s="1"/>
      <c r="M800" s="1"/>
      <c r="N800" s="1">
        <f t="shared" si="67"/>
        <v>39.799999999999997</v>
      </c>
      <c r="O800" s="1">
        <f t="shared" si="68"/>
        <v>40.6</v>
      </c>
      <c r="P800" s="1">
        <f>K800</f>
        <v>19.5</v>
      </c>
      <c r="R800">
        <f>SUM(A800,B800)</f>
        <v>33.4</v>
      </c>
      <c r="S800">
        <f>SUM(C800,D800)</f>
        <v>32.4</v>
      </c>
      <c r="T800">
        <f>SUM(E800)</f>
        <v>33.700000000000003</v>
      </c>
      <c r="V800" s="1"/>
      <c r="W800" s="1">
        <f>(N800-100/3)^2</f>
        <v>41.817777777777714</v>
      </c>
      <c r="X800" s="1">
        <f>(O800-100/3)^2</f>
        <v>52.804444444444428</v>
      </c>
      <c r="Y800" s="1">
        <f>(P800-100/3)^2</f>
        <v>191.36111111111117</v>
      </c>
      <c r="Z800" s="1"/>
      <c r="AC800">
        <f t="shared" si="69"/>
        <v>4.4444444444439388E-3</v>
      </c>
      <c r="AD800">
        <f t="shared" si="70"/>
        <v>0.87111111111111816</v>
      </c>
      <c r="AE800">
        <f t="shared" si="71"/>
        <v>0.13444444444444478</v>
      </c>
    </row>
    <row r="801" spans="1:31" x14ac:dyDescent="0.3">
      <c r="A801" s="1">
        <v>26.3</v>
      </c>
      <c r="B801" s="1">
        <v>6.9</v>
      </c>
      <c r="C801" s="1">
        <v>27.5</v>
      </c>
      <c r="D801" s="1">
        <v>6.9</v>
      </c>
      <c r="E801" s="1">
        <v>32.299999999999997</v>
      </c>
      <c r="F801" s="1"/>
      <c r="G801" s="1">
        <v>20.3</v>
      </c>
      <c r="H801" s="1">
        <v>19.5</v>
      </c>
      <c r="I801" s="1">
        <v>19.100000000000001</v>
      </c>
      <c r="J801" s="1">
        <v>19.100000000000001</v>
      </c>
      <c r="K801" s="1">
        <v>19.899999999999999</v>
      </c>
      <c r="L801" s="1"/>
      <c r="M801" s="1"/>
      <c r="N801" s="1">
        <f t="shared" si="67"/>
        <v>39.799999999999997</v>
      </c>
      <c r="O801" s="1">
        <f t="shared" si="68"/>
        <v>38.200000000000003</v>
      </c>
      <c r="P801" s="1">
        <f>K801</f>
        <v>19.899999999999999</v>
      </c>
      <c r="R801">
        <f>SUM(A801,B801)</f>
        <v>33.200000000000003</v>
      </c>
      <c r="S801">
        <f>SUM(C801,D801)</f>
        <v>34.4</v>
      </c>
      <c r="T801">
        <f>SUM(E801)</f>
        <v>32.299999999999997</v>
      </c>
      <c r="V801" s="1"/>
      <c r="W801" s="1">
        <f>(N801-100/3)^2</f>
        <v>41.817777777777714</v>
      </c>
      <c r="X801" s="1">
        <f>(O801-100/3)^2</f>
        <v>23.684444444444448</v>
      </c>
      <c r="Y801" s="1">
        <f>(P801-100/3)^2</f>
        <v>180.45444444444453</v>
      </c>
      <c r="Z801" s="1"/>
      <c r="AC801">
        <f t="shared" si="69"/>
        <v>1.7777777777777653E-2</v>
      </c>
      <c r="AD801">
        <f t="shared" si="70"/>
        <v>1.1377777777777698</v>
      </c>
      <c r="AE801">
        <f t="shared" si="71"/>
        <v>1.0677777777777886</v>
      </c>
    </row>
    <row r="802" spans="1:31" x14ac:dyDescent="0.3">
      <c r="A802" s="1">
        <v>25.7</v>
      </c>
      <c r="B802" s="1">
        <v>6.9</v>
      </c>
      <c r="C802" s="1">
        <v>26.3</v>
      </c>
      <c r="D802" s="1">
        <v>6.7</v>
      </c>
      <c r="E802" s="1">
        <v>33.5</v>
      </c>
      <c r="F802" s="1"/>
      <c r="G802" s="1">
        <v>19.100000000000001</v>
      </c>
      <c r="H802" s="1">
        <v>19.899999999999999</v>
      </c>
      <c r="I802" s="1">
        <v>20.3</v>
      </c>
      <c r="J802" s="1">
        <v>19.5</v>
      </c>
      <c r="K802" s="1">
        <v>19.100000000000001</v>
      </c>
      <c r="L802" s="1"/>
      <c r="M802" s="1"/>
      <c r="N802" s="1">
        <f t="shared" si="67"/>
        <v>39</v>
      </c>
      <c r="O802" s="1">
        <f t="shared" si="68"/>
        <v>39.799999999999997</v>
      </c>
      <c r="P802" s="1">
        <f>K802</f>
        <v>19.100000000000001</v>
      </c>
      <c r="R802">
        <f>SUM(A802,B802)</f>
        <v>32.6</v>
      </c>
      <c r="S802">
        <f>SUM(C802,D802)</f>
        <v>33</v>
      </c>
      <c r="T802">
        <f>SUM(E802)</f>
        <v>33.5</v>
      </c>
      <c r="V802" s="1"/>
      <c r="W802" s="1">
        <f>(N802-100/3)^2</f>
        <v>32.111111111111086</v>
      </c>
      <c r="X802" s="1">
        <f>(O802-100/3)^2</f>
        <v>41.817777777777714</v>
      </c>
      <c r="Y802" s="1">
        <f>(P802-100/3)^2</f>
        <v>202.5877777777778</v>
      </c>
      <c r="Z802" s="1"/>
      <c r="AC802">
        <f t="shared" si="69"/>
        <v>0.53777777777777913</v>
      </c>
      <c r="AD802">
        <f t="shared" si="70"/>
        <v>0.11111111111111269</v>
      </c>
      <c r="AE802">
        <f t="shared" si="71"/>
        <v>2.7777777777776989E-2</v>
      </c>
    </row>
    <row r="803" spans="1:31" x14ac:dyDescent="0.3">
      <c r="A803" s="1">
        <v>26.1</v>
      </c>
      <c r="B803" s="1">
        <v>6.9</v>
      </c>
      <c r="C803" s="1">
        <v>25.9</v>
      </c>
      <c r="D803" s="1">
        <v>7.3</v>
      </c>
      <c r="E803" s="1">
        <v>33.5</v>
      </c>
      <c r="F803" s="1"/>
      <c r="G803" s="1">
        <v>19.100000000000001</v>
      </c>
      <c r="H803" s="1">
        <v>19.100000000000001</v>
      </c>
      <c r="I803" s="1">
        <v>19.100000000000001</v>
      </c>
      <c r="J803" s="1">
        <v>19.899999999999999</v>
      </c>
      <c r="K803" s="1">
        <v>19.100000000000001</v>
      </c>
      <c r="L803" s="1"/>
      <c r="M803" s="1"/>
      <c r="N803" s="1">
        <f t="shared" si="67"/>
        <v>38.200000000000003</v>
      </c>
      <c r="O803" s="1">
        <f t="shared" si="68"/>
        <v>39</v>
      </c>
      <c r="P803" s="1">
        <f>K803</f>
        <v>19.100000000000001</v>
      </c>
      <c r="R803">
        <f>SUM(A803,B803)</f>
        <v>33</v>
      </c>
      <c r="S803">
        <f>SUM(C803,D803)</f>
        <v>33.199999999999996</v>
      </c>
      <c r="T803">
        <f>SUM(E803)</f>
        <v>33.5</v>
      </c>
      <c r="V803" s="1"/>
      <c r="W803" s="1">
        <f>(N803-100/3)^2</f>
        <v>23.684444444444448</v>
      </c>
      <c r="X803" s="1">
        <f>(O803-100/3)^2</f>
        <v>32.111111111111086</v>
      </c>
      <c r="Y803" s="1">
        <f>(P803-100/3)^2</f>
        <v>202.5877777777778</v>
      </c>
      <c r="Z803" s="1"/>
      <c r="AC803">
        <f t="shared" si="69"/>
        <v>0.11111111111111269</v>
      </c>
      <c r="AD803">
        <f t="shared" si="70"/>
        <v>1.7777777777779547E-2</v>
      </c>
      <c r="AE803">
        <f t="shared" si="71"/>
        <v>2.7777777777776989E-2</v>
      </c>
    </row>
    <row r="804" spans="1:31" x14ac:dyDescent="0.3">
      <c r="A804" s="1">
        <v>26.9</v>
      </c>
      <c r="B804" s="1">
        <v>6.1</v>
      </c>
      <c r="C804" s="1">
        <v>26.7</v>
      </c>
      <c r="D804" s="1">
        <v>7.3</v>
      </c>
      <c r="E804" s="1">
        <v>33.299999999999997</v>
      </c>
      <c r="F804" s="1"/>
      <c r="G804" s="1">
        <v>20.3</v>
      </c>
      <c r="H804" s="1">
        <v>20.100000000000001</v>
      </c>
      <c r="I804" s="1">
        <v>19.100000000000001</v>
      </c>
      <c r="J804" s="1">
        <v>19.100000000000001</v>
      </c>
      <c r="K804" s="1">
        <v>20.3</v>
      </c>
      <c r="L804" s="1"/>
      <c r="M804" s="1"/>
      <c r="N804" s="1">
        <f t="shared" si="67"/>
        <v>40.400000000000006</v>
      </c>
      <c r="O804" s="1">
        <f t="shared" si="68"/>
        <v>38.200000000000003</v>
      </c>
      <c r="P804" s="1">
        <f>K804</f>
        <v>20.3</v>
      </c>
      <c r="R804">
        <f>SUM(A804,B804)</f>
        <v>33</v>
      </c>
      <c r="S804">
        <f>SUM(C804,D804)</f>
        <v>34</v>
      </c>
      <c r="T804">
        <f>SUM(E804)</f>
        <v>33.299999999999997</v>
      </c>
      <c r="V804" s="1"/>
      <c r="W804" s="1">
        <f>(N804-100/3)^2</f>
        <v>49.937777777777825</v>
      </c>
      <c r="X804" s="1">
        <f>(O804-100/3)^2</f>
        <v>23.684444444444448</v>
      </c>
      <c r="Y804" s="1">
        <f>(P804-100/3)^2</f>
        <v>169.86777777777783</v>
      </c>
      <c r="Z804" s="1"/>
      <c r="AC804">
        <f t="shared" si="69"/>
        <v>0.11111111111111269</v>
      </c>
      <c r="AD804">
        <f t="shared" si="70"/>
        <v>0.44444444444444131</v>
      </c>
      <c r="AE804">
        <f t="shared" si="71"/>
        <v>1.1111111111114585E-3</v>
      </c>
    </row>
    <row r="805" spans="1:31" x14ac:dyDescent="0.3">
      <c r="A805" s="1">
        <v>27.9</v>
      </c>
      <c r="B805" s="1">
        <v>6.5</v>
      </c>
      <c r="C805" s="1">
        <v>25.5</v>
      </c>
      <c r="D805" s="1">
        <v>5.9</v>
      </c>
      <c r="E805" s="1">
        <v>33.5</v>
      </c>
      <c r="F805" s="1"/>
      <c r="G805" s="1">
        <v>19.100000000000001</v>
      </c>
      <c r="H805" s="1">
        <v>19.3</v>
      </c>
      <c r="I805" s="1">
        <v>20.3</v>
      </c>
      <c r="J805" s="1">
        <v>20.3</v>
      </c>
      <c r="K805" s="1">
        <v>20.100000000000001</v>
      </c>
      <c r="L805" s="1"/>
      <c r="M805" s="1"/>
      <c r="N805" s="1">
        <f t="shared" si="67"/>
        <v>38.400000000000006</v>
      </c>
      <c r="O805" s="1">
        <f t="shared" si="68"/>
        <v>40.6</v>
      </c>
      <c r="P805" s="1">
        <f>K805</f>
        <v>20.100000000000001</v>
      </c>
      <c r="R805">
        <f>SUM(A805,B805)</f>
        <v>34.4</v>
      </c>
      <c r="S805">
        <f>SUM(C805,D805)</f>
        <v>31.4</v>
      </c>
      <c r="T805">
        <f>SUM(E805)</f>
        <v>33.5</v>
      </c>
      <c r="V805" s="1"/>
      <c r="W805" s="1">
        <f>(N805-100/3)^2</f>
        <v>25.671111111111145</v>
      </c>
      <c r="X805" s="1">
        <f>(O805-100/3)^2</f>
        <v>52.804444444444428</v>
      </c>
      <c r="Y805" s="1">
        <f>(P805-100/3)^2</f>
        <v>175.12111111111113</v>
      </c>
      <c r="Z805" s="1"/>
      <c r="AC805">
        <f t="shared" si="69"/>
        <v>1.1377777777777698</v>
      </c>
      <c r="AD805">
        <f t="shared" si="70"/>
        <v>3.7377777777777923</v>
      </c>
      <c r="AE805">
        <f t="shared" si="71"/>
        <v>2.7777777777776989E-2</v>
      </c>
    </row>
    <row r="806" spans="1:31" x14ac:dyDescent="0.3">
      <c r="A806" s="1">
        <v>27.7</v>
      </c>
      <c r="B806" s="1">
        <v>5.5</v>
      </c>
      <c r="C806" s="1">
        <v>27.7</v>
      </c>
      <c r="D806" s="1">
        <v>6.9</v>
      </c>
      <c r="E806" s="1">
        <v>32.1</v>
      </c>
      <c r="F806" s="1"/>
      <c r="G806" s="1">
        <v>19.5</v>
      </c>
      <c r="H806" s="1">
        <v>19.100000000000001</v>
      </c>
      <c r="I806" s="1">
        <v>19.100000000000001</v>
      </c>
      <c r="J806" s="1">
        <v>19.100000000000001</v>
      </c>
      <c r="K806" s="1">
        <v>19.3</v>
      </c>
      <c r="L806" s="1"/>
      <c r="M806" s="1"/>
      <c r="N806" s="1">
        <f t="shared" si="67"/>
        <v>38.6</v>
      </c>
      <c r="O806" s="1">
        <f t="shared" si="68"/>
        <v>38.200000000000003</v>
      </c>
      <c r="P806" s="1">
        <f>K806</f>
        <v>19.3</v>
      </c>
      <c r="R806">
        <f>SUM(A806,B806)</f>
        <v>33.200000000000003</v>
      </c>
      <c r="S806">
        <f>SUM(C806,D806)</f>
        <v>34.6</v>
      </c>
      <c r="T806">
        <f>SUM(E806)</f>
        <v>32.1</v>
      </c>
      <c r="V806" s="1"/>
      <c r="W806" s="1">
        <f>(N806-100/3)^2</f>
        <v>27.737777777777769</v>
      </c>
      <c r="X806" s="1">
        <f>(O806-100/3)^2</f>
        <v>23.684444444444448</v>
      </c>
      <c r="Y806" s="1">
        <f>(P806-100/3)^2</f>
        <v>196.93444444444449</v>
      </c>
      <c r="Z806" s="1"/>
      <c r="AC806">
        <f t="shared" si="69"/>
        <v>1.7777777777777653E-2</v>
      </c>
      <c r="AD806">
        <f t="shared" si="70"/>
        <v>1.6044444444444421</v>
      </c>
      <c r="AE806">
        <f t="shared" si="71"/>
        <v>1.5211111111111135</v>
      </c>
    </row>
    <row r="807" spans="1:31" x14ac:dyDescent="0.3">
      <c r="A807" s="1">
        <v>24.7</v>
      </c>
      <c r="B807" s="1">
        <v>7.1</v>
      </c>
      <c r="C807" s="1">
        <v>27.1</v>
      </c>
      <c r="D807" s="1">
        <v>6.1</v>
      </c>
      <c r="E807" s="1">
        <v>34.1</v>
      </c>
      <c r="F807" s="1"/>
      <c r="G807" s="1">
        <v>19.7</v>
      </c>
      <c r="H807" s="1">
        <v>19.3</v>
      </c>
      <c r="I807" s="1">
        <v>19.100000000000001</v>
      </c>
      <c r="J807" s="1">
        <v>19.100000000000001</v>
      </c>
      <c r="K807" s="1">
        <v>19.100000000000001</v>
      </c>
      <c r="L807" s="1"/>
      <c r="M807" s="1"/>
      <c r="N807" s="1">
        <f t="shared" si="67"/>
        <v>39</v>
      </c>
      <c r="O807" s="1">
        <f t="shared" si="68"/>
        <v>38.200000000000003</v>
      </c>
      <c r="P807" s="1">
        <f>K807</f>
        <v>19.100000000000001</v>
      </c>
      <c r="R807">
        <f>SUM(A807,B807)</f>
        <v>31.799999999999997</v>
      </c>
      <c r="S807">
        <f>SUM(C807,D807)</f>
        <v>33.200000000000003</v>
      </c>
      <c r="T807">
        <f>SUM(E807)</f>
        <v>34.1</v>
      </c>
      <c r="V807" s="1"/>
      <c r="W807" s="1">
        <f>(N807-100/3)^2</f>
        <v>32.111111111111086</v>
      </c>
      <c r="X807" s="1">
        <f>(O807-100/3)^2</f>
        <v>23.684444444444448</v>
      </c>
      <c r="Y807" s="1">
        <f>(P807-100/3)^2</f>
        <v>202.5877777777778</v>
      </c>
      <c r="Z807" s="1"/>
      <c r="AC807">
        <f t="shared" si="69"/>
        <v>2.3511111111111269</v>
      </c>
      <c r="AD807">
        <f t="shared" si="70"/>
        <v>1.7777777777777653E-2</v>
      </c>
      <c r="AE807">
        <f t="shared" si="71"/>
        <v>0.58777777777777629</v>
      </c>
    </row>
    <row r="808" spans="1:31" x14ac:dyDescent="0.3">
      <c r="A808" s="1">
        <v>27.3</v>
      </c>
      <c r="B808" s="1">
        <v>6.3</v>
      </c>
      <c r="C808" s="1">
        <v>27.7</v>
      </c>
      <c r="D808" s="1">
        <v>6.3</v>
      </c>
      <c r="E808" s="1">
        <v>32.299999999999997</v>
      </c>
      <c r="F808" s="1"/>
      <c r="G808" s="1">
        <v>19.3</v>
      </c>
      <c r="H808" s="1">
        <v>19.100000000000001</v>
      </c>
      <c r="I808" s="1">
        <v>19.100000000000001</v>
      </c>
      <c r="J808" s="1">
        <v>19.100000000000001</v>
      </c>
      <c r="K808" s="1">
        <v>19.100000000000001</v>
      </c>
      <c r="L808" s="1"/>
      <c r="M808" s="1"/>
      <c r="N808" s="1">
        <f t="shared" si="67"/>
        <v>38.400000000000006</v>
      </c>
      <c r="O808" s="1">
        <f t="shared" si="68"/>
        <v>38.200000000000003</v>
      </c>
      <c r="P808" s="1">
        <f>K808</f>
        <v>19.100000000000001</v>
      </c>
      <c r="R808">
        <f>SUM(A808,B808)</f>
        <v>33.6</v>
      </c>
      <c r="S808">
        <f>SUM(C808,D808)</f>
        <v>34</v>
      </c>
      <c r="T808">
        <f>SUM(E808)</f>
        <v>32.299999999999997</v>
      </c>
      <c r="V808" s="1"/>
      <c r="W808" s="1">
        <f>(N808-100/3)^2</f>
        <v>25.671111111111145</v>
      </c>
      <c r="X808" s="1">
        <f>(O808-100/3)^2</f>
        <v>23.684444444444448</v>
      </c>
      <c r="Y808" s="1">
        <f>(P808-100/3)^2</f>
        <v>202.5877777777778</v>
      </c>
      <c r="Z808" s="1"/>
      <c r="AC808">
        <f t="shared" si="69"/>
        <v>7.1111111111110611E-2</v>
      </c>
      <c r="AD808">
        <f t="shared" si="70"/>
        <v>0.44444444444444131</v>
      </c>
      <c r="AE808">
        <f t="shared" si="71"/>
        <v>1.0677777777777886</v>
      </c>
    </row>
    <row r="809" spans="1:31" x14ac:dyDescent="0.3">
      <c r="A809" s="1">
        <v>26.3</v>
      </c>
      <c r="B809" s="1">
        <v>6.1</v>
      </c>
      <c r="C809" s="1">
        <v>27.5</v>
      </c>
      <c r="D809" s="1">
        <v>6.7</v>
      </c>
      <c r="E809" s="1">
        <v>33.1</v>
      </c>
      <c r="F809" s="1"/>
      <c r="G809" s="1">
        <v>18.5</v>
      </c>
      <c r="H809" s="1">
        <v>19.7</v>
      </c>
      <c r="I809" s="1">
        <v>19.100000000000001</v>
      </c>
      <c r="J809" s="1">
        <v>19.100000000000001</v>
      </c>
      <c r="K809" s="1">
        <v>19.100000000000001</v>
      </c>
      <c r="L809" s="1"/>
      <c r="M809" s="1"/>
      <c r="N809" s="1">
        <f t="shared" si="67"/>
        <v>38.200000000000003</v>
      </c>
      <c r="O809" s="1">
        <f t="shared" si="68"/>
        <v>38.200000000000003</v>
      </c>
      <c r="P809" s="1">
        <f>K809</f>
        <v>19.100000000000001</v>
      </c>
      <c r="R809">
        <f>SUM(A809,B809)</f>
        <v>32.4</v>
      </c>
      <c r="S809">
        <f>SUM(C809,D809)</f>
        <v>34.200000000000003</v>
      </c>
      <c r="T809">
        <f>SUM(E809)</f>
        <v>33.1</v>
      </c>
      <c r="V809" s="1"/>
      <c r="W809" s="1">
        <f>(N809-100/3)^2</f>
        <v>23.684444444444448</v>
      </c>
      <c r="X809" s="1">
        <f>(O809-100/3)^2</f>
        <v>23.684444444444448</v>
      </c>
      <c r="Y809" s="1">
        <f>(P809-100/3)^2</f>
        <v>202.5877777777778</v>
      </c>
      <c r="Z809" s="1"/>
      <c r="AC809">
        <f t="shared" si="69"/>
        <v>0.87111111111111816</v>
      </c>
      <c r="AD809">
        <f t="shared" si="70"/>
        <v>0.75111111111111195</v>
      </c>
      <c r="AE809">
        <f t="shared" si="71"/>
        <v>5.4444444444444885E-2</v>
      </c>
    </row>
    <row r="810" spans="1:31" x14ac:dyDescent="0.3">
      <c r="A810" s="1">
        <v>24.7</v>
      </c>
      <c r="B810" s="1">
        <v>8.1</v>
      </c>
      <c r="C810" s="1">
        <v>27.7</v>
      </c>
      <c r="D810" s="1">
        <v>6.1</v>
      </c>
      <c r="E810" s="1">
        <v>33.1</v>
      </c>
      <c r="F810" s="1"/>
      <c r="G810" s="1">
        <v>18.899999999999999</v>
      </c>
      <c r="H810" s="1">
        <v>19.5</v>
      </c>
      <c r="I810" s="1">
        <v>20.100000000000001</v>
      </c>
      <c r="J810" s="1">
        <v>19.100000000000001</v>
      </c>
      <c r="K810" s="1">
        <v>19.100000000000001</v>
      </c>
      <c r="L810" s="1"/>
      <c r="M810" s="1"/>
      <c r="N810" s="1">
        <f t="shared" si="67"/>
        <v>38.4</v>
      </c>
      <c r="O810" s="1">
        <f t="shared" si="68"/>
        <v>39.200000000000003</v>
      </c>
      <c r="P810" s="1">
        <f>K810</f>
        <v>19.100000000000001</v>
      </c>
      <c r="R810">
        <f>SUM(A810,B810)</f>
        <v>32.799999999999997</v>
      </c>
      <c r="S810">
        <f>SUM(C810,D810)</f>
        <v>33.799999999999997</v>
      </c>
      <c r="T810">
        <f>SUM(E810)</f>
        <v>33.1</v>
      </c>
      <c r="V810" s="1"/>
      <c r="W810" s="1">
        <f>(N810-100/3)^2</f>
        <v>25.671111111111074</v>
      </c>
      <c r="X810" s="1">
        <f>(O810-100/3)^2</f>
        <v>34.417777777777786</v>
      </c>
      <c r="Y810" s="1">
        <f>(P810-100/3)^2</f>
        <v>202.5877777777778</v>
      </c>
      <c r="Z810" s="1"/>
      <c r="AC810">
        <f t="shared" si="69"/>
        <v>0.28444444444445</v>
      </c>
      <c r="AD810">
        <f t="shared" si="70"/>
        <v>0.21777777777777291</v>
      </c>
      <c r="AE810">
        <f t="shared" si="71"/>
        <v>5.4444444444444885E-2</v>
      </c>
    </row>
    <row r="811" spans="1:31" x14ac:dyDescent="0.3">
      <c r="A811" s="1">
        <v>25.9</v>
      </c>
      <c r="B811" s="1">
        <v>6.9</v>
      </c>
      <c r="C811" s="1">
        <v>27.3</v>
      </c>
      <c r="D811" s="1">
        <v>5.9</v>
      </c>
      <c r="E811" s="1">
        <v>33.700000000000003</v>
      </c>
      <c r="F811" s="1"/>
      <c r="G811" s="1">
        <v>19.899999999999999</v>
      </c>
      <c r="H811" s="1">
        <v>19.100000000000001</v>
      </c>
      <c r="I811" s="1">
        <v>19.3</v>
      </c>
      <c r="J811" s="1">
        <v>19.899999999999999</v>
      </c>
      <c r="K811" s="1">
        <v>19.100000000000001</v>
      </c>
      <c r="L811" s="1"/>
      <c r="M811" s="1"/>
      <c r="N811" s="1">
        <f t="shared" si="67"/>
        <v>39</v>
      </c>
      <c r="O811" s="1">
        <f t="shared" si="68"/>
        <v>39.200000000000003</v>
      </c>
      <c r="P811" s="1">
        <f>K811</f>
        <v>19.100000000000001</v>
      </c>
      <c r="R811">
        <f>SUM(A811,B811)</f>
        <v>32.799999999999997</v>
      </c>
      <c r="S811">
        <f>SUM(C811,D811)</f>
        <v>33.200000000000003</v>
      </c>
      <c r="T811">
        <f>SUM(E811)</f>
        <v>33.700000000000003</v>
      </c>
      <c r="V811" s="1"/>
      <c r="W811" s="1">
        <f>(N811-100/3)^2</f>
        <v>32.111111111111086</v>
      </c>
      <c r="X811" s="1">
        <f>(O811-100/3)^2</f>
        <v>34.417777777777786</v>
      </c>
      <c r="Y811" s="1">
        <f>(P811-100/3)^2</f>
        <v>202.5877777777778</v>
      </c>
      <c r="Z811" s="1"/>
      <c r="AC811">
        <f t="shared" si="69"/>
        <v>0.28444444444445</v>
      </c>
      <c r="AD811">
        <f t="shared" si="70"/>
        <v>1.7777777777777653E-2</v>
      </c>
      <c r="AE811">
        <f t="shared" si="71"/>
        <v>0.13444444444444478</v>
      </c>
    </row>
    <row r="812" spans="1:31" x14ac:dyDescent="0.3">
      <c r="A812" s="1">
        <v>28.3</v>
      </c>
      <c r="B812" s="1">
        <v>6.5</v>
      </c>
      <c r="C812" s="1">
        <v>26.5</v>
      </c>
      <c r="D812" s="1">
        <v>6.7</v>
      </c>
      <c r="E812" s="1">
        <v>32.1</v>
      </c>
      <c r="F812" s="1"/>
      <c r="G812" s="1">
        <v>19.100000000000001</v>
      </c>
      <c r="H812" s="1">
        <v>19.100000000000001</v>
      </c>
      <c r="I812" s="1">
        <v>19.100000000000001</v>
      </c>
      <c r="J812" s="1">
        <v>18.7</v>
      </c>
      <c r="K812" s="1">
        <v>19.100000000000001</v>
      </c>
      <c r="L812" s="1"/>
      <c r="M812" s="1"/>
      <c r="N812" s="1">
        <f t="shared" si="67"/>
        <v>38.200000000000003</v>
      </c>
      <c r="O812" s="1">
        <f t="shared" si="68"/>
        <v>37.799999999999997</v>
      </c>
      <c r="P812" s="1">
        <f>K812</f>
        <v>19.100000000000001</v>
      </c>
      <c r="R812">
        <f>SUM(A812,B812)</f>
        <v>34.799999999999997</v>
      </c>
      <c r="S812">
        <f>SUM(C812,D812)</f>
        <v>33.200000000000003</v>
      </c>
      <c r="T812">
        <f>SUM(E812)</f>
        <v>32.1</v>
      </c>
      <c r="V812" s="1"/>
      <c r="W812" s="1">
        <f>(N812-100/3)^2</f>
        <v>23.684444444444448</v>
      </c>
      <c r="X812" s="1">
        <f>(O812-100/3)^2</f>
        <v>19.951111111111064</v>
      </c>
      <c r="Y812" s="1">
        <f>(P812-100/3)^2</f>
        <v>202.5877777777778</v>
      </c>
      <c r="Z812" s="1"/>
      <c r="AC812">
        <f t="shared" si="69"/>
        <v>2.1511111111110957</v>
      </c>
      <c r="AD812">
        <f t="shared" si="70"/>
        <v>1.7777777777777653E-2</v>
      </c>
      <c r="AE812">
        <f t="shared" si="71"/>
        <v>1.5211111111111135</v>
      </c>
    </row>
    <row r="813" spans="1:31" x14ac:dyDescent="0.3">
      <c r="A813" s="1">
        <v>27.1</v>
      </c>
      <c r="B813" s="1">
        <v>2.5</v>
      </c>
      <c r="C813" s="1">
        <v>29.7</v>
      </c>
      <c r="D813" s="1">
        <v>2.5</v>
      </c>
      <c r="E813" s="1">
        <v>27.1</v>
      </c>
      <c r="F813" s="1"/>
      <c r="G813" s="1">
        <v>19.3</v>
      </c>
      <c r="H813" s="1">
        <v>19.100000000000001</v>
      </c>
      <c r="I813" s="1">
        <v>19.100000000000001</v>
      </c>
      <c r="J813" s="1">
        <v>19.899999999999999</v>
      </c>
      <c r="K813" s="1">
        <v>20.100000000000001</v>
      </c>
      <c r="L813" s="1"/>
      <c r="M813" s="1"/>
      <c r="N813" s="1">
        <f t="shared" si="67"/>
        <v>38.400000000000006</v>
      </c>
      <c r="O813" s="1">
        <f t="shared" si="68"/>
        <v>39</v>
      </c>
      <c r="P813" s="1">
        <f>K813</f>
        <v>20.100000000000001</v>
      </c>
      <c r="R813">
        <f>SUM(A813,B813)</f>
        <v>29.6</v>
      </c>
      <c r="S813">
        <f>SUM(C813,D813)</f>
        <v>32.200000000000003</v>
      </c>
      <c r="T813">
        <f>SUM(E813)</f>
        <v>27.1</v>
      </c>
      <c r="V813" s="1"/>
      <c r="W813" s="1">
        <f>(N813-100/3)^2</f>
        <v>25.671111111111145</v>
      </c>
      <c r="X813" s="1">
        <f>(O813-100/3)^2</f>
        <v>32.111111111111086</v>
      </c>
      <c r="Y813" s="1">
        <f>(P813-100/3)^2</f>
        <v>175.12111111111113</v>
      </c>
      <c r="Z813" s="1"/>
      <c r="AC813">
        <f t="shared" si="69"/>
        <v>13.937777777777784</v>
      </c>
      <c r="AD813">
        <f t="shared" si="70"/>
        <v>1.2844444444444434</v>
      </c>
      <c r="AE813">
        <f t="shared" si="71"/>
        <v>38.854444444444454</v>
      </c>
    </row>
    <row r="814" spans="1:31" x14ac:dyDescent="0.3">
      <c r="A814" s="1">
        <v>22.5</v>
      </c>
      <c r="B814" s="1">
        <v>0.5</v>
      </c>
      <c r="C814" s="1">
        <v>24.1</v>
      </c>
      <c r="D814" s="1">
        <v>0</v>
      </c>
      <c r="E814" s="1">
        <v>25.9</v>
      </c>
      <c r="F814" s="1"/>
      <c r="G814" s="1">
        <v>20.100000000000001</v>
      </c>
      <c r="H814" s="1">
        <v>20.3</v>
      </c>
      <c r="I814" s="1">
        <v>19.7</v>
      </c>
      <c r="J814" s="1">
        <v>20.3</v>
      </c>
      <c r="K814" s="1">
        <v>19.5</v>
      </c>
      <c r="L814" s="1"/>
      <c r="M814" s="1"/>
      <c r="N814" s="1">
        <f t="shared" si="67"/>
        <v>40.400000000000006</v>
      </c>
      <c r="O814" s="1">
        <f t="shared" si="68"/>
        <v>40</v>
      </c>
      <c r="P814" s="1">
        <f>K814</f>
        <v>19.5</v>
      </c>
      <c r="R814">
        <f>SUM(A814,B814)</f>
        <v>23</v>
      </c>
      <c r="S814">
        <f>SUM(C814,D814)</f>
        <v>24.1</v>
      </c>
      <c r="T814">
        <f>SUM(E814)</f>
        <v>25.9</v>
      </c>
      <c r="V814" s="1"/>
      <c r="W814" s="1">
        <f>(N814-100/3)^2</f>
        <v>49.937777777777825</v>
      </c>
      <c r="X814" s="1">
        <f>(O814-100/3)^2</f>
        <v>44.444444444444414</v>
      </c>
      <c r="Y814" s="1">
        <f>(P814-100/3)^2</f>
        <v>191.36111111111117</v>
      </c>
      <c r="Z814" s="1"/>
      <c r="AC814">
        <f t="shared" si="69"/>
        <v>106.77777777777783</v>
      </c>
      <c r="AD814">
        <f t="shared" si="70"/>
        <v>85.254444444444459</v>
      </c>
      <c r="AE814">
        <f t="shared" si="71"/>
        <v>55.254444444444502</v>
      </c>
    </row>
    <row r="815" spans="1:31" x14ac:dyDescent="0.3">
      <c r="A815" s="1">
        <v>23.5</v>
      </c>
      <c r="B815" s="1">
        <v>0</v>
      </c>
      <c r="C815" s="1">
        <v>24.7</v>
      </c>
      <c r="D815" s="1">
        <v>2.7</v>
      </c>
      <c r="E815" s="1">
        <v>21.1</v>
      </c>
      <c r="F815" s="1"/>
      <c r="G815" s="1">
        <v>20.3</v>
      </c>
      <c r="H815" s="1">
        <v>20.3</v>
      </c>
      <c r="I815" s="1">
        <v>19.7</v>
      </c>
      <c r="J815" s="1">
        <v>19.100000000000001</v>
      </c>
      <c r="K815" s="1">
        <v>20.100000000000001</v>
      </c>
      <c r="L815" s="1"/>
      <c r="M815" s="1"/>
      <c r="N815" s="1">
        <f t="shared" si="67"/>
        <v>40.6</v>
      </c>
      <c r="O815" s="1">
        <f t="shared" si="68"/>
        <v>38.799999999999997</v>
      </c>
      <c r="P815" s="1">
        <f>K815</f>
        <v>20.100000000000001</v>
      </c>
      <c r="R815">
        <f>SUM(A815,B815)</f>
        <v>23.5</v>
      </c>
      <c r="S815">
        <f>SUM(C815,D815)</f>
        <v>27.4</v>
      </c>
      <c r="T815">
        <f>SUM(E815)</f>
        <v>21.1</v>
      </c>
      <c r="V815" s="1"/>
      <c r="W815" s="1">
        <f>(N815-100/3)^2</f>
        <v>52.804444444444428</v>
      </c>
      <c r="X815" s="1">
        <f>(O815-100/3)^2</f>
        <v>29.884444444444387</v>
      </c>
      <c r="Y815" s="1">
        <f>(P815-100/3)^2</f>
        <v>175.12111111111113</v>
      </c>
      <c r="Z815" s="1"/>
      <c r="AC815">
        <f t="shared" si="69"/>
        <v>96.694444444444485</v>
      </c>
      <c r="AD815">
        <f t="shared" si="70"/>
        <v>35.204444444444491</v>
      </c>
      <c r="AE815">
        <f t="shared" si="71"/>
        <v>149.65444444444447</v>
      </c>
    </row>
    <row r="816" spans="1:31" x14ac:dyDescent="0.3">
      <c r="A816" s="1">
        <v>20.9</v>
      </c>
      <c r="B816" s="1">
        <v>2.1</v>
      </c>
      <c r="C816" s="1">
        <v>22.7</v>
      </c>
      <c r="D816" s="1">
        <v>0</v>
      </c>
      <c r="E816" s="1">
        <v>26.9</v>
      </c>
      <c r="F816" s="1"/>
      <c r="G816" s="1">
        <v>19.3</v>
      </c>
      <c r="H816" s="1">
        <v>19.5</v>
      </c>
      <c r="I816" s="1">
        <v>20.3</v>
      </c>
      <c r="J816" s="1">
        <v>20.3</v>
      </c>
      <c r="K816" s="1">
        <v>20.3</v>
      </c>
      <c r="L816" s="1"/>
      <c r="M816" s="1"/>
      <c r="N816" s="1">
        <f t="shared" si="67"/>
        <v>38.799999999999997</v>
      </c>
      <c r="O816" s="1">
        <f t="shared" si="68"/>
        <v>40.6</v>
      </c>
      <c r="P816" s="1">
        <f>K816</f>
        <v>20.3</v>
      </c>
      <c r="R816">
        <f>SUM(A816,B816)</f>
        <v>23</v>
      </c>
      <c r="S816">
        <f>SUM(C816,D816)</f>
        <v>22.7</v>
      </c>
      <c r="T816">
        <f>SUM(E816)</f>
        <v>26.9</v>
      </c>
      <c r="V816" s="1"/>
      <c r="W816" s="1">
        <f>(N816-100/3)^2</f>
        <v>29.884444444444387</v>
      </c>
      <c r="X816" s="1">
        <f>(O816-100/3)^2</f>
        <v>52.804444444444428</v>
      </c>
      <c r="Y816" s="1">
        <f>(P816-100/3)^2</f>
        <v>169.86777777777783</v>
      </c>
      <c r="Z816" s="1"/>
      <c r="AC816">
        <f t="shared" si="69"/>
        <v>106.77777777777783</v>
      </c>
      <c r="AD816">
        <f t="shared" si="70"/>
        <v>113.06777777777785</v>
      </c>
      <c r="AE816">
        <f t="shared" si="71"/>
        <v>41.387777777777828</v>
      </c>
    </row>
    <row r="817" spans="1:31" x14ac:dyDescent="0.3">
      <c r="A817" s="1">
        <v>23.1</v>
      </c>
      <c r="B817" s="1">
        <v>2.1</v>
      </c>
      <c r="C817" s="1">
        <v>22.9</v>
      </c>
      <c r="D817" s="1">
        <v>0</v>
      </c>
      <c r="E817" s="1">
        <v>23.7</v>
      </c>
      <c r="F817" s="1"/>
      <c r="G817" s="1">
        <v>19.5</v>
      </c>
      <c r="H817" s="1">
        <v>19.7</v>
      </c>
      <c r="I817" s="1">
        <v>20.3</v>
      </c>
      <c r="J817" s="1">
        <v>20.3</v>
      </c>
      <c r="K817" s="1">
        <v>19.100000000000001</v>
      </c>
      <c r="L817" s="1"/>
      <c r="M817" s="1"/>
      <c r="N817" s="1">
        <f t="shared" si="67"/>
        <v>39.200000000000003</v>
      </c>
      <c r="O817" s="1">
        <f t="shared" si="68"/>
        <v>40.6</v>
      </c>
      <c r="P817" s="1">
        <f>K817</f>
        <v>19.100000000000001</v>
      </c>
      <c r="R817">
        <f>SUM(A817,B817)</f>
        <v>25.200000000000003</v>
      </c>
      <c r="S817">
        <f>SUM(C817,D817)</f>
        <v>22.9</v>
      </c>
      <c r="T817">
        <f>SUM(E817)</f>
        <v>23.7</v>
      </c>
      <c r="V817" s="1"/>
      <c r="W817" s="1">
        <f>(N817-100/3)^2</f>
        <v>34.417777777777786</v>
      </c>
      <c r="X817" s="1">
        <f>(O817-100/3)^2</f>
        <v>52.804444444444428</v>
      </c>
      <c r="Y817" s="1">
        <f>(P817-100/3)^2</f>
        <v>202.5877777777778</v>
      </c>
      <c r="Z817" s="1"/>
      <c r="AC817">
        <f t="shared" si="69"/>
        <v>66.151111111111106</v>
      </c>
      <c r="AD817">
        <f t="shared" si="70"/>
        <v>108.85444444444452</v>
      </c>
      <c r="AE817">
        <f t="shared" si="71"/>
        <v>92.801111111111169</v>
      </c>
    </row>
    <row r="818" spans="1:31" x14ac:dyDescent="0.3">
      <c r="A818" s="1">
        <v>23.5</v>
      </c>
      <c r="B818" s="1">
        <v>0</v>
      </c>
      <c r="C818" s="1">
        <v>23.7</v>
      </c>
      <c r="D818" s="1">
        <v>0</v>
      </c>
      <c r="E818" s="1">
        <v>23.9</v>
      </c>
      <c r="F818" s="1"/>
      <c r="G818" s="1">
        <v>20.9</v>
      </c>
      <c r="H818" s="1">
        <v>20.100000000000001</v>
      </c>
      <c r="I818" s="1">
        <v>19.100000000000001</v>
      </c>
      <c r="J818" s="1">
        <v>19.100000000000001</v>
      </c>
      <c r="K818" s="1">
        <v>20.3</v>
      </c>
      <c r="L818" s="1"/>
      <c r="M818" s="1"/>
      <c r="N818" s="1">
        <f t="shared" si="67"/>
        <v>41</v>
      </c>
      <c r="O818" s="1">
        <f t="shared" si="68"/>
        <v>38.200000000000003</v>
      </c>
      <c r="P818" s="1">
        <f>K818</f>
        <v>20.3</v>
      </c>
      <c r="R818">
        <f>SUM(A818,B818)</f>
        <v>23.5</v>
      </c>
      <c r="S818">
        <f>SUM(C818,D818)</f>
        <v>23.7</v>
      </c>
      <c r="T818">
        <f>SUM(E818)</f>
        <v>23.9</v>
      </c>
      <c r="V818" s="1"/>
      <c r="W818" s="1">
        <f>(N818-100/3)^2</f>
        <v>58.777777777777743</v>
      </c>
      <c r="X818" s="1">
        <f>(O818-100/3)^2</f>
        <v>23.684444444444448</v>
      </c>
      <c r="Y818" s="1">
        <f>(P818-100/3)^2</f>
        <v>169.86777777777783</v>
      </c>
      <c r="Z818" s="1"/>
      <c r="AC818">
        <f t="shared" si="69"/>
        <v>96.694444444444485</v>
      </c>
      <c r="AD818">
        <f t="shared" si="70"/>
        <v>92.801111111111169</v>
      </c>
      <c r="AE818">
        <f t="shared" si="71"/>
        <v>88.98777777777785</v>
      </c>
    </row>
    <row r="819" spans="1:31" x14ac:dyDescent="0.3">
      <c r="A819" s="1">
        <v>23.5</v>
      </c>
      <c r="B819" s="1">
        <v>0</v>
      </c>
      <c r="C819" s="1">
        <v>24.3</v>
      </c>
      <c r="D819" s="1">
        <v>0</v>
      </c>
      <c r="E819" s="1">
        <v>24.3</v>
      </c>
      <c r="F819" s="1"/>
      <c r="G819" s="1">
        <v>19.100000000000001</v>
      </c>
      <c r="H819" s="1">
        <v>18.899999999999999</v>
      </c>
      <c r="I819" s="1">
        <v>20.3</v>
      </c>
      <c r="J819" s="1">
        <v>20.3</v>
      </c>
      <c r="K819" s="1">
        <v>20.3</v>
      </c>
      <c r="L819" s="1"/>
      <c r="M819" s="1"/>
      <c r="N819" s="1">
        <f t="shared" si="67"/>
        <v>38</v>
      </c>
      <c r="O819" s="1">
        <f t="shared" si="68"/>
        <v>40.6</v>
      </c>
      <c r="P819" s="1">
        <f>K819</f>
        <v>20.3</v>
      </c>
      <c r="R819">
        <f>SUM(A819,B819)</f>
        <v>23.5</v>
      </c>
      <c r="S819">
        <f>SUM(C819,D819)</f>
        <v>24.3</v>
      </c>
      <c r="T819">
        <f>SUM(E819)</f>
        <v>24.3</v>
      </c>
      <c r="V819" s="1"/>
      <c r="W819" s="1">
        <f>(N819-100/3)^2</f>
        <v>21.777777777777757</v>
      </c>
      <c r="X819" s="1">
        <f>(O819-100/3)^2</f>
        <v>52.804444444444428</v>
      </c>
      <c r="Y819" s="1">
        <f>(P819-100/3)^2</f>
        <v>169.86777777777783</v>
      </c>
      <c r="Z819" s="1"/>
      <c r="AC819">
        <f t="shared" si="69"/>
        <v>96.694444444444485</v>
      </c>
      <c r="AD819">
        <f t="shared" si="70"/>
        <v>81.601111111111138</v>
      </c>
      <c r="AE819">
        <f t="shared" si="71"/>
        <v>81.601111111111138</v>
      </c>
    </row>
    <row r="820" spans="1:31" x14ac:dyDescent="0.3">
      <c r="A820" s="1">
        <v>24.3</v>
      </c>
      <c r="B820" s="1">
        <v>0</v>
      </c>
      <c r="C820" s="1">
        <v>22.1</v>
      </c>
      <c r="D820" s="1">
        <v>2.1</v>
      </c>
      <c r="E820" s="1">
        <v>23.5</v>
      </c>
      <c r="F820" s="1"/>
      <c r="G820" s="1">
        <v>20.3</v>
      </c>
      <c r="H820" s="1">
        <v>20.9</v>
      </c>
      <c r="I820" s="1">
        <v>19.3</v>
      </c>
      <c r="J820" s="1">
        <v>19.100000000000001</v>
      </c>
      <c r="K820" s="1">
        <v>19.100000000000001</v>
      </c>
      <c r="L820" s="1"/>
      <c r="M820" s="1"/>
      <c r="N820" s="1">
        <f t="shared" si="67"/>
        <v>41.2</v>
      </c>
      <c r="O820" s="1">
        <f t="shared" si="68"/>
        <v>38.400000000000006</v>
      </c>
      <c r="P820" s="1">
        <f>K820</f>
        <v>19.100000000000001</v>
      </c>
      <c r="R820">
        <f>SUM(A820,B820)</f>
        <v>24.3</v>
      </c>
      <c r="S820">
        <f>SUM(C820,D820)</f>
        <v>24.200000000000003</v>
      </c>
      <c r="T820">
        <f>SUM(E820)</f>
        <v>23.5</v>
      </c>
      <c r="V820" s="1"/>
      <c r="W820" s="1">
        <f>(N820-100/3)^2</f>
        <v>61.884444444444455</v>
      </c>
      <c r="X820" s="1">
        <f>(O820-100/3)^2</f>
        <v>25.671111111111145</v>
      </c>
      <c r="Y820" s="1">
        <f>(P820-100/3)^2</f>
        <v>202.5877777777778</v>
      </c>
      <c r="Z820" s="1"/>
      <c r="AC820">
        <f t="shared" si="69"/>
        <v>81.601111111111138</v>
      </c>
      <c r="AD820">
        <f t="shared" si="70"/>
        <v>83.417777777777772</v>
      </c>
      <c r="AE820">
        <f t="shared" si="71"/>
        <v>96.694444444444485</v>
      </c>
    </row>
    <row r="821" spans="1:31" x14ac:dyDescent="0.3">
      <c r="A821" s="1">
        <v>22.7</v>
      </c>
      <c r="B821" s="1">
        <v>0.5</v>
      </c>
      <c r="C821" s="1">
        <v>23.3</v>
      </c>
      <c r="D821" s="1">
        <v>0</v>
      </c>
      <c r="E821" s="1">
        <v>25.7</v>
      </c>
      <c r="F821" s="1"/>
      <c r="G821" s="1">
        <v>19.899999999999999</v>
      </c>
      <c r="H821" s="1">
        <v>19.100000000000001</v>
      </c>
      <c r="I821" s="1">
        <v>20.100000000000001</v>
      </c>
      <c r="J821" s="1">
        <v>20.3</v>
      </c>
      <c r="K821" s="1">
        <v>20.3</v>
      </c>
      <c r="L821" s="1"/>
      <c r="M821" s="1"/>
      <c r="N821" s="1">
        <f t="shared" si="67"/>
        <v>39</v>
      </c>
      <c r="O821" s="1">
        <f t="shared" si="68"/>
        <v>40.400000000000006</v>
      </c>
      <c r="P821" s="1">
        <f>K821</f>
        <v>20.3</v>
      </c>
      <c r="R821">
        <f>SUM(A821,B821)</f>
        <v>23.2</v>
      </c>
      <c r="S821">
        <f>SUM(C821,D821)</f>
        <v>23.3</v>
      </c>
      <c r="T821">
        <f>SUM(E821)</f>
        <v>25.7</v>
      </c>
      <c r="V821" s="1"/>
      <c r="W821" s="1">
        <f>(N821-100/3)^2</f>
        <v>32.111111111111086</v>
      </c>
      <c r="X821" s="1">
        <f>(O821-100/3)^2</f>
        <v>49.937777777777825</v>
      </c>
      <c r="Y821" s="1">
        <f>(P821-100/3)^2</f>
        <v>169.86777777777783</v>
      </c>
      <c r="Z821" s="1"/>
      <c r="AC821">
        <f t="shared" si="69"/>
        <v>102.68444444444451</v>
      </c>
      <c r="AD821">
        <f t="shared" si="70"/>
        <v>100.66777777777781</v>
      </c>
      <c r="AE821">
        <f t="shared" si="71"/>
        <v>58.267777777777823</v>
      </c>
    </row>
    <row r="822" spans="1:31" x14ac:dyDescent="0.3">
      <c r="A822" s="1">
        <v>23.5</v>
      </c>
      <c r="B822" s="1">
        <v>0</v>
      </c>
      <c r="C822" s="1">
        <v>23.7</v>
      </c>
      <c r="D822" s="1">
        <v>0</v>
      </c>
      <c r="E822" s="1">
        <v>24.5</v>
      </c>
      <c r="F822" s="1"/>
      <c r="G822" s="1">
        <v>19.5</v>
      </c>
      <c r="H822" s="1">
        <v>20.3</v>
      </c>
      <c r="I822" s="1">
        <v>20.3</v>
      </c>
      <c r="J822" s="1">
        <v>20.3</v>
      </c>
      <c r="K822" s="1">
        <v>19.3</v>
      </c>
      <c r="L822" s="1"/>
      <c r="M822" s="1"/>
      <c r="N822" s="1">
        <f t="shared" si="67"/>
        <v>39.799999999999997</v>
      </c>
      <c r="O822" s="1">
        <f t="shared" si="68"/>
        <v>40.6</v>
      </c>
      <c r="P822" s="1">
        <f>K822</f>
        <v>19.3</v>
      </c>
      <c r="R822">
        <f>SUM(A822,B822)</f>
        <v>23.5</v>
      </c>
      <c r="S822">
        <f>SUM(C822,D822)</f>
        <v>23.7</v>
      </c>
      <c r="T822">
        <f>SUM(E822)</f>
        <v>24.5</v>
      </c>
      <c r="V822" s="1"/>
      <c r="W822" s="1">
        <f>(N822-100/3)^2</f>
        <v>41.817777777777714</v>
      </c>
      <c r="X822" s="1">
        <f>(O822-100/3)^2</f>
        <v>52.804444444444428</v>
      </c>
      <c r="Y822" s="1">
        <f>(P822-100/3)^2</f>
        <v>196.93444444444449</v>
      </c>
      <c r="Z822" s="1"/>
      <c r="AC822">
        <f t="shared" si="69"/>
        <v>96.694444444444485</v>
      </c>
      <c r="AD822">
        <f t="shared" si="70"/>
        <v>92.801111111111169</v>
      </c>
      <c r="AE822">
        <f t="shared" si="71"/>
        <v>78.027777777777814</v>
      </c>
    </row>
    <row r="823" spans="1:31" x14ac:dyDescent="0.3">
      <c r="A823" s="1">
        <v>23.7</v>
      </c>
      <c r="B823" s="1">
        <v>0</v>
      </c>
      <c r="C823" s="1">
        <v>23.5</v>
      </c>
      <c r="D823" s="1">
        <v>0</v>
      </c>
      <c r="E823" s="1">
        <v>24.5</v>
      </c>
      <c r="F823" s="1"/>
      <c r="G823" s="1">
        <v>20.100000000000001</v>
      </c>
      <c r="H823" s="1">
        <v>20.3</v>
      </c>
      <c r="I823" s="1">
        <v>20.3</v>
      </c>
      <c r="J823" s="1">
        <v>19.3</v>
      </c>
      <c r="K823" s="1">
        <v>20.100000000000001</v>
      </c>
      <c r="L823" s="1"/>
      <c r="M823" s="1"/>
      <c r="N823" s="1">
        <f t="shared" si="67"/>
        <v>40.400000000000006</v>
      </c>
      <c r="O823" s="1">
        <f t="shared" si="68"/>
        <v>39.6</v>
      </c>
      <c r="P823" s="1">
        <f>K823</f>
        <v>20.100000000000001</v>
      </c>
      <c r="R823">
        <f>SUM(A823,B823)</f>
        <v>23.7</v>
      </c>
      <c r="S823">
        <f>SUM(C823,D823)</f>
        <v>23.5</v>
      </c>
      <c r="T823">
        <f>SUM(E823)</f>
        <v>24.5</v>
      </c>
      <c r="V823" s="1"/>
      <c r="W823" s="1">
        <f>(N823-100/3)^2</f>
        <v>49.937777777777825</v>
      </c>
      <c r="X823" s="1">
        <f>(O823-100/3)^2</f>
        <v>39.271111111111097</v>
      </c>
      <c r="Y823" s="1">
        <f>(P823-100/3)^2</f>
        <v>175.12111111111113</v>
      </c>
      <c r="Z823" s="1"/>
      <c r="AC823">
        <f t="shared" si="69"/>
        <v>92.801111111111169</v>
      </c>
      <c r="AD823">
        <f t="shared" si="70"/>
        <v>96.694444444444485</v>
      </c>
      <c r="AE823">
        <f t="shared" si="71"/>
        <v>78.027777777777814</v>
      </c>
    </row>
    <row r="824" spans="1:31" x14ac:dyDescent="0.3">
      <c r="A824" s="1">
        <v>22.5</v>
      </c>
      <c r="B824" s="1">
        <v>2.1</v>
      </c>
      <c r="C824" s="1">
        <v>22.9</v>
      </c>
      <c r="D824" s="1">
        <v>0</v>
      </c>
      <c r="E824" s="1">
        <v>25.3</v>
      </c>
      <c r="F824" s="1"/>
      <c r="G824" s="1">
        <v>20.100000000000001</v>
      </c>
      <c r="H824" s="1">
        <v>19.100000000000001</v>
      </c>
      <c r="I824" s="1">
        <v>19.100000000000001</v>
      </c>
      <c r="J824" s="1">
        <v>20.100000000000001</v>
      </c>
      <c r="K824" s="1">
        <v>19.899999999999999</v>
      </c>
      <c r="L824" s="1"/>
      <c r="M824" s="1"/>
      <c r="N824" s="1">
        <f t="shared" si="67"/>
        <v>39.200000000000003</v>
      </c>
      <c r="O824" s="1">
        <f t="shared" si="68"/>
        <v>39.200000000000003</v>
      </c>
      <c r="P824" s="1">
        <f>K824</f>
        <v>19.899999999999999</v>
      </c>
      <c r="R824">
        <f>SUM(A824,B824)</f>
        <v>24.6</v>
      </c>
      <c r="S824">
        <f>SUM(C824,D824)</f>
        <v>22.9</v>
      </c>
      <c r="T824">
        <f>SUM(E824)</f>
        <v>25.3</v>
      </c>
      <c r="V824" s="1"/>
      <c r="W824" s="1">
        <f>(N824-100/3)^2</f>
        <v>34.417777777777786</v>
      </c>
      <c r="X824" s="1">
        <f>(O824-100/3)^2</f>
        <v>34.417777777777786</v>
      </c>
      <c r="Y824" s="1">
        <f>(P824-100/3)^2</f>
        <v>180.45444444444453</v>
      </c>
      <c r="Z824" s="1"/>
      <c r="AC824">
        <f t="shared" si="69"/>
        <v>76.271111111111125</v>
      </c>
      <c r="AD824">
        <f t="shared" si="70"/>
        <v>108.85444444444452</v>
      </c>
      <c r="AE824">
        <f t="shared" si="71"/>
        <v>64.534444444444475</v>
      </c>
    </row>
    <row r="825" spans="1:31" x14ac:dyDescent="0.3">
      <c r="A825" s="1">
        <v>23.5</v>
      </c>
      <c r="B825" s="1">
        <v>0</v>
      </c>
      <c r="C825" s="1">
        <v>24.3</v>
      </c>
      <c r="D825" s="1">
        <v>0</v>
      </c>
      <c r="E825" s="1">
        <v>24.1</v>
      </c>
      <c r="F825" s="1"/>
      <c r="G825" s="1">
        <v>19.5</v>
      </c>
      <c r="H825" s="1">
        <v>20.3</v>
      </c>
      <c r="I825" s="1">
        <v>19.5</v>
      </c>
      <c r="J825" s="1">
        <v>19.100000000000001</v>
      </c>
      <c r="K825" s="1">
        <v>19.5</v>
      </c>
      <c r="L825" s="1"/>
      <c r="M825" s="1"/>
      <c r="N825" s="1">
        <f t="shared" si="67"/>
        <v>39.799999999999997</v>
      </c>
      <c r="O825" s="1">
        <f t="shared" si="68"/>
        <v>38.6</v>
      </c>
      <c r="P825" s="1">
        <f>K825</f>
        <v>19.5</v>
      </c>
      <c r="R825">
        <f>SUM(A825,B825)</f>
        <v>23.5</v>
      </c>
      <c r="S825">
        <f>SUM(C825,D825)</f>
        <v>24.3</v>
      </c>
      <c r="T825">
        <f>SUM(E825)</f>
        <v>24.1</v>
      </c>
      <c r="V825" s="1"/>
      <c r="W825" s="1">
        <f>(N825-100/3)^2</f>
        <v>41.817777777777714</v>
      </c>
      <c r="X825" s="1">
        <f>(O825-100/3)^2</f>
        <v>27.737777777777769</v>
      </c>
      <c r="Y825" s="1">
        <f>(P825-100/3)^2</f>
        <v>191.36111111111117</v>
      </c>
      <c r="Z825" s="1"/>
      <c r="AC825">
        <f t="shared" si="69"/>
        <v>96.694444444444485</v>
      </c>
      <c r="AD825">
        <f t="shared" si="70"/>
        <v>81.601111111111138</v>
      </c>
      <c r="AE825">
        <f t="shared" si="71"/>
        <v>85.254444444444459</v>
      </c>
    </row>
    <row r="826" spans="1:31" x14ac:dyDescent="0.3">
      <c r="A826" s="1">
        <v>23.3</v>
      </c>
      <c r="B826" s="1">
        <v>0</v>
      </c>
      <c r="C826" s="1">
        <v>25.7</v>
      </c>
      <c r="D826" s="1">
        <v>2.1</v>
      </c>
      <c r="E826" s="1">
        <v>21.9</v>
      </c>
      <c r="F826" s="1"/>
      <c r="G826" s="1">
        <v>19.3</v>
      </c>
      <c r="H826" s="1">
        <v>19.100000000000001</v>
      </c>
      <c r="I826" s="1">
        <v>19.899999999999999</v>
      </c>
      <c r="J826" s="1">
        <v>20.100000000000001</v>
      </c>
      <c r="K826" s="1">
        <v>20.100000000000001</v>
      </c>
      <c r="L826" s="1"/>
      <c r="M826" s="1"/>
      <c r="N826" s="1">
        <f t="shared" si="67"/>
        <v>38.400000000000006</v>
      </c>
      <c r="O826" s="1">
        <f t="shared" si="68"/>
        <v>40</v>
      </c>
      <c r="P826" s="1">
        <f>K826</f>
        <v>20.100000000000001</v>
      </c>
      <c r="R826">
        <f>SUM(A826,B826)</f>
        <v>23.3</v>
      </c>
      <c r="S826">
        <f>SUM(C826,D826)</f>
        <v>27.8</v>
      </c>
      <c r="T826">
        <f>SUM(E826)</f>
        <v>21.9</v>
      </c>
      <c r="V826" s="1"/>
      <c r="W826" s="1">
        <f>(N826-100/3)^2</f>
        <v>25.671111111111145</v>
      </c>
      <c r="X826" s="1">
        <f>(O826-100/3)^2</f>
        <v>44.444444444444414</v>
      </c>
      <c r="Y826" s="1">
        <f>(P826-100/3)^2</f>
        <v>175.12111111111113</v>
      </c>
      <c r="Z826" s="1"/>
      <c r="AC826">
        <f t="shared" si="69"/>
        <v>100.66777777777781</v>
      </c>
      <c r="AD826">
        <f t="shared" si="70"/>
        <v>30.617777777777796</v>
      </c>
      <c r="AE826">
        <f t="shared" si="71"/>
        <v>130.72111111111118</v>
      </c>
    </row>
    <row r="827" spans="1:31" x14ac:dyDescent="0.3">
      <c r="A827" s="1">
        <v>23.1</v>
      </c>
      <c r="B827" s="1">
        <v>0</v>
      </c>
      <c r="C827" s="1">
        <v>22.9</v>
      </c>
      <c r="D827" s="1">
        <v>1.3</v>
      </c>
      <c r="E827" s="1">
        <v>24.7</v>
      </c>
      <c r="F827" s="1"/>
      <c r="G827" s="1">
        <v>20.100000000000001</v>
      </c>
      <c r="H827" s="1">
        <v>20.100000000000001</v>
      </c>
      <c r="I827" s="1">
        <v>19.3</v>
      </c>
      <c r="J827" s="1">
        <v>19.3</v>
      </c>
      <c r="K827" s="1">
        <v>19.3</v>
      </c>
      <c r="L827" s="1"/>
      <c r="M827" s="1"/>
      <c r="N827" s="1">
        <f t="shared" si="67"/>
        <v>40.200000000000003</v>
      </c>
      <c r="O827" s="1">
        <f t="shared" si="68"/>
        <v>38.6</v>
      </c>
      <c r="P827" s="1">
        <f>K827</f>
        <v>19.3</v>
      </c>
      <c r="R827">
        <f>SUM(A827,B827)</f>
        <v>23.1</v>
      </c>
      <c r="S827">
        <f>SUM(C827,D827)</f>
        <v>24.2</v>
      </c>
      <c r="T827">
        <f>SUM(E827)</f>
        <v>24.7</v>
      </c>
      <c r="V827" s="1"/>
      <c r="W827" s="1">
        <f>(N827-100/3)^2</f>
        <v>47.151111111111121</v>
      </c>
      <c r="X827" s="1">
        <f>(O827-100/3)^2</f>
        <v>27.737777777777769</v>
      </c>
      <c r="Y827" s="1">
        <f>(P827-100/3)^2</f>
        <v>196.93444444444449</v>
      </c>
      <c r="Z827" s="1"/>
      <c r="AC827">
        <f t="shared" si="69"/>
        <v>104.72111111111113</v>
      </c>
      <c r="AD827">
        <f t="shared" si="70"/>
        <v>83.417777777777829</v>
      </c>
      <c r="AE827">
        <f t="shared" si="71"/>
        <v>74.534444444444503</v>
      </c>
    </row>
    <row r="828" spans="1:31" x14ac:dyDescent="0.3">
      <c r="A828" s="1">
        <v>24.5</v>
      </c>
      <c r="B828" s="1">
        <v>0</v>
      </c>
      <c r="C828" s="1">
        <v>22.7</v>
      </c>
      <c r="D828" s="1">
        <v>2.9</v>
      </c>
      <c r="E828" s="1">
        <v>22.9</v>
      </c>
      <c r="F828" s="1"/>
      <c r="G828" s="1">
        <v>19.100000000000001</v>
      </c>
      <c r="H828" s="1">
        <v>19.3</v>
      </c>
      <c r="I828" s="1">
        <v>19.3</v>
      </c>
      <c r="J828" s="1">
        <v>19.100000000000001</v>
      </c>
      <c r="K828" s="1">
        <v>19.100000000000001</v>
      </c>
      <c r="L828" s="1"/>
      <c r="M828" s="1"/>
      <c r="N828" s="1">
        <f t="shared" si="67"/>
        <v>38.400000000000006</v>
      </c>
      <c r="O828" s="1">
        <f t="shared" si="68"/>
        <v>38.400000000000006</v>
      </c>
      <c r="P828" s="1">
        <f>K828</f>
        <v>19.100000000000001</v>
      </c>
      <c r="R828">
        <f>SUM(A828,B828)</f>
        <v>24.5</v>
      </c>
      <c r="S828">
        <f>SUM(C828,D828)</f>
        <v>25.599999999999998</v>
      </c>
      <c r="T828">
        <f>SUM(E828)</f>
        <v>22.9</v>
      </c>
      <c r="V828" s="1"/>
      <c r="W828" s="1">
        <f>(N828-100/3)^2</f>
        <v>25.671111111111145</v>
      </c>
      <c r="X828" s="1">
        <f>(O828-100/3)^2</f>
        <v>25.671111111111145</v>
      </c>
      <c r="Y828" s="1">
        <f>(P828-100/3)^2</f>
        <v>202.5877777777778</v>
      </c>
      <c r="Z828" s="1"/>
      <c r="AC828">
        <f t="shared" si="69"/>
        <v>78.027777777777814</v>
      </c>
      <c r="AD828">
        <f t="shared" si="70"/>
        <v>59.804444444444513</v>
      </c>
      <c r="AE828">
        <f t="shared" si="71"/>
        <v>108.85444444444452</v>
      </c>
    </row>
    <row r="829" spans="1:31" x14ac:dyDescent="0.3">
      <c r="A829" s="1">
        <v>25.1</v>
      </c>
      <c r="B829" s="1">
        <v>0</v>
      </c>
      <c r="C829" s="1">
        <v>24.5</v>
      </c>
      <c r="D829" s="1">
        <v>0</v>
      </c>
      <c r="E829" s="1">
        <v>23.1</v>
      </c>
      <c r="F829" s="1"/>
      <c r="G829" s="1">
        <v>18.899999999999999</v>
      </c>
      <c r="H829" s="1">
        <v>19.100000000000001</v>
      </c>
      <c r="I829" s="1">
        <v>20.100000000000001</v>
      </c>
      <c r="J829" s="1">
        <v>19.899999999999999</v>
      </c>
      <c r="K829" s="1">
        <v>20.100000000000001</v>
      </c>
      <c r="L829" s="1"/>
      <c r="M829" s="1"/>
      <c r="N829" s="1">
        <f t="shared" si="67"/>
        <v>38</v>
      </c>
      <c r="O829" s="1">
        <f t="shared" si="68"/>
        <v>40</v>
      </c>
      <c r="P829" s="1">
        <f>K829</f>
        <v>20.100000000000001</v>
      </c>
      <c r="R829">
        <f>SUM(A829,B829)</f>
        <v>25.1</v>
      </c>
      <c r="S829">
        <f>SUM(C829,D829)</f>
        <v>24.5</v>
      </c>
      <c r="T829">
        <f>SUM(E829)</f>
        <v>23.1</v>
      </c>
      <c r="V829" s="1"/>
      <c r="W829" s="1">
        <f>(N829-100/3)^2</f>
        <v>21.777777777777757</v>
      </c>
      <c r="X829" s="1">
        <f>(O829-100/3)^2</f>
        <v>44.444444444444414</v>
      </c>
      <c r="Y829" s="1">
        <f>(P829-100/3)^2</f>
        <v>175.12111111111113</v>
      </c>
      <c r="Z829" s="1"/>
      <c r="AC829">
        <f t="shared" si="69"/>
        <v>67.787777777777791</v>
      </c>
      <c r="AD829">
        <f t="shared" si="70"/>
        <v>78.027777777777814</v>
      </c>
      <c r="AE829">
        <f t="shared" si="71"/>
        <v>104.72111111111113</v>
      </c>
    </row>
    <row r="830" spans="1:31" x14ac:dyDescent="0.3">
      <c r="A830" s="1">
        <v>24.5</v>
      </c>
      <c r="B830" s="1">
        <v>0</v>
      </c>
      <c r="C830" s="1">
        <v>23.3</v>
      </c>
      <c r="D830" s="1">
        <v>2.1</v>
      </c>
      <c r="E830" s="1">
        <v>22.7</v>
      </c>
      <c r="F830" s="1"/>
      <c r="G830" s="1">
        <v>20.100000000000001</v>
      </c>
      <c r="H830" s="1">
        <v>19.100000000000001</v>
      </c>
      <c r="I830" s="1">
        <v>19.100000000000001</v>
      </c>
      <c r="J830" s="1">
        <v>19.5</v>
      </c>
      <c r="K830" s="1">
        <v>19.5</v>
      </c>
      <c r="L830" s="1"/>
      <c r="M830" s="1"/>
      <c r="N830" s="1">
        <f t="shared" si="67"/>
        <v>39.200000000000003</v>
      </c>
      <c r="O830" s="1">
        <f t="shared" si="68"/>
        <v>38.6</v>
      </c>
      <c r="P830" s="1">
        <f>K830</f>
        <v>19.5</v>
      </c>
      <c r="R830">
        <f>SUM(A830,B830)</f>
        <v>24.5</v>
      </c>
      <c r="S830">
        <f>SUM(C830,D830)</f>
        <v>25.400000000000002</v>
      </c>
      <c r="T830">
        <f>SUM(E830)</f>
        <v>22.7</v>
      </c>
      <c r="V830" s="1"/>
      <c r="W830" s="1">
        <f>(N830-100/3)^2</f>
        <v>34.417777777777786</v>
      </c>
      <c r="X830" s="1">
        <f>(O830-100/3)^2</f>
        <v>27.737777777777769</v>
      </c>
      <c r="Y830" s="1">
        <f>(P830-100/3)^2</f>
        <v>191.36111111111117</v>
      </c>
      <c r="Z830" s="1"/>
      <c r="AC830">
        <f t="shared" si="69"/>
        <v>78.027777777777814</v>
      </c>
      <c r="AD830">
        <f t="shared" si="70"/>
        <v>62.937777777777782</v>
      </c>
      <c r="AE830">
        <f t="shared" si="71"/>
        <v>113.06777777777785</v>
      </c>
    </row>
    <row r="831" spans="1:31" x14ac:dyDescent="0.3">
      <c r="A831" s="1">
        <v>24.9</v>
      </c>
      <c r="B831" s="1">
        <v>0</v>
      </c>
      <c r="C831" s="1">
        <v>23.3</v>
      </c>
      <c r="D831" s="1">
        <v>0.7</v>
      </c>
      <c r="E831" s="1">
        <v>23.5</v>
      </c>
      <c r="F831" s="1"/>
      <c r="G831" s="1">
        <v>19.5</v>
      </c>
      <c r="H831" s="1">
        <v>20.3</v>
      </c>
      <c r="I831" s="1">
        <v>19.100000000000001</v>
      </c>
      <c r="J831" s="1">
        <v>19.100000000000001</v>
      </c>
      <c r="K831" s="1">
        <v>19.100000000000001</v>
      </c>
      <c r="L831" s="1"/>
      <c r="M831" s="1"/>
      <c r="N831" s="1">
        <f t="shared" si="67"/>
        <v>39.799999999999997</v>
      </c>
      <c r="O831" s="1">
        <f t="shared" si="68"/>
        <v>38.200000000000003</v>
      </c>
      <c r="P831" s="1">
        <f>K831</f>
        <v>19.100000000000001</v>
      </c>
      <c r="R831">
        <f>SUM(A831,B831)</f>
        <v>24.9</v>
      </c>
      <c r="S831">
        <f>SUM(C831,D831)</f>
        <v>24</v>
      </c>
      <c r="T831">
        <f>SUM(E831)</f>
        <v>23.5</v>
      </c>
      <c r="V831" s="1"/>
      <c r="W831" s="1">
        <f>(N831-100/3)^2</f>
        <v>41.817777777777714</v>
      </c>
      <c r="X831" s="1">
        <f>(O831-100/3)^2</f>
        <v>23.684444444444448</v>
      </c>
      <c r="Y831" s="1">
        <f>(P831-100/3)^2</f>
        <v>202.5877777777778</v>
      </c>
      <c r="Z831" s="1"/>
      <c r="AC831">
        <f t="shared" si="69"/>
        <v>71.121111111111176</v>
      </c>
      <c r="AD831">
        <f t="shared" si="70"/>
        <v>87.111111111111157</v>
      </c>
      <c r="AE831">
        <f t="shared" si="71"/>
        <v>96.694444444444485</v>
      </c>
    </row>
    <row r="832" spans="1:31" x14ac:dyDescent="0.3">
      <c r="A832" s="1">
        <v>23.9</v>
      </c>
      <c r="B832" s="1">
        <v>1.3</v>
      </c>
      <c r="C832" s="1">
        <v>23.5</v>
      </c>
      <c r="D832" s="1">
        <v>1.7</v>
      </c>
      <c r="E832" s="1">
        <v>22.5</v>
      </c>
      <c r="F832" s="1"/>
      <c r="G832" s="1">
        <v>19.100000000000001</v>
      </c>
      <c r="H832" s="1">
        <v>19.3</v>
      </c>
      <c r="I832" s="1">
        <v>20.5</v>
      </c>
      <c r="J832" s="1">
        <v>19.100000000000001</v>
      </c>
      <c r="K832" s="1">
        <v>19.100000000000001</v>
      </c>
      <c r="L832" s="1"/>
      <c r="M832" s="1"/>
      <c r="N832" s="1">
        <f t="shared" si="67"/>
        <v>38.400000000000006</v>
      </c>
      <c r="O832" s="1">
        <f t="shared" si="68"/>
        <v>39.6</v>
      </c>
      <c r="P832" s="1">
        <f>K832</f>
        <v>19.100000000000001</v>
      </c>
      <c r="R832">
        <f>SUM(A832,B832)</f>
        <v>25.2</v>
      </c>
      <c r="S832">
        <f>SUM(C832,D832)</f>
        <v>25.2</v>
      </c>
      <c r="T832">
        <f>SUM(E832)</f>
        <v>22.5</v>
      </c>
      <c r="V832" s="1"/>
      <c r="W832" s="1">
        <f>(N832-100/3)^2</f>
        <v>25.671111111111145</v>
      </c>
      <c r="X832" s="1">
        <f>(O832-100/3)^2</f>
        <v>39.271111111111097</v>
      </c>
      <c r="Y832" s="1">
        <f>(P832-100/3)^2</f>
        <v>202.5877777777778</v>
      </c>
      <c r="Z832" s="1"/>
      <c r="AC832">
        <f t="shared" si="69"/>
        <v>66.151111111111163</v>
      </c>
      <c r="AD832">
        <f t="shared" si="70"/>
        <v>66.151111111111163</v>
      </c>
      <c r="AE832">
        <f t="shared" si="71"/>
        <v>117.36111111111116</v>
      </c>
    </row>
    <row r="833" spans="1:31" x14ac:dyDescent="0.3">
      <c r="A833" s="1">
        <v>24.3</v>
      </c>
      <c r="B833" s="1">
        <v>0</v>
      </c>
      <c r="C833" s="1">
        <v>21.5</v>
      </c>
      <c r="D833" s="1">
        <v>0</v>
      </c>
      <c r="E833" s="1">
        <v>25.9</v>
      </c>
      <c r="F833" s="1"/>
      <c r="G833" s="1">
        <v>19.100000000000001</v>
      </c>
      <c r="H833" s="1">
        <v>19.100000000000001</v>
      </c>
      <c r="I833" s="1">
        <v>18.5</v>
      </c>
      <c r="J833" s="1">
        <v>20.100000000000001</v>
      </c>
      <c r="K833" s="1">
        <v>19.5</v>
      </c>
      <c r="L833" s="1"/>
      <c r="M833" s="1"/>
      <c r="N833" s="1">
        <f t="shared" si="67"/>
        <v>38.200000000000003</v>
      </c>
      <c r="O833" s="1">
        <f t="shared" si="68"/>
        <v>38.6</v>
      </c>
      <c r="P833" s="1">
        <f>K833</f>
        <v>19.5</v>
      </c>
      <c r="R833">
        <f>SUM(A833,B833)</f>
        <v>24.3</v>
      </c>
      <c r="S833">
        <f>SUM(C833,D833)</f>
        <v>21.5</v>
      </c>
      <c r="T833">
        <f>SUM(E833)</f>
        <v>25.9</v>
      </c>
      <c r="V833" s="1"/>
      <c r="W833" s="1">
        <f>(N833-100/3)^2</f>
        <v>23.684444444444448</v>
      </c>
      <c r="X833" s="1">
        <f>(O833-100/3)^2</f>
        <v>27.737777777777769</v>
      </c>
      <c r="Y833" s="1">
        <f>(P833-100/3)^2</f>
        <v>191.36111111111117</v>
      </c>
      <c r="Z833" s="1"/>
      <c r="AC833">
        <f t="shared" si="69"/>
        <v>81.601111111111138</v>
      </c>
      <c r="AD833">
        <f t="shared" si="70"/>
        <v>140.02777777777783</v>
      </c>
      <c r="AE833">
        <f t="shared" si="71"/>
        <v>55.254444444444502</v>
      </c>
    </row>
    <row r="834" spans="1:31" x14ac:dyDescent="0.3">
      <c r="A834" s="1">
        <v>21.7</v>
      </c>
      <c r="B834" s="1">
        <v>2.1</v>
      </c>
      <c r="C834" s="1">
        <v>25.1</v>
      </c>
      <c r="D834" s="1">
        <v>3.5</v>
      </c>
      <c r="E834" s="1">
        <v>21.9</v>
      </c>
      <c r="F834" s="1"/>
      <c r="G834" s="1">
        <v>19.5</v>
      </c>
      <c r="H834" s="1">
        <v>19.100000000000001</v>
      </c>
      <c r="I834" s="1">
        <v>19.7</v>
      </c>
      <c r="J834" s="1">
        <v>19.3</v>
      </c>
      <c r="K834" s="1">
        <v>19.899999999999999</v>
      </c>
      <c r="L834" s="1"/>
      <c r="M834" s="1"/>
      <c r="N834" s="1">
        <f t="shared" si="67"/>
        <v>38.6</v>
      </c>
      <c r="O834" s="1">
        <f t="shared" si="68"/>
        <v>39</v>
      </c>
      <c r="P834" s="1">
        <f>K834</f>
        <v>19.899999999999999</v>
      </c>
      <c r="R834">
        <f>SUM(A834,B834)</f>
        <v>23.8</v>
      </c>
      <c r="S834">
        <f>SUM(C834,D834)</f>
        <v>28.6</v>
      </c>
      <c r="T834">
        <f>SUM(E834)</f>
        <v>21.9</v>
      </c>
      <c r="V834" s="1"/>
      <c r="W834" s="1">
        <f>(N834-100/3)^2</f>
        <v>27.737777777777769</v>
      </c>
      <c r="X834" s="1">
        <f>(O834-100/3)^2</f>
        <v>32.111111111111086</v>
      </c>
      <c r="Y834" s="1">
        <f>(P834-100/3)^2</f>
        <v>180.45444444444453</v>
      </c>
      <c r="Z834" s="1"/>
      <c r="AC834">
        <f t="shared" si="69"/>
        <v>90.884444444444469</v>
      </c>
      <c r="AD834">
        <f t="shared" si="70"/>
        <v>22.404444444444454</v>
      </c>
      <c r="AE834">
        <f t="shared" si="71"/>
        <v>130.72111111111118</v>
      </c>
    </row>
    <row r="835" spans="1:31" x14ac:dyDescent="0.3">
      <c r="A835" s="1">
        <v>23.1</v>
      </c>
      <c r="B835" s="1">
        <v>0</v>
      </c>
      <c r="C835" s="1">
        <v>22.3</v>
      </c>
      <c r="D835" s="1">
        <v>0</v>
      </c>
      <c r="E835" s="1">
        <v>25.3</v>
      </c>
      <c r="F835" s="1"/>
      <c r="G835" s="1">
        <v>19.899999999999999</v>
      </c>
      <c r="H835" s="1">
        <v>19.5</v>
      </c>
      <c r="I835" s="1">
        <v>19.3</v>
      </c>
      <c r="J835" s="1">
        <v>19.100000000000001</v>
      </c>
      <c r="K835" s="1">
        <v>19.100000000000001</v>
      </c>
      <c r="L835" s="1"/>
      <c r="M835" s="1"/>
      <c r="N835" s="1">
        <f t="shared" si="67"/>
        <v>39.4</v>
      </c>
      <c r="O835" s="1">
        <f t="shared" si="68"/>
        <v>38.400000000000006</v>
      </c>
      <c r="P835" s="1">
        <f>K835</f>
        <v>19.100000000000001</v>
      </c>
      <c r="R835">
        <f>SUM(A835,B835)</f>
        <v>23.1</v>
      </c>
      <c r="S835">
        <f>SUM(C835,D835)</f>
        <v>22.3</v>
      </c>
      <c r="T835">
        <f>SUM(E835)</f>
        <v>25.3</v>
      </c>
      <c r="V835" s="1"/>
      <c r="W835" s="1">
        <f>(N835-100/3)^2</f>
        <v>36.8044444444444</v>
      </c>
      <c r="X835" s="1">
        <f>(O835-100/3)^2</f>
        <v>25.671111111111145</v>
      </c>
      <c r="Y835" s="1">
        <f>(P835-100/3)^2</f>
        <v>202.5877777777778</v>
      </c>
      <c r="Z835" s="1"/>
      <c r="AC835">
        <f t="shared" si="69"/>
        <v>104.72111111111113</v>
      </c>
      <c r="AD835">
        <f t="shared" si="70"/>
        <v>121.73444444444448</v>
      </c>
      <c r="AE835">
        <f t="shared" si="71"/>
        <v>64.534444444444475</v>
      </c>
    </row>
    <row r="836" spans="1:31" x14ac:dyDescent="0.3">
      <c r="A836" s="1">
        <v>25.1</v>
      </c>
      <c r="B836" s="1">
        <v>2.1</v>
      </c>
      <c r="C836" s="1">
        <v>22.5</v>
      </c>
      <c r="D836" s="1">
        <v>0</v>
      </c>
      <c r="E836" s="1">
        <v>23.7</v>
      </c>
      <c r="F836" s="1"/>
      <c r="G836" s="1">
        <v>19.100000000000001</v>
      </c>
      <c r="H836" s="1">
        <v>19.899999999999999</v>
      </c>
      <c r="I836" s="1">
        <v>20.100000000000001</v>
      </c>
      <c r="J836" s="1">
        <v>20.3</v>
      </c>
      <c r="K836" s="1">
        <v>19.7</v>
      </c>
      <c r="L836" s="1"/>
      <c r="M836" s="1"/>
      <c r="N836" s="1">
        <f t="shared" si="67"/>
        <v>39</v>
      </c>
      <c r="O836" s="1">
        <f t="shared" si="68"/>
        <v>40.400000000000006</v>
      </c>
      <c r="P836" s="1">
        <f>K836</f>
        <v>19.7</v>
      </c>
      <c r="R836">
        <f>SUM(A836,B836)</f>
        <v>27.200000000000003</v>
      </c>
      <c r="S836">
        <f>SUM(C836,D836)</f>
        <v>22.5</v>
      </c>
      <c r="T836">
        <f>SUM(E836)</f>
        <v>23.7</v>
      </c>
      <c r="V836" s="1"/>
      <c r="W836" s="1">
        <f>(N836-100/3)^2</f>
        <v>32.111111111111086</v>
      </c>
      <c r="X836" s="1">
        <f>(O836-100/3)^2</f>
        <v>49.937777777777825</v>
      </c>
      <c r="Y836" s="1">
        <f>(P836-100/3)^2</f>
        <v>185.86777777777786</v>
      </c>
      <c r="Z836" s="1"/>
      <c r="AC836">
        <f t="shared" si="69"/>
        <v>37.617777777777775</v>
      </c>
      <c r="AD836">
        <f t="shared" si="70"/>
        <v>117.36111111111116</v>
      </c>
      <c r="AE836">
        <f t="shared" si="71"/>
        <v>92.801111111111169</v>
      </c>
    </row>
    <row r="837" spans="1:31" x14ac:dyDescent="0.3">
      <c r="A837" s="1">
        <v>22.1</v>
      </c>
      <c r="B837" s="1">
        <v>0</v>
      </c>
      <c r="C837" s="1">
        <v>23.5</v>
      </c>
      <c r="D837" s="1">
        <v>2.1</v>
      </c>
      <c r="E837" s="1">
        <v>23.1</v>
      </c>
      <c r="F837" s="1"/>
      <c r="G837" s="1">
        <v>19.5</v>
      </c>
      <c r="H837" s="1">
        <v>19.7</v>
      </c>
      <c r="I837" s="1">
        <v>19.3</v>
      </c>
      <c r="J837" s="1">
        <v>19.100000000000001</v>
      </c>
      <c r="K837" s="1">
        <v>19.7</v>
      </c>
      <c r="L837" s="1"/>
      <c r="M837" s="1"/>
      <c r="N837" s="1">
        <f t="shared" si="67"/>
        <v>39.200000000000003</v>
      </c>
      <c r="O837" s="1">
        <f t="shared" si="68"/>
        <v>38.400000000000006</v>
      </c>
      <c r="P837" s="1">
        <f>K837</f>
        <v>19.7</v>
      </c>
      <c r="R837">
        <f>SUM(A837,B837)</f>
        <v>22.1</v>
      </c>
      <c r="S837">
        <f>SUM(C837,D837)</f>
        <v>25.6</v>
      </c>
      <c r="T837">
        <f>SUM(E837)</f>
        <v>23.1</v>
      </c>
      <c r="V837" s="1"/>
      <c r="W837" s="1">
        <f>(N837-100/3)^2</f>
        <v>34.417777777777786</v>
      </c>
      <c r="X837" s="1">
        <f>(O837-100/3)^2</f>
        <v>25.671111111111145</v>
      </c>
      <c r="Y837" s="1">
        <f>(P837-100/3)^2</f>
        <v>185.86777777777786</v>
      </c>
      <c r="Z837" s="1"/>
      <c r="AC837">
        <f t="shared" si="69"/>
        <v>126.1877777777778</v>
      </c>
      <c r="AD837">
        <f t="shared" si="70"/>
        <v>59.804444444444457</v>
      </c>
      <c r="AE837">
        <f t="shared" si="71"/>
        <v>104.72111111111113</v>
      </c>
    </row>
    <row r="838" spans="1:31" x14ac:dyDescent="0.3">
      <c r="A838" s="1">
        <v>21.1</v>
      </c>
      <c r="B838" s="1">
        <v>2.1</v>
      </c>
      <c r="C838" s="1">
        <v>23.1</v>
      </c>
      <c r="D838" s="1">
        <v>0</v>
      </c>
      <c r="E838" s="1">
        <v>24.7</v>
      </c>
      <c r="F838" s="1"/>
      <c r="G838" s="1">
        <v>19.899999999999999</v>
      </c>
      <c r="H838" s="1">
        <v>19.7</v>
      </c>
      <c r="I838" s="1">
        <v>18.899999999999999</v>
      </c>
      <c r="J838" s="1">
        <v>19.100000000000001</v>
      </c>
      <c r="K838" s="1">
        <v>19.100000000000001</v>
      </c>
      <c r="L838" s="1"/>
      <c r="M838" s="1"/>
      <c r="N838" s="1">
        <f t="shared" ref="N838:N901" si="72">SUM(G838,H838)</f>
        <v>39.599999999999994</v>
      </c>
      <c r="O838" s="1">
        <f t="shared" ref="O838:O901" si="73">SUM(I838,J838)</f>
        <v>38</v>
      </c>
      <c r="P838" s="1">
        <f>K838</f>
        <v>19.100000000000001</v>
      </c>
      <c r="R838">
        <f>SUM(A838,B838)</f>
        <v>23.200000000000003</v>
      </c>
      <c r="S838">
        <f>SUM(C838,D838)</f>
        <v>23.1</v>
      </c>
      <c r="T838">
        <f>SUM(E838)</f>
        <v>24.7</v>
      </c>
      <c r="V838" s="1"/>
      <c r="W838" s="1">
        <f>(N838-100/3)^2</f>
        <v>39.271111111111011</v>
      </c>
      <c r="X838" s="1">
        <f>(O838-100/3)^2</f>
        <v>21.777777777777757</v>
      </c>
      <c r="Y838" s="1">
        <f>(P838-100/3)^2</f>
        <v>202.5877777777778</v>
      </c>
      <c r="Z838" s="1"/>
      <c r="AC838">
        <f t="shared" ref="AC838:AC901" si="74">(R838-100/3)^2</f>
        <v>102.68444444444444</v>
      </c>
      <c r="AD838">
        <f t="shared" ref="AD838:AD901" si="75">(S838-100/3)^2</f>
        <v>104.72111111111113</v>
      </c>
      <c r="AE838">
        <f t="shared" ref="AE838:AE901" si="76">(T838-100/3)^2</f>
        <v>74.534444444444503</v>
      </c>
    </row>
    <row r="839" spans="1:31" x14ac:dyDescent="0.3">
      <c r="A839" s="1">
        <v>25.1</v>
      </c>
      <c r="B839" s="1">
        <v>0</v>
      </c>
      <c r="C839" s="1">
        <v>23.9</v>
      </c>
      <c r="D839" s="1">
        <v>0</v>
      </c>
      <c r="E839" s="1">
        <v>23.3</v>
      </c>
      <c r="F839" s="1"/>
      <c r="G839" s="1">
        <v>19.100000000000001</v>
      </c>
      <c r="H839" s="1">
        <v>19.100000000000001</v>
      </c>
      <c r="I839" s="1">
        <v>19.3</v>
      </c>
      <c r="J839" s="1">
        <v>19.100000000000001</v>
      </c>
      <c r="K839" s="1">
        <v>19.100000000000001</v>
      </c>
      <c r="L839" s="1"/>
      <c r="M839" s="1"/>
      <c r="N839" s="1">
        <f t="shared" si="72"/>
        <v>38.200000000000003</v>
      </c>
      <c r="O839" s="1">
        <f t="shared" si="73"/>
        <v>38.400000000000006</v>
      </c>
      <c r="P839" s="1">
        <f>K839</f>
        <v>19.100000000000001</v>
      </c>
      <c r="R839">
        <f>SUM(A839,B839)</f>
        <v>25.1</v>
      </c>
      <c r="S839">
        <f>SUM(C839,D839)</f>
        <v>23.9</v>
      </c>
      <c r="T839">
        <f>SUM(E839)</f>
        <v>23.3</v>
      </c>
      <c r="V839" s="1"/>
      <c r="W839" s="1">
        <f>(N839-100/3)^2</f>
        <v>23.684444444444448</v>
      </c>
      <c r="X839" s="1">
        <f>(O839-100/3)^2</f>
        <v>25.671111111111145</v>
      </c>
      <c r="Y839" s="1">
        <f>(P839-100/3)^2</f>
        <v>202.5877777777778</v>
      </c>
      <c r="Z839" s="1"/>
      <c r="AC839">
        <f t="shared" si="74"/>
        <v>67.787777777777791</v>
      </c>
      <c r="AD839">
        <f t="shared" si="75"/>
        <v>88.98777777777785</v>
      </c>
      <c r="AE839">
        <f t="shared" si="76"/>
        <v>100.66777777777781</v>
      </c>
    </row>
    <row r="840" spans="1:31" x14ac:dyDescent="0.3">
      <c r="A840" s="1">
        <v>23.1</v>
      </c>
      <c r="B840" s="1">
        <v>2.1</v>
      </c>
      <c r="C840" s="1">
        <v>25.3</v>
      </c>
      <c r="D840" s="1">
        <v>0</v>
      </c>
      <c r="E840" s="1">
        <v>22.3</v>
      </c>
      <c r="F840" s="1"/>
      <c r="G840" s="1">
        <v>19.100000000000001</v>
      </c>
      <c r="H840" s="1">
        <v>18.5</v>
      </c>
      <c r="I840" s="1">
        <v>19.5</v>
      </c>
      <c r="J840" s="1">
        <v>20.100000000000001</v>
      </c>
      <c r="K840" s="1">
        <v>19.100000000000001</v>
      </c>
      <c r="L840" s="1"/>
      <c r="M840" s="1"/>
      <c r="N840" s="1">
        <f t="shared" si="72"/>
        <v>37.6</v>
      </c>
      <c r="O840" s="1">
        <f t="shared" si="73"/>
        <v>39.6</v>
      </c>
      <c r="P840" s="1">
        <f>K840</f>
        <v>19.100000000000001</v>
      </c>
      <c r="R840">
        <f>SUM(A840,B840)</f>
        <v>25.200000000000003</v>
      </c>
      <c r="S840">
        <f>SUM(C840,D840)</f>
        <v>25.3</v>
      </c>
      <c r="T840">
        <f>SUM(E840)</f>
        <v>22.3</v>
      </c>
      <c r="V840" s="1"/>
      <c r="W840" s="1">
        <f>(N840-100/3)^2</f>
        <v>18.204444444444437</v>
      </c>
      <c r="X840" s="1">
        <f>(O840-100/3)^2</f>
        <v>39.271111111111097</v>
      </c>
      <c r="Y840" s="1">
        <f>(P840-100/3)^2</f>
        <v>202.5877777777778</v>
      </c>
      <c r="Z840" s="1"/>
      <c r="AC840">
        <f t="shared" si="74"/>
        <v>66.151111111111106</v>
      </c>
      <c r="AD840">
        <f t="shared" si="75"/>
        <v>64.534444444444475</v>
      </c>
      <c r="AE840">
        <f t="shared" si="76"/>
        <v>121.73444444444448</v>
      </c>
    </row>
    <row r="841" spans="1:31" x14ac:dyDescent="0.3">
      <c r="A841" s="1">
        <v>24.5</v>
      </c>
      <c r="B841" s="1">
        <v>0</v>
      </c>
      <c r="C841" s="1">
        <v>23.9</v>
      </c>
      <c r="D841" s="1">
        <v>0</v>
      </c>
      <c r="E841" s="1">
        <v>22.3</v>
      </c>
      <c r="F841" s="1"/>
      <c r="G841" s="1">
        <v>19.100000000000001</v>
      </c>
      <c r="H841" s="1">
        <v>19.7</v>
      </c>
      <c r="I841" s="1">
        <v>19.3</v>
      </c>
      <c r="J841" s="1">
        <v>19.100000000000001</v>
      </c>
      <c r="K841" s="1">
        <v>19.100000000000001</v>
      </c>
      <c r="L841" s="1"/>
      <c r="M841" s="1"/>
      <c r="N841" s="1">
        <f t="shared" si="72"/>
        <v>38.799999999999997</v>
      </c>
      <c r="O841" s="1">
        <f t="shared" si="73"/>
        <v>38.400000000000006</v>
      </c>
      <c r="P841" s="1">
        <f>K841</f>
        <v>19.100000000000001</v>
      </c>
      <c r="R841">
        <f>SUM(A841,B841)</f>
        <v>24.5</v>
      </c>
      <c r="S841">
        <f>SUM(C841,D841)</f>
        <v>23.9</v>
      </c>
      <c r="T841">
        <f>SUM(E841)</f>
        <v>22.3</v>
      </c>
      <c r="V841" s="1"/>
      <c r="W841" s="1">
        <f>(N841-100/3)^2</f>
        <v>29.884444444444387</v>
      </c>
      <c r="X841" s="1">
        <f>(O841-100/3)^2</f>
        <v>25.671111111111145</v>
      </c>
      <c r="Y841" s="1">
        <f>(P841-100/3)^2</f>
        <v>202.5877777777778</v>
      </c>
      <c r="Z841" s="1"/>
      <c r="AC841">
        <f t="shared" si="74"/>
        <v>78.027777777777814</v>
      </c>
      <c r="AD841">
        <f t="shared" si="75"/>
        <v>88.98777777777785</v>
      </c>
      <c r="AE841">
        <f t="shared" si="76"/>
        <v>121.73444444444448</v>
      </c>
    </row>
    <row r="842" spans="1:31" x14ac:dyDescent="0.3">
      <c r="A842" s="1">
        <v>25.3</v>
      </c>
      <c r="B842" s="1">
        <v>0</v>
      </c>
      <c r="C842" s="1">
        <v>24.3</v>
      </c>
      <c r="D842" s="1">
        <v>0.3</v>
      </c>
      <c r="E842" s="1">
        <v>22.7</v>
      </c>
      <c r="F842" s="1"/>
      <c r="G842" s="1">
        <v>18.899999999999999</v>
      </c>
      <c r="H842" s="1">
        <v>19.100000000000001</v>
      </c>
      <c r="I842" s="1">
        <v>18.899999999999999</v>
      </c>
      <c r="J842" s="1">
        <v>19.100000000000001</v>
      </c>
      <c r="K842" s="1">
        <v>20.100000000000001</v>
      </c>
      <c r="L842" s="1"/>
      <c r="M842" s="1"/>
      <c r="N842" s="1">
        <f t="shared" si="72"/>
        <v>38</v>
      </c>
      <c r="O842" s="1">
        <f t="shared" si="73"/>
        <v>38</v>
      </c>
      <c r="P842" s="1">
        <f>K842</f>
        <v>20.100000000000001</v>
      </c>
      <c r="R842">
        <f>SUM(A842,B842)</f>
        <v>25.3</v>
      </c>
      <c r="S842">
        <f>SUM(C842,D842)</f>
        <v>24.6</v>
      </c>
      <c r="T842">
        <f>SUM(E842)</f>
        <v>22.7</v>
      </c>
      <c r="V842" s="1"/>
      <c r="W842" s="1">
        <f>(N842-100/3)^2</f>
        <v>21.777777777777757</v>
      </c>
      <c r="X842" s="1">
        <f>(O842-100/3)^2</f>
        <v>21.777777777777757</v>
      </c>
      <c r="Y842" s="1">
        <f>(P842-100/3)^2</f>
        <v>175.12111111111113</v>
      </c>
      <c r="Z842" s="1"/>
      <c r="AC842">
        <f t="shared" si="74"/>
        <v>64.534444444444475</v>
      </c>
      <c r="AD842">
        <f t="shared" si="75"/>
        <v>76.271111111111125</v>
      </c>
      <c r="AE842">
        <f t="shared" si="76"/>
        <v>113.06777777777785</v>
      </c>
    </row>
    <row r="843" spans="1:31" x14ac:dyDescent="0.3">
      <c r="A843" s="1">
        <v>25.3</v>
      </c>
      <c r="B843" s="1">
        <v>0</v>
      </c>
      <c r="C843" s="1">
        <v>25.9</v>
      </c>
      <c r="D843" s="1">
        <v>0.3</v>
      </c>
      <c r="E843" s="1">
        <v>22.3</v>
      </c>
      <c r="F843" s="1"/>
      <c r="G843" s="1">
        <v>19.7</v>
      </c>
      <c r="H843" s="1">
        <v>19.100000000000001</v>
      </c>
      <c r="I843" s="1">
        <v>19.7</v>
      </c>
      <c r="J843" s="1">
        <v>19.3</v>
      </c>
      <c r="K843" s="1">
        <v>19.3</v>
      </c>
      <c r="L843" s="1"/>
      <c r="M843" s="1"/>
      <c r="N843" s="1">
        <f t="shared" si="72"/>
        <v>38.799999999999997</v>
      </c>
      <c r="O843" s="1">
        <f t="shared" si="73"/>
        <v>39</v>
      </c>
      <c r="P843" s="1">
        <f>K843</f>
        <v>19.3</v>
      </c>
      <c r="R843">
        <f>SUM(A843,B843)</f>
        <v>25.3</v>
      </c>
      <c r="S843">
        <f>SUM(C843,D843)</f>
        <v>26.2</v>
      </c>
      <c r="T843">
        <f>SUM(E843)</f>
        <v>22.3</v>
      </c>
      <c r="V843" s="1"/>
      <c r="W843" s="1">
        <f>(N843-100/3)^2</f>
        <v>29.884444444444387</v>
      </c>
      <c r="X843" s="1">
        <f>(O843-100/3)^2</f>
        <v>32.111111111111086</v>
      </c>
      <c r="Y843" s="1">
        <f>(P843-100/3)^2</f>
        <v>196.93444444444449</v>
      </c>
      <c r="Z843" s="1"/>
      <c r="AC843">
        <f t="shared" si="74"/>
        <v>64.534444444444475</v>
      </c>
      <c r="AD843">
        <f t="shared" si="75"/>
        <v>50.88444444444449</v>
      </c>
      <c r="AE843">
        <f t="shared" si="76"/>
        <v>121.73444444444448</v>
      </c>
    </row>
    <row r="844" spans="1:31" x14ac:dyDescent="0.3">
      <c r="A844" s="1">
        <v>24.1</v>
      </c>
      <c r="B844" s="1">
        <v>1.3</v>
      </c>
      <c r="C844" s="1">
        <v>23.5</v>
      </c>
      <c r="D844" s="1">
        <v>0</v>
      </c>
      <c r="E844" s="1">
        <v>24.3</v>
      </c>
      <c r="F844" s="1"/>
      <c r="G844" s="1">
        <v>19.899999999999999</v>
      </c>
      <c r="H844" s="1">
        <v>19.5</v>
      </c>
      <c r="I844" s="1">
        <v>19.100000000000001</v>
      </c>
      <c r="J844" s="1">
        <v>19.100000000000001</v>
      </c>
      <c r="K844" s="1">
        <v>19.100000000000001</v>
      </c>
      <c r="L844" s="1"/>
      <c r="M844" s="1"/>
      <c r="N844" s="1">
        <f t="shared" si="72"/>
        <v>39.4</v>
      </c>
      <c r="O844" s="1">
        <f t="shared" si="73"/>
        <v>38.200000000000003</v>
      </c>
      <c r="P844" s="1">
        <f>K844</f>
        <v>19.100000000000001</v>
      </c>
      <c r="R844">
        <f>SUM(A844,B844)</f>
        <v>25.400000000000002</v>
      </c>
      <c r="S844">
        <f>SUM(C844,D844)</f>
        <v>23.5</v>
      </c>
      <c r="T844">
        <f>SUM(E844)</f>
        <v>24.3</v>
      </c>
      <c r="V844" s="1"/>
      <c r="W844" s="1">
        <f>(N844-100/3)^2</f>
        <v>36.8044444444444</v>
      </c>
      <c r="X844" s="1">
        <f>(O844-100/3)^2</f>
        <v>23.684444444444448</v>
      </c>
      <c r="Y844" s="1">
        <f>(P844-100/3)^2</f>
        <v>202.5877777777778</v>
      </c>
      <c r="Z844" s="1"/>
      <c r="AC844">
        <f t="shared" si="74"/>
        <v>62.937777777777782</v>
      </c>
      <c r="AD844">
        <f t="shared" si="75"/>
        <v>96.694444444444485</v>
      </c>
      <c r="AE844">
        <f t="shared" si="76"/>
        <v>81.601111111111138</v>
      </c>
    </row>
    <row r="845" spans="1:31" x14ac:dyDescent="0.3">
      <c r="A845" s="1">
        <v>22.1</v>
      </c>
      <c r="B845" s="1">
        <v>0</v>
      </c>
      <c r="C845" s="1">
        <v>25.1</v>
      </c>
      <c r="D845" s="1">
        <v>0</v>
      </c>
      <c r="E845" s="1">
        <v>24.5</v>
      </c>
      <c r="F845" s="1"/>
      <c r="G845" s="1">
        <v>19.100000000000001</v>
      </c>
      <c r="H845" s="1">
        <v>19.899999999999999</v>
      </c>
      <c r="I845" s="1">
        <v>19.5</v>
      </c>
      <c r="J845" s="1">
        <v>20.3</v>
      </c>
      <c r="K845" s="1">
        <v>19.100000000000001</v>
      </c>
      <c r="L845" s="1"/>
      <c r="M845" s="1"/>
      <c r="N845" s="1">
        <f t="shared" si="72"/>
        <v>39</v>
      </c>
      <c r="O845" s="1">
        <f t="shared" si="73"/>
        <v>39.799999999999997</v>
      </c>
      <c r="P845" s="1">
        <f>K845</f>
        <v>19.100000000000001</v>
      </c>
      <c r="R845">
        <f>SUM(A845,B845)</f>
        <v>22.1</v>
      </c>
      <c r="S845">
        <f>SUM(C845,D845)</f>
        <v>25.1</v>
      </c>
      <c r="T845">
        <f>SUM(E845)</f>
        <v>24.5</v>
      </c>
      <c r="V845" s="1"/>
      <c r="W845" s="1">
        <f>(N845-100/3)^2</f>
        <v>32.111111111111086</v>
      </c>
      <c r="X845" s="1">
        <f>(O845-100/3)^2</f>
        <v>41.817777777777714</v>
      </c>
      <c r="Y845" s="1">
        <f>(P845-100/3)^2</f>
        <v>202.5877777777778</v>
      </c>
      <c r="Z845" s="1"/>
      <c r="AC845">
        <f t="shared" si="74"/>
        <v>126.1877777777778</v>
      </c>
      <c r="AD845">
        <f t="shared" si="75"/>
        <v>67.787777777777791</v>
      </c>
      <c r="AE845">
        <f t="shared" si="76"/>
        <v>78.027777777777814</v>
      </c>
    </row>
    <row r="846" spans="1:31" x14ac:dyDescent="0.3">
      <c r="A846" s="1">
        <v>22.7</v>
      </c>
      <c r="B846" s="1">
        <v>0</v>
      </c>
      <c r="C846" s="1">
        <v>23.1</v>
      </c>
      <c r="D846" s="1">
        <v>2.1</v>
      </c>
      <c r="E846" s="1">
        <v>24.5</v>
      </c>
      <c r="F846" s="1"/>
      <c r="G846" s="1">
        <v>20.3</v>
      </c>
      <c r="H846" s="1">
        <v>20.3</v>
      </c>
      <c r="I846" s="1">
        <v>19.899999999999999</v>
      </c>
      <c r="J846" s="1">
        <v>19.100000000000001</v>
      </c>
      <c r="K846" s="1">
        <v>20.3</v>
      </c>
      <c r="L846" s="1"/>
      <c r="M846" s="1"/>
      <c r="N846" s="1">
        <f t="shared" si="72"/>
        <v>40.6</v>
      </c>
      <c r="O846" s="1">
        <f t="shared" si="73"/>
        <v>39</v>
      </c>
      <c r="P846" s="1">
        <f>K846</f>
        <v>20.3</v>
      </c>
      <c r="R846">
        <f>SUM(A846,B846)</f>
        <v>22.7</v>
      </c>
      <c r="S846">
        <f>SUM(C846,D846)</f>
        <v>25.200000000000003</v>
      </c>
      <c r="T846">
        <f>SUM(E846)</f>
        <v>24.5</v>
      </c>
      <c r="V846" s="1"/>
      <c r="W846" s="1">
        <f>(N846-100/3)^2</f>
        <v>52.804444444444428</v>
      </c>
      <c r="X846" s="1">
        <f>(O846-100/3)^2</f>
        <v>32.111111111111086</v>
      </c>
      <c r="Y846" s="1">
        <f>(P846-100/3)^2</f>
        <v>169.86777777777783</v>
      </c>
      <c r="Z846" s="1"/>
      <c r="AC846">
        <f t="shared" si="74"/>
        <v>113.06777777777785</v>
      </c>
      <c r="AD846">
        <f t="shared" si="75"/>
        <v>66.151111111111106</v>
      </c>
      <c r="AE846">
        <f t="shared" si="76"/>
        <v>78.027777777777814</v>
      </c>
    </row>
    <row r="847" spans="1:31" x14ac:dyDescent="0.3">
      <c r="A847" s="1">
        <v>23.5</v>
      </c>
      <c r="B847" s="1">
        <v>1.3</v>
      </c>
      <c r="C847" s="1">
        <v>25.1</v>
      </c>
      <c r="D847" s="1">
        <v>0</v>
      </c>
      <c r="E847" s="1">
        <v>22.1</v>
      </c>
      <c r="F847" s="1"/>
      <c r="G847" s="1">
        <v>19.100000000000001</v>
      </c>
      <c r="H847" s="1">
        <v>19.100000000000001</v>
      </c>
      <c r="I847" s="1">
        <v>19.3</v>
      </c>
      <c r="J847" s="1">
        <v>19.5</v>
      </c>
      <c r="K847" s="1">
        <v>19.100000000000001</v>
      </c>
      <c r="L847" s="1"/>
      <c r="M847" s="1"/>
      <c r="N847" s="1">
        <f t="shared" si="72"/>
        <v>38.200000000000003</v>
      </c>
      <c r="O847" s="1">
        <f t="shared" si="73"/>
        <v>38.799999999999997</v>
      </c>
      <c r="P847" s="1">
        <f>K847</f>
        <v>19.100000000000001</v>
      </c>
      <c r="R847">
        <f>SUM(A847,B847)</f>
        <v>24.8</v>
      </c>
      <c r="S847">
        <f>SUM(C847,D847)</f>
        <v>25.1</v>
      </c>
      <c r="T847">
        <f>SUM(E847)</f>
        <v>22.1</v>
      </c>
      <c r="V847" s="1"/>
      <c r="W847" s="1">
        <f>(N847-100/3)^2</f>
        <v>23.684444444444448</v>
      </c>
      <c r="X847" s="1">
        <f>(O847-100/3)^2</f>
        <v>29.884444444444387</v>
      </c>
      <c r="Y847" s="1">
        <f>(P847-100/3)^2</f>
        <v>202.5877777777778</v>
      </c>
      <c r="Z847" s="1"/>
      <c r="AC847">
        <f t="shared" si="74"/>
        <v>72.817777777777806</v>
      </c>
      <c r="AD847">
        <f t="shared" si="75"/>
        <v>67.787777777777791</v>
      </c>
      <c r="AE847">
        <f t="shared" si="76"/>
        <v>126.1877777777778</v>
      </c>
    </row>
    <row r="848" spans="1:31" x14ac:dyDescent="0.3">
      <c r="A848" s="1">
        <v>24.3</v>
      </c>
      <c r="B848" s="1">
        <v>2.1</v>
      </c>
      <c r="C848" s="1">
        <v>22.1</v>
      </c>
      <c r="D848" s="1">
        <v>0</v>
      </c>
      <c r="E848" s="1">
        <v>24.5</v>
      </c>
      <c r="F848" s="1"/>
      <c r="G848" s="1">
        <v>20.3</v>
      </c>
      <c r="H848" s="1">
        <v>19.7</v>
      </c>
      <c r="I848" s="1">
        <v>20.100000000000001</v>
      </c>
      <c r="J848" s="1">
        <v>19.899999999999999</v>
      </c>
      <c r="K848" s="1">
        <v>20.3</v>
      </c>
      <c r="L848" s="1"/>
      <c r="M848" s="1"/>
      <c r="N848" s="1">
        <f t="shared" si="72"/>
        <v>40</v>
      </c>
      <c r="O848" s="1">
        <f t="shared" si="73"/>
        <v>40</v>
      </c>
      <c r="P848" s="1">
        <f>K848</f>
        <v>20.3</v>
      </c>
      <c r="R848">
        <f>SUM(A848,B848)</f>
        <v>26.400000000000002</v>
      </c>
      <c r="S848">
        <f>SUM(C848,D848)</f>
        <v>22.1</v>
      </c>
      <c r="T848">
        <f>SUM(E848)</f>
        <v>24.5</v>
      </c>
      <c r="V848" s="1"/>
      <c r="W848" s="1">
        <f>(N848-100/3)^2</f>
        <v>44.444444444444414</v>
      </c>
      <c r="X848" s="1">
        <f>(O848-100/3)^2</f>
        <v>44.444444444444414</v>
      </c>
      <c r="Y848" s="1">
        <f>(P848-100/3)^2</f>
        <v>169.86777777777783</v>
      </c>
      <c r="Z848" s="1"/>
      <c r="AC848">
        <f t="shared" si="74"/>
        <v>48.071111111111115</v>
      </c>
      <c r="AD848">
        <f t="shared" si="75"/>
        <v>126.1877777777778</v>
      </c>
      <c r="AE848">
        <f t="shared" si="76"/>
        <v>78.027777777777814</v>
      </c>
    </row>
    <row r="849" spans="1:31" x14ac:dyDescent="0.3">
      <c r="A849" s="1">
        <v>23.1</v>
      </c>
      <c r="B849" s="1">
        <v>1.7</v>
      </c>
      <c r="C849" s="1">
        <v>24.5</v>
      </c>
      <c r="D849" s="1">
        <v>1.3</v>
      </c>
      <c r="E849" s="1">
        <v>22.5</v>
      </c>
      <c r="F849" s="1"/>
      <c r="G849" s="1">
        <v>19.100000000000001</v>
      </c>
      <c r="H849" s="1">
        <v>19.7</v>
      </c>
      <c r="I849" s="1">
        <v>19.5</v>
      </c>
      <c r="J849" s="1">
        <v>19.5</v>
      </c>
      <c r="K849" s="1">
        <v>19.100000000000001</v>
      </c>
      <c r="L849" s="1"/>
      <c r="M849" s="1"/>
      <c r="N849" s="1">
        <f t="shared" si="72"/>
        <v>38.799999999999997</v>
      </c>
      <c r="O849" s="1">
        <f t="shared" si="73"/>
        <v>39</v>
      </c>
      <c r="P849" s="1">
        <f>K849</f>
        <v>19.100000000000001</v>
      </c>
      <c r="R849">
        <f>SUM(A849,B849)</f>
        <v>24.8</v>
      </c>
      <c r="S849">
        <f>SUM(C849,D849)</f>
        <v>25.8</v>
      </c>
      <c r="T849">
        <f>SUM(E849)</f>
        <v>22.5</v>
      </c>
      <c r="V849" s="1"/>
      <c r="W849" s="1">
        <f>(N849-100/3)^2</f>
        <v>29.884444444444387</v>
      </c>
      <c r="X849" s="1">
        <f>(O849-100/3)^2</f>
        <v>32.111111111111086</v>
      </c>
      <c r="Y849" s="1">
        <f>(P849-100/3)^2</f>
        <v>202.5877777777778</v>
      </c>
      <c r="Z849" s="1"/>
      <c r="AC849">
        <f t="shared" si="74"/>
        <v>72.817777777777806</v>
      </c>
      <c r="AD849">
        <f t="shared" si="75"/>
        <v>56.751111111111136</v>
      </c>
      <c r="AE849">
        <f t="shared" si="76"/>
        <v>117.36111111111116</v>
      </c>
    </row>
    <row r="850" spans="1:31" x14ac:dyDescent="0.3">
      <c r="A850" s="1">
        <v>25.5</v>
      </c>
      <c r="B850" s="1">
        <v>0</v>
      </c>
      <c r="C850" s="1">
        <v>23.9</v>
      </c>
      <c r="D850" s="1">
        <v>2.1</v>
      </c>
      <c r="E850" s="1">
        <v>22.7</v>
      </c>
      <c r="F850" s="1"/>
      <c r="G850" s="1">
        <v>19.899999999999999</v>
      </c>
      <c r="H850" s="1">
        <v>19.100000000000001</v>
      </c>
      <c r="I850" s="1">
        <v>19.899999999999999</v>
      </c>
      <c r="J850" s="1">
        <v>19.899999999999999</v>
      </c>
      <c r="K850" s="1">
        <v>20.3</v>
      </c>
      <c r="L850" s="1"/>
      <c r="M850" s="1"/>
      <c r="N850" s="1">
        <f t="shared" si="72"/>
        <v>39</v>
      </c>
      <c r="O850" s="1">
        <f t="shared" si="73"/>
        <v>39.799999999999997</v>
      </c>
      <c r="P850" s="1">
        <f>K850</f>
        <v>20.3</v>
      </c>
      <c r="R850">
        <f>SUM(A850,B850)</f>
        <v>25.5</v>
      </c>
      <c r="S850">
        <f>SUM(C850,D850)</f>
        <v>26</v>
      </c>
      <c r="T850">
        <f>SUM(E850)</f>
        <v>22.7</v>
      </c>
      <c r="V850" s="1"/>
      <c r="W850" s="1">
        <f>(N850-100/3)^2</f>
        <v>32.111111111111086</v>
      </c>
      <c r="X850" s="1">
        <f>(O850-100/3)^2</f>
        <v>41.817777777777714</v>
      </c>
      <c r="Y850" s="1">
        <f>(P850-100/3)^2</f>
        <v>169.86777777777783</v>
      </c>
      <c r="Z850" s="1"/>
      <c r="AC850">
        <f t="shared" si="74"/>
        <v>61.36111111111115</v>
      </c>
      <c r="AD850">
        <f t="shared" si="75"/>
        <v>53.777777777777814</v>
      </c>
      <c r="AE850">
        <f t="shared" si="76"/>
        <v>113.06777777777785</v>
      </c>
    </row>
    <row r="851" spans="1:31" x14ac:dyDescent="0.3">
      <c r="A851" s="1">
        <v>26.3</v>
      </c>
      <c r="B851" s="1">
        <v>0</v>
      </c>
      <c r="C851" s="1">
        <v>22.5</v>
      </c>
      <c r="D851" s="1">
        <v>1.3</v>
      </c>
      <c r="E851" s="1">
        <v>22.5</v>
      </c>
      <c r="F851" s="1"/>
      <c r="G851" s="1">
        <v>19.5</v>
      </c>
      <c r="H851" s="1">
        <v>20.3</v>
      </c>
      <c r="I851" s="1">
        <v>19.3</v>
      </c>
      <c r="J851" s="1">
        <v>19.100000000000001</v>
      </c>
      <c r="K851" s="1">
        <v>19.100000000000001</v>
      </c>
      <c r="L851" s="1"/>
      <c r="M851" s="1"/>
      <c r="N851" s="1">
        <f t="shared" si="72"/>
        <v>39.799999999999997</v>
      </c>
      <c r="O851" s="1">
        <f t="shared" si="73"/>
        <v>38.400000000000006</v>
      </c>
      <c r="P851" s="1">
        <f>K851</f>
        <v>19.100000000000001</v>
      </c>
      <c r="R851">
        <f>SUM(A851,B851)</f>
        <v>26.3</v>
      </c>
      <c r="S851">
        <f>SUM(C851,D851)</f>
        <v>23.8</v>
      </c>
      <c r="T851">
        <f>SUM(E851)</f>
        <v>22.5</v>
      </c>
      <c r="V851" s="1"/>
      <c r="W851" s="1">
        <f>(N851-100/3)^2</f>
        <v>41.817777777777714</v>
      </c>
      <c r="X851" s="1">
        <f>(O851-100/3)^2</f>
        <v>25.671111111111145</v>
      </c>
      <c r="Y851" s="1">
        <f>(P851-100/3)^2</f>
        <v>202.5877777777778</v>
      </c>
      <c r="Z851" s="1"/>
      <c r="AC851">
        <f t="shared" si="74"/>
        <v>49.467777777777798</v>
      </c>
      <c r="AD851">
        <f t="shared" si="75"/>
        <v>90.884444444444469</v>
      </c>
      <c r="AE851">
        <f t="shared" si="76"/>
        <v>117.36111111111116</v>
      </c>
    </row>
    <row r="852" spans="1:31" x14ac:dyDescent="0.3">
      <c r="A852" s="1">
        <v>24.3</v>
      </c>
      <c r="B852" s="1">
        <v>0</v>
      </c>
      <c r="C852" s="1">
        <v>23.3</v>
      </c>
      <c r="D852" s="1">
        <v>0</v>
      </c>
      <c r="E852" s="1">
        <v>24.3</v>
      </c>
      <c r="F852" s="1"/>
      <c r="G852" s="1">
        <v>19.100000000000001</v>
      </c>
      <c r="H852" s="1">
        <v>19.100000000000001</v>
      </c>
      <c r="I852" s="1">
        <v>20.100000000000001</v>
      </c>
      <c r="J852" s="1">
        <v>20.3</v>
      </c>
      <c r="K852" s="1">
        <v>19.7</v>
      </c>
      <c r="L852" s="1"/>
      <c r="M852" s="1"/>
      <c r="N852" s="1">
        <f t="shared" si="72"/>
        <v>38.200000000000003</v>
      </c>
      <c r="O852" s="1">
        <f t="shared" si="73"/>
        <v>40.400000000000006</v>
      </c>
      <c r="P852" s="1">
        <f>K852</f>
        <v>19.7</v>
      </c>
      <c r="R852">
        <f>SUM(A852,B852)</f>
        <v>24.3</v>
      </c>
      <c r="S852">
        <f>SUM(C852,D852)</f>
        <v>23.3</v>
      </c>
      <c r="T852">
        <f>SUM(E852)</f>
        <v>24.3</v>
      </c>
      <c r="V852" s="1"/>
      <c r="W852" s="1">
        <f>(N852-100/3)^2</f>
        <v>23.684444444444448</v>
      </c>
      <c r="X852" s="1">
        <f>(O852-100/3)^2</f>
        <v>49.937777777777825</v>
      </c>
      <c r="Y852" s="1">
        <f>(P852-100/3)^2</f>
        <v>185.86777777777786</v>
      </c>
      <c r="Z852" s="1"/>
      <c r="AC852">
        <f t="shared" si="74"/>
        <v>81.601111111111138</v>
      </c>
      <c r="AD852">
        <f t="shared" si="75"/>
        <v>100.66777777777781</v>
      </c>
      <c r="AE852">
        <f t="shared" si="76"/>
        <v>81.601111111111138</v>
      </c>
    </row>
    <row r="853" spans="1:31" x14ac:dyDescent="0.3">
      <c r="A853" s="1">
        <v>21.9</v>
      </c>
      <c r="B853" s="1">
        <v>2.5</v>
      </c>
      <c r="C853" s="1">
        <v>24.3</v>
      </c>
      <c r="D853" s="1">
        <v>2.7</v>
      </c>
      <c r="E853" s="1">
        <v>22.9</v>
      </c>
      <c r="F853" s="1"/>
      <c r="G853" s="1">
        <v>20.3</v>
      </c>
      <c r="H853" s="1">
        <v>19.7</v>
      </c>
      <c r="I853" s="1">
        <v>19.3</v>
      </c>
      <c r="J853" s="1">
        <v>19.100000000000001</v>
      </c>
      <c r="K853" s="1">
        <v>19.7</v>
      </c>
      <c r="L853" s="1"/>
      <c r="M853" s="1"/>
      <c r="N853" s="1">
        <f t="shared" si="72"/>
        <v>40</v>
      </c>
      <c r="O853" s="1">
        <f t="shared" si="73"/>
        <v>38.400000000000006</v>
      </c>
      <c r="P853" s="1">
        <f>K853</f>
        <v>19.7</v>
      </c>
      <c r="R853">
        <f>SUM(A853,B853)</f>
        <v>24.4</v>
      </c>
      <c r="S853">
        <f>SUM(C853,D853)</f>
        <v>27</v>
      </c>
      <c r="T853">
        <f>SUM(E853)</f>
        <v>22.9</v>
      </c>
      <c r="V853" s="1"/>
      <c r="W853" s="1">
        <f>(N853-100/3)^2</f>
        <v>44.444444444444414</v>
      </c>
      <c r="X853" s="1">
        <f>(O853-100/3)^2</f>
        <v>25.671111111111145</v>
      </c>
      <c r="Y853" s="1">
        <f>(P853-100/3)^2</f>
        <v>185.86777777777786</v>
      </c>
      <c r="Z853" s="1"/>
      <c r="AC853">
        <f t="shared" si="74"/>
        <v>79.804444444444513</v>
      </c>
      <c r="AD853">
        <f t="shared" si="75"/>
        <v>40.111111111111143</v>
      </c>
      <c r="AE853">
        <f t="shared" si="76"/>
        <v>108.85444444444452</v>
      </c>
    </row>
    <row r="854" spans="1:31" x14ac:dyDescent="0.3">
      <c r="A854" s="1">
        <v>23.3</v>
      </c>
      <c r="B854" s="1">
        <v>0</v>
      </c>
      <c r="C854" s="1">
        <v>24.1</v>
      </c>
      <c r="D854" s="1">
        <v>0</v>
      </c>
      <c r="E854" s="1">
        <v>23.7</v>
      </c>
      <c r="F854" s="1"/>
      <c r="G854" s="1">
        <v>19.100000000000001</v>
      </c>
      <c r="H854" s="1">
        <v>19.100000000000001</v>
      </c>
      <c r="I854" s="1">
        <v>20.100000000000001</v>
      </c>
      <c r="J854" s="1">
        <v>20.3</v>
      </c>
      <c r="K854" s="1">
        <v>19.100000000000001</v>
      </c>
      <c r="L854" s="1"/>
      <c r="M854" s="1"/>
      <c r="N854" s="1">
        <f t="shared" si="72"/>
        <v>38.200000000000003</v>
      </c>
      <c r="O854" s="1">
        <f t="shared" si="73"/>
        <v>40.400000000000006</v>
      </c>
      <c r="P854" s="1">
        <f>K854</f>
        <v>19.100000000000001</v>
      </c>
      <c r="R854">
        <f>SUM(A854,B854)</f>
        <v>23.3</v>
      </c>
      <c r="S854">
        <f>SUM(C854,D854)</f>
        <v>24.1</v>
      </c>
      <c r="T854">
        <f>SUM(E854)</f>
        <v>23.7</v>
      </c>
      <c r="V854" s="1"/>
      <c r="W854" s="1">
        <f>(N854-100/3)^2</f>
        <v>23.684444444444448</v>
      </c>
      <c r="X854" s="1">
        <f>(O854-100/3)^2</f>
        <v>49.937777777777825</v>
      </c>
      <c r="Y854" s="1">
        <f>(P854-100/3)^2</f>
        <v>202.5877777777778</v>
      </c>
      <c r="Z854" s="1"/>
      <c r="AC854">
        <f t="shared" si="74"/>
        <v>100.66777777777781</v>
      </c>
      <c r="AD854">
        <f t="shared" si="75"/>
        <v>85.254444444444459</v>
      </c>
      <c r="AE854">
        <f t="shared" si="76"/>
        <v>92.801111111111169</v>
      </c>
    </row>
    <row r="855" spans="1:31" x14ac:dyDescent="0.3">
      <c r="A855" s="1">
        <v>25.9</v>
      </c>
      <c r="B855" s="1">
        <v>0</v>
      </c>
      <c r="C855" s="1">
        <v>24.5</v>
      </c>
      <c r="D855" s="1">
        <v>0</v>
      </c>
      <c r="E855" s="1">
        <v>22.9</v>
      </c>
      <c r="F855" s="1"/>
      <c r="G855" s="1">
        <v>19.5</v>
      </c>
      <c r="H855" s="1">
        <v>19.7</v>
      </c>
      <c r="I855" s="1">
        <v>19.100000000000001</v>
      </c>
      <c r="J855" s="1">
        <v>19.100000000000001</v>
      </c>
      <c r="K855" s="1">
        <v>20.3</v>
      </c>
      <c r="L855" s="1"/>
      <c r="M855" s="1"/>
      <c r="N855" s="1">
        <f t="shared" si="72"/>
        <v>39.200000000000003</v>
      </c>
      <c r="O855" s="1">
        <f t="shared" si="73"/>
        <v>38.200000000000003</v>
      </c>
      <c r="P855" s="1">
        <f>K855</f>
        <v>20.3</v>
      </c>
      <c r="R855">
        <f>SUM(A855,B855)</f>
        <v>25.9</v>
      </c>
      <c r="S855">
        <f>SUM(C855,D855)</f>
        <v>24.5</v>
      </c>
      <c r="T855">
        <f>SUM(E855)</f>
        <v>22.9</v>
      </c>
      <c r="V855" s="1"/>
      <c r="W855" s="1">
        <f>(N855-100/3)^2</f>
        <v>34.417777777777786</v>
      </c>
      <c r="X855" s="1">
        <f>(O855-100/3)^2</f>
        <v>23.684444444444448</v>
      </c>
      <c r="Y855" s="1">
        <f>(P855-100/3)^2</f>
        <v>169.86777777777783</v>
      </c>
      <c r="Z855" s="1"/>
      <c r="AC855">
        <f t="shared" si="74"/>
        <v>55.254444444444502</v>
      </c>
      <c r="AD855">
        <f t="shared" si="75"/>
        <v>78.027777777777814</v>
      </c>
      <c r="AE855">
        <f t="shared" si="76"/>
        <v>108.85444444444452</v>
      </c>
    </row>
    <row r="856" spans="1:31" x14ac:dyDescent="0.3">
      <c r="A856" s="1">
        <v>23.7</v>
      </c>
      <c r="B856" s="1">
        <v>0</v>
      </c>
      <c r="C856" s="1">
        <v>24.1</v>
      </c>
      <c r="D856" s="1">
        <v>0</v>
      </c>
      <c r="E856" s="1">
        <v>25.5</v>
      </c>
      <c r="F856" s="1"/>
      <c r="G856" s="1">
        <v>19.899999999999999</v>
      </c>
      <c r="H856" s="1">
        <v>19.5</v>
      </c>
      <c r="I856" s="1">
        <v>19.100000000000001</v>
      </c>
      <c r="J856" s="1">
        <v>19.100000000000001</v>
      </c>
      <c r="K856" s="1">
        <v>19.100000000000001</v>
      </c>
      <c r="L856" s="1"/>
      <c r="M856" s="1"/>
      <c r="N856" s="1">
        <f t="shared" si="72"/>
        <v>39.4</v>
      </c>
      <c r="O856" s="1">
        <f t="shared" si="73"/>
        <v>38.200000000000003</v>
      </c>
      <c r="P856" s="1">
        <f>K856</f>
        <v>19.100000000000001</v>
      </c>
      <c r="R856">
        <f>SUM(A856,B856)</f>
        <v>23.7</v>
      </c>
      <c r="S856">
        <f>SUM(C856,D856)</f>
        <v>24.1</v>
      </c>
      <c r="T856">
        <f>SUM(E856)</f>
        <v>25.5</v>
      </c>
      <c r="V856" s="1"/>
      <c r="W856" s="1">
        <f>(N856-100/3)^2</f>
        <v>36.8044444444444</v>
      </c>
      <c r="X856" s="1">
        <f>(O856-100/3)^2</f>
        <v>23.684444444444448</v>
      </c>
      <c r="Y856" s="1">
        <f>(P856-100/3)^2</f>
        <v>202.5877777777778</v>
      </c>
      <c r="Z856" s="1"/>
      <c r="AC856">
        <f t="shared" si="74"/>
        <v>92.801111111111169</v>
      </c>
      <c r="AD856">
        <f t="shared" si="75"/>
        <v>85.254444444444459</v>
      </c>
      <c r="AE856">
        <f t="shared" si="76"/>
        <v>61.36111111111115</v>
      </c>
    </row>
    <row r="857" spans="1:31" x14ac:dyDescent="0.3">
      <c r="A857" s="1">
        <v>21.5</v>
      </c>
      <c r="B857" s="1">
        <v>0</v>
      </c>
      <c r="C857" s="1">
        <v>25.9</v>
      </c>
      <c r="D857" s="1">
        <v>0</v>
      </c>
      <c r="E857" s="1">
        <v>23.9</v>
      </c>
      <c r="F857" s="1"/>
      <c r="G857" s="1">
        <v>19.100000000000001</v>
      </c>
      <c r="H857" s="1">
        <v>19.899999999999999</v>
      </c>
      <c r="I857" s="1">
        <v>19.899999999999999</v>
      </c>
      <c r="J857" s="1">
        <v>19.100000000000001</v>
      </c>
      <c r="K857" s="1">
        <v>19.100000000000001</v>
      </c>
      <c r="L857" s="1"/>
      <c r="M857" s="1"/>
      <c r="N857" s="1">
        <f t="shared" si="72"/>
        <v>39</v>
      </c>
      <c r="O857" s="1">
        <f t="shared" si="73"/>
        <v>39</v>
      </c>
      <c r="P857" s="1">
        <f>K857</f>
        <v>19.100000000000001</v>
      </c>
      <c r="R857">
        <f>SUM(A857,B857)</f>
        <v>21.5</v>
      </c>
      <c r="S857">
        <f>SUM(C857,D857)</f>
        <v>25.9</v>
      </c>
      <c r="T857">
        <f>SUM(E857)</f>
        <v>23.9</v>
      </c>
      <c r="V857" s="1"/>
      <c r="W857" s="1">
        <f>(N857-100/3)^2</f>
        <v>32.111111111111086</v>
      </c>
      <c r="X857" s="1">
        <f>(O857-100/3)^2</f>
        <v>32.111111111111086</v>
      </c>
      <c r="Y857" s="1">
        <f>(P857-100/3)^2</f>
        <v>202.5877777777778</v>
      </c>
      <c r="Z857" s="1"/>
      <c r="AC857">
        <f t="shared" si="74"/>
        <v>140.02777777777783</v>
      </c>
      <c r="AD857">
        <f t="shared" si="75"/>
        <v>55.254444444444502</v>
      </c>
      <c r="AE857">
        <f t="shared" si="76"/>
        <v>88.98777777777785</v>
      </c>
    </row>
    <row r="858" spans="1:31" x14ac:dyDescent="0.3">
      <c r="A858" s="1">
        <v>24.1</v>
      </c>
      <c r="B858" s="1">
        <v>0</v>
      </c>
      <c r="C858" s="1">
        <v>23.7</v>
      </c>
      <c r="D858" s="1">
        <v>0</v>
      </c>
      <c r="E858" s="1">
        <v>23.9</v>
      </c>
      <c r="F858" s="1"/>
      <c r="G858" s="1">
        <v>19.100000000000001</v>
      </c>
      <c r="H858" s="1">
        <v>19.100000000000001</v>
      </c>
      <c r="I858" s="1">
        <v>19.5</v>
      </c>
      <c r="J858" s="1">
        <v>19.5</v>
      </c>
      <c r="K858" s="1">
        <v>19.100000000000001</v>
      </c>
      <c r="L858" s="1"/>
      <c r="M858" s="1"/>
      <c r="N858" s="1">
        <f t="shared" si="72"/>
        <v>38.200000000000003</v>
      </c>
      <c r="O858" s="1">
        <f t="shared" si="73"/>
        <v>39</v>
      </c>
      <c r="P858" s="1">
        <f>K858</f>
        <v>19.100000000000001</v>
      </c>
      <c r="R858">
        <f>SUM(A858,B858)</f>
        <v>24.1</v>
      </c>
      <c r="S858">
        <f>SUM(C858,D858)</f>
        <v>23.7</v>
      </c>
      <c r="T858">
        <f>SUM(E858)</f>
        <v>23.9</v>
      </c>
      <c r="V858" s="1"/>
      <c r="W858" s="1">
        <f>(N858-100/3)^2</f>
        <v>23.684444444444448</v>
      </c>
      <c r="X858" s="1">
        <f>(O858-100/3)^2</f>
        <v>32.111111111111086</v>
      </c>
      <c r="Y858" s="1">
        <f>(P858-100/3)^2</f>
        <v>202.5877777777778</v>
      </c>
      <c r="Z858" s="1"/>
      <c r="AC858">
        <f t="shared" si="74"/>
        <v>85.254444444444459</v>
      </c>
      <c r="AD858">
        <f t="shared" si="75"/>
        <v>92.801111111111169</v>
      </c>
      <c r="AE858">
        <f t="shared" si="76"/>
        <v>88.98777777777785</v>
      </c>
    </row>
    <row r="859" spans="1:31" x14ac:dyDescent="0.3">
      <c r="A859" s="1">
        <v>25.1</v>
      </c>
      <c r="B859" s="1">
        <v>2.5</v>
      </c>
      <c r="C859" s="1">
        <v>25.9</v>
      </c>
      <c r="D859" s="1">
        <v>2.5</v>
      </c>
      <c r="E859" s="1">
        <v>26.7</v>
      </c>
      <c r="F859" s="1"/>
      <c r="G859" s="1">
        <v>19.100000000000001</v>
      </c>
      <c r="H859" s="1">
        <v>19.100000000000001</v>
      </c>
      <c r="I859" s="1">
        <v>18.7</v>
      </c>
      <c r="J859" s="1">
        <v>19.899999999999999</v>
      </c>
      <c r="K859" s="1">
        <v>20.3</v>
      </c>
      <c r="L859" s="1"/>
      <c r="M859" s="1"/>
      <c r="N859" s="1">
        <f t="shared" si="72"/>
        <v>38.200000000000003</v>
      </c>
      <c r="O859" s="1">
        <f t="shared" si="73"/>
        <v>38.599999999999994</v>
      </c>
      <c r="P859" s="1">
        <f>K859</f>
        <v>20.3</v>
      </c>
      <c r="R859">
        <f>SUM(A859,B859)</f>
        <v>27.6</v>
      </c>
      <c r="S859">
        <f>SUM(C859,D859)</f>
        <v>28.4</v>
      </c>
      <c r="T859">
        <f>SUM(E859)</f>
        <v>26.7</v>
      </c>
      <c r="V859" s="1"/>
      <c r="W859" s="1">
        <f>(N859-100/3)^2</f>
        <v>23.684444444444448</v>
      </c>
      <c r="X859" s="1">
        <f>(O859-100/3)^2</f>
        <v>27.737777777777694</v>
      </c>
      <c r="Y859" s="1">
        <f>(P859-100/3)^2</f>
        <v>169.86777777777783</v>
      </c>
      <c r="Z859" s="1"/>
      <c r="AC859">
        <f t="shared" si="74"/>
        <v>32.871111111111119</v>
      </c>
      <c r="AD859">
        <f t="shared" si="75"/>
        <v>24.337777777777816</v>
      </c>
      <c r="AE859">
        <f t="shared" si="76"/>
        <v>44.00111111111115</v>
      </c>
    </row>
    <row r="860" spans="1:31" x14ac:dyDescent="0.3">
      <c r="A860" s="1">
        <v>27.3</v>
      </c>
      <c r="B860" s="1">
        <v>5.3</v>
      </c>
      <c r="C860" s="1">
        <v>28.9</v>
      </c>
      <c r="D860" s="1">
        <v>5.3</v>
      </c>
      <c r="E860" s="1">
        <v>32.5</v>
      </c>
      <c r="F860" s="1"/>
      <c r="G860" s="1">
        <v>20.3</v>
      </c>
      <c r="H860" s="1">
        <v>20.3</v>
      </c>
      <c r="I860" s="1">
        <v>19.899999999999999</v>
      </c>
      <c r="J860" s="1">
        <v>19.100000000000001</v>
      </c>
      <c r="K860" s="1">
        <v>19.100000000000001</v>
      </c>
      <c r="L860" s="1"/>
      <c r="M860" s="1"/>
      <c r="N860" s="1">
        <f t="shared" si="72"/>
        <v>40.6</v>
      </c>
      <c r="O860" s="1">
        <f t="shared" si="73"/>
        <v>39</v>
      </c>
      <c r="P860" s="1">
        <f>K860</f>
        <v>19.100000000000001</v>
      </c>
      <c r="R860">
        <f>SUM(A860,B860)</f>
        <v>32.6</v>
      </c>
      <c r="S860">
        <f>SUM(C860,D860)</f>
        <v>34.199999999999996</v>
      </c>
      <c r="T860">
        <f>SUM(E860)</f>
        <v>32.5</v>
      </c>
      <c r="V860" s="1"/>
      <c r="W860" s="1">
        <f>(N860-100/3)^2</f>
        <v>52.804444444444428</v>
      </c>
      <c r="X860" s="1">
        <f>(O860-100/3)^2</f>
        <v>32.111111111111086</v>
      </c>
      <c r="Y860" s="1">
        <f>(P860-100/3)^2</f>
        <v>202.5877777777778</v>
      </c>
      <c r="Z860" s="1"/>
      <c r="AC860">
        <f t="shared" si="74"/>
        <v>0.53777777777777913</v>
      </c>
      <c r="AD860">
        <f t="shared" si="75"/>
        <v>0.75111111111109963</v>
      </c>
      <c r="AE860">
        <f t="shared" si="76"/>
        <v>0.69444444444444842</v>
      </c>
    </row>
    <row r="861" spans="1:31" x14ac:dyDescent="0.3">
      <c r="A861" s="1">
        <v>26.1</v>
      </c>
      <c r="B861" s="1">
        <v>6.9</v>
      </c>
      <c r="C861" s="1">
        <v>25.5</v>
      </c>
      <c r="D861" s="1">
        <v>7.1</v>
      </c>
      <c r="E861" s="1">
        <v>33.700000000000003</v>
      </c>
      <c r="F861" s="1"/>
      <c r="G861" s="1">
        <v>18.899999999999999</v>
      </c>
      <c r="H861" s="1">
        <v>19.100000000000001</v>
      </c>
      <c r="I861" s="1">
        <v>18.899999999999999</v>
      </c>
      <c r="J861" s="1">
        <v>20.3</v>
      </c>
      <c r="K861" s="1">
        <v>20.3</v>
      </c>
      <c r="L861" s="1"/>
      <c r="M861" s="1"/>
      <c r="N861" s="1">
        <f t="shared" si="72"/>
        <v>38</v>
      </c>
      <c r="O861" s="1">
        <f t="shared" si="73"/>
        <v>39.200000000000003</v>
      </c>
      <c r="P861" s="1">
        <f>K861</f>
        <v>20.3</v>
      </c>
      <c r="R861">
        <f>SUM(A861,B861)</f>
        <v>33</v>
      </c>
      <c r="S861">
        <f>SUM(C861,D861)</f>
        <v>32.6</v>
      </c>
      <c r="T861">
        <f>SUM(E861)</f>
        <v>33.700000000000003</v>
      </c>
      <c r="V861" s="1"/>
      <c r="W861" s="1">
        <f>(N861-100/3)^2</f>
        <v>21.777777777777757</v>
      </c>
      <c r="X861" s="1">
        <f>(O861-100/3)^2</f>
        <v>34.417777777777786</v>
      </c>
      <c r="Y861" s="1">
        <f>(P861-100/3)^2</f>
        <v>169.86777777777783</v>
      </c>
      <c r="Z861" s="1"/>
      <c r="AC861">
        <f t="shared" si="74"/>
        <v>0.11111111111111269</v>
      </c>
      <c r="AD861">
        <f t="shared" si="75"/>
        <v>0.53777777777777913</v>
      </c>
      <c r="AE861">
        <f t="shared" si="76"/>
        <v>0.13444444444444478</v>
      </c>
    </row>
    <row r="862" spans="1:31" x14ac:dyDescent="0.3">
      <c r="A862" s="1">
        <v>27.5</v>
      </c>
      <c r="B862" s="1">
        <v>5.5</v>
      </c>
      <c r="C862" s="1">
        <v>27.1</v>
      </c>
      <c r="D862" s="1">
        <v>6.5</v>
      </c>
      <c r="E862" s="1">
        <v>33.1</v>
      </c>
      <c r="F862" s="1"/>
      <c r="G862" s="1">
        <v>20.5</v>
      </c>
      <c r="H862" s="1">
        <v>19.3</v>
      </c>
      <c r="I862" s="1">
        <v>20.100000000000001</v>
      </c>
      <c r="J862" s="1">
        <v>19.100000000000001</v>
      </c>
      <c r="K862" s="1">
        <v>19.100000000000001</v>
      </c>
      <c r="L862" s="1"/>
      <c r="M862" s="1"/>
      <c r="N862" s="1">
        <f t="shared" si="72"/>
        <v>39.799999999999997</v>
      </c>
      <c r="O862" s="1">
        <f t="shared" si="73"/>
        <v>39.200000000000003</v>
      </c>
      <c r="P862" s="1">
        <f>K862</f>
        <v>19.100000000000001</v>
      </c>
      <c r="R862">
        <f>SUM(A862,B862)</f>
        <v>33</v>
      </c>
      <c r="S862">
        <f>SUM(C862,D862)</f>
        <v>33.6</v>
      </c>
      <c r="T862">
        <f>SUM(E862)</f>
        <v>33.1</v>
      </c>
      <c r="V862" s="1"/>
      <c r="W862" s="1">
        <f>(N862-100/3)^2</f>
        <v>41.817777777777714</v>
      </c>
      <c r="X862" s="1">
        <f>(O862-100/3)^2</f>
        <v>34.417777777777786</v>
      </c>
      <c r="Y862" s="1">
        <f>(P862-100/3)^2</f>
        <v>202.5877777777778</v>
      </c>
      <c r="Z862" s="1"/>
      <c r="AC862">
        <f t="shared" si="74"/>
        <v>0.11111111111111269</v>
      </c>
      <c r="AD862">
        <f t="shared" si="75"/>
        <v>7.1111111111110611E-2</v>
      </c>
      <c r="AE862">
        <f t="shared" si="76"/>
        <v>5.4444444444444885E-2</v>
      </c>
    </row>
    <row r="863" spans="1:31" x14ac:dyDescent="0.3">
      <c r="A863" s="1">
        <v>27.3</v>
      </c>
      <c r="B863" s="1">
        <v>6.5</v>
      </c>
      <c r="C863" s="1">
        <v>27.5</v>
      </c>
      <c r="D863" s="1">
        <v>5.5</v>
      </c>
      <c r="E863" s="1">
        <v>33.5</v>
      </c>
      <c r="F863" s="1"/>
      <c r="G863" s="1">
        <v>19.100000000000001</v>
      </c>
      <c r="H863" s="1">
        <v>20.100000000000001</v>
      </c>
      <c r="I863" s="1">
        <v>20.3</v>
      </c>
      <c r="J863" s="1">
        <v>19.5</v>
      </c>
      <c r="K863" s="1">
        <v>20.3</v>
      </c>
      <c r="L863" s="1"/>
      <c r="M863" s="1"/>
      <c r="N863" s="1">
        <f t="shared" si="72"/>
        <v>39.200000000000003</v>
      </c>
      <c r="O863" s="1">
        <f t="shared" si="73"/>
        <v>39.799999999999997</v>
      </c>
      <c r="P863" s="1">
        <f>K863</f>
        <v>20.3</v>
      </c>
      <c r="R863">
        <f>SUM(A863,B863)</f>
        <v>33.799999999999997</v>
      </c>
      <c r="S863">
        <f>SUM(C863,D863)</f>
        <v>33</v>
      </c>
      <c r="T863">
        <f>SUM(E863)</f>
        <v>33.5</v>
      </c>
      <c r="V863" s="1"/>
      <c r="W863" s="1">
        <f>(N863-100/3)^2</f>
        <v>34.417777777777786</v>
      </c>
      <c r="X863" s="1">
        <f>(O863-100/3)^2</f>
        <v>41.817777777777714</v>
      </c>
      <c r="Y863" s="1">
        <f>(P863-100/3)^2</f>
        <v>169.86777777777783</v>
      </c>
      <c r="Z863" s="1"/>
      <c r="AC863">
        <f t="shared" si="74"/>
        <v>0.21777777777777291</v>
      </c>
      <c r="AD863">
        <f t="shared" si="75"/>
        <v>0.11111111111111269</v>
      </c>
      <c r="AE863">
        <f t="shared" si="76"/>
        <v>2.7777777777776989E-2</v>
      </c>
    </row>
    <row r="864" spans="1:31" x14ac:dyDescent="0.3">
      <c r="A864" s="1">
        <v>25.9</v>
      </c>
      <c r="B864" s="1">
        <v>7.3</v>
      </c>
      <c r="C864" s="1">
        <v>26.3</v>
      </c>
      <c r="D864" s="1">
        <v>6.3</v>
      </c>
      <c r="E864" s="1">
        <v>33.700000000000003</v>
      </c>
      <c r="F864" s="1"/>
      <c r="G864" s="1">
        <v>20.3</v>
      </c>
      <c r="H864" s="1">
        <v>20.3</v>
      </c>
      <c r="I864" s="1">
        <v>19.100000000000001</v>
      </c>
      <c r="J864" s="1">
        <v>19.899999999999999</v>
      </c>
      <c r="K864" s="1">
        <v>19.100000000000001</v>
      </c>
      <c r="L864" s="1"/>
      <c r="M864" s="1"/>
      <c r="N864" s="1">
        <f t="shared" si="72"/>
        <v>40.6</v>
      </c>
      <c r="O864" s="1">
        <f t="shared" si="73"/>
        <v>39</v>
      </c>
      <c r="P864" s="1">
        <f>K864</f>
        <v>19.100000000000001</v>
      </c>
      <c r="R864">
        <f>SUM(A864,B864)</f>
        <v>33.199999999999996</v>
      </c>
      <c r="S864">
        <f>SUM(C864,D864)</f>
        <v>32.6</v>
      </c>
      <c r="T864">
        <f>SUM(E864)</f>
        <v>33.700000000000003</v>
      </c>
      <c r="V864" s="1"/>
      <c r="W864" s="1">
        <f>(N864-100/3)^2</f>
        <v>52.804444444444428</v>
      </c>
      <c r="X864" s="1">
        <f>(O864-100/3)^2</f>
        <v>32.111111111111086</v>
      </c>
      <c r="Y864" s="1">
        <f>(P864-100/3)^2</f>
        <v>202.5877777777778</v>
      </c>
      <c r="Z864" s="1"/>
      <c r="AC864">
        <f t="shared" si="74"/>
        <v>1.7777777777779547E-2</v>
      </c>
      <c r="AD864">
        <f t="shared" si="75"/>
        <v>0.53777777777777913</v>
      </c>
      <c r="AE864">
        <f t="shared" si="76"/>
        <v>0.13444444444444478</v>
      </c>
    </row>
    <row r="865" spans="1:31" x14ac:dyDescent="0.3">
      <c r="A865" s="1">
        <v>28.1</v>
      </c>
      <c r="B865" s="1">
        <v>5.5</v>
      </c>
      <c r="C865" s="1">
        <v>25.3</v>
      </c>
      <c r="D865" s="1">
        <v>6.7</v>
      </c>
      <c r="E865" s="1">
        <v>33.700000000000003</v>
      </c>
      <c r="F865" s="1"/>
      <c r="G865" s="1">
        <v>19.3</v>
      </c>
      <c r="H865" s="1">
        <v>19.100000000000001</v>
      </c>
      <c r="I865" s="1">
        <v>20.3</v>
      </c>
      <c r="J865" s="1">
        <v>20.3</v>
      </c>
      <c r="K865" s="1">
        <v>20.3</v>
      </c>
      <c r="L865" s="1"/>
      <c r="M865" s="1"/>
      <c r="N865" s="1">
        <f t="shared" si="72"/>
        <v>38.400000000000006</v>
      </c>
      <c r="O865" s="1">
        <f t="shared" si="73"/>
        <v>40.6</v>
      </c>
      <c r="P865" s="1">
        <f>K865</f>
        <v>20.3</v>
      </c>
      <c r="R865">
        <f>SUM(A865,B865)</f>
        <v>33.6</v>
      </c>
      <c r="S865">
        <f>SUM(C865,D865)</f>
        <v>32</v>
      </c>
      <c r="T865">
        <f>SUM(E865)</f>
        <v>33.700000000000003</v>
      </c>
      <c r="V865" s="1"/>
      <c r="W865" s="1">
        <f>(N865-100/3)^2</f>
        <v>25.671111111111145</v>
      </c>
      <c r="X865" s="1">
        <f>(O865-100/3)^2</f>
        <v>52.804444444444428</v>
      </c>
      <c r="Y865" s="1">
        <f>(P865-100/3)^2</f>
        <v>169.86777777777783</v>
      </c>
      <c r="Z865" s="1"/>
      <c r="AC865">
        <f t="shared" si="74"/>
        <v>7.1111111111110611E-2</v>
      </c>
      <c r="AD865">
        <f t="shared" si="75"/>
        <v>1.7777777777777841</v>
      </c>
      <c r="AE865">
        <f t="shared" si="76"/>
        <v>0.13444444444444478</v>
      </c>
    </row>
    <row r="866" spans="1:31" x14ac:dyDescent="0.3">
      <c r="A866" s="1">
        <v>27.3</v>
      </c>
      <c r="B866" s="1">
        <v>5.7</v>
      </c>
      <c r="C866" s="1">
        <v>27.1</v>
      </c>
      <c r="D866" s="1">
        <v>6.3</v>
      </c>
      <c r="E866" s="1">
        <v>33.9</v>
      </c>
      <c r="F866" s="1"/>
      <c r="G866" s="1">
        <v>20.100000000000001</v>
      </c>
      <c r="H866" s="1">
        <v>20.3</v>
      </c>
      <c r="I866" s="1">
        <v>19.100000000000001</v>
      </c>
      <c r="J866" s="1">
        <v>19.100000000000001</v>
      </c>
      <c r="K866" s="1">
        <v>19.100000000000001</v>
      </c>
      <c r="L866" s="1"/>
      <c r="M866" s="1"/>
      <c r="N866" s="1">
        <f t="shared" si="72"/>
        <v>40.400000000000006</v>
      </c>
      <c r="O866" s="1">
        <f t="shared" si="73"/>
        <v>38.200000000000003</v>
      </c>
      <c r="P866" s="1">
        <f>K866</f>
        <v>19.100000000000001</v>
      </c>
      <c r="R866">
        <f>SUM(A866,B866)</f>
        <v>33</v>
      </c>
      <c r="S866">
        <f>SUM(C866,D866)</f>
        <v>33.4</v>
      </c>
      <c r="T866">
        <f>SUM(E866)</f>
        <v>33.9</v>
      </c>
      <c r="V866" s="1"/>
      <c r="W866" s="1">
        <f>(N866-100/3)^2</f>
        <v>49.937777777777825</v>
      </c>
      <c r="X866" s="1">
        <f>(O866-100/3)^2</f>
        <v>23.684444444444448</v>
      </c>
      <c r="Y866" s="1">
        <f>(P866-100/3)^2</f>
        <v>202.5877777777778</v>
      </c>
      <c r="Z866" s="1"/>
      <c r="AC866">
        <f t="shared" si="74"/>
        <v>0.11111111111111269</v>
      </c>
      <c r="AD866">
        <f t="shared" si="75"/>
        <v>4.4444444444439388E-3</v>
      </c>
      <c r="AE866">
        <f t="shared" si="76"/>
        <v>0.3211111111111068</v>
      </c>
    </row>
    <row r="867" spans="1:31" x14ac:dyDescent="0.3">
      <c r="A867" s="1">
        <v>26.5</v>
      </c>
      <c r="B867" s="1">
        <v>5.9</v>
      </c>
      <c r="C867" s="1">
        <v>27.1</v>
      </c>
      <c r="D867" s="1">
        <v>7.1</v>
      </c>
      <c r="E867" s="1">
        <v>32.9</v>
      </c>
      <c r="F867" s="1"/>
      <c r="G867" s="1">
        <v>19.100000000000001</v>
      </c>
      <c r="H867" s="1">
        <v>19.100000000000001</v>
      </c>
      <c r="I867" s="1">
        <v>19.7</v>
      </c>
      <c r="J867" s="1">
        <v>19.5</v>
      </c>
      <c r="K867" s="1">
        <v>19.3</v>
      </c>
      <c r="L867" s="1"/>
      <c r="M867" s="1"/>
      <c r="N867" s="1">
        <f t="shared" si="72"/>
        <v>38.200000000000003</v>
      </c>
      <c r="O867" s="1">
        <f t="shared" si="73"/>
        <v>39.200000000000003</v>
      </c>
      <c r="P867" s="1">
        <f>K867</f>
        <v>19.3</v>
      </c>
      <c r="R867">
        <f>SUM(A867,B867)</f>
        <v>32.4</v>
      </c>
      <c r="S867">
        <f>SUM(C867,D867)</f>
        <v>34.200000000000003</v>
      </c>
      <c r="T867">
        <f>SUM(E867)</f>
        <v>32.9</v>
      </c>
      <c r="V867" s="1"/>
      <c r="W867" s="1">
        <f>(N867-100/3)^2</f>
        <v>23.684444444444448</v>
      </c>
      <c r="X867" s="1">
        <f>(O867-100/3)^2</f>
        <v>34.417777777777786</v>
      </c>
      <c r="Y867" s="1">
        <f>(P867-100/3)^2</f>
        <v>196.93444444444449</v>
      </c>
      <c r="Z867" s="1"/>
      <c r="AC867">
        <f t="shared" si="74"/>
        <v>0.87111111111111816</v>
      </c>
      <c r="AD867">
        <f t="shared" si="75"/>
        <v>0.75111111111111195</v>
      </c>
      <c r="AE867">
        <f t="shared" si="76"/>
        <v>0.18777777777778107</v>
      </c>
    </row>
    <row r="868" spans="1:31" x14ac:dyDescent="0.3">
      <c r="A868" s="1">
        <v>26.5</v>
      </c>
      <c r="B868" s="1">
        <v>6.1</v>
      </c>
      <c r="C868" s="1">
        <v>26.5</v>
      </c>
      <c r="D868" s="1">
        <v>6.7</v>
      </c>
      <c r="E868" s="1">
        <v>33.5</v>
      </c>
      <c r="F868" s="1"/>
      <c r="G868" s="1">
        <v>19.3</v>
      </c>
      <c r="H868" s="1">
        <v>19.100000000000001</v>
      </c>
      <c r="I868" s="1">
        <v>19.7</v>
      </c>
      <c r="J868" s="1">
        <v>19.899999999999999</v>
      </c>
      <c r="K868" s="1">
        <v>19.7</v>
      </c>
      <c r="L868" s="1"/>
      <c r="M868" s="1"/>
      <c r="N868" s="1">
        <f t="shared" si="72"/>
        <v>38.400000000000006</v>
      </c>
      <c r="O868" s="1">
        <f t="shared" si="73"/>
        <v>39.599999999999994</v>
      </c>
      <c r="P868" s="1">
        <f>K868</f>
        <v>19.7</v>
      </c>
      <c r="R868">
        <f>SUM(A868,B868)</f>
        <v>32.6</v>
      </c>
      <c r="S868">
        <f>SUM(C868,D868)</f>
        <v>33.200000000000003</v>
      </c>
      <c r="T868">
        <f>SUM(E868)</f>
        <v>33.5</v>
      </c>
      <c r="V868" s="1"/>
      <c r="W868" s="1">
        <f>(N868-100/3)^2</f>
        <v>25.671111111111145</v>
      </c>
      <c r="X868" s="1">
        <f>(O868-100/3)^2</f>
        <v>39.271111111111011</v>
      </c>
      <c r="Y868" s="1">
        <f>(P868-100/3)^2</f>
        <v>185.86777777777786</v>
      </c>
      <c r="Z868" s="1"/>
      <c r="AC868">
        <f t="shared" si="74"/>
        <v>0.53777777777777913</v>
      </c>
      <c r="AD868">
        <f t="shared" si="75"/>
        <v>1.7777777777777653E-2</v>
      </c>
      <c r="AE868">
        <f t="shared" si="76"/>
        <v>2.7777777777776989E-2</v>
      </c>
    </row>
    <row r="869" spans="1:31" x14ac:dyDescent="0.3">
      <c r="A869" s="1">
        <v>28.1</v>
      </c>
      <c r="B869" s="1">
        <v>5.0999999999999996</v>
      </c>
      <c r="C869" s="1">
        <v>27.5</v>
      </c>
      <c r="D869" s="1">
        <v>6.7</v>
      </c>
      <c r="E869" s="1">
        <v>32.5</v>
      </c>
      <c r="F869" s="1"/>
      <c r="G869" s="1">
        <v>20.100000000000001</v>
      </c>
      <c r="H869" s="1">
        <v>19.3</v>
      </c>
      <c r="I869" s="1">
        <v>19.3</v>
      </c>
      <c r="J869" s="1">
        <v>19.100000000000001</v>
      </c>
      <c r="K869" s="1">
        <v>19.5</v>
      </c>
      <c r="L869" s="1"/>
      <c r="M869" s="1"/>
      <c r="N869" s="1">
        <f t="shared" si="72"/>
        <v>39.400000000000006</v>
      </c>
      <c r="O869" s="1">
        <f t="shared" si="73"/>
        <v>38.400000000000006</v>
      </c>
      <c r="P869" s="1">
        <f>K869</f>
        <v>19.5</v>
      </c>
      <c r="R869">
        <f>SUM(A869,B869)</f>
        <v>33.200000000000003</v>
      </c>
      <c r="S869">
        <f>SUM(C869,D869)</f>
        <v>34.200000000000003</v>
      </c>
      <c r="T869">
        <f>SUM(E869)</f>
        <v>32.5</v>
      </c>
      <c r="V869" s="1"/>
      <c r="W869" s="1">
        <f>(N869-100/3)^2</f>
        <v>36.804444444444485</v>
      </c>
      <c r="X869" s="1">
        <f>(O869-100/3)^2</f>
        <v>25.671111111111145</v>
      </c>
      <c r="Y869" s="1">
        <f>(P869-100/3)^2</f>
        <v>191.36111111111117</v>
      </c>
      <c r="Z869" s="1"/>
      <c r="AC869">
        <f t="shared" si="74"/>
        <v>1.7777777777777653E-2</v>
      </c>
      <c r="AD869">
        <f t="shared" si="75"/>
        <v>0.75111111111111195</v>
      </c>
      <c r="AE869">
        <f t="shared" si="76"/>
        <v>0.69444444444444842</v>
      </c>
    </row>
    <row r="870" spans="1:31" x14ac:dyDescent="0.3">
      <c r="A870" s="1">
        <v>27.1</v>
      </c>
      <c r="B870" s="1">
        <v>5.9</v>
      </c>
      <c r="C870" s="1">
        <v>26.9</v>
      </c>
      <c r="D870" s="1">
        <v>6.5</v>
      </c>
      <c r="E870" s="1">
        <v>33.700000000000003</v>
      </c>
      <c r="F870" s="1"/>
      <c r="G870" s="1">
        <v>19.100000000000001</v>
      </c>
      <c r="H870" s="1">
        <v>19.899999999999999</v>
      </c>
      <c r="I870" s="1">
        <v>19.3</v>
      </c>
      <c r="J870" s="1">
        <v>20.3</v>
      </c>
      <c r="K870" s="1">
        <v>19.7</v>
      </c>
      <c r="L870" s="1"/>
      <c r="M870" s="1"/>
      <c r="N870" s="1">
        <f t="shared" si="72"/>
        <v>39</v>
      </c>
      <c r="O870" s="1">
        <f t="shared" si="73"/>
        <v>39.6</v>
      </c>
      <c r="P870" s="1">
        <f>K870</f>
        <v>19.7</v>
      </c>
      <c r="R870">
        <f>SUM(A870,B870)</f>
        <v>33</v>
      </c>
      <c r="S870">
        <f>SUM(C870,D870)</f>
        <v>33.4</v>
      </c>
      <c r="T870">
        <f>SUM(E870)</f>
        <v>33.700000000000003</v>
      </c>
      <c r="V870" s="1"/>
      <c r="W870" s="1">
        <f>(N870-100/3)^2</f>
        <v>32.111111111111086</v>
      </c>
      <c r="X870" s="1">
        <f>(O870-100/3)^2</f>
        <v>39.271111111111097</v>
      </c>
      <c r="Y870" s="1">
        <f>(P870-100/3)^2</f>
        <v>185.86777777777786</v>
      </c>
      <c r="Z870" s="1"/>
      <c r="AC870">
        <f t="shared" si="74"/>
        <v>0.11111111111111269</v>
      </c>
      <c r="AD870">
        <f t="shared" si="75"/>
        <v>4.4444444444439388E-3</v>
      </c>
      <c r="AE870">
        <f t="shared" si="76"/>
        <v>0.13444444444444478</v>
      </c>
    </row>
    <row r="871" spans="1:31" x14ac:dyDescent="0.3">
      <c r="A871" s="1">
        <v>25.9</v>
      </c>
      <c r="B871" s="1">
        <v>6.3</v>
      </c>
      <c r="C871" s="1">
        <v>26.1</v>
      </c>
      <c r="D871" s="1">
        <v>6.7</v>
      </c>
      <c r="E871" s="1">
        <v>34.299999999999997</v>
      </c>
      <c r="F871" s="1"/>
      <c r="G871" s="1">
        <v>20.3</v>
      </c>
      <c r="H871" s="1">
        <v>19.899999999999999</v>
      </c>
      <c r="I871" s="1">
        <v>19.899999999999999</v>
      </c>
      <c r="J871" s="1">
        <v>19.100000000000001</v>
      </c>
      <c r="K871" s="1">
        <v>19.7</v>
      </c>
      <c r="L871" s="1"/>
      <c r="M871" s="1"/>
      <c r="N871" s="1">
        <f t="shared" si="72"/>
        <v>40.200000000000003</v>
      </c>
      <c r="O871" s="1">
        <f t="shared" si="73"/>
        <v>39</v>
      </c>
      <c r="P871" s="1">
        <f>K871</f>
        <v>19.7</v>
      </c>
      <c r="R871">
        <f>SUM(A871,B871)</f>
        <v>32.199999999999996</v>
      </c>
      <c r="S871">
        <f>SUM(C871,D871)</f>
        <v>32.800000000000004</v>
      </c>
      <c r="T871">
        <f>SUM(E871)</f>
        <v>34.299999999999997</v>
      </c>
      <c r="V871" s="1"/>
      <c r="W871" s="1">
        <f>(N871-100/3)^2</f>
        <v>47.151111111111121</v>
      </c>
      <c r="X871" s="1">
        <f>(O871-100/3)^2</f>
        <v>32.111111111111086</v>
      </c>
      <c r="Y871" s="1">
        <f>(P871-100/3)^2</f>
        <v>185.86777777777786</v>
      </c>
      <c r="Z871" s="1"/>
      <c r="AC871">
        <f t="shared" si="74"/>
        <v>1.2844444444444594</v>
      </c>
      <c r="AD871">
        <f t="shared" si="75"/>
        <v>0.28444444444444245</v>
      </c>
      <c r="AE871">
        <f t="shared" si="76"/>
        <v>0.93444444444443442</v>
      </c>
    </row>
    <row r="872" spans="1:31" x14ac:dyDescent="0.3">
      <c r="A872" s="1">
        <v>26.3</v>
      </c>
      <c r="B872" s="1">
        <v>6.7</v>
      </c>
      <c r="C872" s="1">
        <v>26.9</v>
      </c>
      <c r="D872" s="1">
        <v>6.9</v>
      </c>
      <c r="E872" s="1">
        <v>33.299999999999997</v>
      </c>
      <c r="F872" s="1"/>
      <c r="G872" s="1">
        <v>19.100000000000001</v>
      </c>
      <c r="H872" s="1">
        <v>19.7</v>
      </c>
      <c r="I872" s="1">
        <v>20.3</v>
      </c>
      <c r="J872" s="1">
        <v>20.3</v>
      </c>
      <c r="K872" s="1">
        <v>19.100000000000001</v>
      </c>
      <c r="L872" s="1"/>
      <c r="M872" s="1"/>
      <c r="N872" s="1">
        <f t="shared" si="72"/>
        <v>38.799999999999997</v>
      </c>
      <c r="O872" s="1">
        <f t="shared" si="73"/>
        <v>40.6</v>
      </c>
      <c r="P872" s="1">
        <f>K872</f>
        <v>19.100000000000001</v>
      </c>
      <c r="R872">
        <f>SUM(A872,B872)</f>
        <v>33</v>
      </c>
      <c r="S872">
        <f>SUM(C872,D872)</f>
        <v>33.799999999999997</v>
      </c>
      <c r="T872">
        <f>SUM(E872)</f>
        <v>33.299999999999997</v>
      </c>
      <c r="V872" s="1"/>
      <c r="W872" s="1">
        <f>(N872-100/3)^2</f>
        <v>29.884444444444387</v>
      </c>
      <c r="X872" s="1">
        <f>(O872-100/3)^2</f>
        <v>52.804444444444428</v>
      </c>
      <c r="Y872" s="1">
        <f>(P872-100/3)^2</f>
        <v>202.5877777777778</v>
      </c>
      <c r="Z872" s="1"/>
      <c r="AC872">
        <f t="shared" si="74"/>
        <v>0.11111111111111269</v>
      </c>
      <c r="AD872">
        <f t="shared" si="75"/>
        <v>0.21777777777777291</v>
      </c>
      <c r="AE872">
        <f t="shared" si="76"/>
        <v>1.1111111111114585E-3</v>
      </c>
    </row>
    <row r="873" spans="1:31" x14ac:dyDescent="0.3">
      <c r="A873" s="1">
        <v>26.1</v>
      </c>
      <c r="B873" s="1">
        <v>6.5</v>
      </c>
      <c r="C873" s="1">
        <v>27.1</v>
      </c>
      <c r="D873" s="1">
        <v>6.7</v>
      </c>
      <c r="E873" s="1">
        <v>32.700000000000003</v>
      </c>
      <c r="F873" s="1"/>
      <c r="G873" s="1">
        <v>19.100000000000001</v>
      </c>
      <c r="H873" s="1">
        <v>19.100000000000001</v>
      </c>
      <c r="I873" s="1">
        <v>19.100000000000001</v>
      </c>
      <c r="J873" s="1">
        <v>19.100000000000001</v>
      </c>
      <c r="K873" s="1">
        <v>19.5</v>
      </c>
      <c r="L873" s="1"/>
      <c r="M873" s="1"/>
      <c r="N873" s="1">
        <f t="shared" si="72"/>
        <v>38.200000000000003</v>
      </c>
      <c r="O873" s="1">
        <f t="shared" si="73"/>
        <v>38.200000000000003</v>
      </c>
      <c r="P873" s="1">
        <f>K873</f>
        <v>19.5</v>
      </c>
      <c r="R873">
        <f>SUM(A873,B873)</f>
        <v>32.6</v>
      </c>
      <c r="S873">
        <f>SUM(C873,D873)</f>
        <v>33.800000000000004</v>
      </c>
      <c r="T873">
        <f>SUM(E873)</f>
        <v>32.700000000000003</v>
      </c>
      <c r="V873" s="1"/>
      <c r="W873" s="1">
        <f>(N873-100/3)^2</f>
        <v>23.684444444444448</v>
      </c>
      <c r="X873" s="1">
        <f>(O873-100/3)^2</f>
        <v>23.684444444444448</v>
      </c>
      <c r="Y873" s="1">
        <f>(P873-100/3)^2</f>
        <v>191.36111111111117</v>
      </c>
      <c r="Z873" s="1"/>
      <c r="AC873">
        <f t="shared" si="74"/>
        <v>0.53777777777777913</v>
      </c>
      <c r="AD873">
        <f t="shared" si="75"/>
        <v>0.21777777777777954</v>
      </c>
      <c r="AE873">
        <f t="shared" si="76"/>
        <v>0.40111111111111053</v>
      </c>
    </row>
    <row r="874" spans="1:31" x14ac:dyDescent="0.3">
      <c r="A874" s="1">
        <v>27.3</v>
      </c>
      <c r="B874" s="1">
        <v>6.3</v>
      </c>
      <c r="C874" s="1">
        <v>26.1</v>
      </c>
      <c r="D874" s="1">
        <v>6.3</v>
      </c>
      <c r="E874" s="1">
        <v>33.9</v>
      </c>
      <c r="F874" s="1"/>
      <c r="G874" s="1">
        <v>19.3</v>
      </c>
      <c r="H874" s="1">
        <v>19.7</v>
      </c>
      <c r="I874" s="1">
        <v>19.5</v>
      </c>
      <c r="J874" s="1">
        <v>19.100000000000001</v>
      </c>
      <c r="K874" s="1">
        <v>19.899999999999999</v>
      </c>
      <c r="L874" s="1"/>
      <c r="M874" s="1"/>
      <c r="N874" s="1">
        <f t="shared" si="72"/>
        <v>39</v>
      </c>
      <c r="O874" s="1">
        <f t="shared" si="73"/>
        <v>38.6</v>
      </c>
      <c r="P874" s="1">
        <f>K874</f>
        <v>19.899999999999999</v>
      </c>
      <c r="R874">
        <f>SUM(A874,B874)</f>
        <v>33.6</v>
      </c>
      <c r="S874">
        <f>SUM(C874,D874)</f>
        <v>32.4</v>
      </c>
      <c r="T874">
        <f>SUM(E874)</f>
        <v>33.9</v>
      </c>
      <c r="V874" s="1"/>
      <c r="W874" s="1">
        <f>(N874-100/3)^2</f>
        <v>32.111111111111086</v>
      </c>
      <c r="X874" s="1">
        <f>(O874-100/3)^2</f>
        <v>27.737777777777769</v>
      </c>
      <c r="Y874" s="1">
        <f>(P874-100/3)^2</f>
        <v>180.45444444444453</v>
      </c>
      <c r="Z874" s="1"/>
      <c r="AC874">
        <f t="shared" si="74"/>
        <v>7.1111111111110611E-2</v>
      </c>
      <c r="AD874">
        <f t="shared" si="75"/>
        <v>0.87111111111111816</v>
      </c>
      <c r="AE874">
        <f t="shared" si="76"/>
        <v>0.3211111111111068</v>
      </c>
    </row>
    <row r="875" spans="1:31" x14ac:dyDescent="0.3">
      <c r="A875" s="1">
        <v>26.9</v>
      </c>
      <c r="B875" s="1">
        <v>6.3</v>
      </c>
      <c r="C875" s="1">
        <v>25.5</v>
      </c>
      <c r="D875" s="1">
        <v>6.9</v>
      </c>
      <c r="E875" s="1">
        <v>33.9</v>
      </c>
      <c r="F875" s="1"/>
      <c r="G875" s="1">
        <v>20.100000000000001</v>
      </c>
      <c r="H875" s="1">
        <v>19.3</v>
      </c>
      <c r="I875" s="1">
        <v>19.899999999999999</v>
      </c>
      <c r="J875" s="1">
        <v>20.100000000000001</v>
      </c>
      <c r="K875" s="1">
        <v>20.3</v>
      </c>
      <c r="L875" s="1"/>
      <c r="M875" s="1"/>
      <c r="N875" s="1">
        <f t="shared" si="72"/>
        <v>39.400000000000006</v>
      </c>
      <c r="O875" s="1">
        <f t="shared" si="73"/>
        <v>40</v>
      </c>
      <c r="P875" s="1">
        <f>K875</f>
        <v>20.3</v>
      </c>
      <c r="R875">
        <f>SUM(A875,B875)</f>
        <v>33.199999999999996</v>
      </c>
      <c r="S875">
        <f>SUM(C875,D875)</f>
        <v>32.4</v>
      </c>
      <c r="T875">
        <f>SUM(E875)</f>
        <v>33.9</v>
      </c>
      <c r="V875" s="1"/>
      <c r="W875" s="1">
        <f>(N875-100/3)^2</f>
        <v>36.804444444444485</v>
      </c>
      <c r="X875" s="1">
        <f>(O875-100/3)^2</f>
        <v>44.444444444444414</v>
      </c>
      <c r="Y875" s="1">
        <f>(P875-100/3)^2</f>
        <v>169.86777777777783</v>
      </c>
      <c r="Z875" s="1"/>
      <c r="AC875">
        <f t="shared" si="74"/>
        <v>1.7777777777779547E-2</v>
      </c>
      <c r="AD875">
        <f t="shared" si="75"/>
        <v>0.87111111111111816</v>
      </c>
      <c r="AE875">
        <f t="shared" si="76"/>
        <v>0.3211111111111068</v>
      </c>
    </row>
    <row r="876" spans="1:31" x14ac:dyDescent="0.3">
      <c r="A876" s="1">
        <v>26.9</v>
      </c>
      <c r="B876" s="1">
        <v>7.3</v>
      </c>
      <c r="C876" s="1">
        <v>26.9</v>
      </c>
      <c r="D876" s="1">
        <v>6.1</v>
      </c>
      <c r="E876" s="1">
        <v>32.9</v>
      </c>
      <c r="F876" s="1"/>
      <c r="G876" s="1">
        <v>19.100000000000001</v>
      </c>
      <c r="H876" s="1">
        <v>19.5</v>
      </c>
      <c r="I876" s="1">
        <v>19.100000000000001</v>
      </c>
      <c r="J876" s="1">
        <v>19.3</v>
      </c>
      <c r="K876" s="1">
        <v>18.7</v>
      </c>
      <c r="L876" s="1"/>
      <c r="M876" s="1"/>
      <c r="N876" s="1">
        <f t="shared" si="72"/>
        <v>38.6</v>
      </c>
      <c r="O876" s="1">
        <f t="shared" si="73"/>
        <v>38.400000000000006</v>
      </c>
      <c r="P876" s="1">
        <f>K876</f>
        <v>18.7</v>
      </c>
      <c r="R876">
        <f>SUM(A876,B876)</f>
        <v>34.199999999999996</v>
      </c>
      <c r="S876">
        <f>SUM(C876,D876)</f>
        <v>33</v>
      </c>
      <c r="T876">
        <f>SUM(E876)</f>
        <v>32.9</v>
      </c>
      <c r="V876" s="1"/>
      <c r="W876" s="1">
        <f>(N876-100/3)^2</f>
        <v>27.737777777777769</v>
      </c>
      <c r="X876" s="1">
        <f>(O876-100/3)^2</f>
        <v>25.671111111111145</v>
      </c>
      <c r="Y876" s="1">
        <f>(P876-100/3)^2</f>
        <v>214.13444444444454</v>
      </c>
      <c r="Z876" s="1"/>
      <c r="AC876">
        <f t="shared" si="74"/>
        <v>0.75111111111109963</v>
      </c>
      <c r="AD876">
        <f t="shared" si="75"/>
        <v>0.11111111111111269</v>
      </c>
      <c r="AE876">
        <f t="shared" si="76"/>
        <v>0.18777777777778107</v>
      </c>
    </row>
    <row r="877" spans="1:31" x14ac:dyDescent="0.3">
      <c r="A877" s="1">
        <v>25.9</v>
      </c>
      <c r="B877" s="1">
        <v>6.5</v>
      </c>
      <c r="C877" s="1">
        <v>26.3</v>
      </c>
      <c r="D877" s="1">
        <v>7.5</v>
      </c>
      <c r="E877" s="1">
        <v>33.1</v>
      </c>
      <c r="F877" s="1"/>
      <c r="G877" s="1">
        <v>20.3</v>
      </c>
      <c r="H877" s="1">
        <v>19.5</v>
      </c>
      <c r="I877" s="1">
        <v>19.100000000000001</v>
      </c>
      <c r="J877" s="1">
        <v>19.100000000000001</v>
      </c>
      <c r="K877" s="1">
        <v>19.5</v>
      </c>
      <c r="L877" s="1"/>
      <c r="M877" s="1"/>
      <c r="N877" s="1">
        <f t="shared" si="72"/>
        <v>39.799999999999997</v>
      </c>
      <c r="O877" s="1">
        <f t="shared" si="73"/>
        <v>38.200000000000003</v>
      </c>
      <c r="P877" s="1">
        <f>K877</f>
        <v>19.5</v>
      </c>
      <c r="R877">
        <f>SUM(A877,B877)</f>
        <v>32.4</v>
      </c>
      <c r="S877">
        <f>SUM(C877,D877)</f>
        <v>33.799999999999997</v>
      </c>
      <c r="T877">
        <f>SUM(E877)</f>
        <v>33.1</v>
      </c>
      <c r="V877" s="1"/>
      <c r="W877" s="1">
        <f>(N877-100/3)^2</f>
        <v>41.817777777777714</v>
      </c>
      <c r="X877" s="1">
        <f>(O877-100/3)^2</f>
        <v>23.684444444444448</v>
      </c>
      <c r="Y877" s="1">
        <f>(P877-100/3)^2</f>
        <v>191.36111111111117</v>
      </c>
      <c r="Z877" s="1"/>
      <c r="AC877">
        <f t="shared" si="74"/>
        <v>0.87111111111111816</v>
      </c>
      <c r="AD877">
        <f t="shared" si="75"/>
        <v>0.21777777777777291</v>
      </c>
      <c r="AE877">
        <f t="shared" si="76"/>
        <v>5.4444444444444885E-2</v>
      </c>
    </row>
    <row r="878" spans="1:31" x14ac:dyDescent="0.3">
      <c r="A878" s="1">
        <v>26.9</v>
      </c>
      <c r="B878" s="1">
        <v>6.3</v>
      </c>
      <c r="C878" s="1">
        <v>26.7</v>
      </c>
      <c r="D878" s="1">
        <v>6.1</v>
      </c>
      <c r="E878" s="1">
        <v>33.700000000000003</v>
      </c>
      <c r="F878" s="1"/>
      <c r="G878" s="1">
        <v>19.100000000000001</v>
      </c>
      <c r="H878" s="1">
        <v>19.899999999999999</v>
      </c>
      <c r="I878" s="1">
        <v>19.5</v>
      </c>
      <c r="J878" s="1">
        <v>19.100000000000001</v>
      </c>
      <c r="K878" s="1">
        <v>19.100000000000001</v>
      </c>
      <c r="L878" s="1"/>
      <c r="M878" s="1"/>
      <c r="N878" s="1">
        <f t="shared" si="72"/>
        <v>39</v>
      </c>
      <c r="O878" s="1">
        <f t="shared" si="73"/>
        <v>38.6</v>
      </c>
      <c r="P878" s="1">
        <f>K878</f>
        <v>19.100000000000001</v>
      </c>
      <c r="R878">
        <f>SUM(A878,B878)</f>
        <v>33.199999999999996</v>
      </c>
      <c r="S878">
        <f>SUM(C878,D878)</f>
        <v>32.799999999999997</v>
      </c>
      <c r="T878">
        <f>SUM(E878)</f>
        <v>33.700000000000003</v>
      </c>
      <c r="V878" s="1"/>
      <c r="W878" s="1">
        <f>(N878-100/3)^2</f>
        <v>32.111111111111086</v>
      </c>
      <c r="X878" s="1">
        <f>(O878-100/3)^2</f>
        <v>27.737777777777769</v>
      </c>
      <c r="Y878" s="1">
        <f>(P878-100/3)^2</f>
        <v>202.5877777777778</v>
      </c>
      <c r="Z878" s="1"/>
      <c r="AC878">
        <f t="shared" si="74"/>
        <v>1.7777777777779547E-2</v>
      </c>
      <c r="AD878">
        <f t="shared" si="75"/>
        <v>0.28444444444445</v>
      </c>
      <c r="AE878">
        <f t="shared" si="76"/>
        <v>0.13444444444444478</v>
      </c>
    </row>
    <row r="879" spans="1:31" x14ac:dyDescent="0.3">
      <c r="A879" s="1">
        <v>27.3</v>
      </c>
      <c r="B879" s="1">
        <v>6.3</v>
      </c>
      <c r="C879" s="1">
        <v>25.5</v>
      </c>
      <c r="D879" s="1">
        <v>6.7</v>
      </c>
      <c r="E879" s="1">
        <v>33.700000000000003</v>
      </c>
      <c r="F879" s="1"/>
      <c r="G879" s="1">
        <v>19.7</v>
      </c>
      <c r="H879" s="1">
        <v>19.100000000000001</v>
      </c>
      <c r="I879" s="1">
        <v>19.899999999999999</v>
      </c>
      <c r="J879" s="1">
        <v>20.3</v>
      </c>
      <c r="K879" s="1">
        <v>20.3</v>
      </c>
      <c r="L879" s="1"/>
      <c r="M879" s="1"/>
      <c r="N879" s="1">
        <f t="shared" si="72"/>
        <v>38.799999999999997</v>
      </c>
      <c r="O879" s="1">
        <f t="shared" si="73"/>
        <v>40.200000000000003</v>
      </c>
      <c r="P879" s="1">
        <f>K879</f>
        <v>20.3</v>
      </c>
      <c r="R879">
        <f>SUM(A879,B879)</f>
        <v>33.6</v>
      </c>
      <c r="S879">
        <f>SUM(C879,D879)</f>
        <v>32.200000000000003</v>
      </c>
      <c r="T879">
        <f>SUM(E879)</f>
        <v>33.700000000000003</v>
      </c>
      <c r="V879" s="1"/>
      <c r="W879" s="1">
        <f>(N879-100/3)^2</f>
        <v>29.884444444444387</v>
      </c>
      <c r="X879" s="1">
        <f>(O879-100/3)^2</f>
        <v>47.151111111111121</v>
      </c>
      <c r="Y879" s="1">
        <f>(P879-100/3)^2</f>
        <v>169.86777777777783</v>
      </c>
      <c r="Z879" s="1"/>
      <c r="AC879">
        <f t="shared" si="74"/>
        <v>7.1111111111110611E-2</v>
      </c>
      <c r="AD879">
        <f t="shared" si="75"/>
        <v>1.2844444444444434</v>
      </c>
      <c r="AE879">
        <f t="shared" si="76"/>
        <v>0.13444444444444478</v>
      </c>
    </row>
    <row r="880" spans="1:31" x14ac:dyDescent="0.3">
      <c r="A880" s="1">
        <v>26.7</v>
      </c>
      <c r="B880" s="1">
        <v>6.3</v>
      </c>
      <c r="C880" s="1">
        <v>27.5</v>
      </c>
      <c r="D880" s="1">
        <v>6.5</v>
      </c>
      <c r="E880" s="1">
        <v>32.700000000000003</v>
      </c>
      <c r="F880" s="1"/>
      <c r="G880" s="1">
        <v>19.7</v>
      </c>
      <c r="H880" s="1">
        <v>20.3</v>
      </c>
      <c r="I880" s="1">
        <v>20.3</v>
      </c>
      <c r="J880" s="1">
        <v>19.5</v>
      </c>
      <c r="K880" s="1">
        <v>19.100000000000001</v>
      </c>
      <c r="L880" s="1"/>
      <c r="M880" s="1"/>
      <c r="N880" s="1">
        <f t="shared" si="72"/>
        <v>40</v>
      </c>
      <c r="O880" s="1">
        <f t="shared" si="73"/>
        <v>39.799999999999997</v>
      </c>
      <c r="P880" s="1">
        <f>K880</f>
        <v>19.100000000000001</v>
      </c>
      <c r="R880">
        <f>SUM(A880,B880)</f>
        <v>33</v>
      </c>
      <c r="S880">
        <f>SUM(C880,D880)</f>
        <v>34</v>
      </c>
      <c r="T880">
        <f>SUM(E880)</f>
        <v>32.700000000000003</v>
      </c>
      <c r="V880" s="1"/>
      <c r="W880" s="1">
        <f>(N880-100/3)^2</f>
        <v>44.444444444444414</v>
      </c>
      <c r="X880" s="1">
        <f>(O880-100/3)^2</f>
        <v>41.817777777777714</v>
      </c>
      <c r="Y880" s="1">
        <f>(P880-100/3)^2</f>
        <v>202.5877777777778</v>
      </c>
      <c r="Z880" s="1"/>
      <c r="AC880">
        <f t="shared" si="74"/>
        <v>0.11111111111111269</v>
      </c>
      <c r="AD880">
        <f t="shared" si="75"/>
        <v>0.44444444444444131</v>
      </c>
      <c r="AE880">
        <f t="shared" si="76"/>
        <v>0.40111111111111053</v>
      </c>
    </row>
    <row r="881" spans="1:31" x14ac:dyDescent="0.3">
      <c r="A881" s="1">
        <v>26.3</v>
      </c>
      <c r="B881" s="1">
        <v>6.7</v>
      </c>
      <c r="C881" s="1">
        <v>27.3</v>
      </c>
      <c r="D881" s="1">
        <v>6.5</v>
      </c>
      <c r="E881" s="1">
        <v>33.299999999999997</v>
      </c>
      <c r="F881" s="1"/>
      <c r="G881" s="1">
        <v>20.3</v>
      </c>
      <c r="H881" s="1">
        <v>19.3</v>
      </c>
      <c r="I881" s="1">
        <v>19.100000000000001</v>
      </c>
      <c r="J881" s="1">
        <v>19.899999999999999</v>
      </c>
      <c r="K881" s="1">
        <v>20.3</v>
      </c>
      <c r="L881" s="1"/>
      <c r="M881" s="1"/>
      <c r="N881" s="1">
        <f t="shared" si="72"/>
        <v>39.6</v>
      </c>
      <c r="O881" s="1">
        <f t="shared" si="73"/>
        <v>39</v>
      </c>
      <c r="P881" s="1">
        <f>K881</f>
        <v>20.3</v>
      </c>
      <c r="R881">
        <f>SUM(A881,B881)</f>
        <v>33</v>
      </c>
      <c r="S881">
        <f>SUM(C881,D881)</f>
        <v>33.799999999999997</v>
      </c>
      <c r="T881">
        <f>SUM(E881)</f>
        <v>33.299999999999997</v>
      </c>
      <c r="V881" s="1"/>
      <c r="W881" s="1">
        <f>(N881-100/3)^2</f>
        <v>39.271111111111097</v>
      </c>
      <c r="X881" s="1">
        <f>(O881-100/3)^2</f>
        <v>32.111111111111086</v>
      </c>
      <c r="Y881" s="1">
        <f>(P881-100/3)^2</f>
        <v>169.86777777777783</v>
      </c>
      <c r="Z881" s="1"/>
      <c r="AC881">
        <f t="shared" si="74"/>
        <v>0.11111111111111269</v>
      </c>
      <c r="AD881">
        <f t="shared" si="75"/>
        <v>0.21777777777777291</v>
      </c>
      <c r="AE881">
        <f t="shared" si="76"/>
        <v>1.1111111111114585E-3</v>
      </c>
    </row>
    <row r="882" spans="1:31" x14ac:dyDescent="0.3">
      <c r="A882" s="1">
        <v>26.5</v>
      </c>
      <c r="B882" s="1">
        <v>6.1</v>
      </c>
      <c r="C882" s="1">
        <v>25.7</v>
      </c>
      <c r="D882" s="1">
        <v>6.7</v>
      </c>
      <c r="E882" s="1">
        <v>34.1</v>
      </c>
      <c r="F882" s="1"/>
      <c r="G882" s="1">
        <v>18.5</v>
      </c>
      <c r="H882" s="1">
        <v>19.5</v>
      </c>
      <c r="I882" s="1">
        <v>20.3</v>
      </c>
      <c r="J882" s="1">
        <v>20.3</v>
      </c>
      <c r="K882" s="1">
        <v>19.899999999999999</v>
      </c>
      <c r="L882" s="1"/>
      <c r="M882" s="1"/>
      <c r="N882" s="1">
        <f t="shared" si="72"/>
        <v>38</v>
      </c>
      <c r="O882" s="1">
        <f t="shared" si="73"/>
        <v>40.6</v>
      </c>
      <c r="P882" s="1">
        <f>K882</f>
        <v>19.899999999999999</v>
      </c>
      <c r="R882">
        <f>SUM(A882,B882)</f>
        <v>32.6</v>
      </c>
      <c r="S882">
        <f>SUM(C882,D882)</f>
        <v>32.4</v>
      </c>
      <c r="T882">
        <f>SUM(E882)</f>
        <v>34.1</v>
      </c>
      <c r="V882" s="1"/>
      <c r="W882" s="1">
        <f>(N882-100/3)^2</f>
        <v>21.777777777777757</v>
      </c>
      <c r="X882" s="1">
        <f>(O882-100/3)^2</f>
        <v>52.804444444444428</v>
      </c>
      <c r="Y882" s="1">
        <f>(P882-100/3)^2</f>
        <v>180.45444444444453</v>
      </c>
      <c r="Z882" s="1"/>
      <c r="AC882">
        <f t="shared" si="74"/>
        <v>0.53777777777777913</v>
      </c>
      <c r="AD882">
        <f t="shared" si="75"/>
        <v>0.87111111111111816</v>
      </c>
      <c r="AE882">
        <f t="shared" si="76"/>
        <v>0.58777777777777629</v>
      </c>
    </row>
    <row r="883" spans="1:31" x14ac:dyDescent="0.3">
      <c r="A883" s="1">
        <v>27.9</v>
      </c>
      <c r="B883" s="1">
        <v>4.9000000000000004</v>
      </c>
      <c r="C883" s="1">
        <v>28.9</v>
      </c>
      <c r="D883" s="1">
        <v>5.5</v>
      </c>
      <c r="E883" s="1">
        <v>31.7</v>
      </c>
      <c r="F883" s="1"/>
      <c r="G883" s="1">
        <v>20.9</v>
      </c>
      <c r="H883" s="1">
        <v>20.9</v>
      </c>
      <c r="I883" s="1">
        <v>19.5</v>
      </c>
      <c r="J883" s="1">
        <v>19.100000000000001</v>
      </c>
      <c r="K883" s="1">
        <v>19.5</v>
      </c>
      <c r="L883" s="1"/>
      <c r="M883" s="1"/>
      <c r="N883" s="1">
        <f t="shared" si="72"/>
        <v>41.8</v>
      </c>
      <c r="O883" s="1">
        <f t="shared" si="73"/>
        <v>38.6</v>
      </c>
      <c r="P883" s="1">
        <f>K883</f>
        <v>19.5</v>
      </c>
      <c r="R883">
        <f>SUM(A883,B883)</f>
        <v>32.799999999999997</v>
      </c>
      <c r="S883">
        <f>SUM(C883,D883)</f>
        <v>34.4</v>
      </c>
      <c r="T883">
        <f>SUM(E883)</f>
        <v>31.7</v>
      </c>
      <c r="V883" s="1"/>
      <c r="W883" s="1">
        <f>(N883-100/3)^2</f>
        <v>71.684444444444352</v>
      </c>
      <c r="X883" s="1">
        <f>(O883-100/3)^2</f>
        <v>27.737777777777769</v>
      </c>
      <c r="Y883" s="1">
        <f>(P883-100/3)^2</f>
        <v>191.36111111111117</v>
      </c>
      <c r="Z883" s="1"/>
      <c r="AC883">
        <f t="shared" si="74"/>
        <v>0.28444444444445</v>
      </c>
      <c r="AD883">
        <f t="shared" si="75"/>
        <v>1.1377777777777698</v>
      </c>
      <c r="AE883">
        <f t="shared" si="76"/>
        <v>2.667777777777788</v>
      </c>
    </row>
    <row r="884" spans="1:31" x14ac:dyDescent="0.3">
      <c r="A884" s="1">
        <v>27.1</v>
      </c>
      <c r="B884" s="1">
        <v>6.5</v>
      </c>
      <c r="C884" s="1">
        <v>25.9</v>
      </c>
      <c r="D884" s="1">
        <v>7.5</v>
      </c>
      <c r="E884" s="1">
        <v>32.700000000000003</v>
      </c>
      <c r="F884" s="1"/>
      <c r="G884" s="1">
        <v>20.100000000000001</v>
      </c>
      <c r="H884" s="1">
        <v>19.3</v>
      </c>
      <c r="I884" s="1">
        <v>19.899999999999999</v>
      </c>
      <c r="J884" s="1">
        <v>20.3</v>
      </c>
      <c r="K884" s="1">
        <v>20.3</v>
      </c>
      <c r="L884" s="1"/>
      <c r="M884" s="1"/>
      <c r="N884" s="1">
        <f t="shared" si="72"/>
        <v>39.400000000000006</v>
      </c>
      <c r="O884" s="1">
        <f t="shared" si="73"/>
        <v>40.200000000000003</v>
      </c>
      <c r="P884" s="1">
        <f>K884</f>
        <v>20.3</v>
      </c>
      <c r="R884">
        <f>SUM(A884,B884)</f>
        <v>33.6</v>
      </c>
      <c r="S884">
        <f>SUM(C884,D884)</f>
        <v>33.4</v>
      </c>
      <c r="T884">
        <f>SUM(E884)</f>
        <v>32.700000000000003</v>
      </c>
      <c r="V884" s="1"/>
      <c r="W884" s="1">
        <f>(N884-100/3)^2</f>
        <v>36.804444444444485</v>
      </c>
      <c r="X884" s="1">
        <f>(O884-100/3)^2</f>
        <v>47.151111111111121</v>
      </c>
      <c r="Y884" s="1">
        <f>(P884-100/3)^2</f>
        <v>169.86777777777783</v>
      </c>
      <c r="Z884" s="1"/>
      <c r="AC884">
        <f t="shared" si="74"/>
        <v>7.1111111111110611E-2</v>
      </c>
      <c r="AD884">
        <f t="shared" si="75"/>
        <v>4.4444444444439388E-3</v>
      </c>
      <c r="AE884">
        <f t="shared" si="76"/>
        <v>0.40111111111111053</v>
      </c>
    </row>
    <row r="885" spans="1:31" x14ac:dyDescent="0.3">
      <c r="A885" s="1">
        <v>27.9</v>
      </c>
      <c r="B885" s="1">
        <v>7.3</v>
      </c>
      <c r="C885" s="1">
        <v>26.3</v>
      </c>
      <c r="D885" s="1">
        <v>5.7</v>
      </c>
      <c r="E885" s="1">
        <v>32.700000000000003</v>
      </c>
      <c r="F885" s="1"/>
      <c r="G885" s="1">
        <v>19.3</v>
      </c>
      <c r="H885" s="1">
        <v>19.3</v>
      </c>
      <c r="I885" s="1">
        <v>20.3</v>
      </c>
      <c r="J885" s="1">
        <v>20.3</v>
      </c>
      <c r="K885" s="1">
        <v>19.3</v>
      </c>
      <c r="L885" s="1"/>
      <c r="M885" s="1"/>
      <c r="N885" s="1">
        <f t="shared" si="72"/>
        <v>38.6</v>
      </c>
      <c r="O885" s="1">
        <f t="shared" si="73"/>
        <v>40.6</v>
      </c>
      <c r="P885" s="1">
        <f>K885</f>
        <v>19.3</v>
      </c>
      <c r="R885">
        <f>SUM(A885,B885)</f>
        <v>35.199999999999996</v>
      </c>
      <c r="S885">
        <f>SUM(C885,D885)</f>
        <v>32</v>
      </c>
      <c r="T885">
        <f>SUM(E885)</f>
        <v>32.700000000000003</v>
      </c>
      <c r="V885" s="1"/>
      <c r="W885" s="1">
        <f>(N885-100/3)^2</f>
        <v>27.737777777777769</v>
      </c>
      <c r="X885" s="1">
        <f>(O885-100/3)^2</f>
        <v>52.804444444444428</v>
      </c>
      <c r="Y885" s="1">
        <f>(P885-100/3)^2</f>
        <v>196.93444444444449</v>
      </c>
      <c r="Z885" s="1"/>
      <c r="AC885">
        <f t="shared" si="74"/>
        <v>3.4844444444444198</v>
      </c>
      <c r="AD885">
        <f t="shared" si="75"/>
        <v>1.7777777777777841</v>
      </c>
      <c r="AE885">
        <f t="shared" si="76"/>
        <v>0.40111111111111053</v>
      </c>
    </row>
    <row r="886" spans="1:31" x14ac:dyDescent="0.3">
      <c r="A886" s="1">
        <v>27.7</v>
      </c>
      <c r="B886" s="1">
        <v>6.1</v>
      </c>
      <c r="C886" s="1">
        <v>26.3</v>
      </c>
      <c r="D886" s="1">
        <v>6.3</v>
      </c>
      <c r="E886" s="1">
        <v>32.700000000000003</v>
      </c>
      <c r="F886" s="1"/>
      <c r="G886" s="1">
        <v>20.3</v>
      </c>
      <c r="H886" s="1">
        <v>20.3</v>
      </c>
      <c r="I886" s="1">
        <v>19.100000000000001</v>
      </c>
      <c r="J886" s="1">
        <v>19.5</v>
      </c>
      <c r="K886" s="1">
        <v>20.100000000000001</v>
      </c>
      <c r="L886" s="1"/>
      <c r="M886" s="1"/>
      <c r="N886" s="1">
        <f t="shared" si="72"/>
        <v>40.6</v>
      </c>
      <c r="O886" s="1">
        <f t="shared" si="73"/>
        <v>38.6</v>
      </c>
      <c r="P886" s="1">
        <f>K886</f>
        <v>20.100000000000001</v>
      </c>
      <c r="R886">
        <f>SUM(A886,B886)</f>
        <v>33.799999999999997</v>
      </c>
      <c r="S886">
        <f>SUM(C886,D886)</f>
        <v>32.6</v>
      </c>
      <c r="T886">
        <f>SUM(E886)</f>
        <v>32.700000000000003</v>
      </c>
      <c r="V886" s="1"/>
      <c r="W886" s="1">
        <f>(N886-100/3)^2</f>
        <v>52.804444444444428</v>
      </c>
      <c r="X886" s="1">
        <f>(O886-100/3)^2</f>
        <v>27.737777777777769</v>
      </c>
      <c r="Y886" s="1">
        <f>(P886-100/3)^2</f>
        <v>175.12111111111113</v>
      </c>
      <c r="Z886" s="1"/>
      <c r="AC886">
        <f t="shared" si="74"/>
        <v>0.21777777777777291</v>
      </c>
      <c r="AD886">
        <f t="shared" si="75"/>
        <v>0.53777777777777913</v>
      </c>
      <c r="AE886">
        <f t="shared" si="76"/>
        <v>0.40111111111111053</v>
      </c>
    </row>
    <row r="887" spans="1:31" x14ac:dyDescent="0.3">
      <c r="A887" s="1">
        <v>26.5</v>
      </c>
      <c r="B887" s="1">
        <v>6.5</v>
      </c>
      <c r="C887" s="1">
        <v>27.3</v>
      </c>
      <c r="D887" s="1">
        <v>6.3</v>
      </c>
      <c r="E887" s="1">
        <v>33.700000000000003</v>
      </c>
      <c r="F887" s="1"/>
      <c r="G887" s="1">
        <v>19.5</v>
      </c>
      <c r="H887" s="1">
        <v>19.899999999999999</v>
      </c>
      <c r="I887" s="1">
        <v>20.3</v>
      </c>
      <c r="J887" s="1">
        <v>19.899999999999999</v>
      </c>
      <c r="K887" s="1">
        <v>19.899999999999999</v>
      </c>
      <c r="L887" s="1"/>
      <c r="M887" s="1"/>
      <c r="N887" s="1">
        <f t="shared" si="72"/>
        <v>39.4</v>
      </c>
      <c r="O887" s="1">
        <f t="shared" si="73"/>
        <v>40.200000000000003</v>
      </c>
      <c r="P887" s="1">
        <f>K887</f>
        <v>19.899999999999999</v>
      </c>
      <c r="R887">
        <f>SUM(A887,B887)</f>
        <v>33</v>
      </c>
      <c r="S887">
        <f>SUM(C887,D887)</f>
        <v>33.6</v>
      </c>
      <c r="T887">
        <f>SUM(E887)</f>
        <v>33.700000000000003</v>
      </c>
      <c r="V887" s="1"/>
      <c r="W887" s="1">
        <f>(N887-100/3)^2</f>
        <v>36.8044444444444</v>
      </c>
      <c r="X887" s="1">
        <f>(O887-100/3)^2</f>
        <v>47.151111111111121</v>
      </c>
      <c r="Y887" s="1">
        <f>(P887-100/3)^2</f>
        <v>180.45444444444453</v>
      </c>
      <c r="Z887" s="1"/>
      <c r="AC887">
        <f t="shared" si="74"/>
        <v>0.11111111111111269</v>
      </c>
      <c r="AD887">
        <f t="shared" si="75"/>
        <v>7.1111111111110611E-2</v>
      </c>
      <c r="AE887">
        <f t="shared" si="76"/>
        <v>0.13444444444444478</v>
      </c>
    </row>
    <row r="888" spans="1:31" x14ac:dyDescent="0.3">
      <c r="A888" s="1">
        <v>27.3</v>
      </c>
      <c r="B888" s="1">
        <v>6.3</v>
      </c>
      <c r="C888" s="1">
        <v>26.9</v>
      </c>
      <c r="D888" s="1">
        <v>6.5</v>
      </c>
      <c r="E888" s="1">
        <v>33.1</v>
      </c>
      <c r="F888" s="1"/>
      <c r="G888" s="1">
        <v>19.899999999999999</v>
      </c>
      <c r="H888" s="1">
        <v>20.3</v>
      </c>
      <c r="I888" s="1">
        <v>19.899999999999999</v>
      </c>
      <c r="J888" s="1">
        <v>19.5</v>
      </c>
      <c r="K888" s="1">
        <v>19.899999999999999</v>
      </c>
      <c r="L888" s="1"/>
      <c r="M888" s="1"/>
      <c r="N888" s="1">
        <f t="shared" si="72"/>
        <v>40.200000000000003</v>
      </c>
      <c r="O888" s="1">
        <f t="shared" si="73"/>
        <v>39.4</v>
      </c>
      <c r="P888" s="1">
        <f>K888</f>
        <v>19.899999999999999</v>
      </c>
      <c r="R888">
        <f>SUM(A888,B888)</f>
        <v>33.6</v>
      </c>
      <c r="S888">
        <f>SUM(C888,D888)</f>
        <v>33.4</v>
      </c>
      <c r="T888">
        <f>SUM(E888)</f>
        <v>33.1</v>
      </c>
      <c r="V888" s="1"/>
      <c r="W888" s="1">
        <f>(N888-100/3)^2</f>
        <v>47.151111111111121</v>
      </c>
      <c r="X888" s="1">
        <f>(O888-100/3)^2</f>
        <v>36.8044444444444</v>
      </c>
      <c r="Y888" s="1">
        <f>(P888-100/3)^2</f>
        <v>180.45444444444453</v>
      </c>
      <c r="Z888" s="1"/>
      <c r="AC888">
        <f t="shared" si="74"/>
        <v>7.1111111111110611E-2</v>
      </c>
      <c r="AD888">
        <f t="shared" si="75"/>
        <v>4.4444444444439388E-3</v>
      </c>
      <c r="AE888">
        <f t="shared" si="76"/>
        <v>5.4444444444444885E-2</v>
      </c>
    </row>
    <row r="889" spans="1:31" x14ac:dyDescent="0.3">
      <c r="A889" s="1">
        <v>26.5</v>
      </c>
      <c r="B889" s="1">
        <v>6.5</v>
      </c>
      <c r="C889" s="1">
        <v>26.5</v>
      </c>
      <c r="D889" s="1">
        <v>7.5</v>
      </c>
      <c r="E889" s="1">
        <v>32.5</v>
      </c>
      <c r="F889" s="1"/>
      <c r="G889" s="1">
        <v>20.3</v>
      </c>
      <c r="H889" s="1">
        <v>20.3</v>
      </c>
      <c r="I889" s="1">
        <v>19.5</v>
      </c>
      <c r="J889" s="1">
        <v>19.899999999999999</v>
      </c>
      <c r="K889" s="1">
        <v>19.899999999999999</v>
      </c>
      <c r="L889" s="1"/>
      <c r="M889" s="1"/>
      <c r="N889" s="1">
        <f t="shared" si="72"/>
        <v>40.6</v>
      </c>
      <c r="O889" s="1">
        <f t="shared" si="73"/>
        <v>39.4</v>
      </c>
      <c r="P889" s="1">
        <f>K889</f>
        <v>19.899999999999999</v>
      </c>
      <c r="R889">
        <f>SUM(A889,B889)</f>
        <v>33</v>
      </c>
      <c r="S889">
        <f>SUM(C889,D889)</f>
        <v>34</v>
      </c>
      <c r="T889">
        <f>SUM(E889)</f>
        <v>32.5</v>
      </c>
      <c r="V889" s="1"/>
      <c r="W889" s="1">
        <f>(N889-100/3)^2</f>
        <v>52.804444444444428</v>
      </c>
      <c r="X889" s="1">
        <f>(O889-100/3)^2</f>
        <v>36.8044444444444</v>
      </c>
      <c r="Y889" s="1">
        <f>(P889-100/3)^2</f>
        <v>180.45444444444453</v>
      </c>
      <c r="Z889" s="1"/>
      <c r="AC889">
        <f t="shared" si="74"/>
        <v>0.11111111111111269</v>
      </c>
      <c r="AD889">
        <f t="shared" si="75"/>
        <v>0.44444444444444131</v>
      </c>
      <c r="AE889">
        <f t="shared" si="76"/>
        <v>0.69444444444444842</v>
      </c>
    </row>
    <row r="890" spans="1:31" x14ac:dyDescent="0.3">
      <c r="A890" s="1">
        <v>26.9</v>
      </c>
      <c r="B890" s="1">
        <v>6.9</v>
      </c>
      <c r="C890" s="1">
        <v>26.1</v>
      </c>
      <c r="D890" s="1">
        <v>6.5</v>
      </c>
      <c r="E890" s="1">
        <v>33.5</v>
      </c>
      <c r="F890" s="1"/>
      <c r="G890" s="1">
        <v>19.3</v>
      </c>
      <c r="H890" s="1">
        <v>19.100000000000001</v>
      </c>
      <c r="I890" s="1">
        <v>20.3</v>
      </c>
      <c r="J890" s="1">
        <v>20.3</v>
      </c>
      <c r="K890" s="1">
        <v>20.3</v>
      </c>
      <c r="L890" s="1"/>
      <c r="M890" s="1"/>
      <c r="N890" s="1">
        <f t="shared" si="72"/>
        <v>38.400000000000006</v>
      </c>
      <c r="O890" s="1">
        <f t="shared" si="73"/>
        <v>40.6</v>
      </c>
      <c r="P890" s="1">
        <f>K890</f>
        <v>20.3</v>
      </c>
      <c r="R890">
        <f>SUM(A890,B890)</f>
        <v>33.799999999999997</v>
      </c>
      <c r="S890">
        <f>SUM(C890,D890)</f>
        <v>32.6</v>
      </c>
      <c r="T890">
        <f>SUM(E890)</f>
        <v>33.5</v>
      </c>
      <c r="V890" s="1"/>
      <c r="W890" s="1">
        <f>(N890-100/3)^2</f>
        <v>25.671111111111145</v>
      </c>
      <c r="X890" s="1">
        <f>(O890-100/3)^2</f>
        <v>52.804444444444428</v>
      </c>
      <c r="Y890" s="1">
        <f>(P890-100/3)^2</f>
        <v>169.86777777777783</v>
      </c>
      <c r="Z890" s="1"/>
      <c r="AC890">
        <f t="shared" si="74"/>
        <v>0.21777777777777291</v>
      </c>
      <c r="AD890">
        <f t="shared" si="75"/>
        <v>0.53777777777777913</v>
      </c>
      <c r="AE890">
        <f t="shared" si="76"/>
        <v>2.7777777777776989E-2</v>
      </c>
    </row>
    <row r="891" spans="1:31" x14ac:dyDescent="0.3">
      <c r="A891" s="1">
        <v>27.3</v>
      </c>
      <c r="B891" s="1">
        <v>6.1</v>
      </c>
      <c r="C891" s="1">
        <v>26.9</v>
      </c>
      <c r="D891" s="1">
        <v>6.5</v>
      </c>
      <c r="E891" s="1">
        <v>32.9</v>
      </c>
      <c r="F891" s="1"/>
      <c r="G891" s="1">
        <v>20.100000000000001</v>
      </c>
      <c r="H891" s="1">
        <v>20.100000000000001</v>
      </c>
      <c r="I891" s="1">
        <v>20.3</v>
      </c>
      <c r="J891" s="1">
        <v>20.3</v>
      </c>
      <c r="K891" s="1">
        <v>19.100000000000001</v>
      </c>
      <c r="L891" s="1"/>
      <c r="M891" s="1"/>
      <c r="N891" s="1">
        <f t="shared" si="72"/>
        <v>40.200000000000003</v>
      </c>
      <c r="O891" s="1">
        <f t="shared" si="73"/>
        <v>40.6</v>
      </c>
      <c r="P891" s="1">
        <f>K891</f>
        <v>19.100000000000001</v>
      </c>
      <c r="R891">
        <f>SUM(A891,B891)</f>
        <v>33.4</v>
      </c>
      <c r="S891">
        <f>SUM(C891,D891)</f>
        <v>33.4</v>
      </c>
      <c r="T891">
        <f>SUM(E891)</f>
        <v>32.9</v>
      </c>
      <c r="V891" s="1"/>
      <c r="W891" s="1">
        <f>(N891-100/3)^2</f>
        <v>47.151111111111121</v>
      </c>
      <c r="X891" s="1">
        <f>(O891-100/3)^2</f>
        <v>52.804444444444428</v>
      </c>
      <c r="Y891" s="1">
        <f>(P891-100/3)^2</f>
        <v>202.5877777777778</v>
      </c>
      <c r="Z891" s="1"/>
      <c r="AC891">
        <f t="shared" si="74"/>
        <v>4.4444444444439388E-3</v>
      </c>
      <c r="AD891">
        <f t="shared" si="75"/>
        <v>4.4444444444439388E-3</v>
      </c>
      <c r="AE891">
        <f t="shared" si="76"/>
        <v>0.18777777777778107</v>
      </c>
    </row>
    <row r="892" spans="1:31" x14ac:dyDescent="0.3">
      <c r="A892" s="1">
        <v>27.5</v>
      </c>
      <c r="B892" s="1">
        <v>6.3</v>
      </c>
      <c r="C892" s="1">
        <v>27.1</v>
      </c>
      <c r="D892" s="1">
        <v>6.9</v>
      </c>
      <c r="E892" s="1">
        <v>31.7</v>
      </c>
      <c r="F892" s="1"/>
      <c r="G892" s="1">
        <v>19.3</v>
      </c>
      <c r="H892" s="1">
        <v>19.899999999999999</v>
      </c>
      <c r="I892" s="1">
        <v>19.100000000000001</v>
      </c>
      <c r="J892" s="1">
        <v>19.100000000000001</v>
      </c>
      <c r="K892" s="1">
        <v>20.3</v>
      </c>
      <c r="L892" s="1"/>
      <c r="M892" s="1"/>
      <c r="N892" s="1">
        <f t="shared" si="72"/>
        <v>39.200000000000003</v>
      </c>
      <c r="O892" s="1">
        <f t="shared" si="73"/>
        <v>38.200000000000003</v>
      </c>
      <c r="P892" s="1">
        <f>K892</f>
        <v>20.3</v>
      </c>
      <c r="R892">
        <f>SUM(A892,B892)</f>
        <v>33.799999999999997</v>
      </c>
      <c r="S892">
        <f>SUM(C892,D892)</f>
        <v>34</v>
      </c>
      <c r="T892">
        <f>SUM(E892)</f>
        <v>31.7</v>
      </c>
      <c r="V892" s="1"/>
      <c r="W892" s="1">
        <f>(N892-100/3)^2</f>
        <v>34.417777777777786</v>
      </c>
      <c r="X892" s="1">
        <f>(O892-100/3)^2</f>
        <v>23.684444444444448</v>
      </c>
      <c r="Y892" s="1">
        <f>(P892-100/3)^2</f>
        <v>169.86777777777783</v>
      </c>
      <c r="Z892" s="1"/>
      <c r="AC892">
        <f t="shared" si="74"/>
        <v>0.21777777777777291</v>
      </c>
      <c r="AD892">
        <f t="shared" si="75"/>
        <v>0.44444444444444131</v>
      </c>
      <c r="AE892">
        <f t="shared" si="76"/>
        <v>2.667777777777788</v>
      </c>
    </row>
    <row r="893" spans="1:31" x14ac:dyDescent="0.3">
      <c r="A893" s="1">
        <v>27.5</v>
      </c>
      <c r="B893" s="1">
        <v>6.1</v>
      </c>
      <c r="C893" s="1">
        <v>26.1</v>
      </c>
      <c r="D893" s="1">
        <v>7.5</v>
      </c>
      <c r="E893" s="1">
        <v>32.700000000000003</v>
      </c>
      <c r="F893" s="1"/>
      <c r="G893" s="1">
        <v>20.100000000000001</v>
      </c>
      <c r="H893" s="1">
        <v>19.100000000000001</v>
      </c>
      <c r="I893" s="1">
        <v>20.100000000000001</v>
      </c>
      <c r="J893" s="1">
        <v>19.899999999999999</v>
      </c>
      <c r="K893" s="1">
        <v>19.899999999999999</v>
      </c>
      <c r="L893" s="1"/>
      <c r="M893" s="1"/>
      <c r="N893" s="1">
        <f t="shared" si="72"/>
        <v>39.200000000000003</v>
      </c>
      <c r="O893" s="1">
        <f t="shared" si="73"/>
        <v>40</v>
      </c>
      <c r="P893" s="1">
        <f>K893</f>
        <v>19.899999999999999</v>
      </c>
      <c r="R893">
        <f>SUM(A893,B893)</f>
        <v>33.6</v>
      </c>
      <c r="S893">
        <f>SUM(C893,D893)</f>
        <v>33.6</v>
      </c>
      <c r="T893">
        <f>SUM(E893)</f>
        <v>32.700000000000003</v>
      </c>
      <c r="V893" s="1"/>
      <c r="W893" s="1">
        <f>(N893-100/3)^2</f>
        <v>34.417777777777786</v>
      </c>
      <c r="X893" s="1">
        <f>(O893-100/3)^2</f>
        <v>44.444444444444414</v>
      </c>
      <c r="Y893" s="1">
        <f>(P893-100/3)^2</f>
        <v>180.45444444444453</v>
      </c>
      <c r="Z893" s="1"/>
      <c r="AC893">
        <f t="shared" si="74"/>
        <v>7.1111111111110611E-2</v>
      </c>
      <c r="AD893">
        <f t="shared" si="75"/>
        <v>7.1111111111110611E-2</v>
      </c>
      <c r="AE893">
        <f t="shared" si="76"/>
        <v>0.40111111111111053</v>
      </c>
    </row>
    <row r="894" spans="1:31" x14ac:dyDescent="0.3">
      <c r="A894" s="1">
        <v>27.1</v>
      </c>
      <c r="B894" s="1">
        <v>7.5</v>
      </c>
      <c r="C894" s="1">
        <v>25.7</v>
      </c>
      <c r="D894" s="1">
        <v>6.7</v>
      </c>
      <c r="E894" s="1">
        <v>32.700000000000003</v>
      </c>
      <c r="F894" s="1"/>
      <c r="G894" s="1">
        <v>20.100000000000001</v>
      </c>
      <c r="H894" s="1">
        <v>20.9</v>
      </c>
      <c r="I894" s="1">
        <v>19.5</v>
      </c>
      <c r="J894" s="1">
        <v>19.5</v>
      </c>
      <c r="K894" s="1">
        <v>19.5</v>
      </c>
      <c r="L894" s="1"/>
      <c r="M894" s="1"/>
      <c r="N894" s="1">
        <f t="shared" si="72"/>
        <v>41</v>
      </c>
      <c r="O894" s="1">
        <f t="shared" si="73"/>
        <v>39</v>
      </c>
      <c r="P894" s="1">
        <f>K894</f>
        <v>19.5</v>
      </c>
      <c r="R894">
        <f>SUM(A894,B894)</f>
        <v>34.6</v>
      </c>
      <c r="S894">
        <f>SUM(C894,D894)</f>
        <v>32.4</v>
      </c>
      <c r="T894">
        <f>SUM(E894)</f>
        <v>32.700000000000003</v>
      </c>
      <c r="V894" s="1"/>
      <c r="W894" s="1">
        <f>(N894-100/3)^2</f>
        <v>58.777777777777743</v>
      </c>
      <c r="X894" s="1">
        <f>(O894-100/3)^2</f>
        <v>32.111111111111086</v>
      </c>
      <c r="Y894" s="1">
        <f>(P894-100/3)^2</f>
        <v>191.36111111111117</v>
      </c>
      <c r="Z894" s="1"/>
      <c r="AC894">
        <f t="shared" si="74"/>
        <v>1.6044444444444421</v>
      </c>
      <c r="AD894">
        <f t="shared" si="75"/>
        <v>0.87111111111111816</v>
      </c>
      <c r="AE894">
        <f t="shared" si="76"/>
        <v>0.40111111111111053</v>
      </c>
    </row>
    <row r="895" spans="1:31" x14ac:dyDescent="0.3">
      <c r="A895" s="1">
        <v>26.7</v>
      </c>
      <c r="B895" s="1">
        <v>6.5</v>
      </c>
      <c r="C895" s="1">
        <v>25.9</v>
      </c>
      <c r="D895" s="1">
        <v>7.9</v>
      </c>
      <c r="E895" s="1">
        <v>32.700000000000003</v>
      </c>
      <c r="F895" s="1"/>
      <c r="G895" s="1">
        <v>19.3</v>
      </c>
      <c r="H895" s="1">
        <v>19.100000000000001</v>
      </c>
      <c r="I895" s="1">
        <v>20.100000000000001</v>
      </c>
      <c r="J895" s="1">
        <v>20.3</v>
      </c>
      <c r="K895" s="1">
        <v>20.3</v>
      </c>
      <c r="L895" s="1"/>
      <c r="M895" s="1"/>
      <c r="N895" s="1">
        <f t="shared" si="72"/>
        <v>38.400000000000006</v>
      </c>
      <c r="O895" s="1">
        <f t="shared" si="73"/>
        <v>40.400000000000006</v>
      </c>
      <c r="P895" s="1">
        <f>K895</f>
        <v>20.3</v>
      </c>
      <c r="R895">
        <f>SUM(A895,B895)</f>
        <v>33.200000000000003</v>
      </c>
      <c r="S895">
        <f>SUM(C895,D895)</f>
        <v>33.799999999999997</v>
      </c>
      <c r="T895">
        <f>SUM(E895)</f>
        <v>32.700000000000003</v>
      </c>
      <c r="V895" s="1"/>
      <c r="W895" s="1">
        <f>(N895-100/3)^2</f>
        <v>25.671111111111145</v>
      </c>
      <c r="X895" s="1">
        <f>(O895-100/3)^2</f>
        <v>49.937777777777825</v>
      </c>
      <c r="Y895" s="1">
        <f>(P895-100/3)^2</f>
        <v>169.86777777777783</v>
      </c>
      <c r="Z895" s="1"/>
      <c r="AC895">
        <f t="shared" si="74"/>
        <v>1.7777777777777653E-2</v>
      </c>
      <c r="AD895">
        <f t="shared" si="75"/>
        <v>0.21777777777777291</v>
      </c>
      <c r="AE895">
        <f t="shared" si="76"/>
        <v>0.40111111111111053</v>
      </c>
    </row>
    <row r="896" spans="1:31" x14ac:dyDescent="0.3">
      <c r="A896" s="1">
        <v>27.1</v>
      </c>
      <c r="B896" s="1">
        <v>5.9</v>
      </c>
      <c r="C896" s="1">
        <v>27.9</v>
      </c>
      <c r="D896" s="1">
        <v>6.7</v>
      </c>
      <c r="E896" s="1">
        <v>32.299999999999997</v>
      </c>
      <c r="F896" s="1"/>
      <c r="G896" s="1">
        <v>20.3</v>
      </c>
      <c r="H896" s="1">
        <v>19.5</v>
      </c>
      <c r="I896" s="1">
        <v>20.3</v>
      </c>
      <c r="J896" s="1">
        <v>20.5</v>
      </c>
      <c r="K896" s="1">
        <v>19.100000000000001</v>
      </c>
      <c r="L896" s="1"/>
      <c r="M896" s="1"/>
      <c r="N896" s="1">
        <f t="shared" si="72"/>
        <v>39.799999999999997</v>
      </c>
      <c r="O896" s="1">
        <f t="shared" si="73"/>
        <v>40.799999999999997</v>
      </c>
      <c r="P896" s="1">
        <f>K896</f>
        <v>19.100000000000001</v>
      </c>
      <c r="R896">
        <f>SUM(A896,B896)</f>
        <v>33</v>
      </c>
      <c r="S896">
        <f>SUM(C896,D896)</f>
        <v>34.6</v>
      </c>
      <c r="T896">
        <f>SUM(E896)</f>
        <v>32.299999999999997</v>
      </c>
      <c r="V896" s="1"/>
      <c r="W896" s="1">
        <f>(N896-100/3)^2</f>
        <v>41.817777777777714</v>
      </c>
      <c r="X896" s="1">
        <f>(O896-100/3)^2</f>
        <v>55.751111111111037</v>
      </c>
      <c r="Y896" s="1">
        <f>(P896-100/3)^2</f>
        <v>202.5877777777778</v>
      </c>
      <c r="Z896" s="1"/>
      <c r="AC896">
        <f t="shared" si="74"/>
        <v>0.11111111111111269</v>
      </c>
      <c r="AD896">
        <f t="shared" si="75"/>
        <v>1.6044444444444421</v>
      </c>
      <c r="AE896">
        <f t="shared" si="76"/>
        <v>1.0677777777777886</v>
      </c>
    </row>
    <row r="897" spans="1:31" x14ac:dyDescent="0.3">
      <c r="A897" s="1">
        <v>26.7</v>
      </c>
      <c r="B897" s="1">
        <v>5.9</v>
      </c>
      <c r="C897" s="1">
        <v>24.7</v>
      </c>
      <c r="D897" s="1">
        <v>7.9</v>
      </c>
      <c r="E897" s="1">
        <v>34.700000000000003</v>
      </c>
      <c r="F897" s="1"/>
      <c r="G897" s="1">
        <v>20.3</v>
      </c>
      <c r="H897" s="1">
        <v>20.9</v>
      </c>
      <c r="I897" s="1">
        <v>19.100000000000001</v>
      </c>
      <c r="J897" s="1">
        <v>19.100000000000001</v>
      </c>
      <c r="K897" s="1">
        <v>20.3</v>
      </c>
      <c r="L897" s="1"/>
      <c r="M897" s="1"/>
      <c r="N897" s="1">
        <f t="shared" si="72"/>
        <v>41.2</v>
      </c>
      <c r="O897" s="1">
        <f t="shared" si="73"/>
        <v>38.200000000000003</v>
      </c>
      <c r="P897" s="1">
        <f>K897</f>
        <v>20.3</v>
      </c>
      <c r="R897">
        <f>SUM(A897,B897)</f>
        <v>32.6</v>
      </c>
      <c r="S897">
        <f>SUM(C897,D897)</f>
        <v>32.6</v>
      </c>
      <c r="T897">
        <f>SUM(E897)</f>
        <v>34.700000000000003</v>
      </c>
      <c r="V897" s="1"/>
      <c r="W897" s="1">
        <f>(N897-100/3)^2</f>
        <v>61.884444444444455</v>
      </c>
      <c r="X897" s="1">
        <f>(O897-100/3)^2</f>
        <v>23.684444444444448</v>
      </c>
      <c r="Y897" s="1">
        <f>(P897-100/3)^2</f>
        <v>169.86777777777783</v>
      </c>
      <c r="Z897" s="1"/>
      <c r="AC897">
        <f t="shared" si="74"/>
        <v>0.53777777777777913</v>
      </c>
      <c r="AD897">
        <f t="shared" si="75"/>
        <v>0.53777777777777913</v>
      </c>
      <c r="AE897">
        <f t="shared" si="76"/>
        <v>1.8677777777777791</v>
      </c>
    </row>
    <row r="898" spans="1:31" x14ac:dyDescent="0.3">
      <c r="A898" s="1">
        <v>27.1</v>
      </c>
      <c r="B898" s="1">
        <v>6.5</v>
      </c>
      <c r="C898" s="1">
        <v>27.1</v>
      </c>
      <c r="D898" s="1">
        <v>6.5</v>
      </c>
      <c r="E898" s="1">
        <v>32.1</v>
      </c>
      <c r="F898" s="1"/>
      <c r="G898" s="1">
        <v>19.100000000000001</v>
      </c>
      <c r="H898" s="1">
        <v>19.100000000000001</v>
      </c>
      <c r="I898" s="1">
        <v>19.7</v>
      </c>
      <c r="J898" s="1">
        <v>19.899999999999999</v>
      </c>
      <c r="K898" s="1">
        <v>20.100000000000001</v>
      </c>
      <c r="L898" s="1"/>
      <c r="M898" s="1"/>
      <c r="N898" s="1">
        <f t="shared" si="72"/>
        <v>38.200000000000003</v>
      </c>
      <c r="O898" s="1">
        <f t="shared" si="73"/>
        <v>39.599999999999994</v>
      </c>
      <c r="P898" s="1">
        <f>K898</f>
        <v>20.100000000000001</v>
      </c>
      <c r="R898">
        <f>SUM(A898,B898)</f>
        <v>33.6</v>
      </c>
      <c r="S898">
        <f>SUM(C898,D898)</f>
        <v>33.6</v>
      </c>
      <c r="T898">
        <f>SUM(E898)</f>
        <v>32.1</v>
      </c>
      <c r="V898" s="1"/>
      <c r="W898" s="1">
        <f>(N898-100/3)^2</f>
        <v>23.684444444444448</v>
      </c>
      <c r="X898" s="1">
        <f>(O898-100/3)^2</f>
        <v>39.271111111111011</v>
      </c>
      <c r="Y898" s="1">
        <f>(P898-100/3)^2</f>
        <v>175.12111111111113</v>
      </c>
      <c r="Z898" s="1"/>
      <c r="AC898">
        <f t="shared" si="74"/>
        <v>7.1111111111110611E-2</v>
      </c>
      <c r="AD898">
        <f t="shared" si="75"/>
        <v>7.1111111111110611E-2</v>
      </c>
      <c r="AE898">
        <f t="shared" si="76"/>
        <v>1.5211111111111135</v>
      </c>
    </row>
    <row r="899" spans="1:31" x14ac:dyDescent="0.3">
      <c r="A899" s="1">
        <v>27.9</v>
      </c>
      <c r="B899" s="1">
        <v>6.3</v>
      </c>
      <c r="C899" s="1">
        <v>26.9</v>
      </c>
      <c r="D899" s="1">
        <v>6.5</v>
      </c>
      <c r="E899" s="1">
        <v>32.299999999999997</v>
      </c>
      <c r="F899" s="1"/>
      <c r="G899" s="1">
        <v>19.5</v>
      </c>
      <c r="H899" s="1">
        <v>19.7</v>
      </c>
      <c r="I899" s="1">
        <v>20.100000000000001</v>
      </c>
      <c r="J899" s="1">
        <v>19.7</v>
      </c>
      <c r="K899" s="1">
        <v>19.5</v>
      </c>
      <c r="L899" s="1"/>
      <c r="M899" s="1"/>
      <c r="N899" s="1">
        <f t="shared" si="72"/>
        <v>39.200000000000003</v>
      </c>
      <c r="O899" s="1">
        <f t="shared" si="73"/>
        <v>39.799999999999997</v>
      </c>
      <c r="P899" s="1">
        <f>K899</f>
        <v>19.5</v>
      </c>
      <c r="R899">
        <f>SUM(A899,B899)</f>
        <v>34.199999999999996</v>
      </c>
      <c r="S899">
        <f>SUM(C899,D899)</f>
        <v>33.4</v>
      </c>
      <c r="T899">
        <f>SUM(E899)</f>
        <v>32.299999999999997</v>
      </c>
      <c r="V899" s="1"/>
      <c r="W899" s="1">
        <f>(N899-100/3)^2</f>
        <v>34.417777777777786</v>
      </c>
      <c r="X899" s="1">
        <f>(O899-100/3)^2</f>
        <v>41.817777777777714</v>
      </c>
      <c r="Y899" s="1">
        <f>(P899-100/3)^2</f>
        <v>191.36111111111117</v>
      </c>
      <c r="Z899" s="1"/>
      <c r="AC899">
        <f t="shared" si="74"/>
        <v>0.75111111111109963</v>
      </c>
      <c r="AD899">
        <f t="shared" si="75"/>
        <v>4.4444444444439388E-3</v>
      </c>
      <c r="AE899">
        <f t="shared" si="76"/>
        <v>1.0677777777777886</v>
      </c>
    </row>
    <row r="900" spans="1:31" x14ac:dyDescent="0.3">
      <c r="A900" s="1">
        <v>26.5</v>
      </c>
      <c r="B900" s="1">
        <v>6.9</v>
      </c>
      <c r="C900" s="1">
        <v>26.9</v>
      </c>
      <c r="D900" s="1">
        <v>6.1</v>
      </c>
      <c r="E900" s="1">
        <v>33.1</v>
      </c>
      <c r="F900" s="1"/>
      <c r="G900" s="1">
        <v>19.5</v>
      </c>
      <c r="H900" s="1">
        <v>19.899999999999999</v>
      </c>
      <c r="I900" s="1">
        <v>19.899999999999999</v>
      </c>
      <c r="J900" s="1">
        <v>19.899999999999999</v>
      </c>
      <c r="K900" s="1">
        <v>20.100000000000001</v>
      </c>
      <c r="L900" s="1"/>
      <c r="M900" s="1"/>
      <c r="N900" s="1">
        <f t="shared" si="72"/>
        <v>39.4</v>
      </c>
      <c r="O900" s="1">
        <f t="shared" si="73"/>
        <v>39.799999999999997</v>
      </c>
      <c r="P900" s="1">
        <f>K900</f>
        <v>20.100000000000001</v>
      </c>
      <c r="R900">
        <f>SUM(A900,B900)</f>
        <v>33.4</v>
      </c>
      <c r="S900">
        <f>SUM(C900,D900)</f>
        <v>33</v>
      </c>
      <c r="T900">
        <f>SUM(E900)</f>
        <v>33.1</v>
      </c>
      <c r="V900" s="1"/>
      <c r="W900" s="1">
        <f>(N900-100/3)^2</f>
        <v>36.8044444444444</v>
      </c>
      <c r="X900" s="1">
        <f>(O900-100/3)^2</f>
        <v>41.817777777777714</v>
      </c>
      <c r="Y900" s="1">
        <f>(P900-100/3)^2</f>
        <v>175.12111111111113</v>
      </c>
      <c r="Z900" s="1"/>
      <c r="AC900">
        <f t="shared" si="74"/>
        <v>4.4444444444439388E-3</v>
      </c>
      <c r="AD900">
        <f t="shared" si="75"/>
        <v>0.11111111111111269</v>
      </c>
      <c r="AE900">
        <f t="shared" si="76"/>
        <v>5.4444444444444885E-2</v>
      </c>
    </row>
    <row r="901" spans="1:31" x14ac:dyDescent="0.3">
      <c r="A901" s="1">
        <v>27.9</v>
      </c>
      <c r="B901" s="1">
        <v>5.9</v>
      </c>
      <c r="C901" s="1">
        <v>25.9</v>
      </c>
      <c r="D901" s="1">
        <v>6.7</v>
      </c>
      <c r="E901" s="1">
        <v>33.299999999999997</v>
      </c>
      <c r="F901" s="1"/>
      <c r="G901" s="1">
        <v>20.7</v>
      </c>
      <c r="H901" s="1">
        <v>20.3</v>
      </c>
      <c r="I901" s="1">
        <v>20.3</v>
      </c>
      <c r="J901" s="1">
        <v>19.5</v>
      </c>
      <c r="K901" s="1">
        <v>19.100000000000001</v>
      </c>
      <c r="L901" s="1"/>
      <c r="M901" s="1"/>
      <c r="N901" s="1">
        <f t="shared" si="72"/>
        <v>41</v>
      </c>
      <c r="O901" s="1">
        <f t="shared" si="73"/>
        <v>39.799999999999997</v>
      </c>
      <c r="P901" s="1">
        <f>K901</f>
        <v>19.100000000000001</v>
      </c>
      <c r="R901">
        <f>SUM(A901,B901)</f>
        <v>33.799999999999997</v>
      </c>
      <c r="S901">
        <f>SUM(C901,D901)</f>
        <v>32.6</v>
      </c>
      <c r="T901">
        <f>SUM(E901)</f>
        <v>33.299999999999997</v>
      </c>
      <c r="V901" s="1"/>
      <c r="W901" s="1">
        <f>(N901-100/3)^2</f>
        <v>58.777777777777743</v>
      </c>
      <c r="X901" s="1">
        <f>(O901-100/3)^2</f>
        <v>41.817777777777714</v>
      </c>
      <c r="Y901" s="1">
        <f>(P901-100/3)^2</f>
        <v>202.5877777777778</v>
      </c>
      <c r="Z901" s="1"/>
      <c r="AC901">
        <f t="shared" si="74"/>
        <v>0.21777777777777291</v>
      </c>
      <c r="AD901">
        <f t="shared" si="75"/>
        <v>0.53777777777777913</v>
      </c>
      <c r="AE901">
        <f t="shared" si="76"/>
        <v>1.1111111111114585E-3</v>
      </c>
    </row>
    <row r="902" spans="1:31" x14ac:dyDescent="0.3">
      <c r="A902" s="1">
        <v>26.5</v>
      </c>
      <c r="B902" s="1">
        <v>7.1</v>
      </c>
      <c r="C902" s="1">
        <v>26.7</v>
      </c>
      <c r="D902" s="1">
        <v>6.3</v>
      </c>
      <c r="E902" s="1">
        <v>32.5</v>
      </c>
      <c r="F902" s="1"/>
      <c r="G902" s="1">
        <v>19.7</v>
      </c>
      <c r="H902" s="1">
        <v>19.7</v>
      </c>
      <c r="I902" s="1">
        <v>19.3</v>
      </c>
      <c r="J902" s="1">
        <v>20.5</v>
      </c>
      <c r="K902" s="1">
        <v>20.3</v>
      </c>
      <c r="L902" s="1"/>
      <c r="M902" s="1"/>
      <c r="N902" s="1">
        <f t="shared" ref="N902:N965" si="77">SUM(G902,H902)</f>
        <v>39.4</v>
      </c>
      <c r="O902" s="1">
        <f t="shared" ref="O902:O965" si="78">SUM(I902,J902)</f>
        <v>39.799999999999997</v>
      </c>
      <c r="P902" s="1">
        <f>K902</f>
        <v>20.3</v>
      </c>
      <c r="R902">
        <f>SUM(A902,B902)</f>
        <v>33.6</v>
      </c>
      <c r="S902">
        <f>SUM(C902,D902)</f>
        <v>33</v>
      </c>
      <c r="T902">
        <f>SUM(E902)</f>
        <v>32.5</v>
      </c>
      <c r="V902" s="1"/>
      <c r="W902" s="1">
        <f>(N902-100/3)^2</f>
        <v>36.8044444444444</v>
      </c>
      <c r="X902" s="1">
        <f>(O902-100/3)^2</f>
        <v>41.817777777777714</v>
      </c>
      <c r="Y902" s="1">
        <f>(P902-100/3)^2</f>
        <v>169.86777777777783</v>
      </c>
      <c r="Z902" s="1"/>
      <c r="AC902">
        <f t="shared" ref="AC902:AC965" si="79">(R902-100/3)^2</f>
        <v>7.1111111111110611E-2</v>
      </c>
      <c r="AD902">
        <f t="shared" ref="AD902:AD965" si="80">(S902-100/3)^2</f>
        <v>0.11111111111111269</v>
      </c>
      <c r="AE902">
        <f t="shared" ref="AE902:AE965" si="81">(T902-100/3)^2</f>
        <v>0.69444444444444842</v>
      </c>
    </row>
    <row r="903" spans="1:31" x14ac:dyDescent="0.3">
      <c r="A903" s="1">
        <v>27.1</v>
      </c>
      <c r="B903" s="1">
        <v>6.9</v>
      </c>
      <c r="C903" s="1">
        <v>26.7</v>
      </c>
      <c r="D903" s="1">
        <v>6.1</v>
      </c>
      <c r="E903" s="1">
        <v>33.1</v>
      </c>
      <c r="F903" s="1"/>
      <c r="G903" s="1">
        <v>19.7</v>
      </c>
      <c r="H903" s="1">
        <v>19.7</v>
      </c>
      <c r="I903" s="1">
        <v>19.899999999999999</v>
      </c>
      <c r="J903" s="1">
        <v>19.5</v>
      </c>
      <c r="K903" s="1">
        <v>19.899999999999999</v>
      </c>
      <c r="L903" s="1"/>
      <c r="M903" s="1"/>
      <c r="N903" s="1">
        <f t="shared" si="77"/>
        <v>39.4</v>
      </c>
      <c r="O903" s="1">
        <f t="shared" si="78"/>
        <v>39.4</v>
      </c>
      <c r="P903" s="1">
        <f>K903</f>
        <v>19.899999999999999</v>
      </c>
      <c r="R903">
        <f>SUM(A903,B903)</f>
        <v>34</v>
      </c>
      <c r="S903">
        <f>SUM(C903,D903)</f>
        <v>32.799999999999997</v>
      </c>
      <c r="T903">
        <f>SUM(E903)</f>
        <v>33.1</v>
      </c>
      <c r="V903" s="1"/>
      <c r="W903" s="1">
        <f>(N903-100/3)^2</f>
        <v>36.8044444444444</v>
      </c>
      <c r="X903" s="1">
        <f>(O903-100/3)^2</f>
        <v>36.8044444444444</v>
      </c>
      <c r="Y903" s="1">
        <f>(P903-100/3)^2</f>
        <v>180.45444444444453</v>
      </c>
      <c r="Z903" s="1"/>
      <c r="AC903">
        <f t="shared" si="79"/>
        <v>0.44444444444444131</v>
      </c>
      <c r="AD903">
        <f t="shared" si="80"/>
        <v>0.28444444444445</v>
      </c>
      <c r="AE903">
        <f t="shared" si="81"/>
        <v>5.4444444444444885E-2</v>
      </c>
    </row>
    <row r="904" spans="1:31" x14ac:dyDescent="0.3">
      <c r="A904" s="1">
        <v>27.3</v>
      </c>
      <c r="B904" s="1">
        <v>6.7</v>
      </c>
      <c r="C904" s="1">
        <v>26.5</v>
      </c>
      <c r="D904" s="1">
        <v>6.9</v>
      </c>
      <c r="E904" s="1">
        <v>32.700000000000003</v>
      </c>
      <c r="F904" s="1"/>
      <c r="G904" s="1">
        <v>20.3</v>
      </c>
      <c r="H904" s="1">
        <v>19.5</v>
      </c>
      <c r="I904" s="1">
        <v>19.3</v>
      </c>
      <c r="J904" s="1">
        <v>19.7</v>
      </c>
      <c r="K904" s="1">
        <v>19.5</v>
      </c>
      <c r="L904" s="1"/>
      <c r="M904" s="1"/>
      <c r="N904" s="1">
        <f t="shared" si="77"/>
        <v>39.799999999999997</v>
      </c>
      <c r="O904" s="1">
        <f t="shared" si="78"/>
        <v>39</v>
      </c>
      <c r="P904" s="1">
        <f>K904</f>
        <v>19.5</v>
      </c>
      <c r="R904">
        <f>SUM(A904,B904)</f>
        <v>34</v>
      </c>
      <c r="S904">
        <f>SUM(C904,D904)</f>
        <v>33.4</v>
      </c>
      <c r="T904">
        <f>SUM(E904)</f>
        <v>32.700000000000003</v>
      </c>
      <c r="V904" s="1"/>
      <c r="W904" s="1">
        <f>(N904-100/3)^2</f>
        <v>41.817777777777714</v>
      </c>
      <c r="X904" s="1">
        <f>(O904-100/3)^2</f>
        <v>32.111111111111086</v>
      </c>
      <c r="Y904" s="1">
        <f>(P904-100/3)^2</f>
        <v>191.36111111111117</v>
      </c>
      <c r="Z904" s="1"/>
      <c r="AC904">
        <f t="shared" si="79"/>
        <v>0.44444444444444131</v>
      </c>
      <c r="AD904">
        <f t="shared" si="80"/>
        <v>4.4444444444439388E-3</v>
      </c>
      <c r="AE904">
        <f t="shared" si="81"/>
        <v>0.40111111111111053</v>
      </c>
    </row>
    <row r="905" spans="1:31" x14ac:dyDescent="0.3">
      <c r="A905" s="1">
        <v>26.9</v>
      </c>
      <c r="B905" s="1">
        <v>5.7</v>
      </c>
      <c r="C905" s="1">
        <v>26.5</v>
      </c>
      <c r="D905" s="1">
        <v>5.9</v>
      </c>
      <c r="E905" s="1">
        <v>34.299999999999997</v>
      </c>
      <c r="F905" s="1"/>
      <c r="G905" s="1">
        <v>19.7</v>
      </c>
      <c r="H905" s="1">
        <v>19.899999999999999</v>
      </c>
      <c r="I905" s="1">
        <v>20.3</v>
      </c>
      <c r="J905" s="1">
        <v>20.100000000000001</v>
      </c>
      <c r="K905" s="1">
        <v>20.3</v>
      </c>
      <c r="L905" s="1"/>
      <c r="M905" s="1"/>
      <c r="N905" s="1">
        <f t="shared" si="77"/>
        <v>39.599999999999994</v>
      </c>
      <c r="O905" s="1">
        <f t="shared" si="78"/>
        <v>40.400000000000006</v>
      </c>
      <c r="P905" s="1">
        <f>K905</f>
        <v>20.3</v>
      </c>
      <c r="R905">
        <f>SUM(A905,B905)</f>
        <v>32.6</v>
      </c>
      <c r="S905">
        <f>SUM(C905,D905)</f>
        <v>32.4</v>
      </c>
      <c r="T905">
        <f>SUM(E905)</f>
        <v>34.299999999999997</v>
      </c>
      <c r="V905" s="1"/>
      <c r="W905" s="1">
        <f>(N905-100/3)^2</f>
        <v>39.271111111111011</v>
      </c>
      <c r="X905" s="1">
        <f>(O905-100/3)^2</f>
        <v>49.937777777777825</v>
      </c>
      <c r="Y905" s="1">
        <f>(P905-100/3)^2</f>
        <v>169.86777777777783</v>
      </c>
      <c r="Z905" s="1"/>
      <c r="AC905">
        <f t="shared" si="79"/>
        <v>0.53777777777777913</v>
      </c>
      <c r="AD905">
        <f t="shared" si="80"/>
        <v>0.87111111111111816</v>
      </c>
      <c r="AE905">
        <f t="shared" si="81"/>
        <v>0.93444444444443442</v>
      </c>
    </row>
    <row r="906" spans="1:31" x14ac:dyDescent="0.3">
      <c r="A906" s="1">
        <v>27.9</v>
      </c>
      <c r="B906" s="1">
        <v>6.5</v>
      </c>
      <c r="C906" s="1">
        <v>25.7</v>
      </c>
      <c r="D906" s="1">
        <v>6.7</v>
      </c>
      <c r="E906" s="1">
        <v>33.299999999999997</v>
      </c>
      <c r="F906" s="1"/>
      <c r="G906" s="1">
        <v>19.7</v>
      </c>
      <c r="H906" s="1">
        <v>20.3</v>
      </c>
      <c r="I906" s="1">
        <v>20.3</v>
      </c>
      <c r="J906" s="1">
        <v>20.3</v>
      </c>
      <c r="K906" s="1">
        <v>19.5</v>
      </c>
      <c r="L906" s="1"/>
      <c r="M906" s="1"/>
      <c r="N906" s="1">
        <f t="shared" si="77"/>
        <v>40</v>
      </c>
      <c r="O906" s="1">
        <f t="shared" si="78"/>
        <v>40.6</v>
      </c>
      <c r="P906" s="1">
        <f>K906</f>
        <v>19.5</v>
      </c>
      <c r="R906">
        <f>SUM(A906,B906)</f>
        <v>34.4</v>
      </c>
      <c r="S906">
        <f>SUM(C906,D906)</f>
        <v>32.4</v>
      </c>
      <c r="T906">
        <f>SUM(E906)</f>
        <v>33.299999999999997</v>
      </c>
      <c r="V906" s="1"/>
      <c r="W906" s="1">
        <f>(N906-100/3)^2</f>
        <v>44.444444444444414</v>
      </c>
      <c r="X906" s="1">
        <f>(O906-100/3)^2</f>
        <v>52.804444444444428</v>
      </c>
      <c r="Y906" s="1">
        <f>(P906-100/3)^2</f>
        <v>191.36111111111117</v>
      </c>
      <c r="Z906" s="1"/>
      <c r="AC906">
        <f t="shared" si="79"/>
        <v>1.1377777777777698</v>
      </c>
      <c r="AD906">
        <f t="shared" si="80"/>
        <v>0.87111111111111816</v>
      </c>
      <c r="AE906">
        <f t="shared" si="81"/>
        <v>1.1111111111114585E-3</v>
      </c>
    </row>
    <row r="907" spans="1:31" x14ac:dyDescent="0.3">
      <c r="A907" s="1">
        <v>26.5</v>
      </c>
      <c r="B907" s="1">
        <v>6.5</v>
      </c>
      <c r="C907" s="1">
        <v>27.3</v>
      </c>
      <c r="D907" s="1">
        <v>6.3</v>
      </c>
      <c r="E907" s="1">
        <v>32.700000000000003</v>
      </c>
      <c r="F907" s="1"/>
      <c r="G907" s="1">
        <v>20.3</v>
      </c>
      <c r="H907" s="1">
        <v>20.3</v>
      </c>
      <c r="I907" s="1">
        <v>19.5</v>
      </c>
      <c r="J907" s="1">
        <v>19.100000000000001</v>
      </c>
      <c r="K907" s="1">
        <v>19.899999999999999</v>
      </c>
      <c r="L907" s="1"/>
      <c r="M907" s="1"/>
      <c r="N907" s="1">
        <f t="shared" si="77"/>
        <v>40.6</v>
      </c>
      <c r="O907" s="1">
        <f t="shared" si="78"/>
        <v>38.6</v>
      </c>
      <c r="P907" s="1">
        <f>K907</f>
        <v>19.899999999999999</v>
      </c>
      <c r="R907">
        <f>SUM(A907,B907)</f>
        <v>33</v>
      </c>
      <c r="S907">
        <f>SUM(C907,D907)</f>
        <v>33.6</v>
      </c>
      <c r="T907">
        <f>SUM(E907)</f>
        <v>32.700000000000003</v>
      </c>
      <c r="V907" s="1"/>
      <c r="W907" s="1">
        <f>(N907-100/3)^2</f>
        <v>52.804444444444428</v>
      </c>
      <c r="X907" s="1">
        <f>(O907-100/3)^2</f>
        <v>27.737777777777769</v>
      </c>
      <c r="Y907" s="1">
        <f>(P907-100/3)^2</f>
        <v>180.45444444444453</v>
      </c>
      <c r="Z907" s="1"/>
      <c r="AC907">
        <f t="shared" si="79"/>
        <v>0.11111111111111269</v>
      </c>
      <c r="AD907">
        <f t="shared" si="80"/>
        <v>7.1111111111110611E-2</v>
      </c>
      <c r="AE907">
        <f t="shared" si="81"/>
        <v>0.40111111111111053</v>
      </c>
    </row>
    <row r="908" spans="1:31" x14ac:dyDescent="0.3">
      <c r="A908" s="1">
        <v>27.5</v>
      </c>
      <c r="B908" s="1">
        <v>5.5</v>
      </c>
      <c r="C908" s="1">
        <v>26.3</v>
      </c>
      <c r="D908" s="1">
        <v>6.1</v>
      </c>
      <c r="E908" s="1">
        <v>34.5</v>
      </c>
      <c r="F908" s="1"/>
      <c r="G908" s="1">
        <v>19.899999999999999</v>
      </c>
      <c r="H908" s="1">
        <v>19.5</v>
      </c>
      <c r="I908" s="1">
        <v>19.899999999999999</v>
      </c>
      <c r="J908" s="1">
        <v>20.3</v>
      </c>
      <c r="K908" s="1">
        <v>20.3</v>
      </c>
      <c r="L908" s="1"/>
      <c r="M908" s="1"/>
      <c r="N908" s="1">
        <f t="shared" si="77"/>
        <v>39.4</v>
      </c>
      <c r="O908" s="1">
        <f t="shared" si="78"/>
        <v>40.200000000000003</v>
      </c>
      <c r="P908" s="1">
        <f>K908</f>
        <v>20.3</v>
      </c>
      <c r="R908">
        <f>SUM(A908,B908)</f>
        <v>33</v>
      </c>
      <c r="S908">
        <f>SUM(C908,D908)</f>
        <v>32.4</v>
      </c>
      <c r="T908">
        <f>SUM(E908)</f>
        <v>34.5</v>
      </c>
      <c r="V908" s="1"/>
      <c r="W908" s="1">
        <f>(N908-100/3)^2</f>
        <v>36.8044444444444</v>
      </c>
      <c r="X908" s="1">
        <f>(O908-100/3)^2</f>
        <v>47.151111111111121</v>
      </c>
      <c r="Y908" s="1">
        <f>(P908-100/3)^2</f>
        <v>169.86777777777783</v>
      </c>
      <c r="Z908" s="1"/>
      <c r="AC908">
        <f t="shared" si="79"/>
        <v>0.11111111111111269</v>
      </c>
      <c r="AD908">
        <f t="shared" si="80"/>
        <v>0.87111111111111816</v>
      </c>
      <c r="AE908">
        <f t="shared" si="81"/>
        <v>1.3611111111111056</v>
      </c>
    </row>
    <row r="909" spans="1:31" x14ac:dyDescent="0.3">
      <c r="A909" s="1">
        <v>26.1</v>
      </c>
      <c r="B909" s="1">
        <v>7.5</v>
      </c>
      <c r="C909" s="1">
        <v>27.1</v>
      </c>
      <c r="D909" s="1">
        <v>7.1</v>
      </c>
      <c r="E909" s="1">
        <v>31.9</v>
      </c>
      <c r="F909" s="1"/>
      <c r="G909" s="1">
        <v>18.7</v>
      </c>
      <c r="H909" s="1">
        <v>19.3</v>
      </c>
      <c r="I909" s="1">
        <v>20.3</v>
      </c>
      <c r="J909" s="1">
        <v>20.3</v>
      </c>
      <c r="K909" s="1">
        <v>19.100000000000001</v>
      </c>
      <c r="L909" s="1"/>
      <c r="M909" s="1"/>
      <c r="N909" s="1">
        <f t="shared" si="77"/>
        <v>38</v>
      </c>
      <c r="O909" s="1">
        <f t="shared" si="78"/>
        <v>40.6</v>
      </c>
      <c r="P909" s="1">
        <f>K909</f>
        <v>19.100000000000001</v>
      </c>
      <c r="R909">
        <f>SUM(A909,B909)</f>
        <v>33.6</v>
      </c>
      <c r="S909">
        <f>SUM(C909,D909)</f>
        <v>34.200000000000003</v>
      </c>
      <c r="T909">
        <f>SUM(E909)</f>
        <v>31.9</v>
      </c>
      <c r="V909" s="1"/>
      <c r="W909" s="1">
        <f>(N909-100/3)^2</f>
        <v>21.777777777777757</v>
      </c>
      <c r="X909" s="1">
        <f>(O909-100/3)^2</f>
        <v>52.804444444444428</v>
      </c>
      <c r="Y909" s="1">
        <f>(P909-100/3)^2</f>
        <v>202.5877777777778</v>
      </c>
      <c r="Z909" s="1"/>
      <c r="AC909">
        <f t="shared" si="79"/>
        <v>7.1111111111110611E-2</v>
      </c>
      <c r="AD909">
        <f t="shared" si="80"/>
        <v>0.75111111111111195</v>
      </c>
      <c r="AE909">
        <f t="shared" si="81"/>
        <v>2.0544444444444552</v>
      </c>
    </row>
    <row r="910" spans="1:31" x14ac:dyDescent="0.3">
      <c r="A910" s="1">
        <v>26.9</v>
      </c>
      <c r="B910" s="1">
        <v>7.1</v>
      </c>
      <c r="C910" s="1">
        <v>26.5</v>
      </c>
      <c r="D910" s="1">
        <v>7.3</v>
      </c>
      <c r="E910" s="1">
        <v>31.9</v>
      </c>
      <c r="F910" s="1"/>
      <c r="G910" s="1">
        <v>21.1</v>
      </c>
      <c r="H910" s="1">
        <v>20.7</v>
      </c>
      <c r="I910" s="1">
        <v>19.100000000000001</v>
      </c>
      <c r="J910" s="1">
        <v>19.100000000000001</v>
      </c>
      <c r="K910" s="1">
        <v>20.3</v>
      </c>
      <c r="L910" s="1"/>
      <c r="M910" s="1"/>
      <c r="N910" s="1">
        <f t="shared" si="77"/>
        <v>41.8</v>
      </c>
      <c r="O910" s="1">
        <f t="shared" si="78"/>
        <v>38.200000000000003</v>
      </c>
      <c r="P910" s="1">
        <f>K910</f>
        <v>20.3</v>
      </c>
      <c r="R910">
        <f>SUM(A910,B910)</f>
        <v>34</v>
      </c>
      <c r="S910">
        <f>SUM(C910,D910)</f>
        <v>33.799999999999997</v>
      </c>
      <c r="T910">
        <f>SUM(E910)</f>
        <v>31.9</v>
      </c>
      <c r="V910" s="1"/>
      <c r="W910" s="1">
        <f>(N910-100/3)^2</f>
        <v>71.684444444444352</v>
      </c>
      <c r="X910" s="1">
        <f>(O910-100/3)^2</f>
        <v>23.684444444444448</v>
      </c>
      <c r="Y910" s="1">
        <f>(P910-100/3)^2</f>
        <v>169.86777777777783</v>
      </c>
      <c r="Z910" s="1"/>
      <c r="AC910">
        <f t="shared" si="79"/>
        <v>0.44444444444444131</v>
      </c>
      <c r="AD910">
        <f t="shared" si="80"/>
        <v>0.21777777777777291</v>
      </c>
      <c r="AE910">
        <f t="shared" si="81"/>
        <v>2.0544444444444552</v>
      </c>
    </row>
    <row r="911" spans="1:31" x14ac:dyDescent="0.3">
      <c r="A911" s="1">
        <v>26.5</v>
      </c>
      <c r="B911" s="1">
        <v>7.3</v>
      </c>
      <c r="C911" s="1">
        <v>27.3</v>
      </c>
      <c r="D911" s="1">
        <v>6.5</v>
      </c>
      <c r="E911" s="1">
        <v>32.299999999999997</v>
      </c>
      <c r="F911" s="1"/>
      <c r="G911" s="1">
        <v>19.100000000000001</v>
      </c>
      <c r="H911" s="1">
        <v>19.3</v>
      </c>
      <c r="I911" s="1">
        <v>20.3</v>
      </c>
      <c r="J911" s="1">
        <v>20.3</v>
      </c>
      <c r="K911" s="1">
        <v>20.3</v>
      </c>
      <c r="L911" s="1"/>
      <c r="M911" s="1"/>
      <c r="N911" s="1">
        <f t="shared" si="77"/>
        <v>38.400000000000006</v>
      </c>
      <c r="O911" s="1">
        <f t="shared" si="78"/>
        <v>40.6</v>
      </c>
      <c r="P911" s="1">
        <f>K911</f>
        <v>20.3</v>
      </c>
      <c r="R911">
        <f>SUM(A911,B911)</f>
        <v>33.799999999999997</v>
      </c>
      <c r="S911">
        <f>SUM(C911,D911)</f>
        <v>33.799999999999997</v>
      </c>
      <c r="T911">
        <f>SUM(E911)</f>
        <v>32.299999999999997</v>
      </c>
      <c r="V911" s="1"/>
      <c r="W911" s="1">
        <f>(N911-100/3)^2</f>
        <v>25.671111111111145</v>
      </c>
      <c r="X911" s="1">
        <f>(O911-100/3)^2</f>
        <v>52.804444444444428</v>
      </c>
      <c r="Y911" s="1">
        <f>(P911-100/3)^2</f>
        <v>169.86777777777783</v>
      </c>
      <c r="Z911" s="1"/>
      <c r="AC911">
        <f t="shared" si="79"/>
        <v>0.21777777777777291</v>
      </c>
      <c r="AD911">
        <f t="shared" si="80"/>
        <v>0.21777777777777291</v>
      </c>
      <c r="AE911">
        <f t="shared" si="81"/>
        <v>1.0677777777777886</v>
      </c>
    </row>
    <row r="912" spans="1:31" x14ac:dyDescent="0.3">
      <c r="A912" s="1">
        <v>26.1</v>
      </c>
      <c r="B912" s="1">
        <v>6.1</v>
      </c>
      <c r="C912" s="1">
        <v>28.1</v>
      </c>
      <c r="D912" s="1">
        <v>6.1</v>
      </c>
      <c r="E912" s="1">
        <v>33.5</v>
      </c>
      <c r="F912" s="1"/>
      <c r="G912" s="1">
        <v>20.3</v>
      </c>
      <c r="H912" s="1">
        <v>20.3</v>
      </c>
      <c r="I912" s="1">
        <v>20.3</v>
      </c>
      <c r="J912" s="1">
        <v>19.3</v>
      </c>
      <c r="K912" s="1">
        <v>19.3</v>
      </c>
      <c r="L912" s="1"/>
      <c r="M912" s="1"/>
      <c r="N912" s="1">
        <f t="shared" si="77"/>
        <v>40.6</v>
      </c>
      <c r="O912" s="1">
        <f t="shared" si="78"/>
        <v>39.6</v>
      </c>
      <c r="P912" s="1">
        <f>K912</f>
        <v>19.3</v>
      </c>
      <c r="R912">
        <f>SUM(A912,B912)</f>
        <v>32.200000000000003</v>
      </c>
      <c r="S912">
        <f>SUM(C912,D912)</f>
        <v>34.200000000000003</v>
      </c>
      <c r="T912">
        <f>SUM(E912)</f>
        <v>33.5</v>
      </c>
      <c r="V912" s="1"/>
      <c r="W912" s="1">
        <f>(N912-100/3)^2</f>
        <v>52.804444444444428</v>
      </c>
      <c r="X912" s="1">
        <f>(O912-100/3)^2</f>
        <v>39.271111111111097</v>
      </c>
      <c r="Y912" s="1">
        <f>(P912-100/3)^2</f>
        <v>196.93444444444449</v>
      </c>
      <c r="Z912" s="1"/>
      <c r="AC912">
        <f t="shared" si="79"/>
        <v>1.2844444444444434</v>
      </c>
      <c r="AD912">
        <f t="shared" si="80"/>
        <v>0.75111111111111195</v>
      </c>
      <c r="AE912">
        <f t="shared" si="81"/>
        <v>2.7777777777776989E-2</v>
      </c>
    </row>
    <row r="913" spans="1:31" x14ac:dyDescent="0.3">
      <c r="A913" s="1">
        <v>26.9</v>
      </c>
      <c r="B913" s="1">
        <v>6.1</v>
      </c>
      <c r="C913" s="1">
        <v>25.5</v>
      </c>
      <c r="D913" s="1">
        <v>7.7</v>
      </c>
      <c r="E913" s="1">
        <v>33.299999999999997</v>
      </c>
      <c r="F913" s="1"/>
      <c r="G913" s="1">
        <v>20.3</v>
      </c>
      <c r="H913" s="1">
        <v>19.5</v>
      </c>
      <c r="I913" s="1">
        <v>19.100000000000001</v>
      </c>
      <c r="J913" s="1">
        <v>20.100000000000001</v>
      </c>
      <c r="K913" s="1">
        <v>20.100000000000001</v>
      </c>
      <c r="L913" s="1"/>
      <c r="M913" s="1"/>
      <c r="N913" s="1">
        <f t="shared" si="77"/>
        <v>39.799999999999997</v>
      </c>
      <c r="O913" s="1">
        <f t="shared" si="78"/>
        <v>39.200000000000003</v>
      </c>
      <c r="P913" s="1">
        <f>K913</f>
        <v>20.100000000000001</v>
      </c>
      <c r="R913">
        <f>SUM(A913,B913)</f>
        <v>33</v>
      </c>
      <c r="S913">
        <f>SUM(C913,D913)</f>
        <v>33.200000000000003</v>
      </c>
      <c r="T913">
        <f>SUM(E913)</f>
        <v>33.299999999999997</v>
      </c>
      <c r="V913" s="1"/>
      <c r="W913" s="1">
        <f>(N913-100/3)^2</f>
        <v>41.817777777777714</v>
      </c>
      <c r="X913" s="1">
        <f>(O913-100/3)^2</f>
        <v>34.417777777777786</v>
      </c>
      <c r="Y913" s="1">
        <f>(P913-100/3)^2</f>
        <v>175.12111111111113</v>
      </c>
      <c r="Z913" s="1"/>
      <c r="AC913">
        <f t="shared" si="79"/>
        <v>0.11111111111111269</v>
      </c>
      <c r="AD913">
        <f t="shared" si="80"/>
        <v>1.7777777777777653E-2</v>
      </c>
      <c r="AE913">
        <f t="shared" si="81"/>
        <v>1.1111111111114585E-3</v>
      </c>
    </row>
    <row r="914" spans="1:31" x14ac:dyDescent="0.3">
      <c r="A914" s="1">
        <v>28.7</v>
      </c>
      <c r="B914" s="1">
        <v>5.0999999999999996</v>
      </c>
      <c r="C914" s="1">
        <v>26.3</v>
      </c>
      <c r="D914" s="1">
        <v>6.5</v>
      </c>
      <c r="E914" s="1">
        <v>32.9</v>
      </c>
      <c r="F914" s="1"/>
      <c r="G914" s="1">
        <v>19.100000000000001</v>
      </c>
      <c r="H914" s="1">
        <v>19.899999999999999</v>
      </c>
      <c r="I914" s="1">
        <v>20.3</v>
      </c>
      <c r="J914" s="1">
        <v>20.3</v>
      </c>
      <c r="K914" s="1">
        <v>19.7</v>
      </c>
      <c r="L914" s="1"/>
      <c r="M914" s="1"/>
      <c r="N914" s="1">
        <f t="shared" si="77"/>
        <v>39</v>
      </c>
      <c r="O914" s="1">
        <f t="shared" si="78"/>
        <v>40.6</v>
      </c>
      <c r="P914" s="1">
        <f>K914</f>
        <v>19.7</v>
      </c>
      <c r="R914">
        <f>SUM(A914,B914)</f>
        <v>33.799999999999997</v>
      </c>
      <c r="S914">
        <f>SUM(C914,D914)</f>
        <v>32.799999999999997</v>
      </c>
      <c r="T914">
        <f>SUM(E914)</f>
        <v>32.9</v>
      </c>
      <c r="V914" s="1"/>
      <c r="W914" s="1">
        <f>(N914-100/3)^2</f>
        <v>32.111111111111086</v>
      </c>
      <c r="X914" s="1">
        <f>(O914-100/3)^2</f>
        <v>52.804444444444428</v>
      </c>
      <c r="Y914" s="1">
        <f>(P914-100/3)^2</f>
        <v>185.86777777777786</v>
      </c>
      <c r="Z914" s="1"/>
      <c r="AC914">
        <f t="shared" si="79"/>
        <v>0.21777777777777291</v>
      </c>
      <c r="AD914">
        <f t="shared" si="80"/>
        <v>0.28444444444445</v>
      </c>
      <c r="AE914">
        <f t="shared" si="81"/>
        <v>0.18777777777778107</v>
      </c>
    </row>
    <row r="915" spans="1:31" x14ac:dyDescent="0.3">
      <c r="A915" s="1">
        <v>27.3</v>
      </c>
      <c r="B915" s="1">
        <v>5.9</v>
      </c>
      <c r="C915" s="1">
        <v>26.3</v>
      </c>
      <c r="D915" s="1">
        <v>7.1</v>
      </c>
      <c r="E915" s="1">
        <v>33.1</v>
      </c>
      <c r="F915" s="1"/>
      <c r="G915" s="1">
        <v>20.3</v>
      </c>
      <c r="H915" s="1">
        <v>19.5</v>
      </c>
      <c r="I915" s="1">
        <v>19.899999999999999</v>
      </c>
      <c r="J915" s="1">
        <v>19.100000000000001</v>
      </c>
      <c r="K915" s="1">
        <v>19.7</v>
      </c>
      <c r="L915" s="1"/>
      <c r="M915" s="1"/>
      <c r="N915" s="1">
        <f t="shared" si="77"/>
        <v>39.799999999999997</v>
      </c>
      <c r="O915" s="1">
        <f t="shared" si="78"/>
        <v>39</v>
      </c>
      <c r="P915" s="1">
        <f>K915</f>
        <v>19.7</v>
      </c>
      <c r="R915">
        <f>SUM(A915,B915)</f>
        <v>33.200000000000003</v>
      </c>
      <c r="S915">
        <f>SUM(C915,D915)</f>
        <v>33.4</v>
      </c>
      <c r="T915">
        <f>SUM(E915)</f>
        <v>33.1</v>
      </c>
      <c r="V915" s="1"/>
      <c r="W915" s="1">
        <f>(N915-100/3)^2</f>
        <v>41.817777777777714</v>
      </c>
      <c r="X915" s="1">
        <f>(O915-100/3)^2</f>
        <v>32.111111111111086</v>
      </c>
      <c r="Y915" s="1">
        <f>(P915-100/3)^2</f>
        <v>185.86777777777786</v>
      </c>
      <c r="Z915" s="1"/>
      <c r="AC915">
        <f t="shared" si="79"/>
        <v>1.7777777777777653E-2</v>
      </c>
      <c r="AD915">
        <f t="shared" si="80"/>
        <v>4.4444444444439388E-3</v>
      </c>
      <c r="AE915">
        <f t="shared" si="81"/>
        <v>5.4444444444444885E-2</v>
      </c>
    </row>
    <row r="916" spans="1:31" x14ac:dyDescent="0.3">
      <c r="A916" s="1">
        <v>24.9</v>
      </c>
      <c r="B916" s="1">
        <v>6.9</v>
      </c>
      <c r="C916" s="1">
        <v>28.7</v>
      </c>
      <c r="D916" s="1">
        <v>6.7</v>
      </c>
      <c r="E916" s="1">
        <v>32.700000000000003</v>
      </c>
      <c r="F916" s="1"/>
      <c r="G916" s="1">
        <v>20.3</v>
      </c>
      <c r="H916" s="1">
        <v>20.7</v>
      </c>
      <c r="I916" s="1">
        <v>19.5</v>
      </c>
      <c r="J916" s="1">
        <v>20.3</v>
      </c>
      <c r="K916" s="1">
        <v>20.3</v>
      </c>
      <c r="L916" s="1"/>
      <c r="M916" s="1"/>
      <c r="N916" s="1">
        <f t="shared" si="77"/>
        <v>41</v>
      </c>
      <c r="O916" s="1">
        <f t="shared" si="78"/>
        <v>39.799999999999997</v>
      </c>
      <c r="P916" s="1">
        <f>K916</f>
        <v>20.3</v>
      </c>
      <c r="R916">
        <f>SUM(A916,B916)</f>
        <v>31.799999999999997</v>
      </c>
      <c r="S916">
        <f>SUM(C916,D916)</f>
        <v>35.4</v>
      </c>
      <c r="T916">
        <f>SUM(E916)</f>
        <v>32.700000000000003</v>
      </c>
      <c r="V916" s="1"/>
      <c r="W916" s="1">
        <f>(N916-100/3)^2</f>
        <v>58.777777777777743</v>
      </c>
      <c r="X916" s="1">
        <f>(O916-100/3)^2</f>
        <v>41.817777777777714</v>
      </c>
      <c r="Y916" s="1">
        <f>(P916-100/3)^2</f>
        <v>169.86777777777783</v>
      </c>
      <c r="Z916" s="1"/>
      <c r="AC916">
        <f t="shared" si="79"/>
        <v>2.3511111111111269</v>
      </c>
      <c r="AD916">
        <f t="shared" si="80"/>
        <v>4.2711111111110958</v>
      </c>
      <c r="AE916">
        <f t="shared" si="81"/>
        <v>0.40111111111111053</v>
      </c>
    </row>
    <row r="917" spans="1:31" x14ac:dyDescent="0.3">
      <c r="A917" s="1">
        <v>27.3</v>
      </c>
      <c r="B917" s="1">
        <v>6.1</v>
      </c>
      <c r="C917" s="1">
        <v>25.3</v>
      </c>
      <c r="D917" s="1">
        <v>6.9</v>
      </c>
      <c r="E917" s="1">
        <v>34.1</v>
      </c>
      <c r="F917" s="1"/>
      <c r="G917" s="1">
        <v>19.100000000000001</v>
      </c>
      <c r="H917" s="1">
        <v>19.5</v>
      </c>
      <c r="I917" s="1">
        <v>20.3</v>
      </c>
      <c r="J917" s="1">
        <v>20.3</v>
      </c>
      <c r="K917" s="1">
        <v>20.3</v>
      </c>
      <c r="L917" s="1"/>
      <c r="M917" s="1"/>
      <c r="N917" s="1">
        <f t="shared" si="77"/>
        <v>38.6</v>
      </c>
      <c r="O917" s="1">
        <f t="shared" si="78"/>
        <v>40.6</v>
      </c>
      <c r="P917" s="1">
        <f>K917</f>
        <v>20.3</v>
      </c>
      <c r="R917">
        <f>SUM(A917,B917)</f>
        <v>33.4</v>
      </c>
      <c r="S917">
        <f>SUM(C917,D917)</f>
        <v>32.200000000000003</v>
      </c>
      <c r="T917">
        <f>SUM(E917)</f>
        <v>34.1</v>
      </c>
      <c r="V917" s="1"/>
      <c r="W917" s="1">
        <f>(N917-100/3)^2</f>
        <v>27.737777777777769</v>
      </c>
      <c r="X917" s="1">
        <f>(O917-100/3)^2</f>
        <v>52.804444444444428</v>
      </c>
      <c r="Y917" s="1">
        <f>(P917-100/3)^2</f>
        <v>169.86777777777783</v>
      </c>
      <c r="Z917" s="1"/>
      <c r="AC917">
        <f t="shared" si="79"/>
        <v>4.4444444444439388E-3</v>
      </c>
      <c r="AD917">
        <f t="shared" si="80"/>
        <v>1.2844444444444434</v>
      </c>
      <c r="AE917">
        <f t="shared" si="81"/>
        <v>0.58777777777777629</v>
      </c>
    </row>
    <row r="918" spans="1:31" x14ac:dyDescent="0.3">
      <c r="A918" s="1">
        <v>27.5</v>
      </c>
      <c r="B918" s="1">
        <v>6.7</v>
      </c>
      <c r="C918" s="1">
        <v>27.1</v>
      </c>
      <c r="D918" s="1">
        <v>6.3</v>
      </c>
      <c r="E918" s="1">
        <v>32.1</v>
      </c>
      <c r="F918" s="1"/>
      <c r="G918" s="1">
        <v>20.3</v>
      </c>
      <c r="H918" s="1">
        <v>19.899999999999999</v>
      </c>
      <c r="I918" s="1">
        <v>19.3</v>
      </c>
      <c r="J918" s="1">
        <v>19.5</v>
      </c>
      <c r="K918" s="1">
        <v>19.100000000000001</v>
      </c>
      <c r="L918" s="1"/>
      <c r="M918" s="1"/>
      <c r="N918" s="1">
        <f t="shared" si="77"/>
        <v>40.200000000000003</v>
      </c>
      <c r="O918" s="1">
        <f t="shared" si="78"/>
        <v>38.799999999999997</v>
      </c>
      <c r="P918" s="1">
        <f>K918</f>
        <v>19.100000000000001</v>
      </c>
      <c r="R918">
        <f>SUM(A918,B918)</f>
        <v>34.200000000000003</v>
      </c>
      <c r="S918">
        <f>SUM(C918,D918)</f>
        <v>33.4</v>
      </c>
      <c r="T918">
        <f>SUM(E918)</f>
        <v>32.1</v>
      </c>
      <c r="V918" s="1"/>
      <c r="W918" s="1">
        <f>(N918-100/3)^2</f>
        <v>47.151111111111121</v>
      </c>
      <c r="X918" s="1">
        <f>(O918-100/3)^2</f>
        <v>29.884444444444387</v>
      </c>
      <c r="Y918" s="1">
        <f>(P918-100/3)^2</f>
        <v>202.5877777777778</v>
      </c>
      <c r="Z918" s="1"/>
      <c r="AC918">
        <f t="shared" si="79"/>
        <v>0.75111111111111195</v>
      </c>
      <c r="AD918">
        <f t="shared" si="80"/>
        <v>4.4444444444439388E-3</v>
      </c>
      <c r="AE918">
        <f t="shared" si="81"/>
        <v>1.5211111111111135</v>
      </c>
    </row>
    <row r="919" spans="1:31" x14ac:dyDescent="0.3">
      <c r="A919" s="1">
        <v>27.5</v>
      </c>
      <c r="B919" s="1">
        <v>6.3</v>
      </c>
      <c r="C919" s="1">
        <v>25.7</v>
      </c>
      <c r="D919" s="1">
        <v>6.9</v>
      </c>
      <c r="E919" s="1">
        <v>33.299999999999997</v>
      </c>
      <c r="F919" s="1"/>
      <c r="G919" s="1">
        <v>19.7</v>
      </c>
      <c r="H919" s="1">
        <v>20.5</v>
      </c>
      <c r="I919" s="1">
        <v>20.100000000000001</v>
      </c>
      <c r="J919" s="1">
        <v>19.899999999999999</v>
      </c>
      <c r="K919" s="1">
        <v>20.3</v>
      </c>
      <c r="L919" s="1"/>
      <c r="M919" s="1"/>
      <c r="N919" s="1">
        <f t="shared" si="77"/>
        <v>40.200000000000003</v>
      </c>
      <c r="O919" s="1">
        <f t="shared" si="78"/>
        <v>40</v>
      </c>
      <c r="P919" s="1">
        <f>K919</f>
        <v>20.3</v>
      </c>
      <c r="R919">
        <f>SUM(A919,B919)</f>
        <v>33.799999999999997</v>
      </c>
      <c r="S919">
        <f>SUM(C919,D919)</f>
        <v>32.6</v>
      </c>
      <c r="T919">
        <f>SUM(E919)</f>
        <v>33.299999999999997</v>
      </c>
      <c r="V919" s="1"/>
      <c r="W919" s="1">
        <f>(N919-100/3)^2</f>
        <v>47.151111111111121</v>
      </c>
      <c r="X919" s="1">
        <f>(O919-100/3)^2</f>
        <v>44.444444444444414</v>
      </c>
      <c r="Y919" s="1">
        <f>(P919-100/3)^2</f>
        <v>169.86777777777783</v>
      </c>
      <c r="Z919" s="1"/>
      <c r="AC919">
        <f t="shared" si="79"/>
        <v>0.21777777777777291</v>
      </c>
      <c r="AD919">
        <f t="shared" si="80"/>
        <v>0.53777777777777913</v>
      </c>
      <c r="AE919">
        <f t="shared" si="81"/>
        <v>1.1111111111114585E-3</v>
      </c>
    </row>
    <row r="920" spans="1:31" x14ac:dyDescent="0.3">
      <c r="A920" s="1">
        <v>27.1</v>
      </c>
      <c r="B920" s="1">
        <v>6.3</v>
      </c>
      <c r="C920" s="1">
        <v>27.1</v>
      </c>
      <c r="D920" s="1">
        <v>5.0999999999999996</v>
      </c>
      <c r="E920" s="1">
        <v>33.9</v>
      </c>
      <c r="F920" s="1"/>
      <c r="G920" s="1">
        <v>19.7</v>
      </c>
      <c r="H920" s="1">
        <v>19.3</v>
      </c>
      <c r="I920" s="1">
        <v>20.3</v>
      </c>
      <c r="J920" s="1">
        <v>20.5</v>
      </c>
      <c r="K920" s="1">
        <v>19.5</v>
      </c>
      <c r="L920" s="1"/>
      <c r="M920" s="1"/>
      <c r="N920" s="1">
        <f t="shared" si="77"/>
        <v>39</v>
      </c>
      <c r="O920" s="1">
        <f t="shared" si="78"/>
        <v>40.799999999999997</v>
      </c>
      <c r="P920" s="1">
        <f>K920</f>
        <v>19.5</v>
      </c>
      <c r="R920">
        <f>SUM(A920,B920)</f>
        <v>33.4</v>
      </c>
      <c r="S920">
        <f>SUM(C920,D920)</f>
        <v>32.200000000000003</v>
      </c>
      <c r="T920">
        <f>SUM(E920)</f>
        <v>33.9</v>
      </c>
      <c r="V920" s="1"/>
      <c r="W920" s="1">
        <f>(N920-100/3)^2</f>
        <v>32.111111111111086</v>
      </c>
      <c r="X920" s="1">
        <f>(O920-100/3)^2</f>
        <v>55.751111111111037</v>
      </c>
      <c r="Y920" s="1">
        <f>(P920-100/3)^2</f>
        <v>191.36111111111117</v>
      </c>
      <c r="Z920" s="1"/>
      <c r="AC920">
        <f t="shared" si="79"/>
        <v>4.4444444444439388E-3</v>
      </c>
      <c r="AD920">
        <f t="shared" si="80"/>
        <v>1.2844444444444434</v>
      </c>
      <c r="AE920">
        <f t="shared" si="81"/>
        <v>0.3211111111111068</v>
      </c>
    </row>
    <row r="921" spans="1:31" x14ac:dyDescent="0.3">
      <c r="A921" s="1">
        <v>26.1</v>
      </c>
      <c r="B921" s="1">
        <v>6.3</v>
      </c>
      <c r="C921" s="1">
        <v>26.5</v>
      </c>
      <c r="D921" s="1">
        <v>6.5</v>
      </c>
      <c r="E921" s="1">
        <v>34.1</v>
      </c>
      <c r="F921" s="1"/>
      <c r="G921" s="1">
        <v>20.3</v>
      </c>
      <c r="H921" s="1">
        <v>20.3</v>
      </c>
      <c r="I921" s="1">
        <v>19.100000000000001</v>
      </c>
      <c r="J921" s="1">
        <v>19.100000000000001</v>
      </c>
      <c r="K921" s="1">
        <v>19.899999999999999</v>
      </c>
      <c r="L921" s="1"/>
      <c r="M921" s="1"/>
      <c r="N921" s="1">
        <f t="shared" si="77"/>
        <v>40.6</v>
      </c>
      <c r="O921" s="1">
        <f t="shared" si="78"/>
        <v>38.200000000000003</v>
      </c>
      <c r="P921" s="1">
        <f>K921</f>
        <v>19.899999999999999</v>
      </c>
      <c r="R921">
        <f>SUM(A921,B921)</f>
        <v>32.4</v>
      </c>
      <c r="S921">
        <f>SUM(C921,D921)</f>
        <v>33</v>
      </c>
      <c r="T921">
        <f>SUM(E921)</f>
        <v>34.1</v>
      </c>
      <c r="V921" s="1"/>
      <c r="W921" s="1">
        <f>(N921-100/3)^2</f>
        <v>52.804444444444428</v>
      </c>
      <c r="X921" s="1">
        <f>(O921-100/3)^2</f>
        <v>23.684444444444448</v>
      </c>
      <c r="Y921" s="1">
        <f>(P921-100/3)^2</f>
        <v>180.45444444444453</v>
      </c>
      <c r="Z921" s="1"/>
      <c r="AC921">
        <f t="shared" si="79"/>
        <v>0.87111111111111816</v>
      </c>
      <c r="AD921">
        <f t="shared" si="80"/>
        <v>0.11111111111111269</v>
      </c>
      <c r="AE921">
        <f t="shared" si="81"/>
        <v>0.58777777777777629</v>
      </c>
    </row>
    <row r="922" spans="1:31" x14ac:dyDescent="0.3">
      <c r="A922" s="1">
        <v>26.9</v>
      </c>
      <c r="B922" s="1">
        <v>6.5</v>
      </c>
      <c r="C922" s="1">
        <v>26.5</v>
      </c>
      <c r="D922" s="1">
        <v>6.3</v>
      </c>
      <c r="E922" s="1">
        <v>34.1</v>
      </c>
      <c r="F922" s="1"/>
      <c r="G922" s="1">
        <v>19.7</v>
      </c>
      <c r="H922" s="1">
        <v>19.3</v>
      </c>
      <c r="I922" s="1">
        <v>20.3</v>
      </c>
      <c r="J922" s="1">
        <v>20.3</v>
      </c>
      <c r="K922" s="1">
        <v>20.3</v>
      </c>
      <c r="L922" s="1"/>
      <c r="M922" s="1"/>
      <c r="N922" s="1">
        <f t="shared" si="77"/>
        <v>39</v>
      </c>
      <c r="O922" s="1">
        <f t="shared" si="78"/>
        <v>40.6</v>
      </c>
      <c r="P922" s="1">
        <f>K922</f>
        <v>20.3</v>
      </c>
      <c r="R922">
        <f>SUM(A922,B922)</f>
        <v>33.4</v>
      </c>
      <c r="S922">
        <f>SUM(C922,D922)</f>
        <v>32.799999999999997</v>
      </c>
      <c r="T922">
        <f>SUM(E922)</f>
        <v>34.1</v>
      </c>
      <c r="V922" s="1"/>
      <c r="W922" s="1">
        <f>(N922-100/3)^2</f>
        <v>32.111111111111086</v>
      </c>
      <c r="X922" s="1">
        <f>(O922-100/3)^2</f>
        <v>52.804444444444428</v>
      </c>
      <c r="Y922" s="1">
        <f>(P922-100/3)^2</f>
        <v>169.86777777777783</v>
      </c>
      <c r="Z922" s="1"/>
      <c r="AC922">
        <f t="shared" si="79"/>
        <v>4.4444444444439388E-3</v>
      </c>
      <c r="AD922">
        <f t="shared" si="80"/>
        <v>0.28444444444445</v>
      </c>
      <c r="AE922">
        <f t="shared" si="81"/>
        <v>0.58777777777777629</v>
      </c>
    </row>
    <row r="923" spans="1:31" x14ac:dyDescent="0.3">
      <c r="A923" s="1">
        <v>25.7</v>
      </c>
      <c r="B923" s="1">
        <v>6.7</v>
      </c>
      <c r="C923" s="1">
        <v>26.3</v>
      </c>
      <c r="D923" s="1">
        <v>7.3</v>
      </c>
      <c r="E923" s="1">
        <v>33.700000000000003</v>
      </c>
      <c r="F923" s="1"/>
      <c r="G923" s="1">
        <v>19.3</v>
      </c>
      <c r="H923" s="1">
        <v>19.5</v>
      </c>
      <c r="I923" s="1">
        <v>20.3</v>
      </c>
      <c r="J923" s="1">
        <v>20.3</v>
      </c>
      <c r="K923" s="1">
        <v>19.100000000000001</v>
      </c>
      <c r="L923" s="1"/>
      <c r="M923" s="1"/>
      <c r="N923" s="1">
        <f t="shared" si="77"/>
        <v>38.799999999999997</v>
      </c>
      <c r="O923" s="1">
        <f t="shared" si="78"/>
        <v>40.6</v>
      </c>
      <c r="P923" s="1">
        <f>K923</f>
        <v>19.100000000000001</v>
      </c>
      <c r="R923">
        <f>SUM(A923,B923)</f>
        <v>32.4</v>
      </c>
      <c r="S923">
        <f>SUM(C923,D923)</f>
        <v>33.6</v>
      </c>
      <c r="T923">
        <f>SUM(E923)</f>
        <v>33.700000000000003</v>
      </c>
      <c r="V923" s="1"/>
      <c r="W923" s="1">
        <f>(N923-100/3)^2</f>
        <v>29.884444444444387</v>
      </c>
      <c r="X923" s="1">
        <f>(O923-100/3)^2</f>
        <v>52.804444444444428</v>
      </c>
      <c r="Y923" s="1">
        <f>(P923-100/3)^2</f>
        <v>202.5877777777778</v>
      </c>
      <c r="Z923" s="1"/>
      <c r="AC923">
        <f t="shared" si="79"/>
        <v>0.87111111111111816</v>
      </c>
      <c r="AD923">
        <f t="shared" si="80"/>
        <v>7.1111111111110611E-2</v>
      </c>
      <c r="AE923">
        <f t="shared" si="81"/>
        <v>0.13444444444444478</v>
      </c>
    </row>
    <row r="924" spans="1:31" x14ac:dyDescent="0.3">
      <c r="A924" s="1">
        <v>26.7</v>
      </c>
      <c r="B924" s="1">
        <v>5.7</v>
      </c>
      <c r="C924" s="1">
        <v>26.5</v>
      </c>
      <c r="D924" s="1">
        <v>6.1</v>
      </c>
      <c r="E924" s="1">
        <v>34.5</v>
      </c>
      <c r="F924" s="1"/>
      <c r="G924" s="1">
        <v>20.7</v>
      </c>
      <c r="H924" s="1">
        <v>20.9</v>
      </c>
      <c r="I924" s="1">
        <v>19.100000000000001</v>
      </c>
      <c r="J924" s="1">
        <v>19.100000000000001</v>
      </c>
      <c r="K924" s="1">
        <v>20.3</v>
      </c>
      <c r="L924" s="1"/>
      <c r="M924" s="1"/>
      <c r="N924" s="1">
        <f t="shared" si="77"/>
        <v>41.599999999999994</v>
      </c>
      <c r="O924" s="1">
        <f t="shared" si="78"/>
        <v>38.200000000000003</v>
      </c>
      <c r="P924" s="1">
        <f>K924</f>
        <v>20.3</v>
      </c>
      <c r="R924">
        <f>SUM(A924,B924)</f>
        <v>32.4</v>
      </c>
      <c r="S924">
        <f>SUM(C924,D924)</f>
        <v>32.6</v>
      </c>
      <c r="T924">
        <f>SUM(E924)</f>
        <v>34.5</v>
      </c>
      <c r="V924" s="1"/>
      <c r="W924" s="1">
        <f>(N924-100/3)^2</f>
        <v>68.337777777777646</v>
      </c>
      <c r="X924" s="1">
        <f>(O924-100/3)^2</f>
        <v>23.684444444444448</v>
      </c>
      <c r="Y924" s="1">
        <f>(P924-100/3)^2</f>
        <v>169.86777777777783</v>
      </c>
      <c r="Z924" s="1"/>
      <c r="AC924">
        <f t="shared" si="79"/>
        <v>0.87111111111111816</v>
      </c>
      <c r="AD924">
        <f t="shared" si="80"/>
        <v>0.53777777777777913</v>
      </c>
      <c r="AE924">
        <f t="shared" si="81"/>
        <v>1.3611111111111056</v>
      </c>
    </row>
    <row r="925" spans="1:31" x14ac:dyDescent="0.3">
      <c r="A925" s="1">
        <v>27.1</v>
      </c>
      <c r="B925" s="1">
        <v>5.5</v>
      </c>
      <c r="C925" s="1">
        <v>25.9</v>
      </c>
      <c r="D925" s="1">
        <v>6.7</v>
      </c>
      <c r="E925" s="1">
        <v>34.299999999999997</v>
      </c>
      <c r="F925" s="1"/>
      <c r="G925" s="1">
        <v>19.3</v>
      </c>
      <c r="H925" s="1">
        <v>19.100000000000001</v>
      </c>
      <c r="I925" s="1">
        <v>20.3</v>
      </c>
      <c r="J925" s="1">
        <v>20.3</v>
      </c>
      <c r="K925" s="1">
        <v>20.100000000000001</v>
      </c>
      <c r="L925" s="1"/>
      <c r="M925" s="1"/>
      <c r="N925" s="1">
        <f t="shared" si="77"/>
        <v>38.400000000000006</v>
      </c>
      <c r="O925" s="1">
        <f t="shared" si="78"/>
        <v>40.6</v>
      </c>
      <c r="P925" s="1">
        <f>K925</f>
        <v>20.100000000000001</v>
      </c>
      <c r="R925">
        <f>SUM(A925,B925)</f>
        <v>32.6</v>
      </c>
      <c r="S925">
        <f>SUM(C925,D925)</f>
        <v>32.6</v>
      </c>
      <c r="T925">
        <f>SUM(E925)</f>
        <v>34.299999999999997</v>
      </c>
      <c r="V925" s="1"/>
      <c r="W925" s="1">
        <f>(N925-100/3)^2</f>
        <v>25.671111111111145</v>
      </c>
      <c r="X925" s="1">
        <f>(O925-100/3)^2</f>
        <v>52.804444444444428</v>
      </c>
      <c r="Y925" s="1">
        <f>(P925-100/3)^2</f>
        <v>175.12111111111113</v>
      </c>
      <c r="Z925" s="1"/>
      <c r="AC925">
        <f t="shared" si="79"/>
        <v>0.53777777777777913</v>
      </c>
      <c r="AD925">
        <f t="shared" si="80"/>
        <v>0.53777777777777913</v>
      </c>
      <c r="AE925">
        <f t="shared" si="81"/>
        <v>0.93444444444443442</v>
      </c>
    </row>
    <row r="926" spans="1:31" x14ac:dyDescent="0.3">
      <c r="A926" s="1">
        <v>27.5</v>
      </c>
      <c r="B926" s="1">
        <v>6.1</v>
      </c>
      <c r="C926" s="1">
        <v>27.3</v>
      </c>
      <c r="D926" s="1">
        <v>6.1</v>
      </c>
      <c r="E926" s="1">
        <v>32.700000000000003</v>
      </c>
      <c r="F926" s="1"/>
      <c r="G926" s="1">
        <v>19.100000000000001</v>
      </c>
      <c r="H926" s="1">
        <v>20.3</v>
      </c>
      <c r="I926" s="1">
        <v>20.3</v>
      </c>
      <c r="J926" s="1">
        <v>19.100000000000001</v>
      </c>
      <c r="K926" s="1">
        <v>19.5</v>
      </c>
      <c r="L926" s="1"/>
      <c r="M926" s="1"/>
      <c r="N926" s="1">
        <f t="shared" si="77"/>
        <v>39.400000000000006</v>
      </c>
      <c r="O926" s="1">
        <f t="shared" si="78"/>
        <v>39.400000000000006</v>
      </c>
      <c r="P926" s="1">
        <f>K926</f>
        <v>19.5</v>
      </c>
      <c r="R926">
        <f>SUM(A926,B926)</f>
        <v>33.6</v>
      </c>
      <c r="S926">
        <f>SUM(C926,D926)</f>
        <v>33.4</v>
      </c>
      <c r="T926">
        <f>SUM(E926)</f>
        <v>32.700000000000003</v>
      </c>
      <c r="V926" s="1"/>
      <c r="W926" s="1">
        <f>(N926-100/3)^2</f>
        <v>36.804444444444485</v>
      </c>
      <c r="X926" s="1">
        <f>(O926-100/3)^2</f>
        <v>36.804444444444485</v>
      </c>
      <c r="Y926" s="1">
        <f>(P926-100/3)^2</f>
        <v>191.36111111111117</v>
      </c>
      <c r="Z926" s="1"/>
      <c r="AC926">
        <f t="shared" si="79"/>
        <v>7.1111111111110611E-2</v>
      </c>
      <c r="AD926">
        <f t="shared" si="80"/>
        <v>4.4444444444439388E-3</v>
      </c>
      <c r="AE926">
        <f t="shared" si="81"/>
        <v>0.40111111111111053</v>
      </c>
    </row>
    <row r="927" spans="1:31" x14ac:dyDescent="0.3">
      <c r="A927" s="1">
        <v>27.1</v>
      </c>
      <c r="B927" s="1">
        <v>5.7</v>
      </c>
      <c r="C927" s="1">
        <v>26.3</v>
      </c>
      <c r="D927" s="1">
        <v>6.1</v>
      </c>
      <c r="E927" s="1">
        <v>34.299999999999997</v>
      </c>
      <c r="F927" s="1"/>
      <c r="G927" s="1">
        <v>21.3</v>
      </c>
      <c r="H927" s="1">
        <v>19.5</v>
      </c>
      <c r="I927" s="1">
        <v>19.100000000000001</v>
      </c>
      <c r="J927" s="1">
        <v>20.3</v>
      </c>
      <c r="K927" s="1">
        <v>20.100000000000001</v>
      </c>
      <c r="L927" s="1"/>
      <c r="M927" s="1"/>
      <c r="N927" s="1">
        <f t="shared" si="77"/>
        <v>40.799999999999997</v>
      </c>
      <c r="O927" s="1">
        <f t="shared" si="78"/>
        <v>39.400000000000006</v>
      </c>
      <c r="P927" s="1">
        <f>K927</f>
        <v>20.100000000000001</v>
      </c>
      <c r="R927">
        <f>SUM(A927,B927)</f>
        <v>32.800000000000004</v>
      </c>
      <c r="S927">
        <f>SUM(C927,D927)</f>
        <v>32.4</v>
      </c>
      <c r="T927">
        <f>SUM(E927)</f>
        <v>34.299999999999997</v>
      </c>
      <c r="V927" s="1"/>
      <c r="W927" s="1">
        <f>(N927-100/3)^2</f>
        <v>55.751111111111037</v>
      </c>
      <c r="X927" s="1">
        <f>(O927-100/3)^2</f>
        <v>36.804444444444485</v>
      </c>
      <c r="Y927" s="1">
        <f>(P927-100/3)^2</f>
        <v>175.12111111111113</v>
      </c>
      <c r="Z927" s="1"/>
      <c r="AC927">
        <f t="shared" si="79"/>
        <v>0.28444444444444245</v>
      </c>
      <c r="AD927">
        <f t="shared" si="80"/>
        <v>0.87111111111111816</v>
      </c>
      <c r="AE927">
        <f t="shared" si="81"/>
        <v>0.93444444444443442</v>
      </c>
    </row>
    <row r="928" spans="1:31" x14ac:dyDescent="0.3">
      <c r="A928" s="1">
        <v>28.1</v>
      </c>
      <c r="B928" s="1">
        <v>6.1</v>
      </c>
      <c r="C928" s="1">
        <v>26.7</v>
      </c>
      <c r="D928" s="1">
        <v>6.5</v>
      </c>
      <c r="E928" s="1">
        <v>32.299999999999997</v>
      </c>
      <c r="F928" s="1"/>
      <c r="G928" s="1">
        <v>19.100000000000001</v>
      </c>
      <c r="H928" s="1">
        <v>19.7</v>
      </c>
      <c r="I928" s="1">
        <v>19.7</v>
      </c>
      <c r="J928" s="1">
        <v>20.3</v>
      </c>
      <c r="K928" s="1">
        <v>20.3</v>
      </c>
      <c r="L928" s="1"/>
      <c r="M928" s="1"/>
      <c r="N928" s="1">
        <f t="shared" si="77"/>
        <v>38.799999999999997</v>
      </c>
      <c r="O928" s="1">
        <f t="shared" si="78"/>
        <v>40</v>
      </c>
      <c r="P928" s="1">
        <f>K928</f>
        <v>20.3</v>
      </c>
      <c r="R928">
        <f>SUM(A928,B928)</f>
        <v>34.200000000000003</v>
      </c>
      <c r="S928">
        <f>SUM(C928,D928)</f>
        <v>33.200000000000003</v>
      </c>
      <c r="T928">
        <f>SUM(E928)</f>
        <v>32.299999999999997</v>
      </c>
      <c r="V928" s="1"/>
      <c r="W928" s="1">
        <f>(N928-100/3)^2</f>
        <v>29.884444444444387</v>
      </c>
      <c r="X928" s="1">
        <f>(O928-100/3)^2</f>
        <v>44.444444444444414</v>
      </c>
      <c r="Y928" s="1">
        <f>(P928-100/3)^2</f>
        <v>169.86777777777783</v>
      </c>
      <c r="Z928" s="1"/>
      <c r="AC928">
        <f t="shared" si="79"/>
        <v>0.75111111111111195</v>
      </c>
      <c r="AD928">
        <f t="shared" si="80"/>
        <v>1.7777777777777653E-2</v>
      </c>
      <c r="AE928">
        <f t="shared" si="81"/>
        <v>1.0677777777777886</v>
      </c>
    </row>
    <row r="929" spans="1:31" x14ac:dyDescent="0.3">
      <c r="A929" s="1">
        <v>27.5</v>
      </c>
      <c r="B929" s="1">
        <v>6.7</v>
      </c>
      <c r="C929" s="1">
        <v>24.9</v>
      </c>
      <c r="D929" s="1">
        <v>7.5</v>
      </c>
      <c r="E929" s="1">
        <v>33.299999999999997</v>
      </c>
      <c r="F929" s="1"/>
      <c r="G929" s="1">
        <v>20.3</v>
      </c>
      <c r="H929" s="1">
        <v>20.5</v>
      </c>
      <c r="I929" s="1">
        <v>20.7</v>
      </c>
      <c r="J929" s="1">
        <v>19.100000000000001</v>
      </c>
      <c r="K929" s="1">
        <v>19.100000000000001</v>
      </c>
      <c r="L929" s="1"/>
      <c r="M929" s="1"/>
      <c r="N929" s="1">
        <f t="shared" si="77"/>
        <v>40.799999999999997</v>
      </c>
      <c r="O929" s="1">
        <f t="shared" si="78"/>
        <v>39.799999999999997</v>
      </c>
      <c r="P929" s="1">
        <f>K929</f>
        <v>19.100000000000001</v>
      </c>
      <c r="R929">
        <f>SUM(A929,B929)</f>
        <v>34.200000000000003</v>
      </c>
      <c r="S929">
        <f>SUM(C929,D929)</f>
        <v>32.4</v>
      </c>
      <c r="T929">
        <f>SUM(E929)</f>
        <v>33.299999999999997</v>
      </c>
      <c r="V929" s="1"/>
      <c r="W929" s="1">
        <f>(N929-100/3)^2</f>
        <v>55.751111111111037</v>
      </c>
      <c r="X929" s="1">
        <f>(O929-100/3)^2</f>
        <v>41.817777777777714</v>
      </c>
      <c r="Y929" s="1">
        <f>(P929-100/3)^2</f>
        <v>202.5877777777778</v>
      </c>
      <c r="Z929" s="1"/>
      <c r="AC929">
        <f t="shared" si="79"/>
        <v>0.75111111111111195</v>
      </c>
      <c r="AD929">
        <f t="shared" si="80"/>
        <v>0.87111111111111816</v>
      </c>
      <c r="AE929">
        <f t="shared" si="81"/>
        <v>1.1111111111114585E-3</v>
      </c>
    </row>
    <row r="930" spans="1:31" x14ac:dyDescent="0.3">
      <c r="A930" s="1">
        <v>26.7</v>
      </c>
      <c r="B930" s="1">
        <v>6.3</v>
      </c>
      <c r="C930" s="1">
        <v>26.3</v>
      </c>
      <c r="D930" s="1">
        <v>6.3</v>
      </c>
      <c r="E930" s="1">
        <v>34.5</v>
      </c>
      <c r="F930" s="1"/>
      <c r="G930" s="1">
        <v>20.3</v>
      </c>
      <c r="H930" s="1">
        <v>19.899999999999999</v>
      </c>
      <c r="I930" s="1">
        <v>19.3</v>
      </c>
      <c r="J930" s="1">
        <v>20.3</v>
      </c>
      <c r="K930" s="1">
        <v>20.3</v>
      </c>
      <c r="L930" s="1"/>
      <c r="M930" s="1"/>
      <c r="N930" s="1">
        <f t="shared" si="77"/>
        <v>40.200000000000003</v>
      </c>
      <c r="O930" s="1">
        <f t="shared" si="78"/>
        <v>39.6</v>
      </c>
      <c r="P930" s="1">
        <f>K930</f>
        <v>20.3</v>
      </c>
      <c r="R930">
        <f>SUM(A930,B930)</f>
        <v>33</v>
      </c>
      <c r="S930">
        <f>SUM(C930,D930)</f>
        <v>32.6</v>
      </c>
      <c r="T930">
        <f>SUM(E930)</f>
        <v>34.5</v>
      </c>
      <c r="V930" s="1"/>
      <c r="W930" s="1">
        <f>(N930-100/3)^2</f>
        <v>47.151111111111121</v>
      </c>
      <c r="X930" s="1">
        <f>(O930-100/3)^2</f>
        <v>39.271111111111097</v>
      </c>
      <c r="Y930" s="1">
        <f>(P930-100/3)^2</f>
        <v>169.86777777777783</v>
      </c>
      <c r="Z930" s="1"/>
      <c r="AC930">
        <f t="shared" si="79"/>
        <v>0.11111111111111269</v>
      </c>
      <c r="AD930">
        <f t="shared" si="80"/>
        <v>0.53777777777777913</v>
      </c>
      <c r="AE930">
        <f t="shared" si="81"/>
        <v>1.3611111111111056</v>
      </c>
    </row>
    <row r="931" spans="1:31" x14ac:dyDescent="0.3">
      <c r="A931" s="1">
        <v>28.1</v>
      </c>
      <c r="B931" s="1">
        <v>5.9</v>
      </c>
      <c r="C931" s="1">
        <v>25.5</v>
      </c>
      <c r="D931" s="1">
        <v>6.9</v>
      </c>
      <c r="E931" s="1">
        <v>33.299999999999997</v>
      </c>
      <c r="F931" s="1"/>
      <c r="G931" s="1">
        <v>19.100000000000001</v>
      </c>
      <c r="H931" s="1">
        <v>19.3</v>
      </c>
      <c r="I931" s="1">
        <v>20.3</v>
      </c>
      <c r="J931" s="1">
        <v>20.3</v>
      </c>
      <c r="K931" s="1">
        <v>19.7</v>
      </c>
      <c r="L931" s="1"/>
      <c r="M931" s="1"/>
      <c r="N931" s="1">
        <f t="shared" si="77"/>
        <v>38.400000000000006</v>
      </c>
      <c r="O931" s="1">
        <f t="shared" si="78"/>
        <v>40.6</v>
      </c>
      <c r="P931" s="1">
        <f>K931</f>
        <v>19.7</v>
      </c>
      <c r="R931">
        <f>SUM(A931,B931)</f>
        <v>34</v>
      </c>
      <c r="S931">
        <f>SUM(C931,D931)</f>
        <v>32.4</v>
      </c>
      <c r="T931">
        <f>SUM(E931)</f>
        <v>33.299999999999997</v>
      </c>
      <c r="V931" s="1"/>
      <c r="W931" s="1">
        <f>(N931-100/3)^2</f>
        <v>25.671111111111145</v>
      </c>
      <c r="X931" s="1">
        <f>(O931-100/3)^2</f>
        <v>52.804444444444428</v>
      </c>
      <c r="Y931" s="1">
        <f>(P931-100/3)^2</f>
        <v>185.86777777777786</v>
      </c>
      <c r="Z931" s="1"/>
      <c r="AC931">
        <f t="shared" si="79"/>
        <v>0.44444444444444131</v>
      </c>
      <c r="AD931">
        <f t="shared" si="80"/>
        <v>0.87111111111111816</v>
      </c>
      <c r="AE931">
        <f t="shared" si="81"/>
        <v>1.1111111111114585E-3</v>
      </c>
    </row>
    <row r="932" spans="1:31" x14ac:dyDescent="0.3">
      <c r="A932" s="1">
        <v>27.9</v>
      </c>
      <c r="B932" s="1">
        <v>5.5</v>
      </c>
      <c r="C932" s="1">
        <v>25.1</v>
      </c>
      <c r="D932" s="1">
        <v>7.1</v>
      </c>
      <c r="E932" s="1">
        <v>34.1</v>
      </c>
      <c r="F932" s="1"/>
      <c r="G932" s="1">
        <v>20.3</v>
      </c>
      <c r="H932" s="1">
        <v>19.5</v>
      </c>
      <c r="I932" s="1">
        <v>19.100000000000001</v>
      </c>
      <c r="J932" s="1">
        <v>19.100000000000001</v>
      </c>
      <c r="K932" s="1">
        <v>19.7</v>
      </c>
      <c r="L932" s="1"/>
      <c r="M932" s="1"/>
      <c r="N932" s="1">
        <f t="shared" si="77"/>
        <v>39.799999999999997</v>
      </c>
      <c r="O932" s="1">
        <f t="shared" si="78"/>
        <v>38.200000000000003</v>
      </c>
      <c r="P932" s="1">
        <f>K932</f>
        <v>19.7</v>
      </c>
      <c r="R932">
        <f>SUM(A932,B932)</f>
        <v>33.4</v>
      </c>
      <c r="S932">
        <f>SUM(C932,D932)</f>
        <v>32.200000000000003</v>
      </c>
      <c r="T932">
        <f>SUM(E932)</f>
        <v>34.1</v>
      </c>
      <c r="V932" s="1"/>
      <c r="W932" s="1">
        <f>(N932-100/3)^2</f>
        <v>41.817777777777714</v>
      </c>
      <c r="X932" s="1">
        <f>(O932-100/3)^2</f>
        <v>23.684444444444448</v>
      </c>
      <c r="Y932" s="1">
        <f>(P932-100/3)^2</f>
        <v>185.86777777777786</v>
      </c>
      <c r="Z932" s="1"/>
      <c r="AC932">
        <f t="shared" si="79"/>
        <v>4.4444444444439388E-3</v>
      </c>
      <c r="AD932">
        <f t="shared" si="80"/>
        <v>1.2844444444444434</v>
      </c>
      <c r="AE932">
        <f t="shared" si="81"/>
        <v>0.58777777777777629</v>
      </c>
    </row>
    <row r="933" spans="1:31" x14ac:dyDescent="0.3">
      <c r="A933" s="1">
        <v>26.1</v>
      </c>
      <c r="B933" s="1">
        <v>6.7</v>
      </c>
      <c r="C933" s="1">
        <v>27.1</v>
      </c>
      <c r="D933" s="1">
        <v>6.1</v>
      </c>
      <c r="E933" s="1">
        <v>33.1</v>
      </c>
      <c r="F933" s="1"/>
      <c r="G933" s="1">
        <v>19.100000000000001</v>
      </c>
      <c r="H933" s="1">
        <v>19.7</v>
      </c>
      <c r="I933" s="1">
        <v>20.3</v>
      </c>
      <c r="J933" s="1">
        <v>20.3</v>
      </c>
      <c r="K933" s="1">
        <v>19.100000000000001</v>
      </c>
      <c r="L933" s="1"/>
      <c r="M933" s="1"/>
      <c r="N933" s="1">
        <f t="shared" si="77"/>
        <v>38.799999999999997</v>
      </c>
      <c r="O933" s="1">
        <f t="shared" si="78"/>
        <v>40.6</v>
      </c>
      <c r="P933" s="1">
        <f>K933</f>
        <v>19.100000000000001</v>
      </c>
      <c r="R933">
        <f>SUM(A933,B933)</f>
        <v>32.800000000000004</v>
      </c>
      <c r="S933">
        <f>SUM(C933,D933)</f>
        <v>33.200000000000003</v>
      </c>
      <c r="T933">
        <f>SUM(E933)</f>
        <v>33.1</v>
      </c>
      <c r="V933" s="1"/>
      <c r="W933" s="1">
        <f>(N933-100/3)^2</f>
        <v>29.884444444444387</v>
      </c>
      <c r="X933" s="1">
        <f>(O933-100/3)^2</f>
        <v>52.804444444444428</v>
      </c>
      <c r="Y933" s="1">
        <f>(P933-100/3)^2</f>
        <v>202.5877777777778</v>
      </c>
      <c r="Z933" s="1"/>
      <c r="AC933">
        <f t="shared" si="79"/>
        <v>0.28444444444444245</v>
      </c>
      <c r="AD933">
        <f t="shared" si="80"/>
        <v>1.7777777777777653E-2</v>
      </c>
      <c r="AE933">
        <f t="shared" si="81"/>
        <v>5.4444444444444885E-2</v>
      </c>
    </row>
    <row r="934" spans="1:31" x14ac:dyDescent="0.3">
      <c r="A934" s="1">
        <v>27.3</v>
      </c>
      <c r="B934" s="1">
        <v>5.7</v>
      </c>
      <c r="C934" s="1">
        <v>27.9</v>
      </c>
      <c r="D934" s="1">
        <v>6.7</v>
      </c>
      <c r="E934" s="1">
        <v>32.9</v>
      </c>
      <c r="F934" s="1"/>
      <c r="G934" s="1">
        <v>20.3</v>
      </c>
      <c r="H934" s="1">
        <v>20.7</v>
      </c>
      <c r="I934" s="1">
        <v>19.3</v>
      </c>
      <c r="J934" s="1">
        <v>19.100000000000001</v>
      </c>
      <c r="K934" s="1">
        <v>20.5</v>
      </c>
      <c r="L934" s="1"/>
      <c r="M934" s="1"/>
      <c r="N934" s="1">
        <f t="shared" si="77"/>
        <v>41</v>
      </c>
      <c r="O934" s="1">
        <f t="shared" si="78"/>
        <v>38.400000000000006</v>
      </c>
      <c r="P934" s="1">
        <f>K934</f>
        <v>20.5</v>
      </c>
      <c r="R934">
        <f>SUM(A934,B934)</f>
        <v>33</v>
      </c>
      <c r="S934">
        <f>SUM(C934,D934)</f>
        <v>34.6</v>
      </c>
      <c r="T934">
        <f>SUM(E934)</f>
        <v>32.9</v>
      </c>
      <c r="V934" s="1"/>
      <c r="W934" s="1">
        <f>(N934-100/3)^2</f>
        <v>58.777777777777743</v>
      </c>
      <c r="X934" s="1">
        <f>(O934-100/3)^2</f>
        <v>25.671111111111145</v>
      </c>
      <c r="Y934" s="1">
        <f>(P934-100/3)^2</f>
        <v>164.69444444444451</v>
      </c>
      <c r="Z934" s="1"/>
      <c r="AC934">
        <f t="shared" si="79"/>
        <v>0.11111111111111269</v>
      </c>
      <c r="AD934">
        <f t="shared" si="80"/>
        <v>1.6044444444444421</v>
      </c>
      <c r="AE934">
        <f t="shared" si="81"/>
        <v>0.18777777777778107</v>
      </c>
    </row>
    <row r="935" spans="1:31" x14ac:dyDescent="0.3">
      <c r="A935" s="1">
        <v>26.9</v>
      </c>
      <c r="B935" s="1">
        <v>5.9</v>
      </c>
      <c r="C935" s="1">
        <v>26.1</v>
      </c>
      <c r="D935" s="1">
        <v>6.7</v>
      </c>
      <c r="E935" s="1">
        <v>33.299999999999997</v>
      </c>
      <c r="F935" s="1"/>
      <c r="G935" s="1">
        <v>19.899999999999999</v>
      </c>
      <c r="H935" s="1">
        <v>19.100000000000001</v>
      </c>
      <c r="I935" s="1">
        <v>20.100000000000001</v>
      </c>
      <c r="J935" s="1">
        <v>20.3</v>
      </c>
      <c r="K935" s="1">
        <v>20.100000000000001</v>
      </c>
      <c r="L935" s="1"/>
      <c r="M935" s="1"/>
      <c r="N935" s="1">
        <f t="shared" si="77"/>
        <v>39</v>
      </c>
      <c r="O935" s="1">
        <f t="shared" si="78"/>
        <v>40.400000000000006</v>
      </c>
      <c r="P935" s="1">
        <f>K935</f>
        <v>20.100000000000001</v>
      </c>
      <c r="R935">
        <f>SUM(A935,B935)</f>
        <v>32.799999999999997</v>
      </c>
      <c r="S935">
        <f>SUM(C935,D935)</f>
        <v>32.800000000000004</v>
      </c>
      <c r="T935">
        <f>SUM(E935)</f>
        <v>33.299999999999997</v>
      </c>
      <c r="V935" s="1"/>
      <c r="W935" s="1">
        <f>(N935-100/3)^2</f>
        <v>32.111111111111086</v>
      </c>
      <c r="X935" s="1">
        <f>(O935-100/3)^2</f>
        <v>49.937777777777825</v>
      </c>
      <c r="Y935" s="1">
        <f>(P935-100/3)^2</f>
        <v>175.12111111111113</v>
      </c>
      <c r="Z935" s="1"/>
      <c r="AC935">
        <f t="shared" si="79"/>
        <v>0.28444444444445</v>
      </c>
      <c r="AD935">
        <f t="shared" si="80"/>
        <v>0.28444444444444245</v>
      </c>
      <c r="AE935">
        <f t="shared" si="81"/>
        <v>1.1111111111114585E-3</v>
      </c>
    </row>
    <row r="936" spans="1:31" x14ac:dyDescent="0.3">
      <c r="A936" s="1">
        <v>27.5</v>
      </c>
      <c r="B936" s="1">
        <v>6.3</v>
      </c>
      <c r="C936" s="1">
        <v>27.9</v>
      </c>
      <c r="D936" s="1">
        <v>6.1</v>
      </c>
      <c r="E936" s="1">
        <v>32.299999999999997</v>
      </c>
      <c r="F936" s="1"/>
      <c r="G936" s="1">
        <v>19.5</v>
      </c>
      <c r="H936" s="1">
        <v>20.3</v>
      </c>
      <c r="I936" s="1">
        <v>20.3</v>
      </c>
      <c r="J936" s="1">
        <v>20.3</v>
      </c>
      <c r="K936" s="1">
        <v>19.100000000000001</v>
      </c>
      <c r="L936" s="1"/>
      <c r="M936" s="1"/>
      <c r="N936" s="1">
        <f t="shared" si="77"/>
        <v>39.799999999999997</v>
      </c>
      <c r="O936" s="1">
        <f t="shared" si="78"/>
        <v>40.6</v>
      </c>
      <c r="P936" s="1">
        <f>K936</f>
        <v>19.100000000000001</v>
      </c>
      <c r="R936">
        <f>SUM(A936,B936)</f>
        <v>33.799999999999997</v>
      </c>
      <c r="S936">
        <f>SUM(C936,D936)</f>
        <v>34</v>
      </c>
      <c r="T936">
        <f>SUM(E936)</f>
        <v>32.299999999999997</v>
      </c>
      <c r="V936" s="1"/>
      <c r="W936" s="1">
        <f>(N936-100/3)^2</f>
        <v>41.817777777777714</v>
      </c>
      <c r="X936" s="1">
        <f>(O936-100/3)^2</f>
        <v>52.804444444444428</v>
      </c>
      <c r="Y936" s="1">
        <f>(P936-100/3)^2</f>
        <v>202.5877777777778</v>
      </c>
      <c r="Z936" s="1"/>
      <c r="AC936">
        <f t="shared" si="79"/>
        <v>0.21777777777777291</v>
      </c>
      <c r="AD936">
        <f t="shared" si="80"/>
        <v>0.44444444444444131</v>
      </c>
      <c r="AE936">
        <f t="shared" si="81"/>
        <v>1.0677777777777886</v>
      </c>
    </row>
    <row r="937" spans="1:31" x14ac:dyDescent="0.3">
      <c r="A937" s="1">
        <v>25.9</v>
      </c>
      <c r="B937" s="1">
        <v>5.7</v>
      </c>
      <c r="C937" s="1">
        <v>28.5</v>
      </c>
      <c r="D937" s="1">
        <v>6.1</v>
      </c>
      <c r="E937" s="1">
        <v>33.700000000000003</v>
      </c>
      <c r="F937" s="1"/>
      <c r="G937" s="1">
        <v>20.3</v>
      </c>
      <c r="H937" s="1">
        <v>19.5</v>
      </c>
      <c r="I937" s="1">
        <v>19.100000000000001</v>
      </c>
      <c r="J937" s="1">
        <v>19.100000000000001</v>
      </c>
      <c r="K937" s="1">
        <v>20.3</v>
      </c>
      <c r="L937" s="1"/>
      <c r="M937" s="1"/>
      <c r="N937" s="1">
        <f t="shared" si="77"/>
        <v>39.799999999999997</v>
      </c>
      <c r="O937" s="1">
        <f t="shared" si="78"/>
        <v>38.200000000000003</v>
      </c>
      <c r="P937" s="1">
        <f>K937</f>
        <v>20.3</v>
      </c>
      <c r="R937">
        <f>SUM(A937,B937)</f>
        <v>31.599999999999998</v>
      </c>
      <c r="S937">
        <f>SUM(C937,D937)</f>
        <v>34.6</v>
      </c>
      <c r="T937">
        <f>SUM(E937)</f>
        <v>33.700000000000003</v>
      </c>
      <c r="V937" s="1"/>
      <c r="W937" s="1">
        <f>(N937-100/3)^2</f>
        <v>41.817777777777714</v>
      </c>
      <c r="X937" s="1">
        <f>(O937-100/3)^2</f>
        <v>23.684444444444448</v>
      </c>
      <c r="Y937" s="1">
        <f>(P937-100/3)^2</f>
        <v>169.86777777777783</v>
      </c>
      <c r="Z937" s="1"/>
      <c r="AC937">
        <f t="shared" si="79"/>
        <v>3.0044444444444602</v>
      </c>
      <c r="AD937">
        <f t="shared" si="80"/>
        <v>1.6044444444444421</v>
      </c>
      <c r="AE937">
        <f t="shared" si="81"/>
        <v>0.13444444444444478</v>
      </c>
    </row>
    <row r="938" spans="1:31" x14ac:dyDescent="0.3">
      <c r="A938" s="1">
        <v>26.9</v>
      </c>
      <c r="B938" s="1">
        <v>6.1</v>
      </c>
      <c r="C938" s="1">
        <v>25.9</v>
      </c>
      <c r="D938" s="1">
        <v>6.9</v>
      </c>
      <c r="E938" s="1">
        <v>33.5</v>
      </c>
      <c r="F938" s="1"/>
      <c r="G938" s="1">
        <v>19.100000000000001</v>
      </c>
      <c r="H938" s="1">
        <v>19.899999999999999</v>
      </c>
      <c r="I938" s="1">
        <v>19.7</v>
      </c>
      <c r="J938" s="1">
        <v>19.100000000000001</v>
      </c>
      <c r="K938" s="1">
        <v>19.100000000000001</v>
      </c>
      <c r="L938" s="1"/>
      <c r="M938" s="1"/>
      <c r="N938" s="1">
        <f t="shared" si="77"/>
        <v>39</v>
      </c>
      <c r="O938" s="1">
        <f t="shared" si="78"/>
        <v>38.799999999999997</v>
      </c>
      <c r="P938" s="1">
        <f>K938</f>
        <v>19.100000000000001</v>
      </c>
      <c r="R938">
        <f>SUM(A938,B938)</f>
        <v>33</v>
      </c>
      <c r="S938">
        <f>SUM(C938,D938)</f>
        <v>32.799999999999997</v>
      </c>
      <c r="T938">
        <f>SUM(E938)</f>
        <v>33.5</v>
      </c>
      <c r="V938" s="1"/>
      <c r="W938" s="1">
        <f>(N938-100/3)^2</f>
        <v>32.111111111111086</v>
      </c>
      <c r="X938" s="1">
        <f>(O938-100/3)^2</f>
        <v>29.884444444444387</v>
      </c>
      <c r="Y938" s="1">
        <f>(P938-100/3)^2</f>
        <v>202.5877777777778</v>
      </c>
      <c r="Z938" s="1"/>
      <c r="AC938">
        <f t="shared" si="79"/>
        <v>0.11111111111111269</v>
      </c>
      <c r="AD938">
        <f t="shared" si="80"/>
        <v>0.28444444444445</v>
      </c>
      <c r="AE938">
        <f t="shared" si="81"/>
        <v>2.7777777777776989E-2</v>
      </c>
    </row>
    <row r="939" spans="1:31" x14ac:dyDescent="0.3">
      <c r="A939" s="1">
        <v>26.5</v>
      </c>
      <c r="B939" s="1">
        <v>6.9</v>
      </c>
      <c r="C939" s="1">
        <v>27.3</v>
      </c>
      <c r="D939" s="1">
        <v>6.7</v>
      </c>
      <c r="E939" s="1">
        <v>32.5</v>
      </c>
      <c r="F939" s="1"/>
      <c r="G939" s="1">
        <v>19.100000000000001</v>
      </c>
      <c r="H939" s="1">
        <v>19.100000000000001</v>
      </c>
      <c r="I939" s="1">
        <v>18.899999999999999</v>
      </c>
      <c r="J939" s="1">
        <v>19.100000000000001</v>
      </c>
      <c r="K939" s="1">
        <v>19.7</v>
      </c>
      <c r="L939" s="1"/>
      <c r="M939" s="1"/>
      <c r="N939" s="1">
        <f t="shared" si="77"/>
        <v>38.200000000000003</v>
      </c>
      <c r="O939" s="1">
        <f t="shared" si="78"/>
        <v>38</v>
      </c>
      <c r="P939" s="1">
        <f>K939</f>
        <v>19.7</v>
      </c>
      <c r="R939">
        <f>SUM(A939,B939)</f>
        <v>33.4</v>
      </c>
      <c r="S939">
        <f>SUM(C939,D939)</f>
        <v>34</v>
      </c>
      <c r="T939">
        <f>SUM(E939)</f>
        <v>32.5</v>
      </c>
      <c r="V939" s="1"/>
      <c r="W939" s="1">
        <f>(N939-100/3)^2</f>
        <v>23.684444444444448</v>
      </c>
      <c r="X939" s="1">
        <f>(O939-100/3)^2</f>
        <v>21.777777777777757</v>
      </c>
      <c r="Y939" s="1">
        <f>(P939-100/3)^2</f>
        <v>185.86777777777786</v>
      </c>
      <c r="Z939" s="1"/>
      <c r="AC939">
        <f t="shared" si="79"/>
        <v>4.4444444444439388E-3</v>
      </c>
      <c r="AD939">
        <f t="shared" si="80"/>
        <v>0.44444444444444131</v>
      </c>
      <c r="AE939">
        <f t="shared" si="81"/>
        <v>0.69444444444444842</v>
      </c>
    </row>
    <row r="940" spans="1:31" x14ac:dyDescent="0.3">
      <c r="A940" s="1">
        <v>27.1</v>
      </c>
      <c r="B940" s="1">
        <v>6.3</v>
      </c>
      <c r="C940" s="1">
        <v>27.1</v>
      </c>
      <c r="D940" s="1">
        <v>6.3</v>
      </c>
      <c r="E940" s="1">
        <v>32.9</v>
      </c>
      <c r="F940" s="1"/>
      <c r="G940" s="1">
        <v>18.5</v>
      </c>
      <c r="H940" s="1">
        <v>19.100000000000001</v>
      </c>
      <c r="I940" s="1">
        <v>19.3</v>
      </c>
      <c r="J940" s="1">
        <v>19.5</v>
      </c>
      <c r="K940" s="1">
        <v>18.899999999999999</v>
      </c>
      <c r="L940" s="1"/>
      <c r="M940" s="1"/>
      <c r="N940" s="1">
        <f t="shared" si="77"/>
        <v>37.6</v>
      </c>
      <c r="O940" s="1">
        <f t="shared" si="78"/>
        <v>38.799999999999997</v>
      </c>
      <c r="P940" s="1">
        <f>K940</f>
        <v>18.899999999999999</v>
      </c>
      <c r="R940">
        <f>SUM(A940,B940)</f>
        <v>33.4</v>
      </c>
      <c r="S940">
        <f>SUM(C940,D940)</f>
        <v>33.4</v>
      </c>
      <c r="T940">
        <f>SUM(E940)</f>
        <v>32.9</v>
      </c>
      <c r="V940" s="1"/>
      <c r="W940" s="1">
        <f>(N940-100/3)^2</f>
        <v>18.204444444444437</v>
      </c>
      <c r="X940" s="1">
        <f>(O940-100/3)^2</f>
        <v>29.884444444444387</v>
      </c>
      <c r="Y940" s="1">
        <f>(P940-100/3)^2</f>
        <v>208.32111111111121</v>
      </c>
      <c r="Z940" s="1"/>
      <c r="AC940">
        <f t="shared" si="79"/>
        <v>4.4444444444439388E-3</v>
      </c>
      <c r="AD940">
        <f t="shared" si="80"/>
        <v>4.4444444444439388E-3</v>
      </c>
      <c r="AE940">
        <f t="shared" si="81"/>
        <v>0.18777777777778107</v>
      </c>
    </row>
    <row r="941" spans="1:31" x14ac:dyDescent="0.3">
      <c r="A941" s="1">
        <v>26.3</v>
      </c>
      <c r="B941" s="1">
        <v>7.1</v>
      </c>
      <c r="C941" s="1">
        <v>26.1</v>
      </c>
      <c r="D941" s="1">
        <v>6.5</v>
      </c>
      <c r="E941" s="1">
        <v>33.5</v>
      </c>
      <c r="F941" s="1"/>
      <c r="G941" s="1">
        <v>19.7</v>
      </c>
      <c r="H941" s="1">
        <v>19.100000000000001</v>
      </c>
      <c r="I941" s="1">
        <v>19.7</v>
      </c>
      <c r="J941" s="1">
        <v>19.7</v>
      </c>
      <c r="K941" s="1">
        <v>19.7</v>
      </c>
      <c r="L941" s="1"/>
      <c r="M941" s="1"/>
      <c r="N941" s="1">
        <f t="shared" si="77"/>
        <v>38.799999999999997</v>
      </c>
      <c r="O941" s="1">
        <f t="shared" si="78"/>
        <v>39.4</v>
      </c>
      <c r="P941" s="1">
        <f>K941</f>
        <v>19.7</v>
      </c>
      <c r="R941">
        <f>SUM(A941,B941)</f>
        <v>33.4</v>
      </c>
      <c r="S941">
        <f>SUM(C941,D941)</f>
        <v>32.6</v>
      </c>
      <c r="T941">
        <f>SUM(E941)</f>
        <v>33.5</v>
      </c>
      <c r="V941" s="1"/>
      <c r="W941" s="1">
        <f>(N941-100/3)^2</f>
        <v>29.884444444444387</v>
      </c>
      <c r="X941" s="1">
        <f>(O941-100/3)^2</f>
        <v>36.8044444444444</v>
      </c>
      <c r="Y941" s="1">
        <f>(P941-100/3)^2</f>
        <v>185.86777777777786</v>
      </c>
      <c r="Z941" s="1"/>
      <c r="AC941">
        <f t="shared" si="79"/>
        <v>4.4444444444439388E-3</v>
      </c>
      <c r="AD941">
        <f t="shared" si="80"/>
        <v>0.53777777777777913</v>
      </c>
      <c r="AE941">
        <f t="shared" si="81"/>
        <v>2.7777777777776989E-2</v>
      </c>
    </row>
    <row r="942" spans="1:31" x14ac:dyDescent="0.3">
      <c r="A942" s="1">
        <v>26.3</v>
      </c>
      <c r="B942" s="1">
        <v>6.3</v>
      </c>
      <c r="C942" s="1">
        <v>27.1</v>
      </c>
      <c r="D942" s="1">
        <v>5.9</v>
      </c>
      <c r="E942" s="1">
        <v>34.5</v>
      </c>
      <c r="F942" s="1"/>
      <c r="G942" s="1">
        <v>19.7</v>
      </c>
      <c r="H942" s="1">
        <v>19.100000000000001</v>
      </c>
      <c r="I942" s="1">
        <v>19.100000000000001</v>
      </c>
      <c r="J942" s="1">
        <v>19.3</v>
      </c>
      <c r="K942" s="1">
        <v>19.3</v>
      </c>
      <c r="L942" s="1"/>
      <c r="M942" s="1"/>
      <c r="N942" s="1">
        <f t="shared" si="77"/>
        <v>38.799999999999997</v>
      </c>
      <c r="O942" s="1">
        <f t="shared" si="78"/>
        <v>38.400000000000006</v>
      </c>
      <c r="P942" s="1">
        <f>K942</f>
        <v>19.3</v>
      </c>
      <c r="R942">
        <f>SUM(A942,B942)</f>
        <v>32.6</v>
      </c>
      <c r="S942">
        <f>SUM(C942,D942)</f>
        <v>33</v>
      </c>
      <c r="T942">
        <f>SUM(E942)</f>
        <v>34.5</v>
      </c>
      <c r="V942" s="1"/>
      <c r="W942" s="1">
        <f>(N942-100/3)^2</f>
        <v>29.884444444444387</v>
      </c>
      <c r="X942" s="1">
        <f>(O942-100/3)^2</f>
        <v>25.671111111111145</v>
      </c>
      <c r="Y942" s="1">
        <f>(P942-100/3)^2</f>
        <v>196.93444444444449</v>
      </c>
      <c r="Z942" s="1"/>
      <c r="AC942">
        <f t="shared" si="79"/>
        <v>0.53777777777777913</v>
      </c>
      <c r="AD942">
        <f t="shared" si="80"/>
        <v>0.11111111111111269</v>
      </c>
      <c r="AE942">
        <f t="shared" si="81"/>
        <v>1.3611111111111056</v>
      </c>
    </row>
    <row r="943" spans="1:31" x14ac:dyDescent="0.3">
      <c r="A943" s="1">
        <v>26.5</v>
      </c>
      <c r="B943" s="1">
        <v>6.3</v>
      </c>
      <c r="C943" s="1">
        <v>27.5</v>
      </c>
      <c r="D943" s="1">
        <v>6.9</v>
      </c>
      <c r="E943" s="1">
        <v>32.5</v>
      </c>
      <c r="F943" s="1"/>
      <c r="G943" s="1">
        <v>19.100000000000001</v>
      </c>
      <c r="H943" s="1">
        <v>19.3</v>
      </c>
      <c r="I943" s="1">
        <v>19.100000000000001</v>
      </c>
      <c r="J943" s="1">
        <v>19.100000000000001</v>
      </c>
      <c r="K943" s="1">
        <v>19.100000000000001</v>
      </c>
      <c r="L943" s="1"/>
      <c r="M943" s="1"/>
      <c r="N943" s="1">
        <f t="shared" si="77"/>
        <v>38.400000000000006</v>
      </c>
      <c r="O943" s="1">
        <f t="shared" si="78"/>
        <v>38.200000000000003</v>
      </c>
      <c r="P943" s="1">
        <f>K943</f>
        <v>19.100000000000001</v>
      </c>
      <c r="R943">
        <f>SUM(A943,B943)</f>
        <v>32.799999999999997</v>
      </c>
      <c r="S943">
        <f>SUM(C943,D943)</f>
        <v>34.4</v>
      </c>
      <c r="T943">
        <f>SUM(E943)</f>
        <v>32.5</v>
      </c>
      <c r="V943" s="1"/>
      <c r="W943" s="1">
        <f>(N943-100/3)^2</f>
        <v>25.671111111111145</v>
      </c>
      <c r="X943" s="1">
        <f>(O943-100/3)^2</f>
        <v>23.684444444444448</v>
      </c>
      <c r="Y943" s="1">
        <f>(P943-100/3)^2</f>
        <v>202.5877777777778</v>
      </c>
      <c r="Z943" s="1"/>
      <c r="AC943">
        <f t="shared" si="79"/>
        <v>0.28444444444445</v>
      </c>
      <c r="AD943">
        <f t="shared" si="80"/>
        <v>1.1377777777777698</v>
      </c>
      <c r="AE943">
        <f t="shared" si="81"/>
        <v>0.69444444444444842</v>
      </c>
    </row>
    <row r="944" spans="1:31" x14ac:dyDescent="0.3">
      <c r="A944" s="1">
        <v>25.3</v>
      </c>
      <c r="B944" s="1">
        <v>6.9</v>
      </c>
      <c r="C944" s="1">
        <v>27.3</v>
      </c>
      <c r="D944" s="1">
        <v>6.7</v>
      </c>
      <c r="E944" s="1">
        <v>33.1</v>
      </c>
      <c r="F944" s="1"/>
      <c r="G944" s="1">
        <v>19.5</v>
      </c>
      <c r="H944" s="1">
        <v>18.899999999999999</v>
      </c>
      <c r="I944" s="1">
        <v>19.100000000000001</v>
      </c>
      <c r="J944" s="1">
        <v>19.100000000000001</v>
      </c>
      <c r="K944" s="1">
        <v>18.899999999999999</v>
      </c>
      <c r="L944" s="1"/>
      <c r="M944" s="1"/>
      <c r="N944" s="1">
        <f t="shared" si="77"/>
        <v>38.4</v>
      </c>
      <c r="O944" s="1">
        <f t="shared" si="78"/>
        <v>38.200000000000003</v>
      </c>
      <c r="P944" s="1">
        <f>K944</f>
        <v>18.899999999999999</v>
      </c>
      <c r="R944">
        <f>SUM(A944,B944)</f>
        <v>32.200000000000003</v>
      </c>
      <c r="S944">
        <f>SUM(C944,D944)</f>
        <v>34</v>
      </c>
      <c r="T944">
        <f>SUM(E944)</f>
        <v>33.1</v>
      </c>
      <c r="V944" s="1"/>
      <c r="W944" s="1">
        <f>(N944-100/3)^2</f>
        <v>25.671111111111074</v>
      </c>
      <c r="X944" s="1">
        <f>(O944-100/3)^2</f>
        <v>23.684444444444448</v>
      </c>
      <c r="Y944" s="1">
        <f>(P944-100/3)^2</f>
        <v>208.32111111111121</v>
      </c>
      <c r="Z944" s="1"/>
      <c r="AC944">
        <f t="shared" si="79"/>
        <v>1.2844444444444434</v>
      </c>
      <c r="AD944">
        <f t="shared" si="80"/>
        <v>0.44444444444444131</v>
      </c>
      <c r="AE944">
        <f t="shared" si="81"/>
        <v>5.4444444444444885E-2</v>
      </c>
    </row>
    <row r="945" spans="1:31" x14ac:dyDescent="0.3">
      <c r="A945" s="1">
        <v>26.1</v>
      </c>
      <c r="B945" s="1">
        <v>7.7</v>
      </c>
      <c r="C945" s="1">
        <v>27.7</v>
      </c>
      <c r="D945" s="1">
        <v>6.1</v>
      </c>
      <c r="E945" s="1">
        <v>31.9</v>
      </c>
      <c r="F945" s="1"/>
      <c r="G945" s="1">
        <v>19.3</v>
      </c>
      <c r="H945" s="1">
        <v>20.3</v>
      </c>
      <c r="I945" s="1">
        <v>20.3</v>
      </c>
      <c r="J945" s="1">
        <v>19.5</v>
      </c>
      <c r="K945" s="1">
        <v>19.3</v>
      </c>
      <c r="L945" s="1"/>
      <c r="M945" s="1"/>
      <c r="N945" s="1">
        <f t="shared" si="77"/>
        <v>39.6</v>
      </c>
      <c r="O945" s="1">
        <f t="shared" si="78"/>
        <v>39.799999999999997</v>
      </c>
      <c r="P945" s="1">
        <f>K945</f>
        <v>19.3</v>
      </c>
      <c r="R945">
        <f>SUM(A945,B945)</f>
        <v>33.800000000000004</v>
      </c>
      <c r="S945">
        <f>SUM(C945,D945)</f>
        <v>33.799999999999997</v>
      </c>
      <c r="T945">
        <f>SUM(E945)</f>
        <v>31.9</v>
      </c>
      <c r="V945" s="1"/>
      <c r="W945" s="1">
        <f>(N945-100/3)^2</f>
        <v>39.271111111111097</v>
      </c>
      <c r="X945" s="1">
        <f>(O945-100/3)^2</f>
        <v>41.817777777777714</v>
      </c>
      <c r="Y945" s="1">
        <f>(P945-100/3)^2</f>
        <v>196.93444444444449</v>
      </c>
      <c r="Z945" s="1"/>
      <c r="AC945">
        <f t="shared" si="79"/>
        <v>0.21777777777777954</v>
      </c>
      <c r="AD945">
        <f t="shared" si="80"/>
        <v>0.21777777777777291</v>
      </c>
      <c r="AE945">
        <f t="shared" si="81"/>
        <v>2.0544444444444552</v>
      </c>
    </row>
    <row r="946" spans="1:31" x14ac:dyDescent="0.3">
      <c r="A946" s="1">
        <v>26.9</v>
      </c>
      <c r="B946" s="1">
        <v>7.1</v>
      </c>
      <c r="C946" s="1">
        <v>25.7</v>
      </c>
      <c r="D946" s="1">
        <v>7.1</v>
      </c>
      <c r="E946" s="1">
        <v>33.299999999999997</v>
      </c>
      <c r="F946" s="1"/>
      <c r="G946" s="1">
        <v>20.3</v>
      </c>
      <c r="H946" s="1">
        <v>19.5</v>
      </c>
      <c r="I946" s="1">
        <v>19.100000000000001</v>
      </c>
      <c r="J946" s="1">
        <v>20.100000000000001</v>
      </c>
      <c r="K946" s="1">
        <v>20.3</v>
      </c>
      <c r="L946" s="1"/>
      <c r="M946" s="1"/>
      <c r="N946" s="1">
        <f t="shared" si="77"/>
        <v>39.799999999999997</v>
      </c>
      <c r="O946" s="1">
        <f t="shared" si="78"/>
        <v>39.200000000000003</v>
      </c>
      <c r="P946" s="1">
        <f>K946</f>
        <v>20.3</v>
      </c>
      <c r="R946">
        <f>SUM(A946,B946)</f>
        <v>34</v>
      </c>
      <c r="S946">
        <f>SUM(C946,D946)</f>
        <v>32.799999999999997</v>
      </c>
      <c r="T946">
        <f>SUM(E946)</f>
        <v>33.299999999999997</v>
      </c>
      <c r="V946" s="1"/>
      <c r="W946" s="1">
        <f>(N946-100/3)^2</f>
        <v>41.817777777777714</v>
      </c>
      <c r="X946" s="1">
        <f>(O946-100/3)^2</f>
        <v>34.417777777777786</v>
      </c>
      <c r="Y946" s="1">
        <f>(P946-100/3)^2</f>
        <v>169.86777777777783</v>
      </c>
      <c r="Z946" s="1"/>
      <c r="AC946">
        <f t="shared" si="79"/>
        <v>0.44444444444444131</v>
      </c>
      <c r="AD946">
        <f t="shared" si="80"/>
        <v>0.28444444444445</v>
      </c>
      <c r="AE946">
        <f t="shared" si="81"/>
        <v>1.1111111111114585E-3</v>
      </c>
    </row>
    <row r="947" spans="1:31" x14ac:dyDescent="0.3">
      <c r="A947" s="1">
        <v>25.9</v>
      </c>
      <c r="B947" s="1">
        <v>6.7</v>
      </c>
      <c r="C947" s="1">
        <v>27.7</v>
      </c>
      <c r="D947" s="1">
        <v>6.5</v>
      </c>
      <c r="E947" s="1">
        <v>32.9</v>
      </c>
      <c r="F947" s="1"/>
      <c r="G947" s="1">
        <v>19.5</v>
      </c>
      <c r="H947" s="1">
        <v>19.899999999999999</v>
      </c>
      <c r="I947" s="1">
        <v>20.3</v>
      </c>
      <c r="J947" s="1">
        <v>20.100000000000001</v>
      </c>
      <c r="K947" s="1">
        <v>20.3</v>
      </c>
      <c r="L947" s="1"/>
      <c r="M947" s="1"/>
      <c r="N947" s="1">
        <f t="shared" si="77"/>
        <v>39.4</v>
      </c>
      <c r="O947" s="1">
        <f t="shared" si="78"/>
        <v>40.400000000000006</v>
      </c>
      <c r="P947" s="1">
        <f>K947</f>
        <v>20.3</v>
      </c>
      <c r="R947">
        <f>SUM(A947,B947)</f>
        <v>32.6</v>
      </c>
      <c r="S947">
        <f>SUM(C947,D947)</f>
        <v>34.200000000000003</v>
      </c>
      <c r="T947">
        <f>SUM(E947)</f>
        <v>32.9</v>
      </c>
      <c r="V947" s="1"/>
      <c r="W947" s="1">
        <f>(N947-100/3)^2</f>
        <v>36.8044444444444</v>
      </c>
      <c r="X947" s="1">
        <f>(O947-100/3)^2</f>
        <v>49.937777777777825</v>
      </c>
      <c r="Y947" s="1">
        <f>(P947-100/3)^2</f>
        <v>169.86777777777783</v>
      </c>
      <c r="Z947" s="1"/>
      <c r="AC947">
        <f t="shared" si="79"/>
        <v>0.53777777777777913</v>
      </c>
      <c r="AD947">
        <f t="shared" si="80"/>
        <v>0.75111111111111195</v>
      </c>
      <c r="AE947">
        <f t="shared" si="81"/>
        <v>0.18777777777778107</v>
      </c>
    </row>
    <row r="948" spans="1:31" x14ac:dyDescent="0.3">
      <c r="A948" s="1">
        <v>25.3</v>
      </c>
      <c r="B948" s="1">
        <v>7.3</v>
      </c>
      <c r="C948" s="1">
        <v>26.9</v>
      </c>
      <c r="D948" s="1">
        <v>6.5</v>
      </c>
      <c r="E948" s="1">
        <v>33.9</v>
      </c>
      <c r="F948" s="1"/>
      <c r="G948" s="1">
        <v>19.899999999999999</v>
      </c>
      <c r="H948" s="1">
        <v>20.3</v>
      </c>
      <c r="I948" s="1">
        <v>20.3</v>
      </c>
      <c r="J948" s="1">
        <v>20.3</v>
      </c>
      <c r="K948" s="1">
        <v>19.5</v>
      </c>
      <c r="L948" s="1"/>
      <c r="M948" s="1"/>
      <c r="N948" s="1">
        <f t="shared" si="77"/>
        <v>40.200000000000003</v>
      </c>
      <c r="O948" s="1">
        <f t="shared" si="78"/>
        <v>40.6</v>
      </c>
      <c r="P948" s="1">
        <f>K948</f>
        <v>19.5</v>
      </c>
      <c r="R948">
        <f>SUM(A948,B948)</f>
        <v>32.6</v>
      </c>
      <c r="S948">
        <f>SUM(C948,D948)</f>
        <v>33.4</v>
      </c>
      <c r="T948">
        <f>SUM(E948)</f>
        <v>33.9</v>
      </c>
      <c r="V948" s="1"/>
      <c r="W948" s="1">
        <f>(N948-100/3)^2</f>
        <v>47.151111111111121</v>
      </c>
      <c r="X948" s="1">
        <f>(O948-100/3)^2</f>
        <v>52.804444444444428</v>
      </c>
      <c r="Y948" s="1">
        <f>(P948-100/3)^2</f>
        <v>191.36111111111117</v>
      </c>
      <c r="Z948" s="1"/>
      <c r="AC948">
        <f t="shared" si="79"/>
        <v>0.53777777777777913</v>
      </c>
      <c r="AD948">
        <f t="shared" si="80"/>
        <v>4.4444444444439388E-3</v>
      </c>
      <c r="AE948">
        <f t="shared" si="81"/>
        <v>0.3211111111111068</v>
      </c>
    </row>
    <row r="949" spans="1:31" x14ac:dyDescent="0.3">
      <c r="A949" s="1">
        <v>27.1</v>
      </c>
      <c r="B949" s="1">
        <v>6.7</v>
      </c>
      <c r="C949" s="1">
        <v>25.5</v>
      </c>
      <c r="D949" s="1">
        <v>6.7</v>
      </c>
      <c r="E949" s="1">
        <v>33.299999999999997</v>
      </c>
      <c r="F949" s="1"/>
      <c r="G949" s="1">
        <v>20.3</v>
      </c>
      <c r="H949" s="1">
        <v>20.3</v>
      </c>
      <c r="I949" s="1">
        <v>19.100000000000001</v>
      </c>
      <c r="J949" s="1">
        <v>19.100000000000001</v>
      </c>
      <c r="K949" s="1">
        <v>19.899999999999999</v>
      </c>
      <c r="L949" s="1"/>
      <c r="M949" s="1"/>
      <c r="N949" s="1">
        <f t="shared" si="77"/>
        <v>40.6</v>
      </c>
      <c r="O949" s="1">
        <f t="shared" si="78"/>
        <v>38.200000000000003</v>
      </c>
      <c r="P949" s="1">
        <f>K949</f>
        <v>19.899999999999999</v>
      </c>
      <c r="R949">
        <f>SUM(A949,B949)</f>
        <v>33.800000000000004</v>
      </c>
      <c r="S949">
        <f>SUM(C949,D949)</f>
        <v>32.200000000000003</v>
      </c>
      <c r="T949">
        <f>SUM(E949)</f>
        <v>33.299999999999997</v>
      </c>
      <c r="V949" s="1"/>
      <c r="W949" s="1">
        <f>(N949-100/3)^2</f>
        <v>52.804444444444428</v>
      </c>
      <c r="X949" s="1">
        <f>(O949-100/3)^2</f>
        <v>23.684444444444448</v>
      </c>
      <c r="Y949" s="1">
        <f>(P949-100/3)^2</f>
        <v>180.45444444444453</v>
      </c>
      <c r="Z949" s="1"/>
      <c r="AC949">
        <f t="shared" si="79"/>
        <v>0.21777777777777954</v>
      </c>
      <c r="AD949">
        <f t="shared" si="80"/>
        <v>1.2844444444444434</v>
      </c>
      <c r="AE949">
        <f t="shared" si="81"/>
        <v>1.1111111111114585E-3</v>
      </c>
    </row>
    <row r="950" spans="1:31" x14ac:dyDescent="0.3">
      <c r="A950" s="1">
        <v>27.7</v>
      </c>
      <c r="B950" s="1">
        <v>5.9</v>
      </c>
      <c r="C950" s="1">
        <v>27.1</v>
      </c>
      <c r="D950" s="1">
        <v>6.1</v>
      </c>
      <c r="E950" s="1">
        <v>32.9</v>
      </c>
      <c r="F950" s="1"/>
      <c r="G950" s="1">
        <v>19.100000000000001</v>
      </c>
      <c r="H950" s="1">
        <v>19.100000000000001</v>
      </c>
      <c r="I950" s="1">
        <v>20.3</v>
      </c>
      <c r="J950" s="1">
        <v>20.3</v>
      </c>
      <c r="K950" s="1">
        <v>20.3</v>
      </c>
      <c r="L950" s="1"/>
      <c r="M950" s="1"/>
      <c r="N950" s="1">
        <f t="shared" si="77"/>
        <v>38.200000000000003</v>
      </c>
      <c r="O950" s="1">
        <f t="shared" si="78"/>
        <v>40.6</v>
      </c>
      <c r="P950" s="1">
        <f>K950</f>
        <v>20.3</v>
      </c>
      <c r="R950">
        <f>SUM(A950,B950)</f>
        <v>33.6</v>
      </c>
      <c r="S950">
        <f>SUM(C950,D950)</f>
        <v>33.200000000000003</v>
      </c>
      <c r="T950">
        <f>SUM(E950)</f>
        <v>32.9</v>
      </c>
      <c r="V950" s="1"/>
      <c r="W950" s="1">
        <f>(N950-100/3)^2</f>
        <v>23.684444444444448</v>
      </c>
      <c r="X950" s="1">
        <f>(O950-100/3)^2</f>
        <v>52.804444444444428</v>
      </c>
      <c r="Y950" s="1">
        <f>(P950-100/3)^2</f>
        <v>169.86777777777783</v>
      </c>
      <c r="Z950" s="1"/>
      <c r="AC950">
        <f t="shared" si="79"/>
        <v>7.1111111111110611E-2</v>
      </c>
      <c r="AD950">
        <f t="shared" si="80"/>
        <v>1.7777777777777653E-2</v>
      </c>
      <c r="AE950">
        <f t="shared" si="81"/>
        <v>0.18777777777778107</v>
      </c>
    </row>
    <row r="951" spans="1:31" x14ac:dyDescent="0.3">
      <c r="A951" s="1">
        <v>29.5</v>
      </c>
      <c r="B951" s="1">
        <v>4.7</v>
      </c>
      <c r="C951" s="1">
        <v>29.3</v>
      </c>
      <c r="D951" s="1">
        <v>4.7</v>
      </c>
      <c r="E951" s="1">
        <v>31.9</v>
      </c>
      <c r="F951" s="1"/>
      <c r="G951" s="1">
        <v>19.899999999999999</v>
      </c>
      <c r="H951" s="1">
        <v>19.5</v>
      </c>
      <c r="I951" s="1">
        <v>19.899999999999999</v>
      </c>
      <c r="J951" s="1">
        <v>20.3</v>
      </c>
      <c r="K951" s="1">
        <v>19.100000000000001</v>
      </c>
      <c r="L951" s="1"/>
      <c r="M951" s="1"/>
      <c r="N951" s="1">
        <f t="shared" si="77"/>
        <v>39.4</v>
      </c>
      <c r="O951" s="1">
        <f t="shared" si="78"/>
        <v>40.200000000000003</v>
      </c>
      <c r="P951" s="1">
        <f>K951</f>
        <v>19.100000000000001</v>
      </c>
      <c r="R951">
        <f>SUM(A951,B951)</f>
        <v>34.200000000000003</v>
      </c>
      <c r="S951">
        <f>SUM(C951,D951)</f>
        <v>34</v>
      </c>
      <c r="T951">
        <f>SUM(E951)</f>
        <v>31.9</v>
      </c>
      <c r="V951" s="1"/>
      <c r="W951" s="1">
        <f>(N951-100/3)^2</f>
        <v>36.8044444444444</v>
      </c>
      <c r="X951" s="1">
        <f>(O951-100/3)^2</f>
        <v>47.151111111111121</v>
      </c>
      <c r="Y951" s="1">
        <f>(P951-100/3)^2</f>
        <v>202.5877777777778</v>
      </c>
      <c r="Z951" s="1"/>
      <c r="AC951">
        <f t="shared" si="79"/>
        <v>0.75111111111111195</v>
      </c>
      <c r="AD951">
        <f t="shared" si="80"/>
        <v>0.44444444444444131</v>
      </c>
      <c r="AE951">
        <f t="shared" si="81"/>
        <v>2.0544444444444552</v>
      </c>
    </row>
    <row r="952" spans="1:31" x14ac:dyDescent="0.3">
      <c r="A952" s="1">
        <v>27.9</v>
      </c>
      <c r="B952" s="1">
        <v>5.9</v>
      </c>
      <c r="C952" s="1">
        <v>27.1</v>
      </c>
      <c r="D952" s="1">
        <v>5.5</v>
      </c>
      <c r="E952" s="1">
        <v>32.700000000000003</v>
      </c>
      <c r="F952" s="1"/>
      <c r="G952" s="1">
        <v>20.7</v>
      </c>
      <c r="H952" s="1">
        <v>20.7</v>
      </c>
      <c r="I952" s="1">
        <v>19.5</v>
      </c>
      <c r="J952" s="1">
        <v>19.100000000000001</v>
      </c>
      <c r="K952" s="1">
        <v>20.3</v>
      </c>
      <c r="L952" s="1"/>
      <c r="M952" s="1"/>
      <c r="N952" s="1">
        <f t="shared" si="77"/>
        <v>41.4</v>
      </c>
      <c r="O952" s="1">
        <f t="shared" si="78"/>
        <v>38.6</v>
      </c>
      <c r="P952" s="1">
        <f>K952</f>
        <v>20.3</v>
      </c>
      <c r="R952">
        <f>SUM(A952,B952)</f>
        <v>33.799999999999997</v>
      </c>
      <c r="S952">
        <f>SUM(C952,D952)</f>
        <v>32.6</v>
      </c>
      <c r="T952">
        <f>SUM(E952)</f>
        <v>32.700000000000003</v>
      </c>
      <c r="V952" s="1"/>
      <c r="W952" s="1">
        <f>(N952-100/3)^2</f>
        <v>65.071111111111051</v>
      </c>
      <c r="X952" s="1">
        <f>(O952-100/3)^2</f>
        <v>27.737777777777769</v>
      </c>
      <c r="Y952" s="1">
        <f>(P952-100/3)^2</f>
        <v>169.86777777777783</v>
      </c>
      <c r="Z952" s="1"/>
      <c r="AC952">
        <f t="shared" si="79"/>
        <v>0.21777777777777291</v>
      </c>
      <c r="AD952">
        <f t="shared" si="80"/>
        <v>0.53777777777777913</v>
      </c>
      <c r="AE952">
        <f t="shared" si="81"/>
        <v>0.40111111111111053</v>
      </c>
    </row>
    <row r="953" spans="1:31" x14ac:dyDescent="0.3">
      <c r="A953" s="1">
        <v>26.1</v>
      </c>
      <c r="B953" s="1">
        <v>7.1</v>
      </c>
      <c r="C953" s="1">
        <v>25.9</v>
      </c>
      <c r="D953" s="1">
        <v>6.7</v>
      </c>
      <c r="E953" s="1">
        <v>34.1</v>
      </c>
      <c r="F953" s="1"/>
      <c r="G953" s="1">
        <v>19.100000000000001</v>
      </c>
      <c r="H953" s="1">
        <v>19.5</v>
      </c>
      <c r="I953" s="1">
        <v>20.100000000000001</v>
      </c>
      <c r="J953" s="1">
        <v>20.3</v>
      </c>
      <c r="K953" s="1">
        <v>20.3</v>
      </c>
      <c r="L953" s="1"/>
      <c r="M953" s="1"/>
      <c r="N953" s="1">
        <f t="shared" si="77"/>
        <v>38.6</v>
      </c>
      <c r="O953" s="1">
        <f t="shared" si="78"/>
        <v>40.400000000000006</v>
      </c>
      <c r="P953" s="1">
        <f>K953</f>
        <v>20.3</v>
      </c>
      <c r="R953">
        <f>SUM(A953,B953)</f>
        <v>33.200000000000003</v>
      </c>
      <c r="S953">
        <f>SUM(C953,D953)</f>
        <v>32.6</v>
      </c>
      <c r="T953">
        <f>SUM(E953)</f>
        <v>34.1</v>
      </c>
      <c r="V953" s="1"/>
      <c r="W953" s="1">
        <f>(N953-100/3)^2</f>
        <v>27.737777777777769</v>
      </c>
      <c r="X953" s="1">
        <f>(O953-100/3)^2</f>
        <v>49.937777777777825</v>
      </c>
      <c r="Y953" s="1">
        <f>(P953-100/3)^2</f>
        <v>169.86777777777783</v>
      </c>
      <c r="Z953" s="1"/>
      <c r="AC953">
        <f t="shared" si="79"/>
        <v>1.7777777777777653E-2</v>
      </c>
      <c r="AD953">
        <f t="shared" si="80"/>
        <v>0.53777777777777913</v>
      </c>
      <c r="AE953">
        <f t="shared" si="81"/>
        <v>0.58777777777777629</v>
      </c>
    </row>
    <row r="954" spans="1:31" x14ac:dyDescent="0.3">
      <c r="A954" s="1">
        <v>24.7</v>
      </c>
      <c r="B954" s="1">
        <v>7.5</v>
      </c>
      <c r="C954" s="1">
        <v>25.5</v>
      </c>
      <c r="D954" s="1">
        <v>7.7</v>
      </c>
      <c r="E954" s="1">
        <v>34.5</v>
      </c>
      <c r="F954" s="1"/>
      <c r="G954" s="1">
        <v>20.3</v>
      </c>
      <c r="H954" s="1">
        <v>20.3</v>
      </c>
      <c r="I954" s="1">
        <v>19.7</v>
      </c>
      <c r="J954" s="1">
        <v>19.100000000000001</v>
      </c>
      <c r="K954" s="1">
        <v>19.100000000000001</v>
      </c>
      <c r="L954" s="1"/>
      <c r="M954" s="1"/>
      <c r="N954" s="1">
        <f t="shared" si="77"/>
        <v>40.6</v>
      </c>
      <c r="O954" s="1">
        <f t="shared" si="78"/>
        <v>38.799999999999997</v>
      </c>
      <c r="P954" s="1">
        <f>K954</f>
        <v>19.100000000000001</v>
      </c>
      <c r="R954">
        <f>SUM(A954,B954)</f>
        <v>32.200000000000003</v>
      </c>
      <c r="S954">
        <f>SUM(C954,D954)</f>
        <v>33.200000000000003</v>
      </c>
      <c r="T954">
        <f>SUM(E954)</f>
        <v>34.5</v>
      </c>
      <c r="V954" s="1"/>
      <c r="W954" s="1">
        <f>(N954-100/3)^2</f>
        <v>52.804444444444428</v>
      </c>
      <c r="X954" s="1">
        <f>(O954-100/3)^2</f>
        <v>29.884444444444387</v>
      </c>
      <c r="Y954" s="1">
        <f>(P954-100/3)^2</f>
        <v>202.5877777777778</v>
      </c>
      <c r="Z954" s="1"/>
      <c r="AC954">
        <f t="shared" si="79"/>
        <v>1.2844444444444434</v>
      </c>
      <c r="AD954">
        <f t="shared" si="80"/>
        <v>1.7777777777777653E-2</v>
      </c>
      <c r="AE954">
        <f t="shared" si="81"/>
        <v>1.3611111111111056</v>
      </c>
    </row>
    <row r="955" spans="1:31" x14ac:dyDescent="0.3">
      <c r="A955" s="1">
        <v>25.7</v>
      </c>
      <c r="B955" s="1">
        <v>6.7</v>
      </c>
      <c r="C955" s="1">
        <v>25.7</v>
      </c>
      <c r="D955" s="1">
        <v>6.5</v>
      </c>
      <c r="E955" s="1">
        <v>34.700000000000003</v>
      </c>
      <c r="F955" s="1"/>
      <c r="G955" s="1">
        <v>19.899999999999999</v>
      </c>
      <c r="H955" s="1">
        <v>19.100000000000001</v>
      </c>
      <c r="I955" s="1">
        <v>19.899999999999999</v>
      </c>
      <c r="J955" s="1">
        <v>20.3</v>
      </c>
      <c r="K955" s="1">
        <v>20.3</v>
      </c>
      <c r="L955" s="1"/>
      <c r="M955" s="1"/>
      <c r="N955" s="1">
        <f t="shared" si="77"/>
        <v>39</v>
      </c>
      <c r="O955" s="1">
        <f t="shared" si="78"/>
        <v>40.200000000000003</v>
      </c>
      <c r="P955" s="1">
        <f>K955</f>
        <v>20.3</v>
      </c>
      <c r="R955">
        <f>SUM(A955,B955)</f>
        <v>32.4</v>
      </c>
      <c r="S955">
        <f>SUM(C955,D955)</f>
        <v>32.200000000000003</v>
      </c>
      <c r="T955">
        <f>SUM(E955)</f>
        <v>34.700000000000003</v>
      </c>
      <c r="V955" s="1"/>
      <c r="W955" s="1">
        <f>(N955-100/3)^2</f>
        <v>32.111111111111086</v>
      </c>
      <c r="X955" s="1">
        <f>(O955-100/3)^2</f>
        <v>47.151111111111121</v>
      </c>
      <c r="Y955" s="1">
        <f>(P955-100/3)^2</f>
        <v>169.86777777777783</v>
      </c>
      <c r="Z955" s="1"/>
      <c r="AC955">
        <f t="shared" si="79"/>
        <v>0.87111111111111816</v>
      </c>
      <c r="AD955">
        <f t="shared" si="80"/>
        <v>1.2844444444444434</v>
      </c>
      <c r="AE955">
        <f t="shared" si="81"/>
        <v>1.8677777777777791</v>
      </c>
    </row>
    <row r="956" spans="1:31" x14ac:dyDescent="0.3">
      <c r="A956" s="1">
        <v>28.5</v>
      </c>
      <c r="B956" s="1">
        <v>6.5</v>
      </c>
      <c r="C956" s="1">
        <v>26.1</v>
      </c>
      <c r="D956" s="1">
        <v>5.9</v>
      </c>
      <c r="E956" s="1">
        <v>32.299999999999997</v>
      </c>
      <c r="F956" s="1"/>
      <c r="G956" s="1">
        <v>19.5</v>
      </c>
      <c r="H956" s="1">
        <v>19.5</v>
      </c>
      <c r="I956" s="1">
        <v>20.3</v>
      </c>
      <c r="J956" s="1">
        <v>20.3</v>
      </c>
      <c r="K956" s="1">
        <v>19.100000000000001</v>
      </c>
      <c r="L956" s="1"/>
      <c r="M956" s="1"/>
      <c r="N956" s="1">
        <f t="shared" si="77"/>
        <v>39</v>
      </c>
      <c r="O956" s="1">
        <f t="shared" si="78"/>
        <v>40.6</v>
      </c>
      <c r="P956" s="1">
        <f>K956</f>
        <v>19.100000000000001</v>
      </c>
      <c r="R956">
        <f>SUM(A956,B956)</f>
        <v>35</v>
      </c>
      <c r="S956">
        <f>SUM(C956,D956)</f>
        <v>32</v>
      </c>
      <c r="T956">
        <f>SUM(E956)</f>
        <v>32.299999999999997</v>
      </c>
      <c r="V956" s="1"/>
      <c r="W956" s="1">
        <f>(N956-100/3)^2</f>
        <v>32.111111111111086</v>
      </c>
      <c r="X956" s="1">
        <f>(O956-100/3)^2</f>
        <v>52.804444444444428</v>
      </c>
      <c r="Y956" s="1">
        <f>(P956-100/3)^2</f>
        <v>202.5877777777778</v>
      </c>
      <c r="Z956" s="1"/>
      <c r="AC956">
        <f t="shared" si="79"/>
        <v>2.7777777777777697</v>
      </c>
      <c r="AD956">
        <f t="shared" si="80"/>
        <v>1.7777777777777841</v>
      </c>
      <c r="AE956">
        <f t="shared" si="81"/>
        <v>1.0677777777777886</v>
      </c>
    </row>
    <row r="957" spans="1:31" x14ac:dyDescent="0.3">
      <c r="A957" s="1">
        <v>26.7</v>
      </c>
      <c r="B957" s="1">
        <v>6.5</v>
      </c>
      <c r="C957" s="1">
        <v>26.5</v>
      </c>
      <c r="D957" s="1">
        <v>6.9</v>
      </c>
      <c r="E957" s="1">
        <v>33.700000000000003</v>
      </c>
      <c r="F957" s="1"/>
      <c r="G957" s="1">
        <v>19.7</v>
      </c>
      <c r="H957" s="1">
        <v>21.1</v>
      </c>
      <c r="I957" s="1">
        <v>20.3</v>
      </c>
      <c r="J957" s="1">
        <v>19.100000000000001</v>
      </c>
      <c r="K957" s="1">
        <v>20.3</v>
      </c>
      <c r="L957" s="1"/>
      <c r="M957" s="1"/>
      <c r="N957" s="1">
        <f t="shared" si="77"/>
        <v>40.799999999999997</v>
      </c>
      <c r="O957" s="1">
        <f t="shared" si="78"/>
        <v>39.400000000000006</v>
      </c>
      <c r="P957" s="1">
        <f>K957</f>
        <v>20.3</v>
      </c>
      <c r="R957">
        <f>SUM(A957,B957)</f>
        <v>33.200000000000003</v>
      </c>
      <c r="S957">
        <f>SUM(C957,D957)</f>
        <v>33.4</v>
      </c>
      <c r="T957">
        <f>SUM(E957)</f>
        <v>33.700000000000003</v>
      </c>
      <c r="V957" s="1"/>
      <c r="W957" s="1">
        <f>(N957-100/3)^2</f>
        <v>55.751111111111037</v>
      </c>
      <c r="X957" s="1">
        <f>(O957-100/3)^2</f>
        <v>36.804444444444485</v>
      </c>
      <c r="Y957" s="1">
        <f>(P957-100/3)^2</f>
        <v>169.86777777777783</v>
      </c>
      <c r="Z957" s="1"/>
      <c r="AC957">
        <f t="shared" si="79"/>
        <v>1.7777777777777653E-2</v>
      </c>
      <c r="AD957">
        <f t="shared" si="80"/>
        <v>4.4444444444439388E-3</v>
      </c>
      <c r="AE957">
        <f t="shared" si="81"/>
        <v>0.13444444444444478</v>
      </c>
    </row>
    <row r="958" spans="1:31" x14ac:dyDescent="0.3">
      <c r="A958" s="1">
        <v>25.3</v>
      </c>
      <c r="B958" s="1">
        <v>7.5</v>
      </c>
      <c r="C958" s="1">
        <v>25.7</v>
      </c>
      <c r="D958" s="1">
        <v>7.5</v>
      </c>
      <c r="E958" s="1">
        <v>33.9</v>
      </c>
      <c r="F958" s="1"/>
      <c r="G958" s="1">
        <v>20.7</v>
      </c>
      <c r="H958" s="1">
        <v>19.3</v>
      </c>
      <c r="I958" s="1">
        <v>19.100000000000001</v>
      </c>
      <c r="J958" s="1">
        <v>20.3</v>
      </c>
      <c r="K958" s="1">
        <v>20.3</v>
      </c>
      <c r="L958" s="1"/>
      <c r="M958" s="1"/>
      <c r="N958" s="1">
        <f t="shared" si="77"/>
        <v>40</v>
      </c>
      <c r="O958" s="1">
        <f t="shared" si="78"/>
        <v>39.400000000000006</v>
      </c>
      <c r="P958" s="1">
        <f>K958</f>
        <v>20.3</v>
      </c>
      <c r="R958">
        <f>SUM(A958,B958)</f>
        <v>32.799999999999997</v>
      </c>
      <c r="S958">
        <f>SUM(C958,D958)</f>
        <v>33.200000000000003</v>
      </c>
      <c r="T958">
        <f>SUM(E958)</f>
        <v>33.9</v>
      </c>
      <c r="V958" s="1"/>
      <c r="W958" s="1">
        <f>(N958-100/3)^2</f>
        <v>44.444444444444414</v>
      </c>
      <c r="X958" s="1">
        <f>(O958-100/3)^2</f>
        <v>36.804444444444485</v>
      </c>
      <c r="Y958" s="1">
        <f>(P958-100/3)^2</f>
        <v>169.86777777777783</v>
      </c>
      <c r="Z958" s="1"/>
      <c r="AC958">
        <f t="shared" si="79"/>
        <v>0.28444444444445</v>
      </c>
      <c r="AD958">
        <f t="shared" si="80"/>
        <v>1.7777777777777653E-2</v>
      </c>
      <c r="AE958">
        <f t="shared" si="81"/>
        <v>0.3211111111111068</v>
      </c>
    </row>
    <row r="959" spans="1:31" x14ac:dyDescent="0.3">
      <c r="A959" s="1">
        <v>26.3</v>
      </c>
      <c r="B959" s="1">
        <v>7.3</v>
      </c>
      <c r="C959" s="1">
        <v>24.9</v>
      </c>
      <c r="D959" s="1">
        <v>7.5</v>
      </c>
      <c r="E959" s="1">
        <v>33.700000000000003</v>
      </c>
      <c r="F959" s="1"/>
      <c r="G959" s="1">
        <v>19.3</v>
      </c>
      <c r="H959" s="1">
        <v>19.5</v>
      </c>
      <c r="I959" s="1">
        <v>20.3</v>
      </c>
      <c r="J959" s="1">
        <v>20.3</v>
      </c>
      <c r="K959" s="1">
        <v>19.3</v>
      </c>
      <c r="L959" s="1"/>
      <c r="M959" s="1"/>
      <c r="N959" s="1">
        <f t="shared" si="77"/>
        <v>38.799999999999997</v>
      </c>
      <c r="O959" s="1">
        <f t="shared" si="78"/>
        <v>40.6</v>
      </c>
      <c r="P959" s="1">
        <f>K959</f>
        <v>19.3</v>
      </c>
      <c r="R959">
        <f>SUM(A959,B959)</f>
        <v>33.6</v>
      </c>
      <c r="S959">
        <f>SUM(C959,D959)</f>
        <v>32.4</v>
      </c>
      <c r="T959">
        <f>SUM(E959)</f>
        <v>33.700000000000003</v>
      </c>
      <c r="V959" s="1"/>
      <c r="W959" s="1">
        <f>(N959-100/3)^2</f>
        <v>29.884444444444387</v>
      </c>
      <c r="X959" s="1">
        <f>(O959-100/3)^2</f>
        <v>52.804444444444428</v>
      </c>
      <c r="Y959" s="1">
        <f>(P959-100/3)^2</f>
        <v>196.93444444444449</v>
      </c>
      <c r="Z959" s="1"/>
      <c r="AC959">
        <f t="shared" si="79"/>
        <v>7.1111111111110611E-2</v>
      </c>
      <c r="AD959">
        <f t="shared" si="80"/>
        <v>0.87111111111111816</v>
      </c>
      <c r="AE959">
        <f t="shared" si="81"/>
        <v>0.13444444444444478</v>
      </c>
    </row>
    <row r="960" spans="1:31" x14ac:dyDescent="0.3">
      <c r="A960" s="1">
        <v>24.7</v>
      </c>
      <c r="B960" s="1">
        <v>7.7</v>
      </c>
      <c r="C960" s="1">
        <v>26.3</v>
      </c>
      <c r="D960" s="1">
        <v>6.9</v>
      </c>
      <c r="E960" s="1">
        <v>33.9</v>
      </c>
      <c r="F960" s="1"/>
      <c r="G960" s="1">
        <v>20.3</v>
      </c>
      <c r="H960" s="1">
        <v>20.100000000000001</v>
      </c>
      <c r="I960" s="1">
        <v>19.100000000000001</v>
      </c>
      <c r="J960" s="1">
        <v>19.100000000000001</v>
      </c>
      <c r="K960" s="1">
        <v>20.3</v>
      </c>
      <c r="L960" s="1"/>
      <c r="M960" s="1"/>
      <c r="N960" s="1">
        <f t="shared" si="77"/>
        <v>40.400000000000006</v>
      </c>
      <c r="O960" s="1">
        <f t="shared" si="78"/>
        <v>38.200000000000003</v>
      </c>
      <c r="P960" s="1">
        <f>K960</f>
        <v>20.3</v>
      </c>
      <c r="R960">
        <f>SUM(A960,B960)</f>
        <v>32.4</v>
      </c>
      <c r="S960">
        <f>SUM(C960,D960)</f>
        <v>33.200000000000003</v>
      </c>
      <c r="T960">
        <f>SUM(E960)</f>
        <v>33.9</v>
      </c>
      <c r="V960" s="1"/>
      <c r="W960" s="1">
        <f>(N960-100/3)^2</f>
        <v>49.937777777777825</v>
      </c>
      <c r="X960" s="1">
        <f>(O960-100/3)^2</f>
        <v>23.684444444444448</v>
      </c>
      <c r="Y960" s="1">
        <f>(P960-100/3)^2</f>
        <v>169.86777777777783</v>
      </c>
      <c r="Z960" s="1"/>
      <c r="AC960">
        <f t="shared" si="79"/>
        <v>0.87111111111111816</v>
      </c>
      <c r="AD960">
        <f t="shared" si="80"/>
        <v>1.7777777777777653E-2</v>
      </c>
      <c r="AE960">
        <f t="shared" si="81"/>
        <v>0.3211111111111068</v>
      </c>
    </row>
    <row r="961" spans="1:31" x14ac:dyDescent="0.3">
      <c r="A961" s="1">
        <v>26.9</v>
      </c>
      <c r="B961" s="1">
        <v>6.7</v>
      </c>
      <c r="C961" s="1">
        <v>26.1</v>
      </c>
      <c r="D961" s="1">
        <v>6.9</v>
      </c>
      <c r="E961" s="1">
        <v>33.299999999999997</v>
      </c>
      <c r="F961" s="1"/>
      <c r="G961" s="1">
        <v>19.100000000000001</v>
      </c>
      <c r="H961" s="1">
        <v>19.899999999999999</v>
      </c>
      <c r="I961" s="1">
        <v>19.7</v>
      </c>
      <c r="J961" s="1">
        <v>20.3</v>
      </c>
      <c r="K961" s="1">
        <v>20.3</v>
      </c>
      <c r="L961" s="1"/>
      <c r="M961" s="1"/>
      <c r="N961" s="1">
        <f t="shared" si="77"/>
        <v>39</v>
      </c>
      <c r="O961" s="1">
        <f t="shared" si="78"/>
        <v>40</v>
      </c>
      <c r="P961" s="1">
        <f>K961</f>
        <v>20.3</v>
      </c>
      <c r="R961">
        <f>SUM(A961,B961)</f>
        <v>33.6</v>
      </c>
      <c r="S961">
        <f>SUM(C961,D961)</f>
        <v>33</v>
      </c>
      <c r="T961">
        <f>SUM(E961)</f>
        <v>33.299999999999997</v>
      </c>
      <c r="V961" s="1"/>
      <c r="W961" s="1">
        <f>(N961-100/3)^2</f>
        <v>32.111111111111086</v>
      </c>
      <c r="X961" s="1">
        <f>(O961-100/3)^2</f>
        <v>44.444444444444414</v>
      </c>
      <c r="Y961" s="1">
        <f>(P961-100/3)^2</f>
        <v>169.86777777777783</v>
      </c>
      <c r="Z961" s="1"/>
      <c r="AC961">
        <f t="shared" si="79"/>
        <v>7.1111111111110611E-2</v>
      </c>
      <c r="AD961">
        <f t="shared" si="80"/>
        <v>0.11111111111111269</v>
      </c>
      <c r="AE961">
        <f t="shared" si="81"/>
        <v>1.1111111111114585E-3</v>
      </c>
    </row>
    <row r="962" spans="1:31" x14ac:dyDescent="0.3">
      <c r="A962" s="1">
        <v>26.9</v>
      </c>
      <c r="B962" s="1">
        <v>7.1</v>
      </c>
      <c r="C962" s="1">
        <v>26.1</v>
      </c>
      <c r="D962" s="1">
        <v>7.3</v>
      </c>
      <c r="E962" s="1">
        <v>32.299999999999997</v>
      </c>
      <c r="F962" s="1"/>
      <c r="G962" s="1">
        <v>20.3</v>
      </c>
      <c r="H962" s="1">
        <v>20.3</v>
      </c>
      <c r="I962" s="1">
        <v>19.899999999999999</v>
      </c>
      <c r="J962" s="1">
        <v>19.3</v>
      </c>
      <c r="K962" s="1">
        <v>19.5</v>
      </c>
      <c r="L962" s="1"/>
      <c r="M962" s="1"/>
      <c r="N962" s="1">
        <f t="shared" si="77"/>
        <v>40.6</v>
      </c>
      <c r="O962" s="1">
        <f t="shared" si="78"/>
        <v>39.200000000000003</v>
      </c>
      <c r="P962" s="1">
        <f>K962</f>
        <v>19.5</v>
      </c>
      <c r="R962">
        <f>SUM(A962,B962)</f>
        <v>34</v>
      </c>
      <c r="S962">
        <f>SUM(C962,D962)</f>
        <v>33.4</v>
      </c>
      <c r="T962">
        <f>SUM(E962)</f>
        <v>32.299999999999997</v>
      </c>
      <c r="V962" s="1"/>
      <c r="W962" s="1">
        <f>(N962-100/3)^2</f>
        <v>52.804444444444428</v>
      </c>
      <c r="X962" s="1">
        <f>(O962-100/3)^2</f>
        <v>34.417777777777786</v>
      </c>
      <c r="Y962" s="1">
        <f>(P962-100/3)^2</f>
        <v>191.36111111111117</v>
      </c>
      <c r="Z962" s="1"/>
      <c r="AC962">
        <f t="shared" si="79"/>
        <v>0.44444444444444131</v>
      </c>
      <c r="AD962">
        <f t="shared" si="80"/>
        <v>4.4444444444439388E-3</v>
      </c>
      <c r="AE962">
        <f t="shared" si="81"/>
        <v>1.0677777777777886</v>
      </c>
    </row>
    <row r="963" spans="1:31" x14ac:dyDescent="0.3">
      <c r="A963" s="1">
        <v>26.7</v>
      </c>
      <c r="B963" s="1">
        <v>7.3</v>
      </c>
      <c r="C963" s="1">
        <v>26.3</v>
      </c>
      <c r="D963" s="1">
        <v>6.5</v>
      </c>
      <c r="E963" s="1">
        <v>33.1</v>
      </c>
      <c r="F963" s="1"/>
      <c r="G963" s="1">
        <v>20.3</v>
      </c>
      <c r="H963" s="1">
        <v>20.3</v>
      </c>
      <c r="I963" s="1">
        <v>20.100000000000001</v>
      </c>
      <c r="J963" s="1">
        <v>20.100000000000001</v>
      </c>
      <c r="K963" s="1">
        <v>19.899999999999999</v>
      </c>
      <c r="L963" s="1"/>
      <c r="M963" s="1"/>
      <c r="N963" s="1">
        <f t="shared" si="77"/>
        <v>40.6</v>
      </c>
      <c r="O963" s="1">
        <f t="shared" si="78"/>
        <v>40.200000000000003</v>
      </c>
      <c r="P963" s="1">
        <f>K963</f>
        <v>19.899999999999999</v>
      </c>
      <c r="R963">
        <f>SUM(A963,B963)</f>
        <v>34</v>
      </c>
      <c r="S963">
        <f>SUM(C963,D963)</f>
        <v>32.799999999999997</v>
      </c>
      <c r="T963">
        <f>SUM(E963)</f>
        <v>33.1</v>
      </c>
      <c r="V963" s="1"/>
      <c r="W963" s="1">
        <f>(N963-100/3)^2</f>
        <v>52.804444444444428</v>
      </c>
      <c r="X963" s="1">
        <f>(O963-100/3)^2</f>
        <v>47.151111111111121</v>
      </c>
      <c r="Y963" s="1">
        <f>(P963-100/3)^2</f>
        <v>180.45444444444453</v>
      </c>
      <c r="Z963" s="1"/>
      <c r="AC963">
        <f t="shared" si="79"/>
        <v>0.44444444444444131</v>
      </c>
      <c r="AD963">
        <f t="shared" si="80"/>
        <v>0.28444444444445</v>
      </c>
      <c r="AE963">
        <f t="shared" si="81"/>
        <v>5.4444444444444885E-2</v>
      </c>
    </row>
    <row r="964" spans="1:31" x14ac:dyDescent="0.3">
      <c r="A964" s="1">
        <v>25.7</v>
      </c>
      <c r="B964" s="1">
        <v>6.9</v>
      </c>
      <c r="C964" s="1">
        <v>27.9</v>
      </c>
      <c r="D964" s="1">
        <v>6.5</v>
      </c>
      <c r="E964" s="1">
        <v>32.9</v>
      </c>
      <c r="F964" s="1"/>
      <c r="G964" s="1">
        <v>19.100000000000001</v>
      </c>
      <c r="H964" s="1">
        <v>19.100000000000001</v>
      </c>
      <c r="I964" s="1">
        <v>20.100000000000001</v>
      </c>
      <c r="J964" s="1">
        <v>20.3</v>
      </c>
      <c r="K964" s="1">
        <v>20.3</v>
      </c>
      <c r="L964" s="1"/>
      <c r="M964" s="1"/>
      <c r="N964" s="1">
        <f t="shared" si="77"/>
        <v>38.200000000000003</v>
      </c>
      <c r="O964" s="1">
        <f t="shared" si="78"/>
        <v>40.400000000000006</v>
      </c>
      <c r="P964" s="1">
        <f>K964</f>
        <v>20.3</v>
      </c>
      <c r="R964">
        <f>SUM(A964,B964)</f>
        <v>32.6</v>
      </c>
      <c r="S964">
        <f>SUM(C964,D964)</f>
        <v>34.4</v>
      </c>
      <c r="T964">
        <f>SUM(E964)</f>
        <v>32.9</v>
      </c>
      <c r="V964" s="1"/>
      <c r="W964" s="1">
        <f>(N964-100/3)^2</f>
        <v>23.684444444444448</v>
      </c>
      <c r="X964" s="1">
        <f>(O964-100/3)^2</f>
        <v>49.937777777777825</v>
      </c>
      <c r="Y964" s="1">
        <f>(P964-100/3)^2</f>
        <v>169.86777777777783</v>
      </c>
      <c r="Z964" s="1"/>
      <c r="AC964">
        <f t="shared" si="79"/>
        <v>0.53777777777777913</v>
      </c>
      <c r="AD964">
        <f t="shared" si="80"/>
        <v>1.1377777777777698</v>
      </c>
      <c r="AE964">
        <f t="shared" si="81"/>
        <v>0.18777777777778107</v>
      </c>
    </row>
    <row r="965" spans="1:31" x14ac:dyDescent="0.3">
      <c r="A965" s="1">
        <v>26.3</v>
      </c>
      <c r="B965" s="1">
        <v>6.3</v>
      </c>
      <c r="C965" s="1">
        <v>26.1</v>
      </c>
      <c r="D965" s="1">
        <v>6.9</v>
      </c>
      <c r="E965" s="1">
        <v>33.700000000000003</v>
      </c>
      <c r="F965" s="1"/>
      <c r="G965" s="1">
        <v>20.3</v>
      </c>
      <c r="H965" s="1">
        <v>19.899999999999999</v>
      </c>
      <c r="I965" s="1">
        <v>20.5</v>
      </c>
      <c r="J965" s="1">
        <v>20.3</v>
      </c>
      <c r="K965" s="1">
        <v>19.100000000000001</v>
      </c>
      <c r="L965" s="1"/>
      <c r="M965" s="1"/>
      <c r="N965" s="1">
        <f t="shared" si="77"/>
        <v>40.200000000000003</v>
      </c>
      <c r="O965" s="1">
        <f t="shared" si="78"/>
        <v>40.799999999999997</v>
      </c>
      <c r="P965" s="1">
        <f>K965</f>
        <v>19.100000000000001</v>
      </c>
      <c r="R965">
        <f>SUM(A965,B965)</f>
        <v>32.6</v>
      </c>
      <c r="S965">
        <f>SUM(C965,D965)</f>
        <v>33</v>
      </c>
      <c r="T965">
        <f>SUM(E965)</f>
        <v>33.700000000000003</v>
      </c>
      <c r="V965" s="1"/>
      <c r="W965" s="1">
        <f>(N965-100/3)^2</f>
        <v>47.151111111111121</v>
      </c>
      <c r="X965" s="1">
        <f>(O965-100/3)^2</f>
        <v>55.751111111111037</v>
      </c>
      <c r="Y965" s="1">
        <f>(P965-100/3)^2</f>
        <v>202.5877777777778</v>
      </c>
      <c r="Z965" s="1"/>
      <c r="AC965">
        <f t="shared" si="79"/>
        <v>0.53777777777777913</v>
      </c>
      <c r="AD965">
        <f t="shared" si="80"/>
        <v>0.11111111111111269</v>
      </c>
      <c r="AE965">
        <f t="shared" si="81"/>
        <v>0.13444444444444478</v>
      </c>
    </row>
    <row r="966" spans="1:31" x14ac:dyDescent="0.3">
      <c r="A966" s="1">
        <v>26.5</v>
      </c>
      <c r="B966" s="1">
        <v>6.5</v>
      </c>
      <c r="C966" s="1">
        <v>26.3</v>
      </c>
      <c r="D966" s="1">
        <v>7.1</v>
      </c>
      <c r="E966" s="1">
        <v>33.5</v>
      </c>
      <c r="F966" s="1"/>
      <c r="G966" s="1">
        <v>19.3</v>
      </c>
      <c r="H966" s="1">
        <v>19.5</v>
      </c>
      <c r="I966" s="1">
        <v>19.100000000000001</v>
      </c>
      <c r="J966" s="1">
        <v>18.7</v>
      </c>
      <c r="K966" s="1">
        <v>19.7</v>
      </c>
      <c r="L966" s="1"/>
      <c r="M966" s="1"/>
      <c r="N966" s="1">
        <f t="shared" ref="N966:N1004" si="82">SUM(G966,H966)</f>
        <v>38.799999999999997</v>
      </c>
      <c r="O966" s="1">
        <f t="shared" ref="O966:O1004" si="83">SUM(I966,J966)</f>
        <v>37.799999999999997</v>
      </c>
      <c r="P966" s="1">
        <f>K966</f>
        <v>19.7</v>
      </c>
      <c r="R966">
        <f>SUM(A966,B966)</f>
        <v>33</v>
      </c>
      <c r="S966">
        <f>SUM(C966,D966)</f>
        <v>33.4</v>
      </c>
      <c r="T966">
        <f>SUM(E966)</f>
        <v>33.5</v>
      </c>
      <c r="V966" s="1"/>
      <c r="W966" s="1">
        <f>(N966-100/3)^2</f>
        <v>29.884444444444387</v>
      </c>
      <c r="X966" s="1">
        <f>(O966-100/3)^2</f>
        <v>19.951111111111064</v>
      </c>
      <c r="Y966" s="1">
        <f>(P966-100/3)^2</f>
        <v>185.86777777777786</v>
      </c>
      <c r="Z966" s="1"/>
      <c r="AC966">
        <f t="shared" ref="AC966:AC1004" si="84">(R966-100/3)^2</f>
        <v>0.11111111111111269</v>
      </c>
      <c r="AD966">
        <f t="shared" ref="AD966:AD1004" si="85">(S966-100/3)^2</f>
        <v>4.4444444444439388E-3</v>
      </c>
      <c r="AE966">
        <f t="shared" ref="AE966:AE1004" si="86">(T966-100/3)^2</f>
        <v>2.7777777777776989E-2</v>
      </c>
    </row>
    <row r="967" spans="1:31" x14ac:dyDescent="0.3">
      <c r="A967" s="1">
        <v>27.3</v>
      </c>
      <c r="B967" s="1">
        <v>6.1</v>
      </c>
      <c r="C967" s="1">
        <v>26.5</v>
      </c>
      <c r="D967" s="1">
        <v>7.3</v>
      </c>
      <c r="E967" s="1">
        <v>32.5</v>
      </c>
      <c r="F967" s="1"/>
      <c r="G967" s="1">
        <v>19.3</v>
      </c>
      <c r="H967" s="1">
        <v>19.100000000000001</v>
      </c>
      <c r="I967" s="1">
        <v>19.100000000000001</v>
      </c>
      <c r="J967" s="1">
        <v>19.5</v>
      </c>
      <c r="K967" s="1">
        <v>19.7</v>
      </c>
      <c r="L967" s="1"/>
      <c r="M967" s="1"/>
      <c r="N967" s="1">
        <f t="shared" si="82"/>
        <v>38.400000000000006</v>
      </c>
      <c r="O967" s="1">
        <f t="shared" si="83"/>
        <v>38.6</v>
      </c>
      <c r="P967" s="1">
        <f>K967</f>
        <v>19.7</v>
      </c>
      <c r="R967">
        <f>SUM(A967,B967)</f>
        <v>33.4</v>
      </c>
      <c r="S967">
        <f>SUM(C967,D967)</f>
        <v>33.799999999999997</v>
      </c>
      <c r="T967">
        <f>SUM(E967)</f>
        <v>32.5</v>
      </c>
      <c r="V967" s="1"/>
      <c r="W967" s="1">
        <f>(N967-100/3)^2</f>
        <v>25.671111111111145</v>
      </c>
      <c r="X967" s="1">
        <f>(O967-100/3)^2</f>
        <v>27.737777777777769</v>
      </c>
      <c r="Y967" s="1">
        <f>(P967-100/3)^2</f>
        <v>185.86777777777786</v>
      </c>
      <c r="Z967" s="1"/>
      <c r="AC967">
        <f t="shared" si="84"/>
        <v>4.4444444444439388E-3</v>
      </c>
      <c r="AD967">
        <f t="shared" si="85"/>
        <v>0.21777777777777291</v>
      </c>
      <c r="AE967">
        <f t="shared" si="86"/>
        <v>0.69444444444444842</v>
      </c>
    </row>
    <row r="968" spans="1:31" x14ac:dyDescent="0.3">
      <c r="A968" s="1">
        <v>26.5</v>
      </c>
      <c r="B968" s="1">
        <v>6.9</v>
      </c>
      <c r="C968" s="1">
        <v>26.1</v>
      </c>
      <c r="D968" s="1">
        <v>7.3</v>
      </c>
      <c r="E968" s="1">
        <v>33.1</v>
      </c>
      <c r="F968" s="1"/>
      <c r="G968" s="1">
        <v>20.3</v>
      </c>
      <c r="H968" s="1">
        <v>19.3</v>
      </c>
      <c r="I968" s="1">
        <v>19.100000000000001</v>
      </c>
      <c r="J968" s="1">
        <v>19.3</v>
      </c>
      <c r="K968" s="1">
        <v>19.100000000000001</v>
      </c>
      <c r="L968" s="1"/>
      <c r="M968" s="1"/>
      <c r="N968" s="1">
        <f t="shared" si="82"/>
        <v>39.6</v>
      </c>
      <c r="O968" s="1">
        <f t="shared" si="83"/>
        <v>38.400000000000006</v>
      </c>
      <c r="P968" s="1">
        <f>K968</f>
        <v>19.100000000000001</v>
      </c>
      <c r="R968">
        <f>SUM(A968,B968)</f>
        <v>33.4</v>
      </c>
      <c r="S968">
        <f>SUM(C968,D968)</f>
        <v>33.4</v>
      </c>
      <c r="T968">
        <f t="shared" ref="T968:T1004" si="87">SUM(E968)</f>
        <v>33.1</v>
      </c>
      <c r="V968" s="1"/>
      <c r="W968" s="1">
        <f>(N968-100/3)^2</f>
        <v>39.271111111111097</v>
      </c>
      <c r="X968" s="1">
        <f>(O968-100/3)^2</f>
        <v>25.671111111111145</v>
      </c>
      <c r="Y968" s="1">
        <f>(P968-100/3)^2</f>
        <v>202.5877777777778</v>
      </c>
      <c r="Z968" s="1"/>
      <c r="AC968">
        <f t="shared" si="84"/>
        <v>4.4444444444439388E-3</v>
      </c>
      <c r="AD968">
        <f t="shared" si="85"/>
        <v>4.4444444444439388E-3</v>
      </c>
      <c r="AE968">
        <f t="shared" si="86"/>
        <v>5.4444444444444885E-2</v>
      </c>
    </row>
    <row r="969" spans="1:31" x14ac:dyDescent="0.3">
      <c r="A969" s="1">
        <v>25.1</v>
      </c>
      <c r="B969" s="1">
        <v>8.1</v>
      </c>
      <c r="C969" s="1">
        <v>25.5</v>
      </c>
      <c r="D969" s="1">
        <v>6.9</v>
      </c>
      <c r="E969" s="1">
        <v>33.9</v>
      </c>
      <c r="F969" s="1"/>
      <c r="G969" s="1">
        <v>19.100000000000001</v>
      </c>
      <c r="H969" s="1">
        <v>19.3</v>
      </c>
      <c r="I969" s="1">
        <v>19.100000000000001</v>
      </c>
      <c r="J969" s="1">
        <v>19.100000000000001</v>
      </c>
      <c r="K969" s="1">
        <v>19.100000000000001</v>
      </c>
      <c r="L969" s="1"/>
      <c r="M969" s="1"/>
      <c r="N969" s="1">
        <f t="shared" si="82"/>
        <v>38.400000000000006</v>
      </c>
      <c r="O969" s="1">
        <f t="shared" si="83"/>
        <v>38.200000000000003</v>
      </c>
      <c r="P969" s="1">
        <f>K969</f>
        <v>19.100000000000001</v>
      </c>
      <c r="R969">
        <f>SUM(A969,B969)</f>
        <v>33.200000000000003</v>
      </c>
      <c r="S969">
        <f>SUM(C969,D969)</f>
        <v>32.4</v>
      </c>
      <c r="T969">
        <f t="shared" si="87"/>
        <v>33.9</v>
      </c>
      <c r="V969" s="1"/>
      <c r="W969" s="1">
        <f>(N969-100/3)^2</f>
        <v>25.671111111111145</v>
      </c>
      <c r="X969" s="1">
        <f>(O969-100/3)^2</f>
        <v>23.684444444444448</v>
      </c>
      <c r="Y969" s="1">
        <f>(P969-100/3)^2</f>
        <v>202.5877777777778</v>
      </c>
      <c r="Z969" s="1"/>
      <c r="AC969">
        <f t="shared" si="84"/>
        <v>1.7777777777777653E-2</v>
      </c>
      <c r="AD969">
        <f t="shared" si="85"/>
        <v>0.87111111111111816</v>
      </c>
      <c r="AE969">
        <f t="shared" si="86"/>
        <v>0.3211111111111068</v>
      </c>
    </row>
    <row r="970" spans="1:31" x14ac:dyDescent="0.3">
      <c r="A970" s="1">
        <v>26.1</v>
      </c>
      <c r="B970" s="1">
        <v>6.5</v>
      </c>
      <c r="C970" s="1">
        <v>26.7</v>
      </c>
      <c r="D970" s="1">
        <v>6.9</v>
      </c>
      <c r="E970" s="1">
        <v>33.299999999999997</v>
      </c>
      <c r="F970" s="1"/>
      <c r="G970" s="1">
        <v>19.100000000000001</v>
      </c>
      <c r="H970" s="1">
        <v>19.899999999999999</v>
      </c>
      <c r="I970" s="1">
        <v>19.7</v>
      </c>
      <c r="J970" s="1">
        <v>19.100000000000001</v>
      </c>
      <c r="K970" s="1">
        <v>19.100000000000001</v>
      </c>
      <c r="L970" s="1"/>
      <c r="M970" s="1"/>
      <c r="N970" s="1">
        <f t="shared" si="82"/>
        <v>39</v>
      </c>
      <c r="O970" s="1">
        <f t="shared" si="83"/>
        <v>38.799999999999997</v>
      </c>
      <c r="P970" s="1">
        <f>K970</f>
        <v>19.100000000000001</v>
      </c>
      <c r="R970">
        <f>SUM(A970,B970)</f>
        <v>32.6</v>
      </c>
      <c r="S970">
        <f>SUM(C970,D970)</f>
        <v>33.6</v>
      </c>
      <c r="T970">
        <f t="shared" si="87"/>
        <v>33.299999999999997</v>
      </c>
      <c r="V970" s="1"/>
      <c r="W970" s="1">
        <f>(N970-100/3)^2</f>
        <v>32.111111111111086</v>
      </c>
      <c r="X970" s="1">
        <f>(O970-100/3)^2</f>
        <v>29.884444444444387</v>
      </c>
      <c r="Y970" s="1">
        <f>(P970-100/3)^2</f>
        <v>202.5877777777778</v>
      </c>
      <c r="Z970" s="1"/>
      <c r="AC970">
        <f t="shared" si="84"/>
        <v>0.53777777777777913</v>
      </c>
      <c r="AD970">
        <f t="shared" si="85"/>
        <v>7.1111111111110611E-2</v>
      </c>
      <c r="AE970">
        <f t="shared" si="86"/>
        <v>1.1111111111114585E-3</v>
      </c>
    </row>
    <row r="971" spans="1:31" x14ac:dyDescent="0.3">
      <c r="A971" s="1">
        <v>26.3</v>
      </c>
      <c r="B971" s="1">
        <v>6.5</v>
      </c>
      <c r="C971" s="1">
        <v>26.3</v>
      </c>
      <c r="D971" s="1">
        <v>7.1</v>
      </c>
      <c r="E971" s="1">
        <v>33.9</v>
      </c>
      <c r="F971" s="1"/>
      <c r="G971" s="1">
        <v>19.100000000000001</v>
      </c>
      <c r="H971" s="1">
        <v>19.100000000000001</v>
      </c>
      <c r="I971" s="1">
        <v>18.899999999999999</v>
      </c>
      <c r="J971" s="1">
        <v>19.100000000000001</v>
      </c>
      <c r="K971" s="1">
        <v>19.100000000000001</v>
      </c>
      <c r="L971" s="1"/>
      <c r="M971" s="1"/>
      <c r="N971" s="1">
        <f t="shared" si="82"/>
        <v>38.200000000000003</v>
      </c>
      <c r="O971" s="1">
        <f t="shared" si="83"/>
        <v>38</v>
      </c>
      <c r="P971" s="1">
        <f>K971</f>
        <v>19.100000000000001</v>
      </c>
      <c r="R971">
        <f>SUM(A971,B971)</f>
        <v>32.799999999999997</v>
      </c>
      <c r="S971">
        <f>SUM(C971,D971)</f>
        <v>33.4</v>
      </c>
      <c r="T971">
        <f t="shared" si="87"/>
        <v>33.9</v>
      </c>
      <c r="V971" s="1"/>
      <c r="W971" s="1">
        <f>(N971-100/3)^2</f>
        <v>23.684444444444448</v>
      </c>
      <c r="X971" s="1">
        <f>(O971-100/3)^2</f>
        <v>21.777777777777757</v>
      </c>
      <c r="Y971" s="1">
        <f>(P971-100/3)^2</f>
        <v>202.5877777777778</v>
      </c>
      <c r="Z971" s="1"/>
      <c r="AC971">
        <f t="shared" si="84"/>
        <v>0.28444444444445</v>
      </c>
      <c r="AD971">
        <f t="shared" si="85"/>
        <v>4.4444444444439388E-3</v>
      </c>
      <c r="AE971">
        <f t="shared" si="86"/>
        <v>0.3211111111111068</v>
      </c>
    </row>
    <row r="972" spans="1:31" x14ac:dyDescent="0.3">
      <c r="A972" s="1">
        <v>26.1</v>
      </c>
      <c r="B972" s="1">
        <v>7.5</v>
      </c>
      <c r="C972" s="1">
        <v>25.7</v>
      </c>
      <c r="D972" s="1">
        <v>7.1</v>
      </c>
      <c r="E972" s="1">
        <v>33.299999999999997</v>
      </c>
      <c r="F972" s="1"/>
      <c r="G972" s="1">
        <v>18.5</v>
      </c>
      <c r="H972" s="1">
        <v>18.100000000000001</v>
      </c>
      <c r="I972" s="1">
        <v>19.899999999999999</v>
      </c>
      <c r="J972" s="1">
        <v>19.5</v>
      </c>
      <c r="K972" s="1">
        <v>19.100000000000001</v>
      </c>
      <c r="L972" s="1"/>
      <c r="M972" s="1"/>
      <c r="N972" s="1">
        <f t="shared" si="82"/>
        <v>36.6</v>
      </c>
      <c r="O972" s="1">
        <f t="shared" si="83"/>
        <v>39.4</v>
      </c>
      <c r="P972" s="1">
        <f>K972</f>
        <v>19.100000000000001</v>
      </c>
      <c r="R972">
        <f>SUM(A972,B972)</f>
        <v>33.6</v>
      </c>
      <c r="S972">
        <f>SUM(C972,D972)</f>
        <v>32.799999999999997</v>
      </c>
      <c r="T972">
        <f t="shared" si="87"/>
        <v>33.299999999999997</v>
      </c>
      <c r="V972" s="1"/>
      <c r="W972" s="1">
        <f>(N972-100/3)^2</f>
        <v>10.671111111111104</v>
      </c>
      <c r="X972" s="1">
        <f>(O972-100/3)^2</f>
        <v>36.8044444444444</v>
      </c>
      <c r="Y972" s="1">
        <f>(P972-100/3)^2</f>
        <v>202.5877777777778</v>
      </c>
      <c r="Z972" s="1"/>
      <c r="AC972">
        <f t="shared" si="84"/>
        <v>7.1111111111110611E-2</v>
      </c>
      <c r="AD972">
        <f t="shared" si="85"/>
        <v>0.28444444444445</v>
      </c>
      <c r="AE972">
        <f t="shared" si="86"/>
        <v>1.1111111111114585E-3</v>
      </c>
    </row>
    <row r="973" spans="1:31" x14ac:dyDescent="0.3">
      <c r="A973" s="1">
        <v>27.7</v>
      </c>
      <c r="B973" s="1">
        <v>5.7</v>
      </c>
      <c r="C973" s="1">
        <v>25.5</v>
      </c>
      <c r="D973" s="1">
        <v>6.7</v>
      </c>
      <c r="E973" s="1">
        <v>34.1</v>
      </c>
      <c r="F973" s="1"/>
      <c r="G973" s="1">
        <v>19.7</v>
      </c>
      <c r="H973" s="1">
        <v>20.100000000000001</v>
      </c>
      <c r="I973" s="1">
        <v>19.100000000000001</v>
      </c>
      <c r="J973" s="1">
        <v>19.899999999999999</v>
      </c>
      <c r="K973" s="1">
        <v>19.100000000000001</v>
      </c>
      <c r="L973" s="1"/>
      <c r="M973" s="1"/>
      <c r="N973" s="1">
        <f t="shared" si="82"/>
        <v>39.799999999999997</v>
      </c>
      <c r="O973" s="1">
        <f t="shared" si="83"/>
        <v>39</v>
      </c>
      <c r="P973" s="1">
        <f>K973</f>
        <v>19.100000000000001</v>
      </c>
      <c r="R973">
        <f>SUM(A973,B973)</f>
        <v>33.4</v>
      </c>
      <c r="S973">
        <f>SUM(C973,D973)</f>
        <v>32.200000000000003</v>
      </c>
      <c r="T973">
        <f t="shared" si="87"/>
        <v>34.1</v>
      </c>
      <c r="V973" s="1"/>
      <c r="W973" s="1">
        <f>(N973-100/3)^2</f>
        <v>41.817777777777714</v>
      </c>
      <c r="X973" s="1">
        <f>(O973-100/3)^2</f>
        <v>32.111111111111086</v>
      </c>
      <c r="Y973" s="1">
        <f>(P973-100/3)^2</f>
        <v>202.5877777777778</v>
      </c>
      <c r="Z973" s="1"/>
      <c r="AC973">
        <f t="shared" si="84"/>
        <v>4.4444444444439388E-3</v>
      </c>
      <c r="AD973">
        <f t="shared" si="85"/>
        <v>1.2844444444444434</v>
      </c>
      <c r="AE973">
        <f t="shared" si="86"/>
        <v>0.58777777777777629</v>
      </c>
    </row>
    <row r="974" spans="1:31" x14ac:dyDescent="0.3">
      <c r="A974" s="1">
        <v>25.7</v>
      </c>
      <c r="B974" s="1">
        <v>7.9</v>
      </c>
      <c r="C974" s="1">
        <v>26.5</v>
      </c>
      <c r="D974" s="1">
        <v>6.7</v>
      </c>
      <c r="E974" s="1">
        <v>32.700000000000003</v>
      </c>
      <c r="F974" s="1"/>
      <c r="G974" s="1">
        <v>18.7</v>
      </c>
      <c r="H974" s="1">
        <v>19.100000000000001</v>
      </c>
      <c r="I974" s="1">
        <v>19.100000000000001</v>
      </c>
      <c r="J974" s="1">
        <v>18.3</v>
      </c>
      <c r="K974" s="1">
        <v>19.7</v>
      </c>
      <c r="L974" s="1"/>
      <c r="M974" s="1"/>
      <c r="N974" s="1">
        <f t="shared" si="82"/>
        <v>37.799999999999997</v>
      </c>
      <c r="O974" s="1">
        <f t="shared" si="83"/>
        <v>37.400000000000006</v>
      </c>
      <c r="P974" s="1">
        <f>K974</f>
        <v>19.7</v>
      </c>
      <c r="R974">
        <f>SUM(A974,B974)</f>
        <v>33.6</v>
      </c>
      <c r="S974">
        <f>SUM(C974,D974)</f>
        <v>33.200000000000003</v>
      </c>
      <c r="T974">
        <f t="shared" si="87"/>
        <v>32.700000000000003</v>
      </c>
      <c r="V974" s="1"/>
      <c r="W974" s="1">
        <f>(N974-100/3)^2</f>
        <v>19.951111111111064</v>
      </c>
      <c r="X974" s="1">
        <f>(O974-100/3)^2</f>
        <v>16.537777777777805</v>
      </c>
      <c r="Y974" s="1">
        <f>(P974-100/3)^2</f>
        <v>185.86777777777786</v>
      </c>
      <c r="Z974" s="1"/>
      <c r="AC974">
        <f t="shared" si="84"/>
        <v>7.1111111111110611E-2</v>
      </c>
      <c r="AD974">
        <f t="shared" si="85"/>
        <v>1.7777777777777653E-2</v>
      </c>
      <c r="AE974">
        <f t="shared" si="86"/>
        <v>0.40111111111111053</v>
      </c>
    </row>
    <row r="975" spans="1:31" x14ac:dyDescent="0.3">
      <c r="A975" s="1">
        <v>27.3</v>
      </c>
      <c r="B975" s="1">
        <v>7.3</v>
      </c>
      <c r="C975" s="1">
        <v>25.9</v>
      </c>
      <c r="D975" s="1">
        <v>6.7</v>
      </c>
      <c r="E975" s="1">
        <v>32.9</v>
      </c>
      <c r="F975" s="1"/>
      <c r="G975" s="1">
        <v>19.899999999999999</v>
      </c>
      <c r="H975" s="1">
        <v>19.100000000000001</v>
      </c>
      <c r="I975" s="1">
        <v>19.100000000000001</v>
      </c>
      <c r="J975" s="1">
        <v>19.7</v>
      </c>
      <c r="K975" s="1">
        <v>18.899999999999999</v>
      </c>
      <c r="L975" s="1"/>
      <c r="M975" s="1"/>
      <c r="N975" s="1">
        <f t="shared" si="82"/>
        <v>39</v>
      </c>
      <c r="O975" s="1">
        <f t="shared" si="83"/>
        <v>38.799999999999997</v>
      </c>
      <c r="P975" s="1">
        <f>K975</f>
        <v>18.899999999999999</v>
      </c>
      <c r="R975">
        <f>SUM(A975,B975)</f>
        <v>34.6</v>
      </c>
      <c r="S975">
        <f>SUM(C975,D975)</f>
        <v>32.6</v>
      </c>
      <c r="T975">
        <f t="shared" si="87"/>
        <v>32.9</v>
      </c>
      <c r="V975" s="1"/>
      <c r="W975" s="1">
        <f>(N975-100/3)^2</f>
        <v>32.111111111111086</v>
      </c>
      <c r="X975" s="1">
        <f>(O975-100/3)^2</f>
        <v>29.884444444444387</v>
      </c>
      <c r="Y975" s="1">
        <f>(P975-100/3)^2</f>
        <v>208.32111111111121</v>
      </c>
      <c r="Z975" s="1"/>
      <c r="AC975">
        <f t="shared" si="84"/>
        <v>1.6044444444444421</v>
      </c>
      <c r="AD975">
        <f t="shared" si="85"/>
        <v>0.53777777777777913</v>
      </c>
      <c r="AE975">
        <f t="shared" si="86"/>
        <v>0.18777777777778107</v>
      </c>
    </row>
    <row r="976" spans="1:31" x14ac:dyDescent="0.3">
      <c r="A976" s="1">
        <v>26.3</v>
      </c>
      <c r="B976" s="1">
        <v>6.1</v>
      </c>
      <c r="C976" s="1">
        <v>26.5</v>
      </c>
      <c r="D976" s="1">
        <v>6.3</v>
      </c>
      <c r="E976" s="1">
        <v>34.5</v>
      </c>
      <c r="F976" s="1"/>
      <c r="G976" s="1">
        <v>19.3</v>
      </c>
      <c r="H976" s="1">
        <v>19.100000000000001</v>
      </c>
      <c r="I976" s="1">
        <v>19.100000000000001</v>
      </c>
      <c r="J976" s="1">
        <v>19.3</v>
      </c>
      <c r="K976" s="1">
        <v>19.3</v>
      </c>
      <c r="L976" s="1"/>
      <c r="M976" s="1"/>
      <c r="N976" s="1">
        <f t="shared" si="82"/>
        <v>38.400000000000006</v>
      </c>
      <c r="O976" s="1">
        <f t="shared" si="83"/>
        <v>38.400000000000006</v>
      </c>
      <c r="P976" s="1">
        <f>K976</f>
        <v>19.3</v>
      </c>
      <c r="R976">
        <f>SUM(A976,B976)</f>
        <v>32.4</v>
      </c>
      <c r="S976">
        <f>SUM(C976,D976)</f>
        <v>32.799999999999997</v>
      </c>
      <c r="T976">
        <f t="shared" si="87"/>
        <v>34.5</v>
      </c>
      <c r="V976" s="1"/>
      <c r="W976" s="1">
        <f>(N976-100/3)^2</f>
        <v>25.671111111111145</v>
      </c>
      <c r="X976" s="1">
        <f>(O976-100/3)^2</f>
        <v>25.671111111111145</v>
      </c>
      <c r="Y976" s="1">
        <f>(P976-100/3)^2</f>
        <v>196.93444444444449</v>
      </c>
      <c r="Z976" s="1"/>
      <c r="AC976">
        <f t="shared" si="84"/>
        <v>0.87111111111111816</v>
      </c>
      <c r="AD976">
        <f t="shared" si="85"/>
        <v>0.28444444444445</v>
      </c>
      <c r="AE976">
        <f t="shared" si="86"/>
        <v>1.3611111111111056</v>
      </c>
    </row>
    <row r="977" spans="1:31" x14ac:dyDescent="0.3">
      <c r="A977" s="1">
        <v>24.9</v>
      </c>
      <c r="B977" s="1">
        <v>7.1</v>
      </c>
      <c r="C977" s="1">
        <v>26.3</v>
      </c>
      <c r="D977" s="1">
        <v>6.7</v>
      </c>
      <c r="E977" s="1">
        <v>34.299999999999997</v>
      </c>
      <c r="F977" s="1"/>
      <c r="G977" s="1">
        <v>19.3</v>
      </c>
      <c r="H977" s="1">
        <v>19.100000000000001</v>
      </c>
      <c r="I977" s="1">
        <v>19.100000000000001</v>
      </c>
      <c r="J977" s="1">
        <v>19.100000000000001</v>
      </c>
      <c r="K977" s="1">
        <v>19.7</v>
      </c>
      <c r="L977" s="1"/>
      <c r="M977" s="1"/>
      <c r="N977" s="1">
        <f t="shared" si="82"/>
        <v>38.400000000000006</v>
      </c>
      <c r="O977" s="1">
        <f t="shared" si="83"/>
        <v>38.200000000000003</v>
      </c>
      <c r="P977" s="1">
        <f>K977</f>
        <v>19.7</v>
      </c>
      <c r="R977">
        <f>SUM(A977,B977)</f>
        <v>32</v>
      </c>
      <c r="S977">
        <f>SUM(C977,D977)</f>
        <v>33</v>
      </c>
      <c r="T977">
        <f t="shared" si="87"/>
        <v>34.299999999999997</v>
      </c>
      <c r="V977" s="1"/>
      <c r="W977" s="1">
        <f>(N977-100/3)^2</f>
        <v>25.671111111111145</v>
      </c>
      <c r="X977" s="1">
        <f>(O977-100/3)^2</f>
        <v>23.684444444444448</v>
      </c>
      <c r="Y977" s="1">
        <f>(P977-100/3)^2</f>
        <v>185.86777777777786</v>
      </c>
      <c r="Z977" s="1"/>
      <c r="AC977">
        <f t="shared" si="84"/>
        <v>1.7777777777777841</v>
      </c>
      <c r="AD977">
        <f t="shared" si="85"/>
        <v>0.11111111111111269</v>
      </c>
      <c r="AE977">
        <f t="shared" si="86"/>
        <v>0.93444444444443442</v>
      </c>
    </row>
    <row r="978" spans="1:31" x14ac:dyDescent="0.3">
      <c r="A978" s="1">
        <v>27.9</v>
      </c>
      <c r="B978" s="1">
        <v>6.7</v>
      </c>
      <c r="C978" s="1">
        <v>25.5</v>
      </c>
      <c r="D978" s="1">
        <v>7.1</v>
      </c>
      <c r="E978" s="1">
        <v>32.700000000000003</v>
      </c>
      <c r="F978" s="1"/>
      <c r="G978" s="1">
        <v>19.100000000000001</v>
      </c>
      <c r="H978" s="1">
        <v>19.100000000000001</v>
      </c>
      <c r="I978" s="1">
        <v>19.100000000000001</v>
      </c>
      <c r="J978" s="1">
        <v>19.100000000000001</v>
      </c>
      <c r="K978" s="1">
        <v>19.100000000000001</v>
      </c>
      <c r="L978" s="1"/>
      <c r="M978" s="1"/>
      <c r="N978" s="1">
        <f t="shared" si="82"/>
        <v>38.200000000000003</v>
      </c>
      <c r="O978" s="1">
        <f t="shared" si="83"/>
        <v>38.200000000000003</v>
      </c>
      <c r="P978" s="1">
        <f>K978</f>
        <v>19.100000000000001</v>
      </c>
      <c r="R978">
        <f>SUM(A978,B978)</f>
        <v>34.6</v>
      </c>
      <c r="S978">
        <f>SUM(C978,D978)</f>
        <v>32.6</v>
      </c>
      <c r="T978">
        <f t="shared" si="87"/>
        <v>32.700000000000003</v>
      </c>
      <c r="V978" s="1"/>
      <c r="W978" s="1">
        <f>(N978-100/3)^2</f>
        <v>23.684444444444448</v>
      </c>
      <c r="X978" s="1">
        <f>(O978-100/3)^2</f>
        <v>23.684444444444448</v>
      </c>
      <c r="Y978" s="1">
        <f>(P978-100/3)^2</f>
        <v>202.5877777777778</v>
      </c>
      <c r="Z978" s="1"/>
      <c r="AC978">
        <f t="shared" si="84"/>
        <v>1.6044444444444421</v>
      </c>
      <c r="AD978">
        <f t="shared" si="85"/>
        <v>0.53777777777777913</v>
      </c>
      <c r="AE978">
        <f t="shared" si="86"/>
        <v>0.40111111111111053</v>
      </c>
    </row>
    <row r="979" spans="1:31" x14ac:dyDescent="0.3">
      <c r="A979" s="1">
        <v>27.5</v>
      </c>
      <c r="B979" s="1">
        <v>6.7</v>
      </c>
      <c r="C979" s="1">
        <v>25.9</v>
      </c>
      <c r="D979" s="1">
        <v>6.5</v>
      </c>
      <c r="E979" s="1">
        <v>33.299999999999997</v>
      </c>
      <c r="F979" s="1"/>
      <c r="G979" s="1">
        <v>19.7</v>
      </c>
      <c r="H979" s="1">
        <v>19.100000000000001</v>
      </c>
      <c r="I979" s="1">
        <v>19.100000000000001</v>
      </c>
      <c r="J979" s="1">
        <v>19.100000000000001</v>
      </c>
      <c r="K979" s="1">
        <v>19.100000000000001</v>
      </c>
      <c r="L979" s="1"/>
      <c r="M979" s="1"/>
      <c r="N979" s="1">
        <f t="shared" si="82"/>
        <v>38.799999999999997</v>
      </c>
      <c r="O979" s="1">
        <f t="shared" si="83"/>
        <v>38.200000000000003</v>
      </c>
      <c r="P979" s="1">
        <f>K979</f>
        <v>19.100000000000001</v>
      </c>
      <c r="R979">
        <f>SUM(A979,B979)</f>
        <v>34.200000000000003</v>
      </c>
      <c r="S979">
        <f>SUM(C979,D979)</f>
        <v>32.4</v>
      </c>
      <c r="T979">
        <f t="shared" si="87"/>
        <v>33.299999999999997</v>
      </c>
      <c r="V979" s="1"/>
      <c r="W979" s="1">
        <f>(N979-100/3)^2</f>
        <v>29.884444444444387</v>
      </c>
      <c r="X979" s="1">
        <f>(O979-100/3)^2</f>
        <v>23.684444444444448</v>
      </c>
      <c r="Y979" s="1">
        <f>(P979-100/3)^2</f>
        <v>202.5877777777778</v>
      </c>
      <c r="Z979" s="1"/>
      <c r="AC979">
        <f t="shared" si="84"/>
        <v>0.75111111111111195</v>
      </c>
      <c r="AD979">
        <f t="shared" si="85"/>
        <v>0.87111111111111816</v>
      </c>
      <c r="AE979">
        <f t="shared" si="86"/>
        <v>1.1111111111114585E-3</v>
      </c>
    </row>
    <row r="980" spans="1:31" x14ac:dyDescent="0.3">
      <c r="A980" s="1">
        <v>25.3</v>
      </c>
      <c r="B980" s="1">
        <v>7.1</v>
      </c>
      <c r="C980" s="1">
        <v>27.1</v>
      </c>
      <c r="D980" s="1">
        <v>7.1</v>
      </c>
      <c r="E980" s="1">
        <v>32.9</v>
      </c>
      <c r="F980" s="1"/>
      <c r="G980" s="1">
        <v>19.100000000000001</v>
      </c>
      <c r="H980" s="1">
        <v>20.100000000000001</v>
      </c>
      <c r="I980" s="1">
        <v>19.100000000000001</v>
      </c>
      <c r="J980" s="1">
        <v>19.100000000000001</v>
      </c>
      <c r="K980" s="1">
        <v>19.100000000000001</v>
      </c>
      <c r="L980" s="1"/>
      <c r="M980" s="1"/>
      <c r="N980" s="1">
        <f t="shared" si="82"/>
        <v>39.200000000000003</v>
      </c>
      <c r="O980" s="1">
        <f t="shared" si="83"/>
        <v>38.200000000000003</v>
      </c>
      <c r="P980" s="1">
        <f>K980</f>
        <v>19.100000000000001</v>
      </c>
      <c r="R980">
        <f>SUM(A980,B980)</f>
        <v>32.4</v>
      </c>
      <c r="S980">
        <f>SUM(C980,D980)</f>
        <v>34.200000000000003</v>
      </c>
      <c r="T980">
        <f t="shared" si="87"/>
        <v>32.9</v>
      </c>
      <c r="V980" s="1"/>
      <c r="W980" s="1">
        <f>(N980-100/3)^2</f>
        <v>34.417777777777786</v>
      </c>
      <c r="X980" s="1">
        <f>(O980-100/3)^2</f>
        <v>23.684444444444448</v>
      </c>
      <c r="Y980" s="1">
        <f>(P980-100/3)^2</f>
        <v>202.5877777777778</v>
      </c>
      <c r="Z980" s="1"/>
      <c r="AC980">
        <f t="shared" si="84"/>
        <v>0.87111111111111816</v>
      </c>
      <c r="AD980">
        <f t="shared" si="85"/>
        <v>0.75111111111111195</v>
      </c>
      <c r="AE980">
        <f t="shared" si="86"/>
        <v>0.18777777777778107</v>
      </c>
    </row>
    <row r="981" spans="1:31" x14ac:dyDescent="0.3">
      <c r="A981" s="1">
        <v>26.7</v>
      </c>
      <c r="B981" s="1">
        <v>7.3</v>
      </c>
      <c r="C981" s="1">
        <v>25.7</v>
      </c>
      <c r="D981" s="1">
        <v>7.3</v>
      </c>
      <c r="E981" s="1">
        <v>32.700000000000003</v>
      </c>
      <c r="F981" s="1"/>
      <c r="G981" s="1">
        <v>18.3</v>
      </c>
      <c r="H981" s="1">
        <v>18.899999999999999</v>
      </c>
      <c r="I981" s="1">
        <v>20.3</v>
      </c>
      <c r="J981" s="1">
        <v>19.7</v>
      </c>
      <c r="K981" s="1">
        <v>19.100000000000001</v>
      </c>
      <c r="L981" s="1"/>
      <c r="M981" s="1"/>
      <c r="N981" s="1">
        <f t="shared" si="82"/>
        <v>37.200000000000003</v>
      </c>
      <c r="O981" s="1">
        <f t="shared" si="83"/>
        <v>40</v>
      </c>
      <c r="P981" s="1">
        <f>K981</f>
        <v>19.100000000000001</v>
      </c>
      <c r="R981">
        <f>SUM(A981,B981)</f>
        <v>34</v>
      </c>
      <c r="S981">
        <f>SUM(C981,D981)</f>
        <v>33</v>
      </c>
      <c r="T981">
        <f t="shared" si="87"/>
        <v>32.700000000000003</v>
      </c>
      <c r="V981" s="1"/>
      <c r="W981" s="1">
        <f>(N981-100/3)^2</f>
        <v>14.951111111111114</v>
      </c>
      <c r="X981" s="1">
        <f>(O981-100/3)^2</f>
        <v>44.444444444444414</v>
      </c>
      <c r="Y981" s="1">
        <f>(P981-100/3)^2</f>
        <v>202.5877777777778</v>
      </c>
      <c r="Z981" s="1"/>
      <c r="AC981">
        <f t="shared" si="84"/>
        <v>0.44444444444444131</v>
      </c>
      <c r="AD981">
        <f t="shared" si="85"/>
        <v>0.11111111111111269</v>
      </c>
      <c r="AE981">
        <f t="shared" si="86"/>
        <v>0.40111111111111053</v>
      </c>
    </row>
    <row r="982" spans="1:31" x14ac:dyDescent="0.3">
      <c r="A982" s="1">
        <v>26.7</v>
      </c>
      <c r="B982" s="1">
        <v>6.5</v>
      </c>
      <c r="C982" s="1">
        <v>26.1</v>
      </c>
      <c r="D982" s="1">
        <v>6.5</v>
      </c>
      <c r="E982" s="1">
        <v>33.5</v>
      </c>
      <c r="F982" s="1"/>
      <c r="G982" s="1">
        <v>20.100000000000001</v>
      </c>
      <c r="H982" s="1">
        <v>19.399999999999999</v>
      </c>
      <c r="I982" s="1">
        <v>18.100000000000001</v>
      </c>
      <c r="J982" s="1">
        <v>18.5</v>
      </c>
      <c r="K982" s="1">
        <v>19.100000000000001</v>
      </c>
      <c r="L982" s="1"/>
      <c r="M982" s="1"/>
      <c r="N982" s="1">
        <f t="shared" si="82"/>
        <v>39.5</v>
      </c>
      <c r="O982" s="1">
        <f t="shared" si="83"/>
        <v>36.6</v>
      </c>
      <c r="P982" s="1">
        <f>K982</f>
        <v>19.100000000000001</v>
      </c>
      <c r="R982">
        <f>SUM(A982,B982)</f>
        <v>33.200000000000003</v>
      </c>
      <c r="S982">
        <f>SUM(C982,D982)</f>
        <v>32.6</v>
      </c>
      <c r="T982">
        <f t="shared" si="87"/>
        <v>33.5</v>
      </c>
      <c r="V982" s="1"/>
      <c r="W982" s="1">
        <f>(N982-100/3)^2</f>
        <v>38.02777777777775</v>
      </c>
      <c r="X982" s="1">
        <f>(O982-100/3)^2</f>
        <v>10.671111111111104</v>
      </c>
      <c r="Y982" s="1">
        <f>(P982-100/3)^2</f>
        <v>202.5877777777778</v>
      </c>
      <c r="Z982" s="1"/>
      <c r="AC982">
        <f t="shared" si="84"/>
        <v>1.7777777777777653E-2</v>
      </c>
      <c r="AD982">
        <f t="shared" si="85"/>
        <v>0.53777777777777913</v>
      </c>
      <c r="AE982">
        <f t="shared" si="86"/>
        <v>2.7777777777776989E-2</v>
      </c>
    </row>
    <row r="983" spans="1:31" x14ac:dyDescent="0.3">
      <c r="A983" s="1">
        <v>26.7</v>
      </c>
      <c r="B983" s="1">
        <v>6.9</v>
      </c>
      <c r="C983" s="1">
        <v>26.3</v>
      </c>
      <c r="D983" s="1">
        <v>7.1</v>
      </c>
      <c r="E983" s="1">
        <v>33.1</v>
      </c>
      <c r="F983" s="1"/>
      <c r="G983" s="1">
        <v>19.100000000000001</v>
      </c>
      <c r="H983" s="1">
        <v>18.100000000000001</v>
      </c>
      <c r="I983" s="1">
        <v>19.100000000000001</v>
      </c>
      <c r="J983" s="1">
        <v>19.3</v>
      </c>
      <c r="K983" s="1">
        <v>19.100000000000001</v>
      </c>
      <c r="L983" s="1"/>
      <c r="M983" s="1"/>
      <c r="N983" s="1">
        <f t="shared" si="82"/>
        <v>37.200000000000003</v>
      </c>
      <c r="O983" s="1">
        <f t="shared" si="83"/>
        <v>38.400000000000006</v>
      </c>
      <c r="P983" s="1">
        <f>K983</f>
        <v>19.100000000000001</v>
      </c>
      <c r="R983">
        <f>SUM(A983,B983)</f>
        <v>33.6</v>
      </c>
      <c r="S983">
        <f>SUM(C983,D983)</f>
        <v>33.4</v>
      </c>
      <c r="T983">
        <f t="shared" si="87"/>
        <v>33.1</v>
      </c>
      <c r="V983" s="1"/>
      <c r="W983" s="1">
        <f>(N983-100/3)^2</f>
        <v>14.951111111111114</v>
      </c>
      <c r="X983" s="1">
        <f>(O983-100/3)^2</f>
        <v>25.671111111111145</v>
      </c>
      <c r="Y983" s="1">
        <f>(P983-100/3)^2</f>
        <v>202.5877777777778</v>
      </c>
      <c r="Z983" s="1"/>
      <c r="AC983">
        <f t="shared" si="84"/>
        <v>7.1111111111110611E-2</v>
      </c>
      <c r="AD983">
        <f t="shared" si="85"/>
        <v>4.4444444444439388E-3</v>
      </c>
      <c r="AE983">
        <f t="shared" si="86"/>
        <v>5.4444444444444885E-2</v>
      </c>
    </row>
    <row r="984" spans="1:31" x14ac:dyDescent="0.3">
      <c r="A984" s="1">
        <v>27.3</v>
      </c>
      <c r="B984" s="1">
        <v>6.7</v>
      </c>
      <c r="C984" s="1">
        <v>27.1</v>
      </c>
      <c r="D984" s="1">
        <v>6.7</v>
      </c>
      <c r="E984" s="1">
        <v>31.7</v>
      </c>
      <c r="F984" s="1"/>
      <c r="G984" s="1">
        <v>19.100000000000001</v>
      </c>
      <c r="H984" s="1">
        <v>20.100000000000001</v>
      </c>
      <c r="I984" s="1">
        <v>18.899999999999999</v>
      </c>
      <c r="J984" s="1">
        <v>18.899999999999999</v>
      </c>
      <c r="K984" s="1">
        <v>19.100000000000001</v>
      </c>
      <c r="L984" s="1"/>
      <c r="M984" s="1"/>
      <c r="N984" s="1">
        <f t="shared" si="82"/>
        <v>39.200000000000003</v>
      </c>
      <c r="O984" s="1">
        <f t="shared" si="83"/>
        <v>37.799999999999997</v>
      </c>
      <c r="P984" s="1">
        <f>K984</f>
        <v>19.100000000000001</v>
      </c>
      <c r="R984">
        <f>SUM(A984,B984)</f>
        <v>34</v>
      </c>
      <c r="S984">
        <f>SUM(C984,D984)</f>
        <v>33.800000000000004</v>
      </c>
      <c r="T984">
        <f t="shared" si="87"/>
        <v>31.7</v>
      </c>
      <c r="V984" s="1"/>
      <c r="W984" s="1">
        <f>(N984-100/3)^2</f>
        <v>34.417777777777786</v>
      </c>
      <c r="X984" s="1">
        <f>(O984-100/3)^2</f>
        <v>19.951111111111064</v>
      </c>
      <c r="Y984" s="1">
        <f>(P984-100/3)^2</f>
        <v>202.5877777777778</v>
      </c>
      <c r="Z984" s="1"/>
      <c r="AC984">
        <f t="shared" si="84"/>
        <v>0.44444444444444131</v>
      </c>
      <c r="AD984">
        <f t="shared" si="85"/>
        <v>0.21777777777777954</v>
      </c>
      <c r="AE984">
        <f t="shared" si="86"/>
        <v>2.667777777777788</v>
      </c>
    </row>
    <row r="985" spans="1:31" x14ac:dyDescent="0.3">
      <c r="A985" s="1">
        <v>26.7</v>
      </c>
      <c r="B985" s="1">
        <v>7.3</v>
      </c>
      <c r="C985" s="1">
        <v>27.1</v>
      </c>
      <c r="D985" s="1">
        <v>6.3</v>
      </c>
      <c r="E985" s="1">
        <v>33.1</v>
      </c>
      <c r="F985" s="1"/>
      <c r="G985" s="1">
        <v>19.100000000000001</v>
      </c>
      <c r="H985" s="1">
        <v>19.100000000000001</v>
      </c>
      <c r="I985" s="1">
        <v>19.5</v>
      </c>
      <c r="J985" s="1">
        <v>19.3</v>
      </c>
      <c r="K985" s="1">
        <v>19.100000000000001</v>
      </c>
      <c r="L985" s="1"/>
      <c r="M985" s="1"/>
      <c r="N985" s="1">
        <f t="shared" si="82"/>
        <v>38.200000000000003</v>
      </c>
      <c r="O985" s="1">
        <f t="shared" si="83"/>
        <v>38.799999999999997</v>
      </c>
      <c r="P985" s="1">
        <f>K985</f>
        <v>19.100000000000001</v>
      </c>
      <c r="R985">
        <f>SUM(A985,B985)</f>
        <v>34</v>
      </c>
      <c r="S985">
        <f>SUM(C985,D985)</f>
        <v>33.4</v>
      </c>
      <c r="T985">
        <f t="shared" si="87"/>
        <v>33.1</v>
      </c>
      <c r="V985" s="1"/>
      <c r="W985" s="1">
        <f>(N985-100/3)^2</f>
        <v>23.684444444444448</v>
      </c>
      <c r="X985" s="1">
        <f>(O985-100/3)^2</f>
        <v>29.884444444444387</v>
      </c>
      <c r="Y985" s="1">
        <f>(P985-100/3)^2</f>
        <v>202.5877777777778</v>
      </c>
      <c r="Z985" s="1"/>
      <c r="AC985">
        <f t="shared" si="84"/>
        <v>0.44444444444444131</v>
      </c>
      <c r="AD985">
        <f t="shared" si="85"/>
        <v>4.4444444444439388E-3</v>
      </c>
      <c r="AE985">
        <f t="shared" si="86"/>
        <v>5.4444444444444885E-2</v>
      </c>
    </row>
    <row r="986" spans="1:31" x14ac:dyDescent="0.3">
      <c r="A986" s="1">
        <v>27.1</v>
      </c>
      <c r="B986" s="1">
        <v>6.7</v>
      </c>
      <c r="C986" s="1">
        <v>26.5</v>
      </c>
      <c r="D986" s="1">
        <v>6.7</v>
      </c>
      <c r="E986" s="1">
        <v>32.5</v>
      </c>
      <c r="F986" s="1"/>
      <c r="G986" s="1">
        <v>19.100000000000001</v>
      </c>
      <c r="H986" s="1">
        <v>19.100000000000001</v>
      </c>
      <c r="I986" s="1">
        <v>19.5</v>
      </c>
      <c r="J986" s="1">
        <v>20.100000000000001</v>
      </c>
      <c r="K986" s="1">
        <v>19.3</v>
      </c>
      <c r="L986" s="1"/>
      <c r="M986" s="1"/>
      <c r="N986" s="1">
        <f t="shared" si="82"/>
        <v>38.200000000000003</v>
      </c>
      <c r="O986" s="1">
        <f t="shared" si="83"/>
        <v>39.6</v>
      </c>
      <c r="P986" s="1">
        <f>K986</f>
        <v>19.3</v>
      </c>
      <c r="R986">
        <f>SUM(A986,B986)</f>
        <v>33.800000000000004</v>
      </c>
      <c r="S986">
        <f>SUM(C986,D986)</f>
        <v>33.200000000000003</v>
      </c>
      <c r="T986">
        <f t="shared" si="87"/>
        <v>32.5</v>
      </c>
      <c r="V986" s="1"/>
      <c r="W986" s="1">
        <f>(N986-100/3)^2</f>
        <v>23.684444444444448</v>
      </c>
      <c r="X986" s="1">
        <f>(O986-100/3)^2</f>
        <v>39.271111111111097</v>
      </c>
      <c r="Y986" s="1">
        <f>(P986-100/3)^2</f>
        <v>196.93444444444449</v>
      </c>
      <c r="Z986" s="1"/>
      <c r="AC986">
        <f t="shared" si="84"/>
        <v>0.21777777777777954</v>
      </c>
      <c r="AD986">
        <f t="shared" si="85"/>
        <v>1.7777777777777653E-2</v>
      </c>
      <c r="AE986">
        <f t="shared" si="86"/>
        <v>0.69444444444444842</v>
      </c>
    </row>
    <row r="987" spans="1:31" x14ac:dyDescent="0.3">
      <c r="A987" s="1">
        <v>26.1</v>
      </c>
      <c r="B987" s="1">
        <v>6.5</v>
      </c>
      <c r="C987" s="1">
        <v>27.1</v>
      </c>
      <c r="D987" s="1">
        <v>6.5</v>
      </c>
      <c r="E987" s="1">
        <v>33.700000000000003</v>
      </c>
      <c r="F987" s="1"/>
      <c r="G987" s="1">
        <v>19.100000000000001</v>
      </c>
      <c r="H987" s="1">
        <v>19.100000000000001</v>
      </c>
      <c r="I987" s="1">
        <v>19.3</v>
      </c>
      <c r="J987" s="1">
        <v>19.100000000000001</v>
      </c>
      <c r="K987" s="1">
        <v>20.100000000000001</v>
      </c>
      <c r="L987" s="1"/>
      <c r="M987" s="1"/>
      <c r="N987" s="1">
        <f t="shared" si="82"/>
        <v>38.200000000000003</v>
      </c>
      <c r="O987" s="1">
        <f t="shared" si="83"/>
        <v>38.400000000000006</v>
      </c>
      <c r="P987" s="1">
        <f>K987</f>
        <v>20.100000000000001</v>
      </c>
      <c r="R987">
        <f>SUM(A987,B987)</f>
        <v>32.6</v>
      </c>
      <c r="S987">
        <f>SUM(C987,D987)</f>
        <v>33.6</v>
      </c>
      <c r="T987">
        <f t="shared" si="87"/>
        <v>33.700000000000003</v>
      </c>
      <c r="V987" s="1"/>
      <c r="W987" s="1">
        <f>(N987-100/3)^2</f>
        <v>23.684444444444448</v>
      </c>
      <c r="X987" s="1">
        <f>(O987-100/3)^2</f>
        <v>25.671111111111145</v>
      </c>
      <c r="Y987" s="1">
        <f>(P987-100/3)^2</f>
        <v>175.12111111111113</v>
      </c>
      <c r="Z987" s="1"/>
      <c r="AC987">
        <f t="shared" si="84"/>
        <v>0.53777777777777913</v>
      </c>
      <c r="AD987">
        <f t="shared" si="85"/>
        <v>7.1111111111110611E-2</v>
      </c>
      <c r="AE987">
        <f t="shared" si="86"/>
        <v>0.13444444444444478</v>
      </c>
    </row>
    <row r="988" spans="1:31" x14ac:dyDescent="0.3">
      <c r="A988" s="1">
        <v>25.9</v>
      </c>
      <c r="B988" s="1">
        <v>6.7</v>
      </c>
      <c r="C988" s="1">
        <v>27.1</v>
      </c>
      <c r="D988" s="1">
        <v>7.1</v>
      </c>
      <c r="E988" s="1">
        <v>32.700000000000003</v>
      </c>
      <c r="F988" s="1"/>
      <c r="G988" s="1">
        <v>19.3</v>
      </c>
      <c r="H988" s="1">
        <v>19.100000000000001</v>
      </c>
      <c r="I988" s="1">
        <v>19.3</v>
      </c>
      <c r="J988" s="1">
        <v>18.899999999999999</v>
      </c>
      <c r="K988" s="1">
        <v>17.899999999999999</v>
      </c>
      <c r="L988" s="1"/>
      <c r="M988" s="1"/>
      <c r="N988" s="1">
        <f t="shared" si="82"/>
        <v>38.400000000000006</v>
      </c>
      <c r="O988" s="1">
        <f t="shared" si="83"/>
        <v>38.200000000000003</v>
      </c>
      <c r="P988" s="1">
        <f>K988</f>
        <v>17.899999999999999</v>
      </c>
      <c r="R988">
        <f>SUM(A988,B988)</f>
        <v>32.6</v>
      </c>
      <c r="S988">
        <f>SUM(C988,D988)</f>
        <v>34.200000000000003</v>
      </c>
      <c r="T988">
        <f t="shared" si="87"/>
        <v>32.700000000000003</v>
      </c>
      <c r="V988" s="1"/>
      <c r="W988" s="1">
        <f>(N988-100/3)^2</f>
        <v>25.671111111111145</v>
      </c>
      <c r="X988" s="1">
        <f>(O988-100/3)^2</f>
        <v>23.684444444444448</v>
      </c>
      <c r="Y988" s="1">
        <f>(P988-100/3)^2</f>
        <v>238.18777777777788</v>
      </c>
      <c r="Z988" s="1"/>
      <c r="AC988">
        <f t="shared" si="84"/>
        <v>0.53777777777777913</v>
      </c>
      <c r="AD988">
        <f t="shared" si="85"/>
        <v>0.75111111111111195</v>
      </c>
      <c r="AE988">
        <f t="shared" si="86"/>
        <v>0.40111111111111053</v>
      </c>
    </row>
    <row r="989" spans="1:31" x14ac:dyDescent="0.3">
      <c r="A989" s="1">
        <v>26.5</v>
      </c>
      <c r="B989" s="1">
        <v>6.1</v>
      </c>
      <c r="C989" s="1">
        <v>27.1</v>
      </c>
      <c r="D989" s="1">
        <v>7.7</v>
      </c>
      <c r="E989" s="1">
        <v>32.1</v>
      </c>
      <c r="F989" s="1"/>
      <c r="G989" s="1">
        <v>19.3</v>
      </c>
      <c r="H989" s="1">
        <v>19.100000000000001</v>
      </c>
      <c r="I989" s="1">
        <v>19.3</v>
      </c>
      <c r="J989" s="1">
        <v>19.3</v>
      </c>
      <c r="K989" s="1">
        <v>19.3</v>
      </c>
      <c r="L989" s="1"/>
      <c r="M989" s="1"/>
      <c r="N989" s="1">
        <f t="shared" si="82"/>
        <v>38.400000000000006</v>
      </c>
      <c r="O989" s="1">
        <f t="shared" si="83"/>
        <v>38.6</v>
      </c>
      <c r="P989" s="1">
        <f>K989</f>
        <v>19.3</v>
      </c>
      <c r="R989">
        <f>SUM(A989,B989)</f>
        <v>32.6</v>
      </c>
      <c r="S989">
        <f>SUM(C989,D989)</f>
        <v>34.800000000000004</v>
      </c>
      <c r="T989">
        <f t="shared" si="87"/>
        <v>32.1</v>
      </c>
      <c r="V989" s="1"/>
      <c r="W989" s="1">
        <f>(N989-100/3)^2</f>
        <v>25.671111111111145</v>
      </c>
      <c r="X989" s="1">
        <f>(O989-100/3)^2</f>
        <v>27.737777777777769</v>
      </c>
      <c r="Y989" s="1">
        <f>(P989-100/3)^2</f>
        <v>196.93444444444449</v>
      </c>
      <c r="Z989" s="1"/>
      <c r="AC989">
        <f t="shared" si="84"/>
        <v>0.53777777777777913</v>
      </c>
      <c r="AD989">
        <f t="shared" si="85"/>
        <v>2.1511111111111165</v>
      </c>
      <c r="AE989">
        <f t="shared" si="86"/>
        <v>1.5211111111111135</v>
      </c>
    </row>
    <row r="990" spans="1:31" x14ac:dyDescent="0.3">
      <c r="A990" s="1">
        <v>27.1</v>
      </c>
      <c r="B990" s="1">
        <v>6.3</v>
      </c>
      <c r="C990" s="1">
        <v>26.5</v>
      </c>
      <c r="D990" s="1">
        <v>6.5</v>
      </c>
      <c r="E990" s="1">
        <v>33.299999999999997</v>
      </c>
      <c r="F990" s="1"/>
      <c r="G990" s="1">
        <v>19.3</v>
      </c>
      <c r="H990" s="1">
        <v>20.3</v>
      </c>
      <c r="I990" s="1">
        <v>19.100000000000001</v>
      </c>
      <c r="J990" s="1">
        <v>19.100000000000001</v>
      </c>
      <c r="K990" s="1">
        <v>20.100000000000001</v>
      </c>
      <c r="L990" s="1"/>
      <c r="M990" s="1"/>
      <c r="N990" s="1">
        <f t="shared" si="82"/>
        <v>39.6</v>
      </c>
      <c r="O990" s="1">
        <f t="shared" si="83"/>
        <v>38.200000000000003</v>
      </c>
      <c r="P990" s="1">
        <f>K990</f>
        <v>20.100000000000001</v>
      </c>
      <c r="R990">
        <f>SUM(A990,B990)</f>
        <v>33.4</v>
      </c>
      <c r="S990">
        <f>SUM(C990,D990)</f>
        <v>33</v>
      </c>
      <c r="T990">
        <f t="shared" si="87"/>
        <v>33.299999999999997</v>
      </c>
      <c r="V990" s="1"/>
      <c r="W990" s="1">
        <f>(N990-100/3)^2</f>
        <v>39.271111111111097</v>
      </c>
      <c r="X990" s="1">
        <f>(O990-100/3)^2</f>
        <v>23.684444444444448</v>
      </c>
      <c r="Y990" s="1">
        <f>(P990-100/3)^2</f>
        <v>175.12111111111113</v>
      </c>
      <c r="Z990" s="1"/>
      <c r="AC990">
        <f t="shared" si="84"/>
        <v>4.4444444444439388E-3</v>
      </c>
      <c r="AD990">
        <f t="shared" si="85"/>
        <v>0.11111111111111269</v>
      </c>
      <c r="AE990">
        <f t="shared" si="86"/>
        <v>1.1111111111114585E-3</v>
      </c>
    </row>
    <row r="991" spans="1:31" x14ac:dyDescent="0.3">
      <c r="A991" s="1">
        <v>26.7</v>
      </c>
      <c r="B991" s="1">
        <v>6.7</v>
      </c>
      <c r="C991" s="1">
        <v>24.7</v>
      </c>
      <c r="D991" s="1">
        <v>8.3000000000000007</v>
      </c>
      <c r="E991" s="1">
        <v>33.5</v>
      </c>
      <c r="F991" s="1"/>
      <c r="G991" s="1">
        <v>19.899999999999999</v>
      </c>
      <c r="H991" s="1">
        <v>19.100000000000001</v>
      </c>
      <c r="I991" s="1">
        <v>20.3</v>
      </c>
      <c r="J991" s="1">
        <v>20.3</v>
      </c>
      <c r="K991" s="1">
        <v>20.5</v>
      </c>
      <c r="L991" s="1"/>
      <c r="M991" s="1"/>
      <c r="N991" s="1">
        <f t="shared" si="82"/>
        <v>39</v>
      </c>
      <c r="O991" s="1">
        <f t="shared" si="83"/>
        <v>40.6</v>
      </c>
      <c r="P991" s="1">
        <f>K991</f>
        <v>20.5</v>
      </c>
      <c r="R991">
        <f>SUM(A991,B991)</f>
        <v>33.4</v>
      </c>
      <c r="S991">
        <f>SUM(C991,D991)</f>
        <v>33</v>
      </c>
      <c r="T991">
        <f t="shared" si="87"/>
        <v>33.5</v>
      </c>
      <c r="V991" s="1"/>
      <c r="W991" s="1">
        <f>(N991-100/3)^2</f>
        <v>32.111111111111086</v>
      </c>
      <c r="X991" s="1">
        <f>(O991-100/3)^2</f>
        <v>52.804444444444428</v>
      </c>
      <c r="Y991" s="1">
        <f>(P991-100/3)^2</f>
        <v>164.69444444444451</v>
      </c>
      <c r="Z991" s="1"/>
      <c r="AC991">
        <f t="shared" si="84"/>
        <v>4.4444444444439388E-3</v>
      </c>
      <c r="AD991">
        <f t="shared" si="85"/>
        <v>0.11111111111111269</v>
      </c>
      <c r="AE991">
        <f t="shared" si="86"/>
        <v>2.7777777777776989E-2</v>
      </c>
    </row>
    <row r="992" spans="1:31" x14ac:dyDescent="0.3">
      <c r="A992" s="1">
        <v>27.5</v>
      </c>
      <c r="B992" s="1">
        <v>5.3</v>
      </c>
      <c r="C992" s="1">
        <v>27.3</v>
      </c>
      <c r="D992" s="1">
        <v>6.9</v>
      </c>
      <c r="E992" s="1">
        <v>32.5</v>
      </c>
      <c r="F992" s="1"/>
      <c r="G992" s="1">
        <v>20.5</v>
      </c>
      <c r="H992" s="1">
        <v>19.5</v>
      </c>
      <c r="I992" s="1">
        <v>19.899999999999999</v>
      </c>
      <c r="J992" s="1">
        <v>19.3</v>
      </c>
      <c r="K992" s="1">
        <v>19.100000000000001</v>
      </c>
      <c r="L992" s="1"/>
      <c r="M992" s="1"/>
      <c r="N992" s="1">
        <f t="shared" si="82"/>
        <v>40</v>
      </c>
      <c r="O992" s="1">
        <f t="shared" si="83"/>
        <v>39.200000000000003</v>
      </c>
      <c r="P992" s="1">
        <f>K992</f>
        <v>19.100000000000001</v>
      </c>
      <c r="R992">
        <f>SUM(A992,B992)</f>
        <v>32.799999999999997</v>
      </c>
      <c r="S992">
        <f>SUM(C992,D992)</f>
        <v>34.200000000000003</v>
      </c>
      <c r="T992">
        <f t="shared" si="87"/>
        <v>32.5</v>
      </c>
      <c r="V992" s="1"/>
      <c r="W992" s="1">
        <f>(N992-100/3)^2</f>
        <v>44.444444444444414</v>
      </c>
      <c r="X992" s="1">
        <f>(O992-100/3)^2</f>
        <v>34.417777777777786</v>
      </c>
      <c r="Y992" s="1">
        <f>(P992-100/3)^2</f>
        <v>202.5877777777778</v>
      </c>
      <c r="Z992" s="1"/>
      <c r="AC992">
        <f t="shared" si="84"/>
        <v>0.28444444444445</v>
      </c>
      <c r="AD992">
        <f t="shared" si="85"/>
        <v>0.75111111111111195</v>
      </c>
      <c r="AE992">
        <f t="shared" si="86"/>
        <v>0.69444444444444842</v>
      </c>
    </row>
    <row r="993" spans="1:31" x14ac:dyDescent="0.3">
      <c r="A993" s="1">
        <v>26.5</v>
      </c>
      <c r="B993" s="1">
        <v>6.7</v>
      </c>
      <c r="C993" s="1">
        <v>25.3</v>
      </c>
      <c r="D993" s="1">
        <v>7.1</v>
      </c>
      <c r="E993" s="1">
        <v>34.1</v>
      </c>
      <c r="F993" s="1"/>
      <c r="G993" s="1">
        <v>19.100000000000001</v>
      </c>
      <c r="H993" s="1">
        <v>20.7</v>
      </c>
      <c r="I993" s="1">
        <v>19.7</v>
      </c>
      <c r="J993" s="1">
        <v>20.3</v>
      </c>
      <c r="K993" s="1">
        <v>20.3</v>
      </c>
      <c r="L993" s="1"/>
      <c r="M993" s="1"/>
      <c r="N993" s="1">
        <f t="shared" si="82"/>
        <v>39.799999999999997</v>
      </c>
      <c r="O993" s="1">
        <f t="shared" si="83"/>
        <v>40</v>
      </c>
      <c r="P993" s="1">
        <f>K993</f>
        <v>20.3</v>
      </c>
      <c r="R993">
        <f>SUM(A993,B993)</f>
        <v>33.200000000000003</v>
      </c>
      <c r="S993">
        <f>SUM(C993,D993)</f>
        <v>32.4</v>
      </c>
      <c r="T993">
        <f t="shared" si="87"/>
        <v>34.1</v>
      </c>
      <c r="V993" s="1"/>
      <c r="W993" s="1">
        <f>(N993-100/3)^2</f>
        <v>41.817777777777714</v>
      </c>
      <c r="X993" s="1">
        <f>(O993-100/3)^2</f>
        <v>44.444444444444414</v>
      </c>
      <c r="Y993" s="1">
        <f>(P993-100/3)^2</f>
        <v>169.86777777777783</v>
      </c>
      <c r="Z993" s="1"/>
      <c r="AC993">
        <f t="shared" si="84"/>
        <v>1.7777777777777653E-2</v>
      </c>
      <c r="AD993">
        <f t="shared" si="85"/>
        <v>0.87111111111111816</v>
      </c>
      <c r="AE993">
        <f t="shared" si="86"/>
        <v>0.58777777777777629</v>
      </c>
    </row>
    <row r="994" spans="1:31" x14ac:dyDescent="0.3">
      <c r="A994" s="1">
        <v>25.3</v>
      </c>
      <c r="B994" s="1">
        <v>6.9</v>
      </c>
      <c r="C994" s="1">
        <v>26.3</v>
      </c>
      <c r="D994" s="1">
        <v>7.7</v>
      </c>
      <c r="E994" s="1">
        <v>33.9</v>
      </c>
      <c r="F994" s="1"/>
      <c r="G994" s="1">
        <v>20.3</v>
      </c>
      <c r="H994" s="1">
        <v>19.5</v>
      </c>
      <c r="I994" s="1">
        <v>20.3</v>
      </c>
      <c r="J994" s="1">
        <v>20.3</v>
      </c>
      <c r="K994" s="1">
        <v>20.3</v>
      </c>
      <c r="L994" s="1"/>
      <c r="M994" s="1"/>
      <c r="N994" s="1">
        <f t="shared" si="82"/>
        <v>39.799999999999997</v>
      </c>
      <c r="O994" s="1">
        <f t="shared" si="83"/>
        <v>40.6</v>
      </c>
      <c r="P994" s="1">
        <f>K994</f>
        <v>20.3</v>
      </c>
      <c r="R994">
        <f>SUM(A994,B994)</f>
        <v>32.200000000000003</v>
      </c>
      <c r="S994">
        <f>SUM(C994,D994)</f>
        <v>34</v>
      </c>
      <c r="T994">
        <f t="shared" si="87"/>
        <v>33.9</v>
      </c>
      <c r="V994" s="1"/>
      <c r="W994" s="1">
        <f>(N994-100/3)^2</f>
        <v>41.817777777777714</v>
      </c>
      <c r="X994" s="1">
        <f>(O994-100/3)^2</f>
        <v>52.804444444444428</v>
      </c>
      <c r="Y994" s="1">
        <f>(P994-100/3)^2</f>
        <v>169.86777777777783</v>
      </c>
      <c r="Z994" s="1"/>
      <c r="AC994">
        <f t="shared" si="84"/>
        <v>1.2844444444444434</v>
      </c>
      <c r="AD994">
        <f t="shared" si="85"/>
        <v>0.44444444444444131</v>
      </c>
      <c r="AE994">
        <f t="shared" si="86"/>
        <v>0.3211111111111068</v>
      </c>
    </row>
    <row r="995" spans="1:31" x14ac:dyDescent="0.3">
      <c r="A995" s="1">
        <v>24.9</v>
      </c>
      <c r="B995" s="1">
        <v>8.1</v>
      </c>
      <c r="C995" s="1">
        <v>26.9</v>
      </c>
      <c r="D995" s="1">
        <v>6.3</v>
      </c>
      <c r="E995" s="1">
        <v>32.9</v>
      </c>
      <c r="F995" s="1"/>
      <c r="G995" s="1">
        <v>20.3</v>
      </c>
      <c r="H995" s="1">
        <v>19.7</v>
      </c>
      <c r="I995" s="1">
        <v>19.100000000000001</v>
      </c>
      <c r="J995" s="1">
        <v>20.3</v>
      </c>
      <c r="K995" s="1">
        <v>19.100000000000001</v>
      </c>
      <c r="L995" s="1"/>
      <c r="M995" s="1"/>
      <c r="N995" s="1">
        <f t="shared" si="82"/>
        <v>40</v>
      </c>
      <c r="O995" s="1">
        <f t="shared" si="83"/>
        <v>39.400000000000006</v>
      </c>
      <c r="P995" s="1">
        <f>K995</f>
        <v>19.100000000000001</v>
      </c>
      <c r="R995">
        <f>SUM(A995,B995)</f>
        <v>33</v>
      </c>
      <c r="S995">
        <f>SUM(C995,D995)</f>
        <v>33.199999999999996</v>
      </c>
      <c r="T995">
        <f t="shared" si="87"/>
        <v>32.9</v>
      </c>
      <c r="V995" s="1"/>
      <c r="W995" s="1">
        <f>(N995-100/3)^2</f>
        <v>44.444444444444414</v>
      </c>
      <c r="X995" s="1">
        <f>(O995-100/3)^2</f>
        <v>36.804444444444485</v>
      </c>
      <c r="Y995" s="1">
        <f>(P995-100/3)^2</f>
        <v>202.5877777777778</v>
      </c>
      <c r="Z995" s="1"/>
      <c r="AC995">
        <f t="shared" si="84"/>
        <v>0.11111111111111269</v>
      </c>
      <c r="AD995">
        <f t="shared" si="85"/>
        <v>1.7777777777779547E-2</v>
      </c>
      <c r="AE995">
        <f t="shared" si="86"/>
        <v>0.18777777777778107</v>
      </c>
    </row>
    <row r="996" spans="1:31" x14ac:dyDescent="0.3">
      <c r="A996" s="1">
        <v>26.7</v>
      </c>
      <c r="B996" s="1">
        <v>6.7</v>
      </c>
      <c r="C996" s="1">
        <v>26.5</v>
      </c>
      <c r="D996" s="1">
        <v>7.3</v>
      </c>
      <c r="E996" s="1">
        <v>32.5</v>
      </c>
      <c r="F996" s="1"/>
      <c r="G996" s="1">
        <v>19.100000000000001</v>
      </c>
      <c r="H996" s="1">
        <v>19.899999999999999</v>
      </c>
      <c r="I996" s="1">
        <v>20.3</v>
      </c>
      <c r="J996" s="1">
        <v>19.100000000000001</v>
      </c>
      <c r="K996" s="1">
        <v>20.3</v>
      </c>
      <c r="L996" s="1"/>
      <c r="M996" s="1"/>
      <c r="N996" s="1">
        <f t="shared" si="82"/>
        <v>39</v>
      </c>
      <c r="O996" s="1">
        <f t="shared" si="83"/>
        <v>39.400000000000006</v>
      </c>
      <c r="P996" s="1">
        <f>K996</f>
        <v>20.3</v>
      </c>
      <c r="R996">
        <f>SUM(A996,B996)</f>
        <v>33.4</v>
      </c>
      <c r="S996">
        <f>SUM(C996,D996)</f>
        <v>33.799999999999997</v>
      </c>
      <c r="T996">
        <f t="shared" si="87"/>
        <v>32.5</v>
      </c>
      <c r="V996" s="1"/>
      <c r="W996" s="1">
        <f>(N996-100/3)^2</f>
        <v>32.111111111111086</v>
      </c>
      <c r="X996" s="1">
        <f>(O996-100/3)^2</f>
        <v>36.804444444444485</v>
      </c>
      <c r="Y996" s="1">
        <f>(P996-100/3)^2</f>
        <v>169.86777777777783</v>
      </c>
      <c r="Z996" s="1"/>
      <c r="AC996">
        <f t="shared" si="84"/>
        <v>4.4444444444439388E-3</v>
      </c>
      <c r="AD996">
        <f t="shared" si="85"/>
        <v>0.21777777777777291</v>
      </c>
      <c r="AE996">
        <f t="shared" si="86"/>
        <v>0.69444444444444842</v>
      </c>
    </row>
    <row r="997" spans="1:31" x14ac:dyDescent="0.3">
      <c r="A997" s="1">
        <v>26.7</v>
      </c>
      <c r="B997" s="1">
        <v>6.3</v>
      </c>
      <c r="C997" s="1">
        <v>25.7</v>
      </c>
      <c r="D997" s="1">
        <v>7.1</v>
      </c>
      <c r="E997" s="1">
        <v>34.1</v>
      </c>
      <c r="F997" s="1"/>
      <c r="G997" s="1">
        <v>20.3</v>
      </c>
      <c r="H997" s="1">
        <v>19.3</v>
      </c>
      <c r="I997" s="1">
        <v>20.3</v>
      </c>
      <c r="J997" s="1">
        <v>20.100000000000001</v>
      </c>
      <c r="K997" s="1">
        <v>20.3</v>
      </c>
      <c r="L997" s="1"/>
      <c r="M997" s="1"/>
      <c r="N997" s="1">
        <f t="shared" si="82"/>
        <v>39.6</v>
      </c>
      <c r="O997" s="1">
        <f t="shared" si="83"/>
        <v>40.400000000000006</v>
      </c>
      <c r="P997" s="1">
        <f>K997</f>
        <v>20.3</v>
      </c>
      <c r="R997">
        <f>SUM(A997,B997)</f>
        <v>33</v>
      </c>
      <c r="S997">
        <f>SUM(C997,D997)</f>
        <v>32.799999999999997</v>
      </c>
      <c r="T997">
        <f t="shared" si="87"/>
        <v>34.1</v>
      </c>
      <c r="V997" s="1"/>
      <c r="W997" s="1">
        <f>(N997-100/3)^2</f>
        <v>39.271111111111097</v>
      </c>
      <c r="X997" s="1">
        <f>(O997-100/3)^2</f>
        <v>49.937777777777825</v>
      </c>
      <c r="Y997" s="1">
        <f>(P997-100/3)^2</f>
        <v>169.86777777777783</v>
      </c>
      <c r="Z997" s="1"/>
      <c r="AC997">
        <f t="shared" si="84"/>
        <v>0.11111111111111269</v>
      </c>
      <c r="AD997">
        <f t="shared" si="85"/>
        <v>0.28444444444445</v>
      </c>
      <c r="AE997">
        <f t="shared" si="86"/>
        <v>0.58777777777777629</v>
      </c>
    </row>
    <row r="998" spans="1:31" x14ac:dyDescent="0.3">
      <c r="A998" s="1">
        <v>26.1</v>
      </c>
      <c r="B998" s="1">
        <v>6.7</v>
      </c>
      <c r="C998" s="1">
        <v>26.1</v>
      </c>
      <c r="D998" s="1">
        <v>7.7</v>
      </c>
      <c r="E998" s="1">
        <v>32.9</v>
      </c>
      <c r="F998" s="1"/>
      <c r="G998" s="1">
        <v>20.3</v>
      </c>
      <c r="H998" s="1">
        <v>21.1</v>
      </c>
      <c r="I998" s="1">
        <v>19.3</v>
      </c>
      <c r="J998" s="1">
        <v>19.7</v>
      </c>
      <c r="K998" s="1">
        <v>19.100000000000001</v>
      </c>
      <c r="L998" s="1"/>
      <c r="M998" s="1"/>
      <c r="N998" s="1">
        <f t="shared" si="82"/>
        <v>41.400000000000006</v>
      </c>
      <c r="O998" s="1">
        <f t="shared" si="83"/>
        <v>39</v>
      </c>
      <c r="P998" s="1">
        <f>K998</f>
        <v>19.100000000000001</v>
      </c>
      <c r="R998">
        <f>SUM(A998,B998)</f>
        <v>32.800000000000004</v>
      </c>
      <c r="S998">
        <f>SUM(C998,D998)</f>
        <v>33.800000000000004</v>
      </c>
      <c r="T998">
        <f t="shared" si="87"/>
        <v>32.9</v>
      </c>
      <c r="V998" s="1"/>
      <c r="W998" s="1">
        <f>(N998-100/3)^2</f>
        <v>65.071111111111165</v>
      </c>
      <c r="X998" s="1">
        <f>(O998-100/3)^2</f>
        <v>32.111111111111086</v>
      </c>
      <c r="Y998" s="1">
        <f>(P998-100/3)^2</f>
        <v>202.5877777777778</v>
      </c>
      <c r="Z998" s="1"/>
      <c r="AC998">
        <f t="shared" si="84"/>
        <v>0.28444444444444245</v>
      </c>
      <c r="AD998">
        <f t="shared" si="85"/>
        <v>0.21777777777777954</v>
      </c>
      <c r="AE998">
        <f t="shared" si="86"/>
        <v>0.18777777777778107</v>
      </c>
    </row>
    <row r="999" spans="1:31" x14ac:dyDescent="0.3">
      <c r="A999" s="1">
        <v>25.5</v>
      </c>
      <c r="B999" s="1">
        <v>7.9</v>
      </c>
      <c r="C999" s="1">
        <v>25.7</v>
      </c>
      <c r="D999" s="1">
        <v>7.3</v>
      </c>
      <c r="E999" s="1">
        <v>32.700000000000003</v>
      </c>
      <c r="F999" s="1"/>
      <c r="G999" s="1">
        <v>19.100000000000001</v>
      </c>
      <c r="H999" s="1">
        <v>19.100000000000001</v>
      </c>
      <c r="I999" s="1">
        <v>20.100000000000001</v>
      </c>
      <c r="J999" s="1">
        <v>19.899999999999999</v>
      </c>
      <c r="K999" s="1">
        <v>20.100000000000001</v>
      </c>
      <c r="L999" s="1"/>
      <c r="M999" s="1"/>
      <c r="N999" s="1">
        <f t="shared" si="82"/>
        <v>38.200000000000003</v>
      </c>
      <c r="O999" s="1">
        <f t="shared" si="83"/>
        <v>40</v>
      </c>
      <c r="P999" s="1">
        <f>K999</f>
        <v>20.100000000000001</v>
      </c>
      <c r="R999">
        <f>SUM(A999,B999)</f>
        <v>33.4</v>
      </c>
      <c r="S999">
        <f>SUM(C999,D999)</f>
        <v>33</v>
      </c>
      <c r="T999">
        <f t="shared" si="87"/>
        <v>32.700000000000003</v>
      </c>
      <c r="V999" s="1"/>
      <c r="W999" s="1">
        <f>(N999-100/3)^2</f>
        <v>23.684444444444448</v>
      </c>
      <c r="X999" s="1">
        <f>(O999-100/3)^2</f>
        <v>44.444444444444414</v>
      </c>
      <c r="Y999" s="1">
        <f>(P999-100/3)^2</f>
        <v>175.12111111111113</v>
      </c>
      <c r="Z999" s="1"/>
      <c r="AC999">
        <f t="shared" si="84"/>
        <v>4.4444444444439388E-3</v>
      </c>
      <c r="AD999">
        <f t="shared" si="85"/>
        <v>0.11111111111111269</v>
      </c>
      <c r="AE999">
        <f t="shared" si="86"/>
        <v>0.40111111111111053</v>
      </c>
    </row>
    <row r="1000" spans="1:31" x14ac:dyDescent="0.3">
      <c r="A1000" s="1">
        <v>26.5</v>
      </c>
      <c r="B1000" s="1">
        <v>6.3</v>
      </c>
      <c r="C1000" s="1">
        <v>25.1</v>
      </c>
      <c r="D1000" s="1">
        <v>8.1</v>
      </c>
      <c r="E1000" s="1">
        <v>33.700000000000003</v>
      </c>
      <c r="F1000" s="1"/>
      <c r="G1000" s="1">
        <v>19.3</v>
      </c>
      <c r="H1000" s="1">
        <v>19.5</v>
      </c>
      <c r="I1000" s="1">
        <v>19.899999999999999</v>
      </c>
      <c r="J1000" s="1">
        <v>19.7</v>
      </c>
      <c r="K1000" s="1">
        <v>19.3</v>
      </c>
      <c r="L1000" s="1"/>
      <c r="M1000" s="1"/>
      <c r="N1000" s="1">
        <f t="shared" si="82"/>
        <v>38.799999999999997</v>
      </c>
      <c r="O1000" s="1">
        <f t="shared" si="83"/>
        <v>39.599999999999994</v>
      </c>
      <c r="P1000" s="1">
        <f>K1000</f>
        <v>19.3</v>
      </c>
      <c r="R1000">
        <f>SUM(A1000,B1000)</f>
        <v>32.799999999999997</v>
      </c>
      <c r="S1000">
        <f>SUM(C1000,D1000)</f>
        <v>33.200000000000003</v>
      </c>
      <c r="T1000">
        <f t="shared" si="87"/>
        <v>33.700000000000003</v>
      </c>
      <c r="V1000" s="1"/>
      <c r="W1000" s="1">
        <f>(N1000-100/3)^2</f>
        <v>29.884444444444387</v>
      </c>
      <c r="X1000" s="1">
        <f>(O1000-100/3)^2</f>
        <v>39.271111111111011</v>
      </c>
      <c r="Y1000" s="1">
        <f>(P1000-100/3)^2</f>
        <v>196.93444444444449</v>
      </c>
      <c r="Z1000" s="1"/>
      <c r="AC1000">
        <f t="shared" si="84"/>
        <v>0.28444444444445</v>
      </c>
      <c r="AD1000">
        <f t="shared" si="85"/>
        <v>1.7777777777777653E-2</v>
      </c>
      <c r="AE1000">
        <f t="shared" si="86"/>
        <v>0.13444444444444478</v>
      </c>
    </row>
    <row r="1001" spans="1:31" x14ac:dyDescent="0.3">
      <c r="A1001" s="1">
        <v>25.3</v>
      </c>
      <c r="B1001" s="1">
        <v>7.1</v>
      </c>
      <c r="C1001" s="1">
        <v>25.7</v>
      </c>
      <c r="D1001" s="1">
        <v>6.9</v>
      </c>
      <c r="E1001" s="1">
        <v>34.5</v>
      </c>
      <c r="F1001" s="1"/>
      <c r="G1001" s="1">
        <v>20.5</v>
      </c>
      <c r="H1001" s="1">
        <v>20.3</v>
      </c>
      <c r="I1001" s="1">
        <v>19.5</v>
      </c>
      <c r="J1001" s="1">
        <v>19.7</v>
      </c>
      <c r="K1001" s="1">
        <v>20.3</v>
      </c>
      <c r="L1001" s="1"/>
      <c r="M1001" s="1"/>
      <c r="N1001" s="1">
        <f t="shared" si="82"/>
        <v>40.799999999999997</v>
      </c>
      <c r="O1001" s="1">
        <f t="shared" si="83"/>
        <v>39.200000000000003</v>
      </c>
      <c r="P1001" s="1">
        <f>K1001</f>
        <v>20.3</v>
      </c>
      <c r="R1001">
        <f>SUM(A1001,B1001)</f>
        <v>32.4</v>
      </c>
      <c r="S1001">
        <f>SUM(C1001,D1001)</f>
        <v>32.6</v>
      </c>
      <c r="T1001">
        <f t="shared" si="87"/>
        <v>34.5</v>
      </c>
      <c r="V1001" s="1"/>
      <c r="W1001" s="1">
        <f>(N1001-100/3)^2</f>
        <v>55.751111111111037</v>
      </c>
      <c r="X1001" s="1">
        <f>(O1001-100/3)^2</f>
        <v>34.417777777777786</v>
      </c>
      <c r="Y1001" s="1">
        <f>(P1001-100/3)^2</f>
        <v>169.86777777777783</v>
      </c>
      <c r="Z1001" s="1"/>
      <c r="AC1001">
        <f t="shared" si="84"/>
        <v>0.87111111111111816</v>
      </c>
      <c r="AD1001">
        <f t="shared" si="85"/>
        <v>0.53777777777777913</v>
      </c>
      <c r="AE1001">
        <f t="shared" si="86"/>
        <v>1.3611111111111056</v>
      </c>
    </row>
    <row r="1002" spans="1:31" x14ac:dyDescent="0.3">
      <c r="A1002" s="1">
        <v>25.7</v>
      </c>
      <c r="B1002" s="1">
        <v>6.3</v>
      </c>
      <c r="C1002" s="1">
        <v>26.5</v>
      </c>
      <c r="D1002" s="1">
        <v>6.5</v>
      </c>
      <c r="E1002" s="1">
        <v>32.700000000000003</v>
      </c>
      <c r="F1002" s="1"/>
      <c r="G1002" s="1">
        <v>19.899999999999999</v>
      </c>
      <c r="H1002" s="1">
        <v>20.3</v>
      </c>
      <c r="I1002" s="1">
        <v>20.3</v>
      </c>
      <c r="J1002" s="1">
        <v>20.3</v>
      </c>
      <c r="K1002" s="1">
        <v>20.100000000000001</v>
      </c>
      <c r="L1002" s="1"/>
      <c r="M1002" s="1"/>
      <c r="N1002" s="1">
        <f t="shared" si="82"/>
        <v>40.200000000000003</v>
      </c>
      <c r="O1002" s="1">
        <f t="shared" si="83"/>
        <v>40.6</v>
      </c>
      <c r="P1002" s="1">
        <f>K1002</f>
        <v>20.100000000000001</v>
      </c>
      <c r="R1002">
        <f>SUM(A1002,B1002)</f>
        <v>32</v>
      </c>
      <c r="S1002">
        <f>SUM(C1002,D1002)</f>
        <v>33</v>
      </c>
      <c r="T1002">
        <f t="shared" si="87"/>
        <v>32.700000000000003</v>
      </c>
      <c r="V1002" s="1"/>
      <c r="W1002" s="1">
        <f>(N1002-100/3)^2</f>
        <v>47.151111111111121</v>
      </c>
      <c r="X1002" s="1">
        <f>(O1002-100/3)^2</f>
        <v>52.804444444444428</v>
      </c>
      <c r="Y1002" s="1">
        <f>(P1002-100/3)^2</f>
        <v>175.12111111111113</v>
      </c>
      <c r="Z1002" s="1"/>
      <c r="AC1002">
        <f t="shared" si="84"/>
        <v>1.7777777777777841</v>
      </c>
      <c r="AD1002">
        <f t="shared" si="85"/>
        <v>0.11111111111111269</v>
      </c>
      <c r="AE1002">
        <f t="shared" si="86"/>
        <v>0.40111111111111053</v>
      </c>
    </row>
    <row r="1003" spans="1:31" x14ac:dyDescent="0.3">
      <c r="A1003" s="1">
        <v>26.1</v>
      </c>
      <c r="B1003" s="1">
        <v>6.5</v>
      </c>
      <c r="C1003" s="1">
        <v>24.5</v>
      </c>
      <c r="D1003" s="1">
        <v>6.7</v>
      </c>
      <c r="E1003" s="1">
        <v>33.1</v>
      </c>
      <c r="F1003" s="1"/>
      <c r="G1003" s="1">
        <v>20.3</v>
      </c>
      <c r="H1003" s="1">
        <v>19.899999999999999</v>
      </c>
      <c r="I1003" s="1">
        <v>19.3</v>
      </c>
      <c r="J1003" s="1">
        <v>19.3</v>
      </c>
      <c r="K1003" s="1">
        <v>19.3</v>
      </c>
      <c r="L1003" s="1"/>
      <c r="M1003" s="1"/>
      <c r="N1003" s="1">
        <f t="shared" si="82"/>
        <v>40.200000000000003</v>
      </c>
      <c r="O1003" s="1">
        <f t="shared" si="83"/>
        <v>38.6</v>
      </c>
      <c r="P1003" s="1">
        <f>K1003</f>
        <v>19.3</v>
      </c>
      <c r="R1003">
        <f>SUM(A1003,B1003)</f>
        <v>32.6</v>
      </c>
      <c r="S1003">
        <f>SUM(C1003,D1003)</f>
        <v>31.2</v>
      </c>
      <c r="T1003">
        <f t="shared" si="87"/>
        <v>33.1</v>
      </c>
      <c r="V1003" s="1"/>
      <c r="W1003" s="1">
        <f>(N1003-100/3)^2</f>
        <v>47.151111111111121</v>
      </c>
      <c r="X1003" s="1">
        <f>(O1003-100/3)^2</f>
        <v>27.737777777777769</v>
      </c>
      <c r="Y1003" s="1">
        <f>(P1003-100/3)^2</f>
        <v>196.93444444444449</v>
      </c>
      <c r="Z1003" s="1"/>
      <c r="AC1003">
        <f t="shared" si="84"/>
        <v>0.53777777777777913</v>
      </c>
      <c r="AD1003">
        <f t="shared" si="85"/>
        <v>4.5511111111111244</v>
      </c>
      <c r="AE1003">
        <f t="shared" si="86"/>
        <v>5.4444444444444885E-2</v>
      </c>
    </row>
    <row r="1004" spans="1:31" x14ac:dyDescent="0.3">
      <c r="A1004" s="1">
        <v>25.1</v>
      </c>
      <c r="B1004" s="1">
        <v>7.3</v>
      </c>
      <c r="C1004" s="1">
        <v>24.9</v>
      </c>
      <c r="D1004" s="1">
        <v>8.1</v>
      </c>
      <c r="E1004" s="1">
        <v>31.9</v>
      </c>
      <c r="F1004" s="1"/>
      <c r="G1004" s="1">
        <v>19.5</v>
      </c>
      <c r="H1004" s="1">
        <v>20.3</v>
      </c>
      <c r="I1004" s="1">
        <v>21.3</v>
      </c>
      <c r="J1004" s="1">
        <v>20.100000000000001</v>
      </c>
      <c r="K1004" s="1">
        <v>20.3</v>
      </c>
      <c r="L1004" s="1"/>
      <c r="M1004" s="1"/>
      <c r="N1004" s="1">
        <f t="shared" si="82"/>
        <v>39.799999999999997</v>
      </c>
      <c r="O1004" s="1">
        <f t="shared" si="83"/>
        <v>41.400000000000006</v>
      </c>
      <c r="P1004" s="1">
        <f>K1004</f>
        <v>20.3</v>
      </c>
      <c r="R1004">
        <f>SUM(A1004,B1004)</f>
        <v>32.4</v>
      </c>
      <c r="S1004">
        <f>SUM(C1004,D1004)</f>
        <v>33</v>
      </c>
      <c r="T1004">
        <f t="shared" si="87"/>
        <v>31.9</v>
      </c>
      <c r="V1004" s="1"/>
      <c r="W1004" s="1">
        <f>(N1004-100/3)^2</f>
        <v>41.817777777777714</v>
      </c>
      <c r="X1004" s="1">
        <f>(O1004-100/3)^2</f>
        <v>65.071111111111165</v>
      </c>
      <c r="Y1004" s="1">
        <f>(P1004-100/3)^2</f>
        <v>169.86777777777783</v>
      </c>
      <c r="Z1004" s="1"/>
      <c r="AC1004">
        <f t="shared" si="84"/>
        <v>0.87111111111111816</v>
      </c>
      <c r="AD1004">
        <f t="shared" si="85"/>
        <v>0.11111111111111269</v>
      </c>
      <c r="AE1004">
        <f t="shared" si="86"/>
        <v>2.0544444444444552</v>
      </c>
    </row>
    <row r="1005" spans="1:31" x14ac:dyDescent="0.3">
      <c r="N1005" s="1">
        <f>AVERAGE(N4:N1004)</f>
        <v>39.464500000000015</v>
      </c>
      <c r="O1005" s="1">
        <f t="shared" ref="O1005:P1005" si="88">AVERAGE(O4:O1004)</f>
        <v>39.459499999999899</v>
      </c>
      <c r="P1005" s="1">
        <f t="shared" si="88"/>
        <v>19.729599999999856</v>
      </c>
      <c r="R1005" s="1">
        <f>AVERAGE(R4:R1004)</f>
        <v>32.646599999999971</v>
      </c>
      <c r="S1005" s="1">
        <f t="shared" ref="S1005:T1005" si="89">AVERAGE(S4:S1004)</f>
        <v>32.668600000000019</v>
      </c>
      <c r="T1005" s="1">
        <f t="shared" si="89"/>
        <v>32.594000000000015</v>
      </c>
      <c r="W1005" s="1">
        <f>(N1005-100/3)^2</f>
        <v>37.591204694444599</v>
      </c>
    </row>
    <row r="1018" spans="17:28" x14ac:dyDescent="0.3">
      <c r="R1018" t="s">
        <v>2</v>
      </c>
      <c r="S1018" t="s">
        <v>3</v>
      </c>
      <c r="T1018" t="s">
        <v>4</v>
      </c>
    </row>
    <row r="1019" spans="17:28" x14ac:dyDescent="0.3">
      <c r="Q1019" t="s">
        <v>27</v>
      </c>
      <c r="R1019">
        <v>39.464500000000015</v>
      </c>
      <c r="S1019">
        <v>39.459499999999899</v>
      </c>
      <c r="T1019">
        <v>19.729599999999856</v>
      </c>
      <c r="Z1019" t="s">
        <v>2</v>
      </c>
      <c r="AA1019" t="s">
        <v>3</v>
      </c>
      <c r="AB1019" t="s">
        <v>4</v>
      </c>
    </row>
    <row r="1020" spans="17:28" x14ac:dyDescent="0.3">
      <c r="Q1020" t="s">
        <v>28</v>
      </c>
      <c r="R1020">
        <v>32.646599999999971</v>
      </c>
      <c r="S1020">
        <v>32.668600000000019</v>
      </c>
      <c r="T1020">
        <v>32.594000000000015</v>
      </c>
      <c r="Y1020" t="s">
        <v>28</v>
      </c>
      <c r="Z1020">
        <v>32.646599999999971</v>
      </c>
      <c r="AA1020">
        <v>32.668600000000019</v>
      </c>
      <c r="AB1020">
        <v>32.594000000000015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FD2-3961-4636-BFEC-ACBF9FD68DFE}">
  <dimension ref="A1:AJ1004"/>
  <sheetViews>
    <sheetView workbookViewId="0">
      <selection activeCell="W3" sqref="W3"/>
    </sheetView>
  </sheetViews>
  <sheetFormatPr defaultRowHeight="14.4" x14ac:dyDescent="0.3"/>
  <cols>
    <col min="14" max="14" width="10.21875" bestFit="1" customWidth="1"/>
  </cols>
  <sheetData>
    <row r="1" spans="1:36" x14ac:dyDescent="0.3">
      <c r="A1" t="s">
        <v>18</v>
      </c>
      <c r="G1" t="s">
        <v>17</v>
      </c>
      <c r="O1" t="s">
        <v>25</v>
      </c>
      <c r="W1" t="s">
        <v>24</v>
      </c>
    </row>
    <row r="2" spans="1:36" x14ac:dyDescent="0.3">
      <c r="A2" s="4" t="s">
        <v>2</v>
      </c>
      <c r="B2" s="4" t="s">
        <v>2</v>
      </c>
      <c r="C2" s="4" t="s">
        <v>3</v>
      </c>
      <c r="D2" s="4" t="s">
        <v>3</v>
      </c>
      <c r="E2" s="4" t="s">
        <v>4</v>
      </c>
      <c r="F2" s="1"/>
      <c r="G2" s="4" t="s">
        <v>2</v>
      </c>
      <c r="H2" s="4" t="s">
        <v>2</v>
      </c>
      <c r="I2" s="4" t="s">
        <v>3</v>
      </c>
      <c r="J2" s="4" t="s">
        <v>3</v>
      </c>
      <c r="K2" s="4" t="s">
        <v>4</v>
      </c>
      <c r="O2" s="2" t="s">
        <v>0</v>
      </c>
      <c r="P2" s="2" t="s">
        <v>1</v>
      </c>
      <c r="Q2" s="2" t="s">
        <v>9</v>
      </c>
      <c r="R2" s="2" t="s">
        <v>10</v>
      </c>
      <c r="S2" s="2" t="s">
        <v>11</v>
      </c>
      <c r="W2" s="2" t="s">
        <v>0</v>
      </c>
      <c r="X2" s="2" t="s">
        <v>1</v>
      </c>
      <c r="Y2" s="2" t="s">
        <v>9</v>
      </c>
      <c r="Z2" s="2" t="s">
        <v>10</v>
      </c>
      <c r="AA2" s="2" t="s">
        <v>11</v>
      </c>
    </row>
    <row r="3" spans="1:36" x14ac:dyDescent="0.3">
      <c r="A3" s="3" t="s">
        <v>5</v>
      </c>
      <c r="B3" s="1" t="s">
        <v>6</v>
      </c>
      <c r="C3" s="1" t="s">
        <v>7</v>
      </c>
      <c r="D3" s="1" t="s">
        <v>7</v>
      </c>
      <c r="E3" s="1" t="s">
        <v>8</v>
      </c>
      <c r="F3" s="1"/>
      <c r="G3" s="3" t="s">
        <v>5</v>
      </c>
      <c r="H3" s="1" t="s">
        <v>6</v>
      </c>
      <c r="I3" s="1" t="s">
        <v>7</v>
      </c>
      <c r="J3" s="1" t="s">
        <v>7</v>
      </c>
      <c r="K3" s="1" t="s">
        <v>8</v>
      </c>
      <c r="N3" s="1" t="s">
        <v>26</v>
      </c>
      <c r="O3">
        <v>20</v>
      </c>
      <c r="P3">
        <v>20</v>
      </c>
      <c r="Q3">
        <v>20</v>
      </c>
      <c r="R3">
        <v>20</v>
      </c>
      <c r="S3">
        <v>20</v>
      </c>
      <c r="T3" s="10" t="s">
        <v>21</v>
      </c>
      <c r="W3">
        <v>20</v>
      </c>
      <c r="X3">
        <v>20</v>
      </c>
      <c r="Y3">
        <v>20</v>
      </c>
      <c r="Z3">
        <v>20</v>
      </c>
      <c r="AA3">
        <v>20</v>
      </c>
      <c r="AB3" s="11" t="s">
        <v>21</v>
      </c>
      <c r="AE3" s="2" t="s">
        <v>0</v>
      </c>
      <c r="AF3" s="2" t="s">
        <v>1</v>
      </c>
      <c r="AG3" s="2" t="s">
        <v>9</v>
      </c>
      <c r="AH3" s="2" t="s">
        <v>10</v>
      </c>
      <c r="AI3" s="2" t="s">
        <v>11</v>
      </c>
      <c r="AJ3" s="2" t="s">
        <v>21</v>
      </c>
    </row>
    <row r="4" spans="1:36" x14ac:dyDescent="0.3">
      <c r="A4" s="2" t="s">
        <v>0</v>
      </c>
      <c r="B4" s="2" t="s">
        <v>1</v>
      </c>
      <c r="C4" s="2" t="s">
        <v>9</v>
      </c>
      <c r="D4" s="2" t="s">
        <v>10</v>
      </c>
      <c r="E4" s="2" t="s">
        <v>11</v>
      </c>
      <c r="F4" s="1"/>
      <c r="G4" s="2" t="s">
        <v>0</v>
      </c>
      <c r="H4" s="2" t="s">
        <v>1</v>
      </c>
      <c r="I4" s="2" t="s">
        <v>9</v>
      </c>
      <c r="J4" s="2" t="s">
        <v>10</v>
      </c>
      <c r="K4" s="2" t="s">
        <v>11</v>
      </c>
      <c r="N4" s="8" t="s">
        <v>14</v>
      </c>
      <c r="O4">
        <f>AVERAGE(O5:O1004)</f>
        <v>42.880490000000123</v>
      </c>
      <c r="P4">
        <f t="shared" ref="P4:S4" si="0">AVERAGE(P5:P1004)</f>
        <v>191.72229000000021</v>
      </c>
      <c r="Q4">
        <f t="shared" si="0"/>
        <v>41.257880000000078</v>
      </c>
      <c r="R4">
        <f t="shared" si="0"/>
        <v>188.08264000000048</v>
      </c>
      <c r="S4">
        <f t="shared" si="0"/>
        <v>163.15724000000031</v>
      </c>
      <c r="T4">
        <f>AVERAGE(O4,P4,Q4,R4,S4)</f>
        <v>125.42010800000023</v>
      </c>
      <c r="V4" s="8" t="s">
        <v>14</v>
      </c>
      <c r="W4">
        <f>AVERAGE(W5:W1004)</f>
        <v>0.45279999999999632</v>
      </c>
      <c r="X4">
        <f t="shared" ref="X4:AA4" si="1">AVERAGE(X5:X1004)</f>
        <v>0.40826999999999775</v>
      </c>
      <c r="Y4">
        <f t="shared" si="1"/>
        <v>0.37431999999999771</v>
      </c>
      <c r="Z4">
        <f t="shared" si="1"/>
        <v>0.36914999999999787</v>
      </c>
      <c r="AA4">
        <f t="shared" si="1"/>
        <v>0.37911999999999779</v>
      </c>
      <c r="AB4">
        <f>AVERAGE(W4,X4,Y4,Z4,AA4)</f>
        <v>0.39673199999999753</v>
      </c>
      <c r="AD4" t="s">
        <v>27</v>
      </c>
      <c r="AE4">
        <v>0.45279999999999632</v>
      </c>
      <c r="AF4">
        <v>0.40826999999999775</v>
      </c>
      <c r="AG4">
        <v>0.37431999999999771</v>
      </c>
      <c r="AH4">
        <v>0.36914999999999787</v>
      </c>
      <c r="AI4">
        <v>0.37911999999999779</v>
      </c>
      <c r="AJ4">
        <v>0.39673199999999753</v>
      </c>
    </row>
    <row r="5" spans="1:36" x14ac:dyDescent="0.3">
      <c r="A5" s="1">
        <v>22.8</v>
      </c>
      <c r="B5" s="1">
        <v>13.8</v>
      </c>
      <c r="C5" s="1">
        <v>20.7</v>
      </c>
      <c r="D5" s="1">
        <v>12.8</v>
      </c>
      <c r="E5" s="1">
        <v>27.7</v>
      </c>
      <c r="F5" s="1"/>
      <c r="G5" s="1">
        <v>19.899999999999999</v>
      </c>
      <c r="H5" s="1">
        <v>21.9</v>
      </c>
      <c r="I5" s="1">
        <v>17.899999999999999</v>
      </c>
      <c r="J5" s="1">
        <v>17.8</v>
      </c>
      <c r="K5" s="1">
        <v>17.899999999999999</v>
      </c>
      <c r="O5">
        <f>(20-A5)^2</f>
        <v>7.8400000000000043</v>
      </c>
      <c r="P5">
        <f t="shared" ref="P5:S5" si="2">(20-B5)^2</f>
        <v>38.439999999999991</v>
      </c>
      <c r="Q5">
        <f t="shared" si="2"/>
        <v>0.48999999999999899</v>
      </c>
      <c r="R5">
        <f t="shared" si="2"/>
        <v>51.839999999999989</v>
      </c>
      <c r="S5">
        <f t="shared" si="2"/>
        <v>59.289999999999992</v>
      </c>
      <c r="W5">
        <f>(20-G5)^2</f>
        <v>1.0000000000000285E-2</v>
      </c>
      <c r="X5">
        <f t="shared" ref="X5:AA5" si="3">(20-H5)^2</f>
        <v>3.6099999999999945</v>
      </c>
      <c r="Y5">
        <f t="shared" si="3"/>
        <v>4.4100000000000064</v>
      </c>
      <c r="Z5">
        <f t="shared" si="3"/>
        <v>4.8399999999999972</v>
      </c>
      <c r="AA5">
        <f t="shared" si="3"/>
        <v>4.4100000000000064</v>
      </c>
      <c r="AD5" t="s">
        <v>28</v>
      </c>
      <c r="AE5">
        <v>42.880490000000123</v>
      </c>
      <c r="AF5">
        <v>191.72229000000021</v>
      </c>
      <c r="AG5">
        <v>41.257880000000078</v>
      </c>
      <c r="AH5">
        <v>188.08264000000048</v>
      </c>
      <c r="AI5">
        <v>163.15724000000031</v>
      </c>
      <c r="AJ5">
        <v>125.42010800000023</v>
      </c>
    </row>
    <row r="6" spans="1:36" x14ac:dyDescent="0.3">
      <c r="A6" s="1">
        <v>28.9</v>
      </c>
      <c r="B6" s="1">
        <v>3.5</v>
      </c>
      <c r="C6" s="1">
        <v>28.9</v>
      </c>
      <c r="D6" s="1">
        <v>3.1</v>
      </c>
      <c r="E6" s="1">
        <v>32.9</v>
      </c>
      <c r="F6" s="1"/>
      <c r="G6" s="1">
        <v>19.899999999999999</v>
      </c>
      <c r="H6" s="1">
        <v>19.5</v>
      </c>
      <c r="I6" s="1">
        <v>20.3</v>
      </c>
      <c r="J6" s="1">
        <v>20.3</v>
      </c>
      <c r="K6" s="1">
        <v>19.5</v>
      </c>
      <c r="O6">
        <f t="shared" ref="O6:O69" si="4">(20-A6)^2</f>
        <v>79.20999999999998</v>
      </c>
      <c r="P6">
        <f t="shared" ref="P6:P69" si="5">(20-B6)^2</f>
        <v>272.25</v>
      </c>
      <c r="Q6">
        <f t="shared" ref="Q6:Q69" si="6">(20-C6)^2</f>
        <v>79.20999999999998</v>
      </c>
      <c r="R6">
        <f t="shared" ref="R6:R69" si="7">(20-D6)^2</f>
        <v>285.60999999999996</v>
      </c>
      <c r="S6">
        <f t="shared" ref="S6:S69" si="8">(20-E6)^2</f>
        <v>166.40999999999997</v>
      </c>
      <c r="W6">
        <f t="shared" ref="W6:W69" si="9">(20-G6)^2</f>
        <v>1.0000000000000285E-2</v>
      </c>
      <c r="X6">
        <f t="shared" ref="X6:X69" si="10">(20-H6)^2</f>
        <v>0.25</v>
      </c>
      <c r="Y6">
        <f t="shared" ref="Y6:Y69" si="11">(20-I6)^2</f>
        <v>9.0000000000000427E-2</v>
      </c>
      <c r="Z6">
        <f t="shared" ref="Z6:Z69" si="12">(20-J6)^2</f>
        <v>9.0000000000000427E-2</v>
      </c>
      <c r="AA6">
        <f t="shared" ref="AA6:AA69" si="13">(20-K6)^2</f>
        <v>0.25</v>
      </c>
    </row>
    <row r="7" spans="1:36" x14ac:dyDescent="0.3">
      <c r="A7" s="1">
        <v>28.9</v>
      </c>
      <c r="B7" s="1">
        <v>4.0999999999999996</v>
      </c>
      <c r="C7" s="1">
        <v>27.3</v>
      </c>
      <c r="D7" s="1">
        <v>4.7</v>
      </c>
      <c r="E7" s="1">
        <v>30.9</v>
      </c>
      <c r="F7" s="1"/>
      <c r="G7" s="1">
        <v>20.3</v>
      </c>
      <c r="H7" s="1">
        <v>20.3</v>
      </c>
      <c r="I7" s="1">
        <v>20.3</v>
      </c>
      <c r="J7" s="1">
        <v>20.3</v>
      </c>
      <c r="K7" s="1">
        <v>19.899999999999999</v>
      </c>
      <c r="O7">
        <f t="shared" si="4"/>
        <v>79.20999999999998</v>
      </c>
      <c r="P7">
        <f t="shared" si="5"/>
        <v>252.81</v>
      </c>
      <c r="Q7">
        <f t="shared" si="6"/>
        <v>53.290000000000013</v>
      </c>
      <c r="R7">
        <f t="shared" si="7"/>
        <v>234.09000000000003</v>
      </c>
      <c r="S7">
        <f t="shared" si="8"/>
        <v>118.80999999999997</v>
      </c>
      <c r="W7">
        <f t="shared" si="9"/>
        <v>9.0000000000000427E-2</v>
      </c>
      <c r="X7">
        <f t="shared" si="10"/>
        <v>9.0000000000000427E-2</v>
      </c>
      <c r="Y7">
        <f t="shared" si="11"/>
        <v>9.0000000000000427E-2</v>
      </c>
      <c r="Z7">
        <f t="shared" si="12"/>
        <v>9.0000000000000427E-2</v>
      </c>
      <c r="AA7">
        <f t="shared" si="13"/>
        <v>1.0000000000000285E-2</v>
      </c>
    </row>
    <row r="8" spans="1:36" x14ac:dyDescent="0.3">
      <c r="A8" s="1">
        <v>31.1</v>
      </c>
      <c r="B8" s="1">
        <v>4.3</v>
      </c>
      <c r="C8" s="1">
        <v>27.3</v>
      </c>
      <c r="D8" s="1">
        <v>3.5</v>
      </c>
      <c r="E8" s="1">
        <v>30.9</v>
      </c>
      <c r="F8" s="1"/>
      <c r="G8" s="1">
        <v>20.3</v>
      </c>
      <c r="H8" s="1">
        <v>19.3</v>
      </c>
      <c r="I8" s="1">
        <v>19.100000000000001</v>
      </c>
      <c r="J8" s="1">
        <v>19.100000000000001</v>
      </c>
      <c r="K8" s="1">
        <v>20.3</v>
      </c>
      <c r="O8">
        <f t="shared" si="4"/>
        <v>123.21000000000004</v>
      </c>
      <c r="P8">
        <f t="shared" si="5"/>
        <v>246.48999999999998</v>
      </c>
      <c r="Q8">
        <f t="shared" si="6"/>
        <v>53.290000000000013</v>
      </c>
      <c r="R8">
        <f t="shared" si="7"/>
        <v>272.25</v>
      </c>
      <c r="S8">
        <f t="shared" si="8"/>
        <v>118.80999999999997</v>
      </c>
      <c r="W8">
        <f t="shared" si="9"/>
        <v>9.0000000000000427E-2</v>
      </c>
      <c r="X8">
        <f t="shared" si="10"/>
        <v>0.48999999999999899</v>
      </c>
      <c r="Y8">
        <f t="shared" si="11"/>
        <v>0.80999999999999739</v>
      </c>
      <c r="Z8">
        <f t="shared" si="12"/>
        <v>0.80999999999999739</v>
      </c>
      <c r="AA8">
        <f t="shared" si="13"/>
        <v>9.0000000000000427E-2</v>
      </c>
    </row>
    <row r="9" spans="1:36" x14ac:dyDescent="0.3">
      <c r="A9" s="1">
        <v>27.3</v>
      </c>
      <c r="B9" s="1">
        <v>5.3</v>
      </c>
      <c r="C9" s="1">
        <v>26.7</v>
      </c>
      <c r="D9" s="1">
        <v>5.0999999999999996</v>
      </c>
      <c r="E9" s="1">
        <v>32.1</v>
      </c>
      <c r="F9" s="1"/>
      <c r="G9" s="1">
        <v>19.100000000000001</v>
      </c>
      <c r="H9" s="1">
        <v>20.100000000000001</v>
      </c>
      <c r="I9" s="1">
        <v>20.3</v>
      </c>
      <c r="J9" s="1">
        <v>20.3</v>
      </c>
      <c r="K9" s="1">
        <v>20.3</v>
      </c>
      <c r="O9">
        <f t="shared" si="4"/>
        <v>53.290000000000013</v>
      </c>
      <c r="P9">
        <f t="shared" si="5"/>
        <v>216.08999999999997</v>
      </c>
      <c r="Q9">
        <f t="shared" si="6"/>
        <v>44.889999999999993</v>
      </c>
      <c r="R9">
        <f t="shared" si="7"/>
        <v>222.01000000000002</v>
      </c>
      <c r="S9">
        <f t="shared" si="8"/>
        <v>146.41000000000003</v>
      </c>
      <c r="W9">
        <f t="shared" si="9"/>
        <v>0.80999999999999739</v>
      </c>
      <c r="X9">
        <f t="shared" si="10"/>
        <v>1.0000000000000285E-2</v>
      </c>
      <c r="Y9">
        <f t="shared" si="11"/>
        <v>9.0000000000000427E-2</v>
      </c>
      <c r="Z9">
        <f t="shared" si="12"/>
        <v>9.0000000000000427E-2</v>
      </c>
      <c r="AA9">
        <f t="shared" si="13"/>
        <v>9.0000000000000427E-2</v>
      </c>
    </row>
    <row r="10" spans="1:36" x14ac:dyDescent="0.3">
      <c r="A10" s="1">
        <v>27.1</v>
      </c>
      <c r="B10" s="1">
        <v>6.3</v>
      </c>
      <c r="C10" s="1">
        <v>25.9</v>
      </c>
      <c r="D10" s="1">
        <v>6.7</v>
      </c>
      <c r="E10" s="1">
        <v>30.1</v>
      </c>
      <c r="F10" s="1"/>
      <c r="G10" s="1">
        <v>20.3</v>
      </c>
      <c r="H10" s="1">
        <v>20.3</v>
      </c>
      <c r="I10" s="1">
        <v>20.3</v>
      </c>
      <c r="J10" s="1">
        <v>19.5</v>
      </c>
      <c r="K10" s="1">
        <v>19.100000000000001</v>
      </c>
      <c r="O10">
        <f t="shared" si="4"/>
        <v>50.410000000000018</v>
      </c>
      <c r="P10">
        <f t="shared" si="5"/>
        <v>187.68999999999997</v>
      </c>
      <c r="Q10">
        <f t="shared" si="6"/>
        <v>34.809999999999981</v>
      </c>
      <c r="R10">
        <f t="shared" si="7"/>
        <v>176.89000000000001</v>
      </c>
      <c r="S10">
        <f t="shared" si="8"/>
        <v>102.01000000000003</v>
      </c>
      <c r="W10">
        <f t="shared" si="9"/>
        <v>9.0000000000000427E-2</v>
      </c>
      <c r="X10">
        <f t="shared" si="10"/>
        <v>9.0000000000000427E-2</v>
      </c>
      <c r="Y10">
        <f t="shared" si="11"/>
        <v>9.0000000000000427E-2</v>
      </c>
      <c r="Z10">
        <f t="shared" si="12"/>
        <v>0.25</v>
      </c>
      <c r="AA10">
        <f t="shared" si="13"/>
        <v>0.80999999999999739</v>
      </c>
    </row>
    <row r="11" spans="1:36" x14ac:dyDescent="0.3">
      <c r="A11" s="1">
        <v>26.3</v>
      </c>
      <c r="B11" s="1">
        <v>6.5</v>
      </c>
      <c r="C11" s="1">
        <v>28.1</v>
      </c>
      <c r="D11" s="1">
        <v>6.3</v>
      </c>
      <c r="E11" s="1">
        <v>32.700000000000003</v>
      </c>
      <c r="F11" s="1"/>
      <c r="G11" s="1">
        <v>20.3</v>
      </c>
      <c r="H11" s="1">
        <v>19.899999999999999</v>
      </c>
      <c r="I11" s="1">
        <v>19.100000000000001</v>
      </c>
      <c r="J11" s="1">
        <v>19.899999999999999</v>
      </c>
      <c r="K11" s="1">
        <v>20.3</v>
      </c>
      <c r="O11">
        <f t="shared" si="4"/>
        <v>39.690000000000012</v>
      </c>
      <c r="P11">
        <f t="shared" si="5"/>
        <v>182.25</v>
      </c>
      <c r="Q11">
        <f t="shared" si="6"/>
        <v>65.610000000000028</v>
      </c>
      <c r="R11">
        <f t="shared" si="7"/>
        <v>187.68999999999997</v>
      </c>
      <c r="S11">
        <f t="shared" si="8"/>
        <v>161.29000000000008</v>
      </c>
      <c r="W11">
        <f t="shared" si="9"/>
        <v>9.0000000000000427E-2</v>
      </c>
      <c r="X11">
        <f t="shared" si="10"/>
        <v>1.0000000000000285E-2</v>
      </c>
      <c r="Y11">
        <f t="shared" si="11"/>
        <v>0.80999999999999739</v>
      </c>
      <c r="Z11">
        <f t="shared" si="12"/>
        <v>1.0000000000000285E-2</v>
      </c>
      <c r="AA11">
        <f t="shared" si="13"/>
        <v>9.0000000000000427E-2</v>
      </c>
    </row>
    <row r="12" spans="1:36" x14ac:dyDescent="0.3">
      <c r="A12" s="1">
        <v>26.1</v>
      </c>
      <c r="B12" s="1">
        <v>6.5</v>
      </c>
      <c r="C12" s="1">
        <v>26.5</v>
      </c>
      <c r="D12" s="1">
        <v>7.3</v>
      </c>
      <c r="E12" s="1">
        <v>33.5</v>
      </c>
      <c r="F12" s="1"/>
      <c r="G12" s="1">
        <v>19.100000000000001</v>
      </c>
      <c r="H12" s="1">
        <v>19.5</v>
      </c>
      <c r="I12" s="1">
        <v>19.100000000000001</v>
      </c>
      <c r="J12" s="1">
        <v>19.100000000000001</v>
      </c>
      <c r="K12" s="1">
        <v>19.100000000000001</v>
      </c>
      <c r="O12">
        <f t="shared" si="4"/>
        <v>37.210000000000015</v>
      </c>
      <c r="P12">
        <f t="shared" si="5"/>
        <v>182.25</v>
      </c>
      <c r="Q12">
        <f t="shared" si="6"/>
        <v>42.25</v>
      </c>
      <c r="R12">
        <f t="shared" si="7"/>
        <v>161.29</v>
      </c>
      <c r="S12">
        <f t="shared" si="8"/>
        <v>182.25</v>
      </c>
      <c r="W12">
        <f t="shared" si="9"/>
        <v>0.80999999999999739</v>
      </c>
      <c r="X12">
        <f t="shared" si="10"/>
        <v>0.25</v>
      </c>
      <c r="Y12">
        <f t="shared" si="11"/>
        <v>0.80999999999999739</v>
      </c>
      <c r="Z12">
        <f t="shared" si="12"/>
        <v>0.80999999999999739</v>
      </c>
      <c r="AA12">
        <f t="shared" si="13"/>
        <v>0.80999999999999739</v>
      </c>
    </row>
    <row r="13" spans="1:36" x14ac:dyDescent="0.3">
      <c r="A13" s="1">
        <v>26.3</v>
      </c>
      <c r="B13" s="1">
        <v>6.9</v>
      </c>
      <c r="C13" s="1">
        <v>25.9</v>
      </c>
      <c r="D13" s="1">
        <v>6.9</v>
      </c>
      <c r="E13" s="1">
        <v>33.299999999999997</v>
      </c>
      <c r="F13" s="1"/>
      <c r="G13" s="1">
        <v>18.100000000000001</v>
      </c>
      <c r="H13" s="1">
        <v>17.899999999999999</v>
      </c>
      <c r="I13" s="1">
        <v>19.100000000000001</v>
      </c>
      <c r="J13" s="1">
        <v>19.100000000000001</v>
      </c>
      <c r="K13" s="1">
        <v>19.100000000000001</v>
      </c>
      <c r="O13">
        <f t="shared" si="4"/>
        <v>39.690000000000012</v>
      </c>
      <c r="P13">
        <f t="shared" si="5"/>
        <v>171.60999999999999</v>
      </c>
      <c r="Q13">
        <f t="shared" si="6"/>
        <v>34.809999999999981</v>
      </c>
      <c r="R13">
        <f t="shared" si="7"/>
        <v>171.60999999999999</v>
      </c>
      <c r="S13">
        <f t="shared" si="8"/>
        <v>176.88999999999993</v>
      </c>
      <c r="W13">
        <f t="shared" si="9"/>
        <v>3.6099999999999945</v>
      </c>
      <c r="X13">
        <f t="shared" si="10"/>
        <v>4.4100000000000064</v>
      </c>
      <c r="Y13">
        <f t="shared" si="11"/>
        <v>0.80999999999999739</v>
      </c>
      <c r="Z13">
        <f t="shared" si="12"/>
        <v>0.80999999999999739</v>
      </c>
      <c r="AA13">
        <f t="shared" si="13"/>
        <v>0.80999999999999739</v>
      </c>
    </row>
    <row r="14" spans="1:36" x14ac:dyDescent="0.3">
      <c r="A14" s="1">
        <v>27.9</v>
      </c>
      <c r="B14" s="1">
        <v>6.5</v>
      </c>
      <c r="C14" s="1">
        <v>26.9</v>
      </c>
      <c r="D14" s="1">
        <v>6.3</v>
      </c>
      <c r="E14" s="1">
        <v>32.299999999999997</v>
      </c>
      <c r="F14" s="1"/>
      <c r="G14" s="1">
        <v>18.3</v>
      </c>
      <c r="H14" s="1">
        <v>19.100000000000001</v>
      </c>
      <c r="I14" s="1">
        <v>18.899999999999999</v>
      </c>
      <c r="J14" s="1">
        <v>17.899999999999999</v>
      </c>
      <c r="K14" s="1">
        <v>18.899999999999999</v>
      </c>
      <c r="O14">
        <f t="shared" si="4"/>
        <v>62.409999999999975</v>
      </c>
      <c r="P14">
        <f t="shared" si="5"/>
        <v>182.25</v>
      </c>
      <c r="Q14">
        <f t="shared" si="6"/>
        <v>47.609999999999978</v>
      </c>
      <c r="R14">
        <f t="shared" si="7"/>
        <v>187.68999999999997</v>
      </c>
      <c r="S14">
        <f t="shared" si="8"/>
        <v>151.28999999999994</v>
      </c>
      <c r="W14">
        <f t="shared" si="9"/>
        <v>2.8899999999999975</v>
      </c>
      <c r="X14">
        <f t="shared" si="10"/>
        <v>0.80999999999999739</v>
      </c>
      <c r="Y14">
        <f t="shared" si="11"/>
        <v>1.2100000000000031</v>
      </c>
      <c r="Z14">
        <f t="shared" si="12"/>
        <v>4.4100000000000064</v>
      </c>
      <c r="AA14">
        <f t="shared" si="13"/>
        <v>1.2100000000000031</v>
      </c>
    </row>
    <row r="15" spans="1:36" x14ac:dyDescent="0.3">
      <c r="A15" s="1">
        <v>25.9</v>
      </c>
      <c r="B15" s="1">
        <v>7.1</v>
      </c>
      <c r="C15" s="1">
        <v>26.7</v>
      </c>
      <c r="D15" s="1">
        <v>6.7</v>
      </c>
      <c r="E15" s="1">
        <v>33.299999999999997</v>
      </c>
      <c r="F15" s="1"/>
      <c r="G15" s="1">
        <v>19.7</v>
      </c>
      <c r="H15" s="1">
        <v>18.899999999999999</v>
      </c>
      <c r="I15" s="1">
        <v>18.100000000000001</v>
      </c>
      <c r="J15" s="1">
        <v>19.100000000000001</v>
      </c>
      <c r="K15" s="1">
        <v>18.100000000000001</v>
      </c>
      <c r="O15">
        <f t="shared" si="4"/>
        <v>34.809999999999981</v>
      </c>
      <c r="P15">
        <f t="shared" si="5"/>
        <v>166.41</v>
      </c>
      <c r="Q15">
        <f t="shared" si="6"/>
        <v>44.889999999999993</v>
      </c>
      <c r="R15">
        <f t="shared" si="7"/>
        <v>176.89000000000001</v>
      </c>
      <c r="S15">
        <f t="shared" si="8"/>
        <v>176.88999999999993</v>
      </c>
      <c r="W15">
        <f t="shared" si="9"/>
        <v>9.0000000000000427E-2</v>
      </c>
      <c r="X15">
        <f t="shared" si="10"/>
        <v>1.2100000000000031</v>
      </c>
      <c r="Y15">
        <f t="shared" si="11"/>
        <v>3.6099999999999945</v>
      </c>
      <c r="Z15">
        <f t="shared" si="12"/>
        <v>0.80999999999999739</v>
      </c>
      <c r="AA15">
        <f t="shared" si="13"/>
        <v>3.6099999999999945</v>
      </c>
    </row>
    <row r="16" spans="1:36" x14ac:dyDescent="0.3">
      <c r="A16" s="1">
        <v>26.1</v>
      </c>
      <c r="B16" s="1">
        <v>6.5</v>
      </c>
      <c r="C16" s="1">
        <v>25.3</v>
      </c>
      <c r="D16" s="1">
        <v>7.3</v>
      </c>
      <c r="E16" s="1">
        <v>34.700000000000003</v>
      </c>
      <c r="F16" s="1"/>
      <c r="G16" s="1">
        <v>18.3</v>
      </c>
      <c r="H16" s="1">
        <v>18.100000000000001</v>
      </c>
      <c r="I16" s="1">
        <v>19.100000000000001</v>
      </c>
      <c r="J16" s="1">
        <v>18.5</v>
      </c>
      <c r="K16" s="1">
        <v>19.100000000000001</v>
      </c>
      <c r="O16">
        <f t="shared" si="4"/>
        <v>37.210000000000015</v>
      </c>
      <c r="P16">
        <f t="shared" si="5"/>
        <v>182.25</v>
      </c>
      <c r="Q16">
        <f t="shared" si="6"/>
        <v>28.090000000000007</v>
      </c>
      <c r="R16">
        <f t="shared" si="7"/>
        <v>161.29</v>
      </c>
      <c r="S16">
        <f t="shared" si="8"/>
        <v>216.09000000000009</v>
      </c>
      <c r="W16">
        <f t="shared" si="9"/>
        <v>2.8899999999999975</v>
      </c>
      <c r="X16">
        <f t="shared" si="10"/>
        <v>3.6099999999999945</v>
      </c>
      <c r="Y16">
        <f t="shared" si="11"/>
        <v>0.80999999999999739</v>
      </c>
      <c r="Z16">
        <f t="shared" si="12"/>
        <v>2.25</v>
      </c>
      <c r="AA16">
        <f t="shared" si="13"/>
        <v>0.80999999999999739</v>
      </c>
    </row>
    <row r="17" spans="1:27" x14ac:dyDescent="0.3">
      <c r="A17" s="1">
        <v>26.3</v>
      </c>
      <c r="B17" s="1">
        <v>7.3</v>
      </c>
      <c r="C17" s="1">
        <v>25.7</v>
      </c>
      <c r="D17" s="1">
        <v>6.7</v>
      </c>
      <c r="E17" s="1">
        <v>33.5</v>
      </c>
      <c r="F17" s="1"/>
      <c r="G17" s="1">
        <v>18.7</v>
      </c>
      <c r="H17" s="1">
        <v>19.100000000000001</v>
      </c>
      <c r="I17" s="1">
        <v>18.100000000000001</v>
      </c>
      <c r="J17" s="1">
        <v>18.5</v>
      </c>
      <c r="K17" s="1">
        <v>17.899999999999999</v>
      </c>
      <c r="O17">
        <f t="shared" si="4"/>
        <v>39.690000000000012</v>
      </c>
      <c r="P17">
        <f t="shared" si="5"/>
        <v>161.29</v>
      </c>
      <c r="Q17">
        <f t="shared" si="6"/>
        <v>32.489999999999995</v>
      </c>
      <c r="R17">
        <f t="shared" si="7"/>
        <v>176.89000000000001</v>
      </c>
      <c r="S17">
        <f t="shared" si="8"/>
        <v>182.25</v>
      </c>
      <c r="W17">
        <f t="shared" si="9"/>
        <v>1.6900000000000019</v>
      </c>
      <c r="X17">
        <f t="shared" si="10"/>
        <v>0.80999999999999739</v>
      </c>
      <c r="Y17">
        <f t="shared" si="11"/>
        <v>3.6099999999999945</v>
      </c>
      <c r="Z17">
        <f t="shared" si="12"/>
        <v>2.25</v>
      </c>
      <c r="AA17">
        <f t="shared" si="13"/>
        <v>4.4100000000000064</v>
      </c>
    </row>
    <row r="18" spans="1:27" x14ac:dyDescent="0.3">
      <c r="A18" s="1">
        <v>26.1</v>
      </c>
      <c r="B18" s="1">
        <v>6.7</v>
      </c>
      <c r="C18" s="1">
        <v>27.1</v>
      </c>
      <c r="D18" s="1">
        <v>6.9</v>
      </c>
      <c r="E18" s="1">
        <v>32.9</v>
      </c>
      <c r="F18" s="1"/>
      <c r="G18" s="1">
        <v>18.100000000000001</v>
      </c>
      <c r="H18" s="1">
        <v>17.899999999999999</v>
      </c>
      <c r="I18" s="1">
        <v>18.899999999999999</v>
      </c>
      <c r="J18" s="1">
        <v>19.100000000000001</v>
      </c>
      <c r="K18" s="1">
        <v>19.100000000000001</v>
      </c>
      <c r="O18">
        <f t="shared" si="4"/>
        <v>37.210000000000015</v>
      </c>
      <c r="P18">
        <f t="shared" si="5"/>
        <v>176.89000000000001</v>
      </c>
      <c r="Q18">
        <f t="shared" si="6"/>
        <v>50.410000000000018</v>
      </c>
      <c r="R18">
        <f t="shared" si="7"/>
        <v>171.60999999999999</v>
      </c>
      <c r="S18">
        <f t="shared" si="8"/>
        <v>166.40999999999997</v>
      </c>
      <c r="W18">
        <f t="shared" si="9"/>
        <v>3.6099999999999945</v>
      </c>
      <c r="X18">
        <f t="shared" si="10"/>
        <v>4.4100000000000064</v>
      </c>
      <c r="Y18">
        <f t="shared" si="11"/>
        <v>1.2100000000000031</v>
      </c>
      <c r="Z18">
        <f t="shared" si="12"/>
        <v>0.80999999999999739</v>
      </c>
      <c r="AA18">
        <f t="shared" si="13"/>
        <v>0.80999999999999739</v>
      </c>
    </row>
    <row r="19" spans="1:27" x14ac:dyDescent="0.3">
      <c r="A19" s="1">
        <v>26.5</v>
      </c>
      <c r="B19" s="1">
        <v>6.3</v>
      </c>
      <c r="C19" s="1">
        <v>26.9</v>
      </c>
      <c r="D19" s="1">
        <v>6.5</v>
      </c>
      <c r="E19" s="1">
        <v>33.5</v>
      </c>
      <c r="F19" s="1"/>
      <c r="G19" s="1">
        <v>18.899999999999999</v>
      </c>
      <c r="H19" s="1">
        <v>18.100000000000001</v>
      </c>
      <c r="I19" s="1">
        <v>19.100000000000001</v>
      </c>
      <c r="J19" s="1">
        <v>19.100000000000001</v>
      </c>
      <c r="K19" s="1">
        <v>18.5</v>
      </c>
      <c r="O19">
        <f t="shared" si="4"/>
        <v>42.25</v>
      </c>
      <c r="P19">
        <f t="shared" si="5"/>
        <v>187.68999999999997</v>
      </c>
      <c r="Q19">
        <f t="shared" si="6"/>
        <v>47.609999999999978</v>
      </c>
      <c r="R19">
        <f t="shared" si="7"/>
        <v>182.25</v>
      </c>
      <c r="S19">
        <f t="shared" si="8"/>
        <v>182.25</v>
      </c>
      <c r="W19">
        <f t="shared" si="9"/>
        <v>1.2100000000000031</v>
      </c>
      <c r="X19">
        <f t="shared" si="10"/>
        <v>3.6099999999999945</v>
      </c>
      <c r="Y19">
        <f t="shared" si="11"/>
        <v>0.80999999999999739</v>
      </c>
      <c r="Z19">
        <f t="shared" si="12"/>
        <v>0.80999999999999739</v>
      </c>
      <c r="AA19">
        <f t="shared" si="13"/>
        <v>2.25</v>
      </c>
    </row>
    <row r="20" spans="1:27" x14ac:dyDescent="0.3">
      <c r="A20" s="1">
        <v>24.9</v>
      </c>
      <c r="B20" s="1">
        <v>7.1</v>
      </c>
      <c r="C20" s="1">
        <v>26.7</v>
      </c>
      <c r="D20" s="1">
        <v>6.9</v>
      </c>
      <c r="E20" s="1">
        <v>34.1</v>
      </c>
      <c r="F20" s="1"/>
      <c r="G20" s="1">
        <v>19.100000000000001</v>
      </c>
      <c r="H20" s="1">
        <v>20.100000000000001</v>
      </c>
      <c r="I20" s="1">
        <v>19.100000000000001</v>
      </c>
      <c r="J20" s="1">
        <v>17.899999999999999</v>
      </c>
      <c r="K20" s="1">
        <v>18.5</v>
      </c>
      <c r="O20">
        <f t="shared" si="4"/>
        <v>24.009999999999987</v>
      </c>
      <c r="P20">
        <f t="shared" si="5"/>
        <v>166.41</v>
      </c>
      <c r="Q20">
        <f t="shared" si="6"/>
        <v>44.889999999999993</v>
      </c>
      <c r="R20">
        <f t="shared" si="7"/>
        <v>171.60999999999999</v>
      </c>
      <c r="S20">
        <f t="shared" si="8"/>
        <v>198.81000000000003</v>
      </c>
      <c r="W20">
        <f t="shared" si="9"/>
        <v>0.80999999999999739</v>
      </c>
      <c r="X20">
        <f t="shared" si="10"/>
        <v>1.0000000000000285E-2</v>
      </c>
      <c r="Y20">
        <f t="shared" si="11"/>
        <v>0.80999999999999739</v>
      </c>
      <c r="Z20">
        <f t="shared" si="12"/>
        <v>4.4100000000000064</v>
      </c>
      <c r="AA20">
        <f t="shared" si="13"/>
        <v>2.25</v>
      </c>
    </row>
    <row r="21" spans="1:27" x14ac:dyDescent="0.3">
      <c r="A21" s="1">
        <v>25.3</v>
      </c>
      <c r="B21" s="1">
        <v>6.9</v>
      </c>
      <c r="C21" s="1">
        <v>28.9</v>
      </c>
      <c r="D21" s="1">
        <v>6.3</v>
      </c>
      <c r="E21" s="1">
        <v>32.1</v>
      </c>
      <c r="F21" s="1"/>
      <c r="G21" s="1">
        <v>19.100000000000001</v>
      </c>
      <c r="H21" s="1">
        <v>18.3</v>
      </c>
      <c r="I21" s="1">
        <v>18.100000000000001</v>
      </c>
      <c r="J21" s="1">
        <v>19.100000000000001</v>
      </c>
      <c r="K21" s="1">
        <v>19.100000000000001</v>
      </c>
      <c r="O21">
        <f t="shared" si="4"/>
        <v>28.090000000000007</v>
      </c>
      <c r="P21">
        <f t="shared" si="5"/>
        <v>171.60999999999999</v>
      </c>
      <c r="Q21">
        <f t="shared" si="6"/>
        <v>79.20999999999998</v>
      </c>
      <c r="R21">
        <f t="shared" si="7"/>
        <v>187.68999999999997</v>
      </c>
      <c r="S21">
        <f t="shared" si="8"/>
        <v>146.41000000000003</v>
      </c>
      <c r="W21">
        <f t="shared" si="9"/>
        <v>0.80999999999999739</v>
      </c>
      <c r="X21">
        <f t="shared" si="10"/>
        <v>2.8899999999999975</v>
      </c>
      <c r="Y21">
        <f t="shared" si="11"/>
        <v>3.6099999999999945</v>
      </c>
      <c r="Z21">
        <f t="shared" si="12"/>
        <v>0.80999999999999739</v>
      </c>
      <c r="AA21">
        <f t="shared" si="13"/>
        <v>0.80999999999999739</v>
      </c>
    </row>
    <row r="22" spans="1:27" x14ac:dyDescent="0.3">
      <c r="A22" s="1">
        <v>26.3</v>
      </c>
      <c r="B22" s="1">
        <v>6.9</v>
      </c>
      <c r="C22" s="1">
        <v>25.9</v>
      </c>
      <c r="D22" s="1">
        <v>7.5</v>
      </c>
      <c r="E22" s="1">
        <v>33.1</v>
      </c>
      <c r="F22" s="1"/>
      <c r="G22" s="1">
        <v>17.899999999999999</v>
      </c>
      <c r="H22" s="1">
        <v>18.5</v>
      </c>
      <c r="I22" s="1">
        <v>18.100000000000001</v>
      </c>
      <c r="J22" s="1">
        <v>18.5</v>
      </c>
      <c r="K22" s="1">
        <v>17.899999999999999</v>
      </c>
      <c r="O22">
        <f t="shared" si="4"/>
        <v>39.690000000000012</v>
      </c>
      <c r="P22">
        <f t="shared" si="5"/>
        <v>171.60999999999999</v>
      </c>
      <c r="Q22">
        <f t="shared" si="6"/>
        <v>34.809999999999981</v>
      </c>
      <c r="R22">
        <f t="shared" si="7"/>
        <v>156.25</v>
      </c>
      <c r="S22">
        <f t="shared" si="8"/>
        <v>171.61000000000004</v>
      </c>
      <c r="W22">
        <f t="shared" si="9"/>
        <v>4.4100000000000064</v>
      </c>
      <c r="X22">
        <f t="shared" si="10"/>
        <v>2.25</v>
      </c>
      <c r="Y22">
        <f t="shared" si="11"/>
        <v>3.6099999999999945</v>
      </c>
      <c r="Z22">
        <f t="shared" si="12"/>
        <v>2.25</v>
      </c>
      <c r="AA22">
        <f t="shared" si="13"/>
        <v>4.4100000000000064</v>
      </c>
    </row>
    <row r="23" spans="1:27" x14ac:dyDescent="0.3">
      <c r="A23" s="1">
        <v>26.3</v>
      </c>
      <c r="B23" s="1">
        <v>6.5</v>
      </c>
      <c r="C23" s="1">
        <v>26.7</v>
      </c>
      <c r="D23" s="1">
        <v>6.7</v>
      </c>
      <c r="E23" s="1">
        <v>33.5</v>
      </c>
      <c r="F23" s="1"/>
      <c r="G23" s="1">
        <v>18.100000000000001</v>
      </c>
      <c r="H23" s="1">
        <v>18.100000000000001</v>
      </c>
      <c r="I23" s="1">
        <v>18.7</v>
      </c>
      <c r="J23" s="1">
        <v>18.100000000000001</v>
      </c>
      <c r="K23" s="1">
        <v>18.7</v>
      </c>
      <c r="O23">
        <f t="shared" si="4"/>
        <v>39.690000000000012</v>
      </c>
      <c r="P23">
        <f t="shared" si="5"/>
        <v>182.25</v>
      </c>
      <c r="Q23">
        <f t="shared" si="6"/>
        <v>44.889999999999993</v>
      </c>
      <c r="R23">
        <f t="shared" si="7"/>
        <v>176.89000000000001</v>
      </c>
      <c r="S23">
        <f t="shared" si="8"/>
        <v>182.25</v>
      </c>
      <c r="W23">
        <f t="shared" si="9"/>
        <v>3.6099999999999945</v>
      </c>
      <c r="X23">
        <f t="shared" si="10"/>
        <v>3.6099999999999945</v>
      </c>
      <c r="Y23">
        <f t="shared" si="11"/>
        <v>1.6900000000000019</v>
      </c>
      <c r="Z23">
        <f t="shared" si="12"/>
        <v>3.6099999999999945</v>
      </c>
      <c r="AA23">
        <f t="shared" si="13"/>
        <v>1.6900000000000019</v>
      </c>
    </row>
    <row r="24" spans="1:27" x14ac:dyDescent="0.3">
      <c r="A24" s="1">
        <v>26.1</v>
      </c>
      <c r="B24" s="1">
        <v>7.3</v>
      </c>
      <c r="C24" s="1">
        <v>25.5</v>
      </c>
      <c r="D24" s="1">
        <v>7.1</v>
      </c>
      <c r="E24" s="1">
        <v>33.299999999999997</v>
      </c>
      <c r="F24" s="1"/>
      <c r="G24" s="1">
        <v>17.7</v>
      </c>
      <c r="H24" s="1">
        <v>17.899999999999999</v>
      </c>
      <c r="I24" s="1">
        <v>16.7</v>
      </c>
      <c r="J24" s="1">
        <v>17.100000000000001</v>
      </c>
      <c r="K24" s="1">
        <v>16.899999999999999</v>
      </c>
      <c r="O24">
        <f t="shared" si="4"/>
        <v>37.210000000000015</v>
      </c>
      <c r="P24">
        <f t="shared" si="5"/>
        <v>161.29</v>
      </c>
      <c r="Q24">
        <f t="shared" si="6"/>
        <v>30.25</v>
      </c>
      <c r="R24">
        <f t="shared" si="7"/>
        <v>166.41</v>
      </c>
      <c r="S24">
        <f t="shared" si="8"/>
        <v>176.88999999999993</v>
      </c>
      <c r="W24">
        <f t="shared" si="9"/>
        <v>5.2900000000000036</v>
      </c>
      <c r="X24">
        <f t="shared" si="10"/>
        <v>4.4100000000000064</v>
      </c>
      <c r="Y24">
        <f t="shared" si="11"/>
        <v>10.890000000000004</v>
      </c>
      <c r="Z24">
        <f t="shared" si="12"/>
        <v>8.4099999999999913</v>
      </c>
      <c r="AA24">
        <f t="shared" si="13"/>
        <v>9.6100000000000083</v>
      </c>
    </row>
    <row r="25" spans="1:27" x14ac:dyDescent="0.3">
      <c r="A25" s="1">
        <v>26.7</v>
      </c>
      <c r="B25" s="1">
        <v>6.9</v>
      </c>
      <c r="C25" s="1">
        <v>25.9</v>
      </c>
      <c r="D25" s="1">
        <v>7.7</v>
      </c>
      <c r="E25" s="1">
        <v>32.5</v>
      </c>
      <c r="F25" s="1"/>
      <c r="G25" s="1">
        <v>17.899999999999999</v>
      </c>
      <c r="H25" s="1">
        <v>16.899999999999999</v>
      </c>
      <c r="I25" s="1">
        <v>17.899999999999999</v>
      </c>
      <c r="J25" s="1">
        <v>17.899999999999999</v>
      </c>
      <c r="K25" s="1">
        <v>18.100000000000001</v>
      </c>
      <c r="O25">
        <f t="shared" si="4"/>
        <v>44.889999999999993</v>
      </c>
      <c r="P25">
        <f t="shared" si="5"/>
        <v>171.60999999999999</v>
      </c>
      <c r="Q25">
        <f t="shared" si="6"/>
        <v>34.809999999999981</v>
      </c>
      <c r="R25">
        <f t="shared" si="7"/>
        <v>151.29000000000002</v>
      </c>
      <c r="S25">
        <f t="shared" si="8"/>
        <v>156.25</v>
      </c>
      <c r="W25">
        <f t="shared" si="9"/>
        <v>4.4100000000000064</v>
      </c>
      <c r="X25">
        <f t="shared" si="10"/>
        <v>9.6100000000000083</v>
      </c>
      <c r="Y25">
        <f t="shared" si="11"/>
        <v>4.4100000000000064</v>
      </c>
      <c r="Z25">
        <f t="shared" si="12"/>
        <v>4.4100000000000064</v>
      </c>
      <c r="AA25">
        <f t="shared" si="13"/>
        <v>3.6099999999999945</v>
      </c>
    </row>
    <row r="26" spans="1:27" x14ac:dyDescent="0.3">
      <c r="A26" s="1">
        <v>27.9</v>
      </c>
      <c r="B26" s="1">
        <v>6.1</v>
      </c>
      <c r="C26" s="1">
        <v>25.9</v>
      </c>
      <c r="D26" s="1">
        <v>7.3</v>
      </c>
      <c r="E26" s="1">
        <v>32.700000000000003</v>
      </c>
      <c r="F26" s="1"/>
      <c r="G26" s="1">
        <v>17.899999999999999</v>
      </c>
      <c r="H26" s="1">
        <v>18.5</v>
      </c>
      <c r="I26" s="1">
        <v>19.100000000000001</v>
      </c>
      <c r="J26" s="1">
        <v>19.100000000000001</v>
      </c>
      <c r="K26" s="1">
        <v>17.899999999999999</v>
      </c>
      <c r="O26">
        <f t="shared" si="4"/>
        <v>62.409999999999975</v>
      </c>
      <c r="P26">
        <f t="shared" si="5"/>
        <v>193.21</v>
      </c>
      <c r="Q26">
        <f t="shared" si="6"/>
        <v>34.809999999999981</v>
      </c>
      <c r="R26">
        <f t="shared" si="7"/>
        <v>161.29</v>
      </c>
      <c r="S26">
        <f t="shared" si="8"/>
        <v>161.29000000000008</v>
      </c>
      <c r="W26">
        <f t="shared" si="9"/>
        <v>4.4100000000000064</v>
      </c>
      <c r="X26">
        <f t="shared" si="10"/>
        <v>2.25</v>
      </c>
      <c r="Y26">
        <f t="shared" si="11"/>
        <v>0.80999999999999739</v>
      </c>
      <c r="Z26">
        <f t="shared" si="12"/>
        <v>0.80999999999999739</v>
      </c>
      <c r="AA26">
        <f t="shared" si="13"/>
        <v>4.4100000000000064</v>
      </c>
    </row>
    <row r="27" spans="1:27" x14ac:dyDescent="0.3">
      <c r="A27" s="1">
        <v>27.7</v>
      </c>
      <c r="B27" s="1">
        <v>6.7</v>
      </c>
      <c r="C27" s="1">
        <v>25.3</v>
      </c>
      <c r="D27" s="1">
        <v>6.7</v>
      </c>
      <c r="E27" s="1">
        <v>33.4</v>
      </c>
      <c r="F27" s="1"/>
      <c r="G27" s="1">
        <v>19.100000000000001</v>
      </c>
      <c r="H27" s="1">
        <v>19.5</v>
      </c>
      <c r="I27" s="1">
        <v>18.5</v>
      </c>
      <c r="J27" s="1">
        <v>17.899999999999999</v>
      </c>
      <c r="K27" s="1">
        <v>19.100000000000001</v>
      </c>
      <c r="O27">
        <f t="shared" si="4"/>
        <v>59.289999999999992</v>
      </c>
      <c r="P27">
        <f t="shared" si="5"/>
        <v>176.89000000000001</v>
      </c>
      <c r="Q27">
        <f t="shared" si="6"/>
        <v>28.090000000000007</v>
      </c>
      <c r="R27">
        <f t="shared" si="7"/>
        <v>176.89000000000001</v>
      </c>
      <c r="S27">
        <f t="shared" si="8"/>
        <v>179.55999999999997</v>
      </c>
      <c r="W27">
        <f t="shared" si="9"/>
        <v>0.80999999999999739</v>
      </c>
      <c r="X27">
        <f t="shared" si="10"/>
        <v>0.25</v>
      </c>
      <c r="Y27">
        <f t="shared" si="11"/>
        <v>2.25</v>
      </c>
      <c r="Z27">
        <f t="shared" si="12"/>
        <v>4.4100000000000064</v>
      </c>
      <c r="AA27">
        <f t="shared" si="13"/>
        <v>0.80999999999999739</v>
      </c>
    </row>
    <row r="28" spans="1:27" x14ac:dyDescent="0.3">
      <c r="A28" s="1">
        <v>26.7</v>
      </c>
      <c r="B28" s="1">
        <v>6.7</v>
      </c>
      <c r="C28" s="1">
        <v>24.6</v>
      </c>
      <c r="D28" s="1">
        <v>8.1</v>
      </c>
      <c r="E28" s="1">
        <v>33.299999999999997</v>
      </c>
      <c r="F28" s="1"/>
      <c r="G28" s="1">
        <v>18.3</v>
      </c>
      <c r="H28" s="1">
        <v>17.899999999999999</v>
      </c>
      <c r="I28" s="1">
        <v>18.5</v>
      </c>
      <c r="J28" s="1">
        <v>19.100000000000001</v>
      </c>
      <c r="K28" s="1">
        <v>18.5</v>
      </c>
      <c r="O28">
        <f t="shared" si="4"/>
        <v>44.889999999999993</v>
      </c>
      <c r="P28">
        <f t="shared" si="5"/>
        <v>176.89000000000001</v>
      </c>
      <c r="Q28">
        <f t="shared" si="6"/>
        <v>21.160000000000014</v>
      </c>
      <c r="R28">
        <f t="shared" si="7"/>
        <v>141.61000000000001</v>
      </c>
      <c r="S28">
        <f t="shared" si="8"/>
        <v>176.88999999999993</v>
      </c>
      <c r="W28">
        <f t="shared" si="9"/>
        <v>2.8899999999999975</v>
      </c>
      <c r="X28">
        <f t="shared" si="10"/>
        <v>4.4100000000000064</v>
      </c>
      <c r="Y28">
        <f t="shared" si="11"/>
        <v>2.25</v>
      </c>
      <c r="Z28">
        <f t="shared" si="12"/>
        <v>0.80999999999999739</v>
      </c>
      <c r="AA28">
        <f t="shared" si="13"/>
        <v>2.25</v>
      </c>
    </row>
    <row r="29" spans="1:27" x14ac:dyDescent="0.3">
      <c r="A29" s="1">
        <v>26.5</v>
      </c>
      <c r="B29" s="1">
        <v>6.3</v>
      </c>
      <c r="C29" s="1">
        <v>26.5</v>
      </c>
      <c r="D29" s="1">
        <v>7.1</v>
      </c>
      <c r="E29" s="1">
        <v>33.299999999999997</v>
      </c>
      <c r="F29" s="1"/>
      <c r="G29" s="1">
        <v>18.7</v>
      </c>
      <c r="H29" s="1">
        <v>19.100000000000001</v>
      </c>
      <c r="I29" s="1">
        <v>18.100000000000001</v>
      </c>
      <c r="J29" s="1">
        <v>17.899999999999999</v>
      </c>
      <c r="K29" s="1">
        <v>18.5</v>
      </c>
      <c r="O29">
        <f t="shared" si="4"/>
        <v>42.25</v>
      </c>
      <c r="P29">
        <f t="shared" si="5"/>
        <v>187.68999999999997</v>
      </c>
      <c r="Q29">
        <f t="shared" si="6"/>
        <v>42.25</v>
      </c>
      <c r="R29">
        <f t="shared" si="7"/>
        <v>166.41</v>
      </c>
      <c r="S29">
        <f t="shared" si="8"/>
        <v>176.88999999999993</v>
      </c>
      <c r="W29">
        <f t="shared" si="9"/>
        <v>1.6900000000000019</v>
      </c>
      <c r="X29">
        <f t="shared" si="10"/>
        <v>0.80999999999999739</v>
      </c>
      <c r="Y29">
        <f t="shared" si="11"/>
        <v>3.6099999999999945</v>
      </c>
      <c r="Z29">
        <f t="shared" si="12"/>
        <v>4.4100000000000064</v>
      </c>
      <c r="AA29">
        <f t="shared" si="13"/>
        <v>2.25</v>
      </c>
    </row>
    <row r="30" spans="1:27" x14ac:dyDescent="0.3">
      <c r="A30" s="1">
        <v>26.1</v>
      </c>
      <c r="B30" s="1">
        <v>7.5</v>
      </c>
      <c r="C30" s="1">
        <v>25.3</v>
      </c>
      <c r="D30" s="1">
        <v>7.3</v>
      </c>
      <c r="E30" s="1">
        <v>33.299999999999997</v>
      </c>
      <c r="F30" s="1"/>
      <c r="G30" s="1">
        <v>19.100000000000001</v>
      </c>
      <c r="H30" s="1">
        <v>17.899999999999999</v>
      </c>
      <c r="I30" s="1">
        <v>18.899999999999999</v>
      </c>
      <c r="J30" s="1">
        <v>19.100000000000001</v>
      </c>
      <c r="K30" s="1">
        <v>19.100000000000001</v>
      </c>
      <c r="O30">
        <f t="shared" si="4"/>
        <v>37.210000000000015</v>
      </c>
      <c r="P30">
        <f t="shared" si="5"/>
        <v>156.25</v>
      </c>
      <c r="Q30">
        <f t="shared" si="6"/>
        <v>28.090000000000007</v>
      </c>
      <c r="R30">
        <f t="shared" si="7"/>
        <v>161.29</v>
      </c>
      <c r="S30">
        <f t="shared" si="8"/>
        <v>176.88999999999993</v>
      </c>
      <c r="W30">
        <f t="shared" si="9"/>
        <v>0.80999999999999739</v>
      </c>
      <c r="X30">
        <f t="shared" si="10"/>
        <v>4.4100000000000064</v>
      </c>
      <c r="Y30">
        <f t="shared" si="11"/>
        <v>1.2100000000000031</v>
      </c>
      <c r="Z30">
        <f t="shared" si="12"/>
        <v>0.80999999999999739</v>
      </c>
      <c r="AA30">
        <f t="shared" si="13"/>
        <v>0.80999999999999739</v>
      </c>
    </row>
    <row r="31" spans="1:27" x14ac:dyDescent="0.3">
      <c r="A31" s="1">
        <v>26.3</v>
      </c>
      <c r="B31" s="1">
        <v>7.3</v>
      </c>
      <c r="C31" s="1">
        <v>27.1</v>
      </c>
      <c r="D31" s="1">
        <v>7.5</v>
      </c>
      <c r="E31" s="1">
        <v>31.7</v>
      </c>
      <c r="F31" s="1"/>
      <c r="G31" s="1">
        <v>17.899999999999999</v>
      </c>
      <c r="H31" s="1">
        <v>19.100000000000001</v>
      </c>
      <c r="I31" s="1">
        <v>19.100000000000001</v>
      </c>
      <c r="J31" s="1">
        <v>19.100000000000001</v>
      </c>
      <c r="K31" s="1">
        <v>17.899999999999999</v>
      </c>
      <c r="O31">
        <f t="shared" si="4"/>
        <v>39.690000000000012</v>
      </c>
      <c r="P31">
        <f t="shared" si="5"/>
        <v>161.29</v>
      </c>
      <c r="Q31">
        <f t="shared" si="6"/>
        <v>50.410000000000018</v>
      </c>
      <c r="R31">
        <f t="shared" si="7"/>
        <v>156.25</v>
      </c>
      <c r="S31">
        <f t="shared" si="8"/>
        <v>136.88999999999999</v>
      </c>
      <c r="W31">
        <f t="shared" si="9"/>
        <v>4.4100000000000064</v>
      </c>
      <c r="X31">
        <f t="shared" si="10"/>
        <v>0.80999999999999739</v>
      </c>
      <c r="Y31">
        <f t="shared" si="11"/>
        <v>0.80999999999999739</v>
      </c>
      <c r="Z31">
        <f t="shared" si="12"/>
        <v>0.80999999999999739</v>
      </c>
      <c r="AA31">
        <f t="shared" si="13"/>
        <v>4.4100000000000064</v>
      </c>
    </row>
    <row r="32" spans="1:27" x14ac:dyDescent="0.3">
      <c r="A32" s="1">
        <v>25.5</v>
      </c>
      <c r="B32" s="1">
        <v>7.1</v>
      </c>
      <c r="C32" s="1">
        <v>26.3</v>
      </c>
      <c r="D32" s="1">
        <v>6.5</v>
      </c>
      <c r="E32" s="1">
        <v>31.5</v>
      </c>
      <c r="F32" s="1"/>
      <c r="G32" s="1">
        <v>19.100000000000001</v>
      </c>
      <c r="H32" s="1">
        <v>19.100000000000001</v>
      </c>
      <c r="I32" s="1">
        <v>19.100000000000001</v>
      </c>
      <c r="J32" s="1">
        <v>17.899999999999999</v>
      </c>
      <c r="K32" s="1">
        <v>19.100000000000001</v>
      </c>
      <c r="O32">
        <f t="shared" si="4"/>
        <v>30.25</v>
      </c>
      <c r="P32">
        <f t="shared" si="5"/>
        <v>166.41</v>
      </c>
      <c r="Q32">
        <f t="shared" si="6"/>
        <v>39.690000000000012</v>
      </c>
      <c r="R32">
        <f t="shared" si="7"/>
        <v>182.25</v>
      </c>
      <c r="S32">
        <f t="shared" si="8"/>
        <v>132.25</v>
      </c>
      <c r="W32">
        <f t="shared" si="9"/>
        <v>0.80999999999999739</v>
      </c>
      <c r="X32">
        <f t="shared" si="10"/>
        <v>0.80999999999999739</v>
      </c>
      <c r="Y32">
        <f t="shared" si="11"/>
        <v>0.80999999999999739</v>
      </c>
      <c r="Z32">
        <f t="shared" si="12"/>
        <v>4.4100000000000064</v>
      </c>
      <c r="AA32">
        <f t="shared" si="13"/>
        <v>0.80999999999999739</v>
      </c>
    </row>
    <row r="33" spans="1:27" x14ac:dyDescent="0.3">
      <c r="A33" s="1">
        <v>25.9</v>
      </c>
      <c r="B33" s="1">
        <v>7.1</v>
      </c>
      <c r="C33" s="1">
        <v>25.7</v>
      </c>
      <c r="D33" s="1">
        <v>7.5</v>
      </c>
      <c r="E33" s="1">
        <v>31.1</v>
      </c>
      <c r="F33" s="1"/>
      <c r="G33" s="1">
        <v>18.3</v>
      </c>
      <c r="H33" s="1">
        <v>17.899999999999999</v>
      </c>
      <c r="I33" s="1">
        <v>17.899999999999999</v>
      </c>
      <c r="J33" s="1">
        <v>18.899999999999999</v>
      </c>
      <c r="K33" s="1">
        <v>19.100000000000001</v>
      </c>
      <c r="O33">
        <f t="shared" si="4"/>
        <v>34.809999999999981</v>
      </c>
      <c r="P33">
        <f t="shared" si="5"/>
        <v>166.41</v>
      </c>
      <c r="Q33">
        <f t="shared" si="6"/>
        <v>32.489999999999995</v>
      </c>
      <c r="R33">
        <f t="shared" si="7"/>
        <v>156.25</v>
      </c>
      <c r="S33">
        <f t="shared" si="8"/>
        <v>123.21000000000004</v>
      </c>
      <c r="W33">
        <f t="shared" si="9"/>
        <v>2.8899999999999975</v>
      </c>
      <c r="X33">
        <f t="shared" si="10"/>
        <v>4.4100000000000064</v>
      </c>
      <c r="Y33">
        <f t="shared" si="11"/>
        <v>4.4100000000000064</v>
      </c>
      <c r="Z33">
        <f t="shared" si="12"/>
        <v>1.2100000000000031</v>
      </c>
      <c r="AA33">
        <f t="shared" si="13"/>
        <v>0.80999999999999739</v>
      </c>
    </row>
    <row r="34" spans="1:27" x14ac:dyDescent="0.3">
      <c r="A34" s="1">
        <v>25.3</v>
      </c>
      <c r="B34" s="1">
        <v>7.5</v>
      </c>
      <c r="C34" s="1">
        <v>24.9</v>
      </c>
      <c r="D34" s="1">
        <v>8.1</v>
      </c>
      <c r="E34" s="1">
        <v>32.700000000000003</v>
      </c>
      <c r="F34" s="1"/>
      <c r="G34" s="1">
        <v>18.7</v>
      </c>
      <c r="H34" s="1">
        <v>18.899999999999999</v>
      </c>
      <c r="I34" s="1">
        <v>19.100000000000001</v>
      </c>
      <c r="J34" s="1">
        <v>18.3</v>
      </c>
      <c r="K34" s="1">
        <v>17.899999999999999</v>
      </c>
      <c r="O34">
        <f t="shared" si="4"/>
        <v>28.090000000000007</v>
      </c>
      <c r="P34">
        <f t="shared" si="5"/>
        <v>156.25</v>
      </c>
      <c r="Q34">
        <f t="shared" si="6"/>
        <v>24.009999999999987</v>
      </c>
      <c r="R34">
        <f t="shared" si="7"/>
        <v>141.61000000000001</v>
      </c>
      <c r="S34">
        <f t="shared" si="8"/>
        <v>161.29000000000008</v>
      </c>
      <c r="W34">
        <f t="shared" si="9"/>
        <v>1.6900000000000019</v>
      </c>
      <c r="X34">
        <f t="shared" si="10"/>
        <v>1.2100000000000031</v>
      </c>
      <c r="Y34">
        <f t="shared" si="11"/>
        <v>0.80999999999999739</v>
      </c>
      <c r="Z34">
        <f t="shared" si="12"/>
        <v>2.8899999999999975</v>
      </c>
      <c r="AA34">
        <f t="shared" si="13"/>
        <v>4.4100000000000064</v>
      </c>
    </row>
    <row r="35" spans="1:27" x14ac:dyDescent="0.3">
      <c r="A35" s="1">
        <v>25.5</v>
      </c>
      <c r="B35" s="1">
        <v>6.7</v>
      </c>
      <c r="C35" s="1">
        <v>26.1</v>
      </c>
      <c r="D35" s="1">
        <v>5.9</v>
      </c>
      <c r="E35" s="1">
        <v>33.299999999999997</v>
      </c>
      <c r="F35" s="1"/>
      <c r="G35" s="1">
        <v>19.100000000000001</v>
      </c>
      <c r="H35" s="1">
        <v>18.100000000000001</v>
      </c>
      <c r="I35" s="1">
        <v>17.899999999999999</v>
      </c>
      <c r="J35" s="1">
        <v>18.899999999999999</v>
      </c>
      <c r="K35" s="1">
        <v>19.100000000000001</v>
      </c>
      <c r="O35">
        <f t="shared" si="4"/>
        <v>30.25</v>
      </c>
      <c r="P35">
        <f t="shared" si="5"/>
        <v>176.89000000000001</v>
      </c>
      <c r="Q35">
        <f t="shared" si="6"/>
        <v>37.210000000000015</v>
      </c>
      <c r="R35">
        <f t="shared" si="7"/>
        <v>198.81</v>
      </c>
      <c r="S35">
        <f t="shared" si="8"/>
        <v>176.88999999999993</v>
      </c>
      <c r="W35">
        <f t="shared" si="9"/>
        <v>0.80999999999999739</v>
      </c>
      <c r="X35">
        <f t="shared" si="10"/>
        <v>3.6099999999999945</v>
      </c>
      <c r="Y35">
        <f t="shared" si="11"/>
        <v>4.4100000000000064</v>
      </c>
      <c r="Z35">
        <f t="shared" si="12"/>
        <v>1.2100000000000031</v>
      </c>
      <c r="AA35">
        <f t="shared" si="13"/>
        <v>0.80999999999999739</v>
      </c>
    </row>
    <row r="36" spans="1:27" x14ac:dyDescent="0.3">
      <c r="A36" s="1">
        <v>24.5</v>
      </c>
      <c r="B36" s="1">
        <v>6.9</v>
      </c>
      <c r="C36" s="1">
        <v>26.3</v>
      </c>
      <c r="D36" s="1">
        <v>7.3</v>
      </c>
      <c r="E36" s="1">
        <v>33.299999999999997</v>
      </c>
      <c r="F36" s="1"/>
      <c r="G36" s="1">
        <v>17.5</v>
      </c>
      <c r="H36" s="1">
        <v>19.100000000000001</v>
      </c>
      <c r="I36" s="1">
        <v>18.5</v>
      </c>
      <c r="J36" s="1">
        <v>18.100000000000001</v>
      </c>
      <c r="K36" s="1">
        <v>17.899999999999999</v>
      </c>
      <c r="O36">
        <f t="shared" si="4"/>
        <v>20.25</v>
      </c>
      <c r="P36">
        <f t="shared" si="5"/>
        <v>171.60999999999999</v>
      </c>
      <c r="Q36">
        <f t="shared" si="6"/>
        <v>39.690000000000012</v>
      </c>
      <c r="R36">
        <f t="shared" si="7"/>
        <v>161.29</v>
      </c>
      <c r="S36">
        <f t="shared" si="8"/>
        <v>176.88999999999993</v>
      </c>
      <c r="W36">
        <f t="shared" si="9"/>
        <v>6.25</v>
      </c>
      <c r="X36">
        <f t="shared" si="10"/>
        <v>0.80999999999999739</v>
      </c>
      <c r="Y36">
        <f t="shared" si="11"/>
        <v>2.25</v>
      </c>
      <c r="Z36">
        <f t="shared" si="12"/>
        <v>3.6099999999999945</v>
      </c>
      <c r="AA36">
        <f t="shared" si="13"/>
        <v>4.4100000000000064</v>
      </c>
    </row>
    <row r="37" spans="1:27" x14ac:dyDescent="0.3">
      <c r="A37" s="1">
        <v>28.3</v>
      </c>
      <c r="B37" s="1">
        <v>5.7</v>
      </c>
      <c r="C37" s="1">
        <v>25.1</v>
      </c>
      <c r="D37" s="1">
        <v>6.7</v>
      </c>
      <c r="E37" s="1">
        <v>33.1</v>
      </c>
      <c r="F37" s="1"/>
      <c r="G37" s="1">
        <v>18.5</v>
      </c>
      <c r="H37" s="1">
        <v>18.5</v>
      </c>
      <c r="I37" s="1">
        <v>19.7</v>
      </c>
      <c r="J37" s="1">
        <v>19.100000000000001</v>
      </c>
      <c r="K37" s="1">
        <v>19.100000000000001</v>
      </c>
      <c r="O37">
        <f t="shared" si="4"/>
        <v>68.890000000000015</v>
      </c>
      <c r="P37">
        <f t="shared" si="5"/>
        <v>204.49</v>
      </c>
      <c r="Q37">
        <f t="shared" si="6"/>
        <v>26.010000000000016</v>
      </c>
      <c r="R37">
        <f t="shared" si="7"/>
        <v>176.89000000000001</v>
      </c>
      <c r="S37">
        <f t="shared" si="8"/>
        <v>171.61000000000004</v>
      </c>
      <c r="W37">
        <f t="shared" si="9"/>
        <v>2.25</v>
      </c>
      <c r="X37">
        <f t="shared" si="10"/>
        <v>2.25</v>
      </c>
      <c r="Y37">
        <f t="shared" si="11"/>
        <v>9.0000000000000427E-2</v>
      </c>
      <c r="Z37">
        <f t="shared" si="12"/>
        <v>0.80999999999999739</v>
      </c>
      <c r="AA37">
        <f t="shared" si="13"/>
        <v>0.80999999999999739</v>
      </c>
    </row>
    <row r="38" spans="1:27" x14ac:dyDescent="0.3">
      <c r="A38" s="1">
        <v>25.1</v>
      </c>
      <c r="B38" s="1">
        <v>7.5</v>
      </c>
      <c r="C38" s="1">
        <v>26.5</v>
      </c>
      <c r="D38" s="1">
        <v>7.1</v>
      </c>
      <c r="E38" s="1">
        <v>32.700000000000003</v>
      </c>
      <c r="F38" s="1"/>
      <c r="G38" s="1">
        <v>20.100000000000001</v>
      </c>
      <c r="H38" s="1">
        <v>19.7</v>
      </c>
      <c r="I38" s="1">
        <v>18.7</v>
      </c>
      <c r="J38" s="1">
        <v>20.100000000000001</v>
      </c>
      <c r="K38" s="1">
        <v>19.3</v>
      </c>
      <c r="O38">
        <f t="shared" si="4"/>
        <v>26.010000000000016</v>
      </c>
      <c r="P38">
        <f t="shared" si="5"/>
        <v>156.25</v>
      </c>
      <c r="Q38">
        <f t="shared" si="6"/>
        <v>42.25</v>
      </c>
      <c r="R38">
        <f t="shared" si="7"/>
        <v>166.41</v>
      </c>
      <c r="S38">
        <f t="shared" si="8"/>
        <v>161.29000000000008</v>
      </c>
      <c r="W38">
        <f t="shared" si="9"/>
        <v>1.0000000000000285E-2</v>
      </c>
      <c r="X38">
        <f t="shared" si="10"/>
        <v>9.0000000000000427E-2</v>
      </c>
      <c r="Y38">
        <f t="shared" si="11"/>
        <v>1.6900000000000019</v>
      </c>
      <c r="Z38">
        <f t="shared" si="12"/>
        <v>1.0000000000000285E-2</v>
      </c>
      <c r="AA38">
        <f t="shared" si="13"/>
        <v>0.48999999999999899</v>
      </c>
    </row>
    <row r="39" spans="1:27" x14ac:dyDescent="0.3">
      <c r="A39" s="1">
        <v>25.7</v>
      </c>
      <c r="B39" s="1">
        <v>6.7</v>
      </c>
      <c r="C39" s="1">
        <v>26.3</v>
      </c>
      <c r="D39" s="1">
        <v>6.5</v>
      </c>
      <c r="E39" s="1">
        <v>33.5</v>
      </c>
      <c r="F39" s="1"/>
      <c r="G39" s="1">
        <v>19.7</v>
      </c>
      <c r="H39" s="1">
        <v>19.100000000000001</v>
      </c>
      <c r="I39" s="1">
        <v>19.5</v>
      </c>
      <c r="J39" s="1">
        <v>18.7</v>
      </c>
      <c r="K39" s="1">
        <v>19.5</v>
      </c>
      <c r="O39">
        <f t="shared" si="4"/>
        <v>32.489999999999995</v>
      </c>
      <c r="P39">
        <f t="shared" si="5"/>
        <v>176.89000000000001</v>
      </c>
      <c r="Q39">
        <f t="shared" si="6"/>
        <v>39.690000000000012</v>
      </c>
      <c r="R39">
        <f t="shared" si="7"/>
        <v>182.25</v>
      </c>
      <c r="S39">
        <f t="shared" si="8"/>
        <v>182.25</v>
      </c>
      <c r="W39">
        <f t="shared" si="9"/>
        <v>9.0000000000000427E-2</v>
      </c>
      <c r="X39">
        <f t="shared" si="10"/>
        <v>0.80999999999999739</v>
      </c>
      <c r="Y39">
        <f t="shared" si="11"/>
        <v>0.25</v>
      </c>
      <c r="Z39">
        <f t="shared" si="12"/>
        <v>1.6900000000000019</v>
      </c>
      <c r="AA39">
        <f t="shared" si="13"/>
        <v>0.25</v>
      </c>
    </row>
    <row r="40" spans="1:27" x14ac:dyDescent="0.3">
      <c r="A40" s="1">
        <v>26.5</v>
      </c>
      <c r="B40" s="1">
        <v>6.9</v>
      </c>
      <c r="C40" s="1">
        <v>26.3</v>
      </c>
      <c r="D40" s="1">
        <v>6.5</v>
      </c>
      <c r="E40" s="1">
        <v>32.4</v>
      </c>
      <c r="F40" s="1"/>
      <c r="G40" s="1">
        <v>18.7</v>
      </c>
      <c r="H40" s="1">
        <v>19.100000000000001</v>
      </c>
      <c r="I40" s="1">
        <v>19.100000000000001</v>
      </c>
      <c r="J40" s="1">
        <v>19.5</v>
      </c>
      <c r="K40" s="1">
        <v>18.899999999999999</v>
      </c>
      <c r="O40">
        <f t="shared" si="4"/>
        <v>42.25</v>
      </c>
      <c r="P40">
        <f t="shared" si="5"/>
        <v>171.60999999999999</v>
      </c>
      <c r="Q40">
        <f t="shared" si="6"/>
        <v>39.690000000000012</v>
      </c>
      <c r="R40">
        <f t="shared" si="7"/>
        <v>182.25</v>
      </c>
      <c r="S40">
        <f t="shared" si="8"/>
        <v>153.75999999999996</v>
      </c>
      <c r="W40">
        <f t="shared" si="9"/>
        <v>1.6900000000000019</v>
      </c>
      <c r="X40">
        <f t="shared" si="10"/>
        <v>0.80999999999999739</v>
      </c>
      <c r="Y40">
        <f t="shared" si="11"/>
        <v>0.80999999999999739</v>
      </c>
      <c r="Z40">
        <f t="shared" si="12"/>
        <v>0.25</v>
      </c>
      <c r="AA40">
        <f t="shared" si="13"/>
        <v>1.2100000000000031</v>
      </c>
    </row>
    <row r="41" spans="1:27" x14ac:dyDescent="0.3">
      <c r="A41" s="1">
        <v>26.9</v>
      </c>
      <c r="B41" s="1">
        <v>6.5</v>
      </c>
      <c r="C41" s="1">
        <v>26.1</v>
      </c>
      <c r="D41" s="1">
        <v>6.7</v>
      </c>
      <c r="E41" s="1">
        <v>32.5</v>
      </c>
      <c r="F41" s="1"/>
      <c r="G41" s="1">
        <v>19.100000000000001</v>
      </c>
      <c r="H41" s="1">
        <v>19.100000000000001</v>
      </c>
      <c r="I41" s="1">
        <v>19.100000000000001</v>
      </c>
      <c r="J41" s="1">
        <v>19.100000000000001</v>
      </c>
      <c r="K41" s="1">
        <v>20.100000000000001</v>
      </c>
      <c r="O41">
        <f t="shared" si="4"/>
        <v>47.609999999999978</v>
      </c>
      <c r="P41">
        <f t="shared" si="5"/>
        <v>182.25</v>
      </c>
      <c r="Q41">
        <f t="shared" si="6"/>
        <v>37.210000000000015</v>
      </c>
      <c r="R41">
        <f t="shared" si="7"/>
        <v>176.89000000000001</v>
      </c>
      <c r="S41">
        <f t="shared" si="8"/>
        <v>156.25</v>
      </c>
      <c r="W41">
        <f t="shared" si="9"/>
        <v>0.80999999999999739</v>
      </c>
      <c r="X41">
        <f t="shared" si="10"/>
        <v>0.80999999999999739</v>
      </c>
      <c r="Y41">
        <f t="shared" si="11"/>
        <v>0.80999999999999739</v>
      </c>
      <c r="Z41">
        <f t="shared" si="12"/>
        <v>0.80999999999999739</v>
      </c>
      <c r="AA41">
        <f t="shared" si="13"/>
        <v>1.0000000000000285E-2</v>
      </c>
    </row>
    <row r="42" spans="1:27" x14ac:dyDescent="0.3">
      <c r="A42" s="1">
        <v>26.9</v>
      </c>
      <c r="B42" s="1">
        <v>5.7</v>
      </c>
      <c r="C42" s="1">
        <v>27.5</v>
      </c>
      <c r="D42" s="1">
        <v>6.3</v>
      </c>
      <c r="E42" s="1">
        <v>32.299999999999997</v>
      </c>
      <c r="F42" s="1"/>
      <c r="G42" s="1">
        <v>20.100000000000001</v>
      </c>
      <c r="H42" s="1">
        <v>19.7</v>
      </c>
      <c r="I42" s="1">
        <v>19.100000000000001</v>
      </c>
      <c r="J42" s="1">
        <v>19.100000000000001</v>
      </c>
      <c r="K42" s="1">
        <v>19.100000000000001</v>
      </c>
      <c r="O42">
        <f t="shared" si="4"/>
        <v>47.609999999999978</v>
      </c>
      <c r="P42">
        <f t="shared" si="5"/>
        <v>204.49</v>
      </c>
      <c r="Q42">
        <f t="shared" si="6"/>
        <v>56.25</v>
      </c>
      <c r="R42">
        <f t="shared" si="7"/>
        <v>187.68999999999997</v>
      </c>
      <c r="S42">
        <f t="shared" si="8"/>
        <v>151.28999999999994</v>
      </c>
      <c r="W42">
        <f t="shared" si="9"/>
        <v>1.0000000000000285E-2</v>
      </c>
      <c r="X42">
        <f t="shared" si="10"/>
        <v>9.0000000000000427E-2</v>
      </c>
      <c r="Y42">
        <f t="shared" si="11"/>
        <v>0.80999999999999739</v>
      </c>
      <c r="Z42">
        <f t="shared" si="12"/>
        <v>0.80999999999999739</v>
      </c>
      <c r="AA42">
        <f t="shared" si="13"/>
        <v>0.80999999999999739</v>
      </c>
    </row>
    <row r="43" spans="1:27" x14ac:dyDescent="0.3">
      <c r="A43" s="1">
        <v>24.3</v>
      </c>
      <c r="B43" s="1">
        <v>7.3</v>
      </c>
      <c r="C43" s="1">
        <v>27.9</v>
      </c>
      <c r="D43" s="1">
        <v>6.9</v>
      </c>
      <c r="E43" s="1">
        <v>32.1</v>
      </c>
      <c r="F43" s="1"/>
      <c r="G43" s="1">
        <v>19.100000000000001</v>
      </c>
      <c r="H43" s="1">
        <v>19.3</v>
      </c>
      <c r="I43" s="1">
        <v>19.100000000000001</v>
      </c>
      <c r="J43" s="1">
        <v>19.100000000000001</v>
      </c>
      <c r="K43" s="1">
        <v>19.100000000000001</v>
      </c>
      <c r="O43">
        <f t="shared" si="4"/>
        <v>18.490000000000006</v>
      </c>
      <c r="P43">
        <f t="shared" si="5"/>
        <v>161.29</v>
      </c>
      <c r="Q43">
        <f t="shared" si="6"/>
        <v>62.409999999999975</v>
      </c>
      <c r="R43">
        <f t="shared" si="7"/>
        <v>171.60999999999999</v>
      </c>
      <c r="S43">
        <f t="shared" si="8"/>
        <v>146.41000000000003</v>
      </c>
      <c r="W43">
        <f t="shared" si="9"/>
        <v>0.80999999999999739</v>
      </c>
      <c r="X43">
        <f t="shared" si="10"/>
        <v>0.48999999999999899</v>
      </c>
      <c r="Y43">
        <f t="shared" si="11"/>
        <v>0.80999999999999739</v>
      </c>
      <c r="Z43">
        <f t="shared" si="12"/>
        <v>0.80999999999999739</v>
      </c>
      <c r="AA43">
        <f t="shared" si="13"/>
        <v>0.80999999999999739</v>
      </c>
    </row>
    <row r="44" spans="1:27" x14ac:dyDescent="0.3">
      <c r="A44" s="1">
        <v>25.5</v>
      </c>
      <c r="B44" s="1">
        <v>6.7</v>
      </c>
      <c r="C44" s="1">
        <v>26.7</v>
      </c>
      <c r="D44" s="1">
        <v>6.7</v>
      </c>
      <c r="E44" s="1">
        <v>32.700000000000003</v>
      </c>
      <c r="F44" s="1"/>
      <c r="G44" s="1">
        <v>19.100000000000001</v>
      </c>
      <c r="H44" s="1">
        <v>18.5</v>
      </c>
      <c r="I44" s="1">
        <v>19.100000000000001</v>
      </c>
      <c r="J44" s="1">
        <v>19.100000000000001</v>
      </c>
      <c r="K44" s="1">
        <v>19.3</v>
      </c>
      <c r="O44">
        <f t="shared" si="4"/>
        <v>30.25</v>
      </c>
      <c r="P44">
        <f t="shared" si="5"/>
        <v>176.89000000000001</v>
      </c>
      <c r="Q44">
        <f t="shared" si="6"/>
        <v>44.889999999999993</v>
      </c>
      <c r="R44">
        <f t="shared" si="7"/>
        <v>176.89000000000001</v>
      </c>
      <c r="S44">
        <f t="shared" si="8"/>
        <v>161.29000000000008</v>
      </c>
      <c r="W44">
        <f t="shared" si="9"/>
        <v>0.80999999999999739</v>
      </c>
      <c r="X44">
        <f t="shared" si="10"/>
        <v>2.25</v>
      </c>
      <c r="Y44">
        <f t="shared" si="11"/>
        <v>0.80999999999999739</v>
      </c>
      <c r="Z44">
        <f t="shared" si="12"/>
        <v>0.80999999999999739</v>
      </c>
      <c r="AA44">
        <f t="shared" si="13"/>
        <v>0.48999999999999899</v>
      </c>
    </row>
    <row r="45" spans="1:27" x14ac:dyDescent="0.3">
      <c r="A45" s="1">
        <v>26.1</v>
      </c>
      <c r="B45" s="1">
        <v>5.9</v>
      </c>
      <c r="C45" s="1">
        <v>27.5</v>
      </c>
      <c r="D45" s="1">
        <v>6.5</v>
      </c>
      <c r="E45" s="1">
        <v>32.299999999999997</v>
      </c>
      <c r="F45" s="1"/>
      <c r="G45" s="1">
        <v>19.100000000000001</v>
      </c>
      <c r="H45" s="1">
        <v>19.100000000000001</v>
      </c>
      <c r="I45" s="1">
        <v>19.100000000000001</v>
      </c>
      <c r="J45" s="1">
        <v>19.100000000000001</v>
      </c>
      <c r="K45" s="1">
        <v>19.100000000000001</v>
      </c>
      <c r="O45">
        <f t="shared" si="4"/>
        <v>37.210000000000015</v>
      </c>
      <c r="P45">
        <f t="shared" si="5"/>
        <v>198.81</v>
      </c>
      <c r="Q45">
        <f t="shared" si="6"/>
        <v>56.25</v>
      </c>
      <c r="R45">
        <f t="shared" si="7"/>
        <v>182.25</v>
      </c>
      <c r="S45">
        <f t="shared" si="8"/>
        <v>151.28999999999994</v>
      </c>
      <c r="W45">
        <f t="shared" si="9"/>
        <v>0.80999999999999739</v>
      </c>
      <c r="X45">
        <f t="shared" si="10"/>
        <v>0.80999999999999739</v>
      </c>
      <c r="Y45">
        <f t="shared" si="11"/>
        <v>0.80999999999999739</v>
      </c>
      <c r="Z45">
        <f t="shared" si="12"/>
        <v>0.80999999999999739</v>
      </c>
      <c r="AA45">
        <f t="shared" si="13"/>
        <v>0.80999999999999739</v>
      </c>
    </row>
    <row r="46" spans="1:27" x14ac:dyDescent="0.3">
      <c r="A46" s="1">
        <v>25.9</v>
      </c>
      <c r="B46" s="1">
        <v>7.3</v>
      </c>
      <c r="C46" s="1">
        <v>26.7</v>
      </c>
      <c r="D46" s="1">
        <v>6.3</v>
      </c>
      <c r="E46" s="1">
        <v>32.700000000000003</v>
      </c>
      <c r="F46" s="1"/>
      <c r="G46" s="1">
        <v>18.100000000000001</v>
      </c>
      <c r="H46" s="1">
        <v>18.899999999999999</v>
      </c>
      <c r="I46" s="1">
        <v>19.100000000000001</v>
      </c>
      <c r="J46" s="1">
        <v>19.100000000000001</v>
      </c>
      <c r="K46" s="1">
        <v>19.100000000000001</v>
      </c>
      <c r="O46">
        <f t="shared" si="4"/>
        <v>34.809999999999981</v>
      </c>
      <c r="P46">
        <f t="shared" si="5"/>
        <v>161.29</v>
      </c>
      <c r="Q46">
        <f t="shared" si="6"/>
        <v>44.889999999999993</v>
      </c>
      <c r="R46">
        <f t="shared" si="7"/>
        <v>187.68999999999997</v>
      </c>
      <c r="S46">
        <f t="shared" si="8"/>
        <v>161.29000000000008</v>
      </c>
      <c r="W46">
        <f t="shared" si="9"/>
        <v>3.6099999999999945</v>
      </c>
      <c r="X46">
        <f t="shared" si="10"/>
        <v>1.2100000000000031</v>
      </c>
      <c r="Y46">
        <f t="shared" si="11"/>
        <v>0.80999999999999739</v>
      </c>
      <c r="Z46">
        <f t="shared" si="12"/>
        <v>0.80999999999999739</v>
      </c>
      <c r="AA46">
        <f t="shared" si="13"/>
        <v>0.80999999999999739</v>
      </c>
    </row>
    <row r="47" spans="1:27" x14ac:dyDescent="0.3">
      <c r="A47" s="1">
        <v>25.3</v>
      </c>
      <c r="B47" s="1">
        <v>7.3</v>
      </c>
      <c r="C47" s="1">
        <v>25.1</v>
      </c>
      <c r="D47" s="1">
        <v>7.5</v>
      </c>
      <c r="E47" s="1">
        <v>33.299999999999997</v>
      </c>
      <c r="F47" s="1"/>
      <c r="G47" s="1">
        <v>20.100000000000001</v>
      </c>
      <c r="H47" s="1">
        <v>20.100000000000001</v>
      </c>
      <c r="I47" s="1">
        <v>19.7</v>
      </c>
      <c r="J47" s="1">
        <v>19.100000000000001</v>
      </c>
      <c r="K47" s="1">
        <v>19.100000000000001</v>
      </c>
      <c r="O47">
        <f t="shared" si="4"/>
        <v>28.090000000000007</v>
      </c>
      <c r="P47">
        <f t="shared" si="5"/>
        <v>161.29</v>
      </c>
      <c r="Q47">
        <f t="shared" si="6"/>
        <v>26.010000000000016</v>
      </c>
      <c r="R47">
        <f t="shared" si="7"/>
        <v>156.25</v>
      </c>
      <c r="S47">
        <f t="shared" si="8"/>
        <v>176.88999999999993</v>
      </c>
      <c r="W47">
        <f t="shared" si="9"/>
        <v>1.0000000000000285E-2</v>
      </c>
      <c r="X47">
        <f t="shared" si="10"/>
        <v>1.0000000000000285E-2</v>
      </c>
      <c r="Y47">
        <f t="shared" si="11"/>
        <v>9.0000000000000427E-2</v>
      </c>
      <c r="Z47">
        <f t="shared" si="12"/>
        <v>0.80999999999999739</v>
      </c>
      <c r="AA47">
        <f t="shared" si="13"/>
        <v>0.80999999999999739</v>
      </c>
    </row>
    <row r="48" spans="1:27" x14ac:dyDescent="0.3">
      <c r="A48" s="1">
        <v>25.7</v>
      </c>
      <c r="B48" s="1">
        <v>6.7</v>
      </c>
      <c r="C48" s="1">
        <v>26.5</v>
      </c>
      <c r="D48" s="1">
        <v>7.3</v>
      </c>
      <c r="E48" s="1">
        <v>32.9</v>
      </c>
      <c r="F48" s="1"/>
      <c r="G48" s="1">
        <v>19.100000000000001</v>
      </c>
      <c r="H48" s="1">
        <v>19.3</v>
      </c>
      <c r="I48" s="1">
        <v>19.7</v>
      </c>
      <c r="J48" s="1">
        <v>19.3</v>
      </c>
      <c r="K48" s="1">
        <v>19.100000000000001</v>
      </c>
      <c r="O48">
        <f t="shared" si="4"/>
        <v>32.489999999999995</v>
      </c>
      <c r="P48">
        <f t="shared" si="5"/>
        <v>176.89000000000001</v>
      </c>
      <c r="Q48">
        <f t="shared" si="6"/>
        <v>42.25</v>
      </c>
      <c r="R48">
        <f t="shared" si="7"/>
        <v>161.29</v>
      </c>
      <c r="S48">
        <f t="shared" si="8"/>
        <v>166.40999999999997</v>
      </c>
      <c r="W48">
        <f t="shared" si="9"/>
        <v>0.80999999999999739</v>
      </c>
      <c r="X48">
        <f t="shared" si="10"/>
        <v>0.48999999999999899</v>
      </c>
      <c r="Y48">
        <f t="shared" si="11"/>
        <v>9.0000000000000427E-2</v>
      </c>
      <c r="Z48">
        <f t="shared" si="12"/>
        <v>0.48999999999999899</v>
      </c>
      <c r="AA48">
        <f t="shared" si="13"/>
        <v>0.80999999999999739</v>
      </c>
    </row>
    <row r="49" spans="1:27" x14ac:dyDescent="0.3">
      <c r="A49" s="1">
        <v>26.3</v>
      </c>
      <c r="B49" s="1">
        <v>6.1</v>
      </c>
      <c r="C49" s="1">
        <v>26.9</v>
      </c>
      <c r="D49" s="1">
        <v>7.1</v>
      </c>
      <c r="E49" s="1">
        <v>32.1</v>
      </c>
      <c r="F49" s="1"/>
      <c r="G49" s="1">
        <v>19.100000000000001</v>
      </c>
      <c r="H49" s="1">
        <v>18.5</v>
      </c>
      <c r="I49" s="1">
        <v>18.5</v>
      </c>
      <c r="J49" s="1">
        <v>19.3</v>
      </c>
      <c r="K49" s="1">
        <v>19.100000000000001</v>
      </c>
      <c r="O49">
        <f t="shared" si="4"/>
        <v>39.690000000000012</v>
      </c>
      <c r="P49">
        <f t="shared" si="5"/>
        <v>193.21</v>
      </c>
      <c r="Q49">
        <f t="shared" si="6"/>
        <v>47.609999999999978</v>
      </c>
      <c r="R49">
        <f t="shared" si="7"/>
        <v>166.41</v>
      </c>
      <c r="S49">
        <f t="shared" si="8"/>
        <v>146.41000000000003</v>
      </c>
      <c r="W49">
        <f t="shared" si="9"/>
        <v>0.80999999999999739</v>
      </c>
      <c r="X49">
        <f t="shared" si="10"/>
        <v>2.25</v>
      </c>
      <c r="Y49">
        <f t="shared" si="11"/>
        <v>2.25</v>
      </c>
      <c r="Z49">
        <f t="shared" si="12"/>
        <v>0.48999999999999899</v>
      </c>
      <c r="AA49">
        <f t="shared" si="13"/>
        <v>0.80999999999999739</v>
      </c>
    </row>
    <row r="50" spans="1:27" x14ac:dyDescent="0.3">
      <c r="A50" s="1">
        <v>25.7</v>
      </c>
      <c r="B50" s="1">
        <v>6.9</v>
      </c>
      <c r="C50" s="1">
        <v>26.9</v>
      </c>
      <c r="D50" s="1">
        <v>6.5</v>
      </c>
      <c r="E50" s="1">
        <v>32.700000000000003</v>
      </c>
      <c r="F50" s="1"/>
      <c r="G50" s="1">
        <v>19.100000000000001</v>
      </c>
      <c r="H50" s="1">
        <v>19.7</v>
      </c>
      <c r="I50" s="1">
        <v>19.7</v>
      </c>
      <c r="J50" s="1">
        <v>18.899999999999999</v>
      </c>
      <c r="K50" s="1">
        <v>19.100000000000001</v>
      </c>
      <c r="O50">
        <f t="shared" si="4"/>
        <v>32.489999999999995</v>
      </c>
      <c r="P50">
        <f t="shared" si="5"/>
        <v>171.60999999999999</v>
      </c>
      <c r="Q50">
        <f t="shared" si="6"/>
        <v>47.609999999999978</v>
      </c>
      <c r="R50">
        <f t="shared" si="7"/>
        <v>182.25</v>
      </c>
      <c r="S50">
        <f t="shared" si="8"/>
        <v>161.29000000000008</v>
      </c>
      <c r="W50">
        <f t="shared" si="9"/>
        <v>0.80999999999999739</v>
      </c>
      <c r="X50">
        <f t="shared" si="10"/>
        <v>9.0000000000000427E-2</v>
      </c>
      <c r="Y50">
        <f t="shared" si="11"/>
        <v>9.0000000000000427E-2</v>
      </c>
      <c r="Z50">
        <f t="shared" si="12"/>
        <v>1.2100000000000031</v>
      </c>
      <c r="AA50">
        <f t="shared" si="13"/>
        <v>0.80999999999999739</v>
      </c>
    </row>
    <row r="51" spans="1:27" x14ac:dyDescent="0.3">
      <c r="A51" s="1">
        <v>25.7</v>
      </c>
      <c r="B51" s="1">
        <v>7.7</v>
      </c>
      <c r="C51" s="1">
        <v>26.9</v>
      </c>
      <c r="D51" s="1">
        <v>6.5</v>
      </c>
      <c r="E51" s="1">
        <v>32.5</v>
      </c>
      <c r="F51" s="1"/>
      <c r="G51" s="1">
        <v>19.100000000000001</v>
      </c>
      <c r="H51" s="1">
        <v>19.100000000000001</v>
      </c>
      <c r="I51" s="1">
        <v>18.3</v>
      </c>
      <c r="J51" s="1">
        <v>19.100000000000001</v>
      </c>
      <c r="K51" s="1">
        <v>19.100000000000001</v>
      </c>
      <c r="O51">
        <f t="shared" si="4"/>
        <v>32.489999999999995</v>
      </c>
      <c r="P51">
        <f t="shared" si="5"/>
        <v>151.29000000000002</v>
      </c>
      <c r="Q51">
        <f t="shared" si="6"/>
        <v>47.609999999999978</v>
      </c>
      <c r="R51">
        <f t="shared" si="7"/>
        <v>182.25</v>
      </c>
      <c r="S51">
        <f t="shared" si="8"/>
        <v>156.25</v>
      </c>
      <c r="W51">
        <f t="shared" si="9"/>
        <v>0.80999999999999739</v>
      </c>
      <c r="X51">
        <f t="shared" si="10"/>
        <v>0.80999999999999739</v>
      </c>
      <c r="Y51">
        <f t="shared" si="11"/>
        <v>2.8899999999999975</v>
      </c>
      <c r="Z51">
        <f t="shared" si="12"/>
        <v>0.80999999999999739</v>
      </c>
      <c r="AA51">
        <f t="shared" si="13"/>
        <v>0.80999999999999739</v>
      </c>
    </row>
    <row r="52" spans="1:27" x14ac:dyDescent="0.3">
      <c r="A52" s="1">
        <v>25.7</v>
      </c>
      <c r="B52" s="1">
        <v>7.5</v>
      </c>
      <c r="C52" s="1">
        <v>25.5</v>
      </c>
      <c r="D52" s="1">
        <v>7.9</v>
      </c>
      <c r="E52" s="1">
        <v>32.299999999999997</v>
      </c>
      <c r="F52" s="1"/>
      <c r="G52" s="1">
        <v>19.100000000000001</v>
      </c>
      <c r="H52" s="1">
        <v>19.100000000000001</v>
      </c>
      <c r="I52" s="1">
        <v>19.899999999999999</v>
      </c>
      <c r="J52" s="1">
        <v>19.100000000000001</v>
      </c>
      <c r="K52" s="1">
        <v>19.100000000000001</v>
      </c>
      <c r="O52">
        <f t="shared" si="4"/>
        <v>32.489999999999995</v>
      </c>
      <c r="P52">
        <f t="shared" si="5"/>
        <v>156.25</v>
      </c>
      <c r="Q52">
        <f t="shared" si="6"/>
        <v>30.25</v>
      </c>
      <c r="R52">
        <f t="shared" si="7"/>
        <v>146.41</v>
      </c>
      <c r="S52">
        <f t="shared" si="8"/>
        <v>151.28999999999994</v>
      </c>
      <c r="W52">
        <f t="shared" si="9"/>
        <v>0.80999999999999739</v>
      </c>
      <c r="X52">
        <f t="shared" si="10"/>
        <v>0.80999999999999739</v>
      </c>
      <c r="Y52">
        <f t="shared" si="11"/>
        <v>1.0000000000000285E-2</v>
      </c>
      <c r="Z52">
        <f t="shared" si="12"/>
        <v>0.80999999999999739</v>
      </c>
      <c r="AA52">
        <f t="shared" si="13"/>
        <v>0.80999999999999739</v>
      </c>
    </row>
    <row r="53" spans="1:27" x14ac:dyDescent="0.3">
      <c r="A53" s="1">
        <v>26.5</v>
      </c>
      <c r="B53" s="1">
        <v>6.5</v>
      </c>
      <c r="C53" s="1">
        <v>26.1</v>
      </c>
      <c r="D53" s="1">
        <v>6.7</v>
      </c>
      <c r="E53" s="1">
        <v>33.299999999999997</v>
      </c>
      <c r="F53" s="1"/>
      <c r="G53" s="1">
        <v>19.100000000000001</v>
      </c>
      <c r="H53" s="1">
        <v>19.100000000000001</v>
      </c>
      <c r="I53" s="1">
        <v>18.5</v>
      </c>
      <c r="J53" s="1">
        <v>19.5</v>
      </c>
      <c r="K53" s="1">
        <v>20.3</v>
      </c>
      <c r="O53">
        <f t="shared" si="4"/>
        <v>42.25</v>
      </c>
      <c r="P53">
        <f t="shared" si="5"/>
        <v>182.25</v>
      </c>
      <c r="Q53">
        <f t="shared" si="6"/>
        <v>37.210000000000015</v>
      </c>
      <c r="R53">
        <f t="shared" si="7"/>
        <v>176.89000000000001</v>
      </c>
      <c r="S53">
        <f t="shared" si="8"/>
        <v>176.88999999999993</v>
      </c>
      <c r="W53">
        <f t="shared" si="9"/>
        <v>0.80999999999999739</v>
      </c>
      <c r="X53">
        <f t="shared" si="10"/>
        <v>0.80999999999999739</v>
      </c>
      <c r="Y53">
        <f t="shared" si="11"/>
        <v>2.25</v>
      </c>
      <c r="Z53">
        <f t="shared" si="12"/>
        <v>0.25</v>
      </c>
      <c r="AA53">
        <f t="shared" si="13"/>
        <v>9.0000000000000427E-2</v>
      </c>
    </row>
    <row r="54" spans="1:27" x14ac:dyDescent="0.3">
      <c r="A54" s="1">
        <v>26.1</v>
      </c>
      <c r="B54" s="1">
        <v>7.3</v>
      </c>
      <c r="C54" s="1">
        <v>26.5</v>
      </c>
      <c r="D54" s="1">
        <v>6.5</v>
      </c>
      <c r="E54" s="1">
        <v>32.5</v>
      </c>
      <c r="F54" s="1"/>
      <c r="G54" s="1">
        <v>19.899999999999999</v>
      </c>
      <c r="H54" s="1">
        <v>19.7</v>
      </c>
      <c r="I54" s="1">
        <v>20.100000000000001</v>
      </c>
      <c r="J54" s="1">
        <v>20.100000000000001</v>
      </c>
      <c r="K54" s="1">
        <v>19.100000000000001</v>
      </c>
      <c r="O54">
        <f t="shared" si="4"/>
        <v>37.210000000000015</v>
      </c>
      <c r="P54">
        <f t="shared" si="5"/>
        <v>161.29</v>
      </c>
      <c r="Q54">
        <f t="shared" si="6"/>
        <v>42.25</v>
      </c>
      <c r="R54">
        <f t="shared" si="7"/>
        <v>182.25</v>
      </c>
      <c r="S54">
        <f t="shared" si="8"/>
        <v>156.25</v>
      </c>
      <c r="W54">
        <f t="shared" si="9"/>
        <v>1.0000000000000285E-2</v>
      </c>
      <c r="X54">
        <f t="shared" si="10"/>
        <v>9.0000000000000427E-2</v>
      </c>
      <c r="Y54">
        <f t="shared" si="11"/>
        <v>1.0000000000000285E-2</v>
      </c>
      <c r="Z54">
        <f t="shared" si="12"/>
        <v>1.0000000000000285E-2</v>
      </c>
      <c r="AA54">
        <f t="shared" si="13"/>
        <v>0.80999999999999739</v>
      </c>
    </row>
    <row r="55" spans="1:27" x14ac:dyDescent="0.3">
      <c r="A55" s="1">
        <v>26.3</v>
      </c>
      <c r="B55" s="1">
        <v>6.3</v>
      </c>
      <c r="C55" s="1">
        <v>26.7</v>
      </c>
      <c r="D55" s="1">
        <v>6.1</v>
      </c>
      <c r="E55" s="1">
        <v>33.299999999999997</v>
      </c>
      <c r="F55" s="1"/>
      <c r="G55" s="1">
        <v>19.5</v>
      </c>
      <c r="H55" s="1">
        <v>18.899999999999999</v>
      </c>
      <c r="I55" s="1">
        <v>18.899999999999999</v>
      </c>
      <c r="J55" s="1">
        <v>18.7</v>
      </c>
      <c r="K55" s="1">
        <v>19.3</v>
      </c>
      <c r="O55">
        <f t="shared" si="4"/>
        <v>39.690000000000012</v>
      </c>
      <c r="P55">
        <f t="shared" si="5"/>
        <v>187.68999999999997</v>
      </c>
      <c r="Q55">
        <f t="shared" si="6"/>
        <v>44.889999999999993</v>
      </c>
      <c r="R55">
        <f t="shared" si="7"/>
        <v>193.21</v>
      </c>
      <c r="S55">
        <f t="shared" si="8"/>
        <v>176.88999999999993</v>
      </c>
      <c r="W55">
        <f t="shared" si="9"/>
        <v>0.25</v>
      </c>
      <c r="X55">
        <f t="shared" si="10"/>
        <v>1.2100000000000031</v>
      </c>
      <c r="Y55">
        <f t="shared" si="11"/>
        <v>1.2100000000000031</v>
      </c>
      <c r="Z55">
        <f t="shared" si="12"/>
        <v>1.6900000000000019</v>
      </c>
      <c r="AA55">
        <f t="shared" si="13"/>
        <v>0.48999999999999899</v>
      </c>
    </row>
    <row r="56" spans="1:27" x14ac:dyDescent="0.3">
      <c r="A56" s="1">
        <v>26.3</v>
      </c>
      <c r="B56" s="1">
        <v>6.9</v>
      </c>
      <c r="C56" s="1">
        <v>26.3</v>
      </c>
      <c r="D56" s="1">
        <v>6.5</v>
      </c>
      <c r="E56" s="1">
        <v>33.299999999999997</v>
      </c>
      <c r="F56" s="1"/>
      <c r="G56" s="1">
        <v>18.7</v>
      </c>
      <c r="H56" s="1">
        <v>19.100000000000001</v>
      </c>
      <c r="I56" s="1">
        <v>20.100000000000001</v>
      </c>
      <c r="J56" s="1">
        <v>19.7</v>
      </c>
      <c r="K56" s="1">
        <v>19.3</v>
      </c>
      <c r="O56">
        <f t="shared" si="4"/>
        <v>39.690000000000012</v>
      </c>
      <c r="P56">
        <f t="shared" si="5"/>
        <v>171.60999999999999</v>
      </c>
      <c r="Q56">
        <f t="shared" si="6"/>
        <v>39.690000000000012</v>
      </c>
      <c r="R56">
        <f t="shared" si="7"/>
        <v>182.25</v>
      </c>
      <c r="S56">
        <f t="shared" si="8"/>
        <v>176.88999999999993</v>
      </c>
      <c r="W56">
        <f t="shared" si="9"/>
        <v>1.6900000000000019</v>
      </c>
      <c r="X56">
        <f t="shared" si="10"/>
        <v>0.80999999999999739</v>
      </c>
      <c r="Y56">
        <f t="shared" si="11"/>
        <v>1.0000000000000285E-2</v>
      </c>
      <c r="Z56">
        <f t="shared" si="12"/>
        <v>9.0000000000000427E-2</v>
      </c>
      <c r="AA56">
        <f t="shared" si="13"/>
        <v>0.48999999999999899</v>
      </c>
    </row>
    <row r="57" spans="1:27" x14ac:dyDescent="0.3">
      <c r="A57" s="1">
        <v>25.3</v>
      </c>
      <c r="B57" s="1">
        <v>7.3</v>
      </c>
      <c r="C57" s="1">
        <v>26.7</v>
      </c>
      <c r="D57" s="1">
        <v>6.5</v>
      </c>
      <c r="E57" s="1">
        <v>32.5</v>
      </c>
      <c r="F57" s="1"/>
      <c r="G57" s="1">
        <v>20.5</v>
      </c>
      <c r="H57" s="1">
        <v>20.3</v>
      </c>
      <c r="I57" s="1">
        <v>19.100000000000001</v>
      </c>
      <c r="J57" s="1">
        <v>19.7</v>
      </c>
      <c r="K57" s="1">
        <v>19.899999999999999</v>
      </c>
      <c r="O57">
        <f t="shared" si="4"/>
        <v>28.090000000000007</v>
      </c>
      <c r="P57">
        <f t="shared" si="5"/>
        <v>161.29</v>
      </c>
      <c r="Q57">
        <f t="shared" si="6"/>
        <v>44.889999999999993</v>
      </c>
      <c r="R57">
        <f t="shared" si="7"/>
        <v>182.25</v>
      </c>
      <c r="S57">
        <f t="shared" si="8"/>
        <v>156.25</v>
      </c>
      <c r="W57">
        <f t="shared" si="9"/>
        <v>0.25</v>
      </c>
      <c r="X57">
        <f t="shared" si="10"/>
        <v>9.0000000000000427E-2</v>
      </c>
      <c r="Y57">
        <f t="shared" si="11"/>
        <v>0.80999999999999739</v>
      </c>
      <c r="Z57">
        <f t="shared" si="12"/>
        <v>9.0000000000000427E-2</v>
      </c>
      <c r="AA57">
        <f t="shared" si="13"/>
        <v>1.0000000000000285E-2</v>
      </c>
    </row>
    <row r="58" spans="1:27" x14ac:dyDescent="0.3">
      <c r="A58" s="1">
        <v>26.9</v>
      </c>
      <c r="B58" s="1">
        <v>6.1</v>
      </c>
      <c r="C58" s="1">
        <v>25.3</v>
      </c>
      <c r="D58" s="1">
        <v>7.7</v>
      </c>
      <c r="E58" s="1">
        <v>32.700000000000003</v>
      </c>
      <c r="F58" s="1"/>
      <c r="G58" s="1">
        <v>19.3</v>
      </c>
      <c r="H58" s="1">
        <v>19.899999999999999</v>
      </c>
      <c r="I58" s="1">
        <v>20.3</v>
      </c>
      <c r="J58" s="1">
        <v>20.3</v>
      </c>
      <c r="K58" s="1">
        <v>19.5</v>
      </c>
      <c r="O58">
        <f t="shared" si="4"/>
        <v>47.609999999999978</v>
      </c>
      <c r="P58">
        <f t="shared" si="5"/>
        <v>193.21</v>
      </c>
      <c r="Q58">
        <f t="shared" si="6"/>
        <v>28.090000000000007</v>
      </c>
      <c r="R58">
        <f t="shared" si="7"/>
        <v>151.29000000000002</v>
      </c>
      <c r="S58">
        <f t="shared" si="8"/>
        <v>161.29000000000008</v>
      </c>
      <c r="W58">
        <f t="shared" si="9"/>
        <v>0.48999999999999899</v>
      </c>
      <c r="X58">
        <f t="shared" si="10"/>
        <v>1.0000000000000285E-2</v>
      </c>
      <c r="Y58">
        <f t="shared" si="11"/>
        <v>9.0000000000000427E-2</v>
      </c>
      <c r="Z58">
        <f t="shared" si="12"/>
        <v>9.0000000000000427E-2</v>
      </c>
      <c r="AA58">
        <f t="shared" si="13"/>
        <v>0.25</v>
      </c>
    </row>
    <row r="59" spans="1:27" x14ac:dyDescent="0.3">
      <c r="A59" s="1">
        <v>26.7</v>
      </c>
      <c r="B59" s="1">
        <v>6.3</v>
      </c>
      <c r="C59" s="1">
        <v>25.7</v>
      </c>
      <c r="D59" s="1">
        <v>6.5</v>
      </c>
      <c r="E59" s="1">
        <v>34.1</v>
      </c>
      <c r="F59" s="1"/>
      <c r="G59" s="1">
        <v>19.100000000000001</v>
      </c>
      <c r="H59" s="1">
        <v>19.100000000000001</v>
      </c>
      <c r="I59" s="1">
        <v>19.100000000000001</v>
      </c>
      <c r="J59" s="1">
        <v>18.5</v>
      </c>
      <c r="K59" s="1">
        <v>19.5</v>
      </c>
      <c r="O59">
        <f t="shared" si="4"/>
        <v>44.889999999999993</v>
      </c>
      <c r="P59">
        <f t="shared" si="5"/>
        <v>187.68999999999997</v>
      </c>
      <c r="Q59">
        <f t="shared" si="6"/>
        <v>32.489999999999995</v>
      </c>
      <c r="R59">
        <f t="shared" si="7"/>
        <v>182.25</v>
      </c>
      <c r="S59">
        <f t="shared" si="8"/>
        <v>198.81000000000003</v>
      </c>
      <c r="W59">
        <f t="shared" si="9"/>
        <v>0.80999999999999739</v>
      </c>
      <c r="X59">
        <f t="shared" si="10"/>
        <v>0.80999999999999739</v>
      </c>
      <c r="Y59">
        <f t="shared" si="11"/>
        <v>0.80999999999999739</v>
      </c>
      <c r="Z59">
        <f t="shared" si="12"/>
        <v>2.25</v>
      </c>
      <c r="AA59">
        <f t="shared" si="13"/>
        <v>0.25</v>
      </c>
    </row>
    <row r="60" spans="1:27" x14ac:dyDescent="0.3">
      <c r="A60" s="1">
        <v>25.7</v>
      </c>
      <c r="B60" s="1">
        <v>7.7</v>
      </c>
      <c r="C60" s="1">
        <v>24.9</v>
      </c>
      <c r="D60" s="1">
        <v>7.9</v>
      </c>
      <c r="E60" s="1">
        <v>32.700000000000003</v>
      </c>
      <c r="F60" s="1"/>
      <c r="G60" s="1">
        <v>20.3</v>
      </c>
      <c r="H60" s="1">
        <v>19.100000000000001</v>
      </c>
      <c r="I60" s="1">
        <v>19.100000000000001</v>
      </c>
      <c r="J60" s="1">
        <v>19.7</v>
      </c>
      <c r="K60" s="1">
        <v>19.5</v>
      </c>
      <c r="O60">
        <f t="shared" si="4"/>
        <v>32.489999999999995</v>
      </c>
      <c r="P60">
        <f t="shared" si="5"/>
        <v>151.29000000000002</v>
      </c>
      <c r="Q60">
        <f t="shared" si="6"/>
        <v>24.009999999999987</v>
      </c>
      <c r="R60">
        <f t="shared" si="7"/>
        <v>146.41</v>
      </c>
      <c r="S60">
        <f t="shared" si="8"/>
        <v>161.29000000000008</v>
      </c>
      <c r="W60">
        <f t="shared" si="9"/>
        <v>9.0000000000000427E-2</v>
      </c>
      <c r="X60">
        <f t="shared" si="10"/>
        <v>0.80999999999999739</v>
      </c>
      <c r="Y60">
        <f t="shared" si="11"/>
        <v>0.80999999999999739</v>
      </c>
      <c r="Z60">
        <f t="shared" si="12"/>
        <v>9.0000000000000427E-2</v>
      </c>
      <c r="AA60">
        <f t="shared" si="13"/>
        <v>0.25</v>
      </c>
    </row>
    <row r="61" spans="1:27" x14ac:dyDescent="0.3">
      <c r="A61" s="1">
        <v>26.1</v>
      </c>
      <c r="B61" s="1">
        <v>6.3</v>
      </c>
      <c r="C61" s="1">
        <v>25.9</v>
      </c>
      <c r="D61" s="1">
        <v>7.5</v>
      </c>
      <c r="E61" s="1">
        <v>32.700000000000003</v>
      </c>
      <c r="F61" s="1"/>
      <c r="G61" s="1">
        <v>19.100000000000001</v>
      </c>
      <c r="H61" s="1">
        <v>20.100000000000001</v>
      </c>
      <c r="I61" s="1">
        <v>19.100000000000001</v>
      </c>
      <c r="J61" s="1">
        <v>19.100000000000001</v>
      </c>
      <c r="K61" s="1">
        <v>19.100000000000001</v>
      </c>
      <c r="O61">
        <f t="shared" si="4"/>
        <v>37.210000000000015</v>
      </c>
      <c r="P61">
        <f t="shared" si="5"/>
        <v>187.68999999999997</v>
      </c>
      <c r="Q61">
        <f t="shared" si="6"/>
        <v>34.809999999999981</v>
      </c>
      <c r="R61">
        <f t="shared" si="7"/>
        <v>156.25</v>
      </c>
      <c r="S61">
        <f t="shared" si="8"/>
        <v>161.29000000000008</v>
      </c>
      <c r="W61">
        <f t="shared" si="9"/>
        <v>0.80999999999999739</v>
      </c>
      <c r="X61">
        <f t="shared" si="10"/>
        <v>1.0000000000000285E-2</v>
      </c>
      <c r="Y61">
        <f t="shared" si="11"/>
        <v>0.80999999999999739</v>
      </c>
      <c r="Z61">
        <f t="shared" si="12"/>
        <v>0.80999999999999739</v>
      </c>
      <c r="AA61">
        <f t="shared" si="13"/>
        <v>0.80999999999999739</v>
      </c>
    </row>
    <row r="62" spans="1:27" x14ac:dyDescent="0.3">
      <c r="A62" s="1">
        <v>26.7</v>
      </c>
      <c r="B62" s="1">
        <v>6.3</v>
      </c>
      <c r="C62" s="1">
        <v>25.5</v>
      </c>
      <c r="D62" s="1">
        <v>6.9</v>
      </c>
      <c r="E62" s="1">
        <v>33.4</v>
      </c>
      <c r="F62" s="1"/>
      <c r="G62" s="1">
        <v>19.100000000000001</v>
      </c>
      <c r="H62" s="1">
        <v>19.3</v>
      </c>
      <c r="I62" s="1">
        <v>19.100000000000001</v>
      </c>
      <c r="J62" s="1">
        <v>19.100000000000001</v>
      </c>
      <c r="K62" s="1">
        <v>19.100000000000001</v>
      </c>
      <c r="O62">
        <f t="shared" si="4"/>
        <v>44.889999999999993</v>
      </c>
      <c r="P62">
        <f t="shared" si="5"/>
        <v>187.68999999999997</v>
      </c>
      <c r="Q62">
        <f t="shared" si="6"/>
        <v>30.25</v>
      </c>
      <c r="R62">
        <f t="shared" si="7"/>
        <v>171.60999999999999</v>
      </c>
      <c r="S62">
        <f t="shared" si="8"/>
        <v>179.55999999999997</v>
      </c>
      <c r="W62">
        <f t="shared" si="9"/>
        <v>0.80999999999999739</v>
      </c>
      <c r="X62">
        <f t="shared" si="10"/>
        <v>0.48999999999999899</v>
      </c>
      <c r="Y62">
        <f t="shared" si="11"/>
        <v>0.80999999999999739</v>
      </c>
      <c r="Z62">
        <f t="shared" si="12"/>
        <v>0.80999999999999739</v>
      </c>
      <c r="AA62">
        <f t="shared" si="13"/>
        <v>0.80999999999999739</v>
      </c>
    </row>
    <row r="63" spans="1:27" x14ac:dyDescent="0.3">
      <c r="A63" s="1">
        <v>25.3</v>
      </c>
      <c r="B63" s="1">
        <v>7.1</v>
      </c>
      <c r="C63" s="1">
        <v>27.9</v>
      </c>
      <c r="D63" s="1">
        <v>6.3</v>
      </c>
      <c r="E63" s="1">
        <v>32.299999999999997</v>
      </c>
      <c r="F63" s="1"/>
      <c r="G63" s="1">
        <v>19.100000000000001</v>
      </c>
      <c r="H63" s="1">
        <v>19.100000000000001</v>
      </c>
      <c r="I63" s="1">
        <v>19.100000000000001</v>
      </c>
      <c r="J63" s="1">
        <v>19.100000000000001</v>
      </c>
      <c r="K63" s="1">
        <v>19.100000000000001</v>
      </c>
      <c r="O63">
        <f t="shared" si="4"/>
        <v>28.090000000000007</v>
      </c>
      <c r="P63">
        <f t="shared" si="5"/>
        <v>166.41</v>
      </c>
      <c r="Q63">
        <f t="shared" si="6"/>
        <v>62.409999999999975</v>
      </c>
      <c r="R63">
        <f t="shared" si="7"/>
        <v>187.68999999999997</v>
      </c>
      <c r="S63">
        <f t="shared" si="8"/>
        <v>151.28999999999994</v>
      </c>
      <c r="W63">
        <f t="shared" si="9"/>
        <v>0.80999999999999739</v>
      </c>
      <c r="X63">
        <f t="shared" si="10"/>
        <v>0.80999999999999739</v>
      </c>
      <c r="Y63">
        <f t="shared" si="11"/>
        <v>0.80999999999999739</v>
      </c>
      <c r="Z63">
        <f t="shared" si="12"/>
        <v>0.80999999999999739</v>
      </c>
      <c r="AA63">
        <f t="shared" si="13"/>
        <v>0.80999999999999739</v>
      </c>
    </row>
    <row r="64" spans="1:27" x14ac:dyDescent="0.3">
      <c r="A64" s="1">
        <v>26.5</v>
      </c>
      <c r="B64" s="1">
        <v>6.7</v>
      </c>
      <c r="C64" s="1">
        <v>25.5</v>
      </c>
      <c r="D64" s="1">
        <v>7.1</v>
      </c>
      <c r="E64" s="1">
        <v>33.1</v>
      </c>
      <c r="F64" s="1"/>
      <c r="G64" s="1">
        <v>19.100000000000001</v>
      </c>
      <c r="H64" s="1">
        <v>18.100000000000001</v>
      </c>
      <c r="I64" s="1">
        <v>20.100000000000001</v>
      </c>
      <c r="J64" s="1">
        <v>19.3</v>
      </c>
      <c r="K64" s="1">
        <v>19.3</v>
      </c>
      <c r="O64">
        <f t="shared" si="4"/>
        <v>42.25</v>
      </c>
      <c r="P64">
        <f t="shared" si="5"/>
        <v>176.89000000000001</v>
      </c>
      <c r="Q64">
        <f t="shared" si="6"/>
        <v>30.25</v>
      </c>
      <c r="R64">
        <f t="shared" si="7"/>
        <v>166.41</v>
      </c>
      <c r="S64">
        <f t="shared" si="8"/>
        <v>171.61000000000004</v>
      </c>
      <c r="W64">
        <f t="shared" si="9"/>
        <v>0.80999999999999739</v>
      </c>
      <c r="X64">
        <f t="shared" si="10"/>
        <v>3.6099999999999945</v>
      </c>
      <c r="Y64">
        <f t="shared" si="11"/>
        <v>1.0000000000000285E-2</v>
      </c>
      <c r="Z64">
        <f t="shared" si="12"/>
        <v>0.48999999999999899</v>
      </c>
      <c r="AA64">
        <f t="shared" si="13"/>
        <v>0.48999999999999899</v>
      </c>
    </row>
    <row r="65" spans="1:27" x14ac:dyDescent="0.3">
      <c r="A65" s="1">
        <v>25.9</v>
      </c>
      <c r="B65" s="1">
        <v>6.1</v>
      </c>
      <c r="C65" s="1">
        <v>26.3</v>
      </c>
      <c r="D65" s="1">
        <v>7.7</v>
      </c>
      <c r="E65" s="1">
        <v>33.1</v>
      </c>
      <c r="F65" s="1"/>
      <c r="G65" s="1">
        <v>20.3</v>
      </c>
      <c r="H65" s="1">
        <v>20.7</v>
      </c>
      <c r="I65" s="1">
        <v>19.3</v>
      </c>
      <c r="J65" s="1">
        <v>20.100000000000001</v>
      </c>
      <c r="K65" s="1">
        <v>20.100000000000001</v>
      </c>
      <c r="O65">
        <f t="shared" si="4"/>
        <v>34.809999999999981</v>
      </c>
      <c r="P65">
        <f t="shared" si="5"/>
        <v>193.21</v>
      </c>
      <c r="Q65">
        <f t="shared" si="6"/>
        <v>39.690000000000012</v>
      </c>
      <c r="R65">
        <f t="shared" si="7"/>
        <v>151.29000000000002</v>
      </c>
      <c r="S65">
        <f t="shared" si="8"/>
        <v>171.61000000000004</v>
      </c>
      <c r="W65">
        <f t="shared" si="9"/>
        <v>9.0000000000000427E-2</v>
      </c>
      <c r="X65">
        <f t="shared" si="10"/>
        <v>0.48999999999999899</v>
      </c>
      <c r="Y65">
        <f t="shared" si="11"/>
        <v>0.48999999999999899</v>
      </c>
      <c r="Z65">
        <f t="shared" si="12"/>
        <v>1.0000000000000285E-2</v>
      </c>
      <c r="AA65">
        <f t="shared" si="13"/>
        <v>1.0000000000000285E-2</v>
      </c>
    </row>
    <row r="66" spans="1:27" x14ac:dyDescent="0.3">
      <c r="A66" s="1">
        <v>26.1</v>
      </c>
      <c r="B66" s="1">
        <v>6.7</v>
      </c>
      <c r="C66" s="1">
        <v>26.7</v>
      </c>
      <c r="D66" s="1">
        <v>6.5</v>
      </c>
      <c r="E66" s="1">
        <v>32.799999999999997</v>
      </c>
      <c r="F66" s="1"/>
      <c r="G66" s="1">
        <v>19.3</v>
      </c>
      <c r="H66" s="1">
        <v>19.7</v>
      </c>
      <c r="I66" s="1">
        <v>20.3</v>
      </c>
      <c r="J66" s="1">
        <v>20.3</v>
      </c>
      <c r="K66" s="1">
        <v>20.3</v>
      </c>
      <c r="O66">
        <f t="shared" si="4"/>
        <v>37.210000000000015</v>
      </c>
      <c r="P66">
        <f t="shared" si="5"/>
        <v>176.89000000000001</v>
      </c>
      <c r="Q66">
        <f t="shared" si="6"/>
        <v>44.889999999999993</v>
      </c>
      <c r="R66">
        <f t="shared" si="7"/>
        <v>182.25</v>
      </c>
      <c r="S66">
        <f t="shared" si="8"/>
        <v>163.83999999999992</v>
      </c>
      <c r="W66">
        <f t="shared" si="9"/>
        <v>0.48999999999999899</v>
      </c>
      <c r="X66">
        <f t="shared" si="10"/>
        <v>9.0000000000000427E-2</v>
      </c>
      <c r="Y66">
        <f t="shared" si="11"/>
        <v>9.0000000000000427E-2</v>
      </c>
      <c r="Z66">
        <f t="shared" si="12"/>
        <v>9.0000000000000427E-2</v>
      </c>
      <c r="AA66">
        <f t="shared" si="13"/>
        <v>9.0000000000000427E-2</v>
      </c>
    </row>
    <row r="67" spans="1:27" x14ac:dyDescent="0.3">
      <c r="A67" s="1">
        <v>27.1</v>
      </c>
      <c r="B67" s="1">
        <v>6.7</v>
      </c>
      <c r="C67" s="1">
        <v>27.1</v>
      </c>
      <c r="D67" s="1">
        <v>6.1</v>
      </c>
      <c r="E67" s="1">
        <v>31.7</v>
      </c>
      <c r="F67" s="1"/>
      <c r="G67" s="1">
        <v>20.100000000000001</v>
      </c>
      <c r="H67" s="1">
        <v>20.3</v>
      </c>
      <c r="I67" s="1">
        <v>20.3</v>
      </c>
      <c r="J67" s="1">
        <v>19.7</v>
      </c>
      <c r="K67" s="1">
        <v>19.899999999999999</v>
      </c>
      <c r="O67">
        <f t="shared" si="4"/>
        <v>50.410000000000018</v>
      </c>
      <c r="P67">
        <f t="shared" si="5"/>
        <v>176.89000000000001</v>
      </c>
      <c r="Q67">
        <f t="shared" si="6"/>
        <v>50.410000000000018</v>
      </c>
      <c r="R67">
        <f t="shared" si="7"/>
        <v>193.21</v>
      </c>
      <c r="S67">
        <f t="shared" si="8"/>
        <v>136.88999999999999</v>
      </c>
      <c r="W67">
        <f t="shared" si="9"/>
        <v>1.0000000000000285E-2</v>
      </c>
      <c r="X67">
        <f t="shared" si="10"/>
        <v>9.0000000000000427E-2</v>
      </c>
      <c r="Y67">
        <f t="shared" si="11"/>
        <v>9.0000000000000427E-2</v>
      </c>
      <c r="Z67">
        <f t="shared" si="12"/>
        <v>9.0000000000000427E-2</v>
      </c>
      <c r="AA67">
        <f t="shared" si="13"/>
        <v>1.0000000000000285E-2</v>
      </c>
    </row>
    <row r="68" spans="1:27" x14ac:dyDescent="0.3">
      <c r="A68" s="1">
        <v>26.7</v>
      </c>
      <c r="B68" s="1">
        <v>6.7</v>
      </c>
      <c r="C68" s="1">
        <v>25.1</v>
      </c>
      <c r="D68" s="1">
        <v>7.9</v>
      </c>
      <c r="E68" s="1">
        <v>32.299999999999997</v>
      </c>
      <c r="F68" s="1"/>
      <c r="G68" s="1">
        <v>20.3</v>
      </c>
      <c r="H68" s="1">
        <v>19.5</v>
      </c>
      <c r="I68" s="1">
        <v>19.100000000000001</v>
      </c>
      <c r="J68" s="1">
        <v>19.7</v>
      </c>
      <c r="K68" s="1">
        <v>19.5</v>
      </c>
      <c r="O68">
        <f t="shared" si="4"/>
        <v>44.889999999999993</v>
      </c>
      <c r="P68">
        <f t="shared" si="5"/>
        <v>176.89000000000001</v>
      </c>
      <c r="Q68">
        <f t="shared" si="6"/>
        <v>26.010000000000016</v>
      </c>
      <c r="R68">
        <f t="shared" si="7"/>
        <v>146.41</v>
      </c>
      <c r="S68">
        <f t="shared" si="8"/>
        <v>151.28999999999994</v>
      </c>
      <c r="W68">
        <f t="shared" si="9"/>
        <v>9.0000000000000427E-2</v>
      </c>
      <c r="X68">
        <f t="shared" si="10"/>
        <v>0.25</v>
      </c>
      <c r="Y68">
        <f t="shared" si="11"/>
        <v>0.80999999999999739</v>
      </c>
      <c r="Z68">
        <f t="shared" si="12"/>
        <v>9.0000000000000427E-2</v>
      </c>
      <c r="AA68">
        <f t="shared" si="13"/>
        <v>0.25</v>
      </c>
    </row>
    <row r="69" spans="1:27" x14ac:dyDescent="0.3">
      <c r="A69" s="1">
        <v>26.7</v>
      </c>
      <c r="B69" s="1">
        <v>6.7</v>
      </c>
      <c r="C69" s="1">
        <v>25.3</v>
      </c>
      <c r="D69" s="1">
        <v>6.9</v>
      </c>
      <c r="E69" s="1">
        <v>32.9</v>
      </c>
      <c r="F69" s="1"/>
      <c r="G69" s="1">
        <v>19.100000000000001</v>
      </c>
      <c r="H69" s="1">
        <v>19.899999999999999</v>
      </c>
      <c r="I69" s="1">
        <v>20.3</v>
      </c>
      <c r="J69" s="1">
        <v>19.7</v>
      </c>
      <c r="K69" s="1">
        <v>20.3</v>
      </c>
      <c r="O69">
        <f t="shared" si="4"/>
        <v>44.889999999999993</v>
      </c>
      <c r="P69">
        <f t="shared" si="5"/>
        <v>176.89000000000001</v>
      </c>
      <c r="Q69">
        <f t="shared" si="6"/>
        <v>28.090000000000007</v>
      </c>
      <c r="R69">
        <f t="shared" si="7"/>
        <v>171.60999999999999</v>
      </c>
      <c r="S69">
        <f t="shared" si="8"/>
        <v>166.40999999999997</v>
      </c>
      <c r="W69">
        <f t="shared" si="9"/>
        <v>0.80999999999999739</v>
      </c>
      <c r="X69">
        <f t="shared" si="10"/>
        <v>1.0000000000000285E-2</v>
      </c>
      <c r="Y69">
        <f t="shared" si="11"/>
        <v>9.0000000000000427E-2</v>
      </c>
      <c r="Z69">
        <f t="shared" si="12"/>
        <v>9.0000000000000427E-2</v>
      </c>
      <c r="AA69">
        <f t="shared" si="13"/>
        <v>9.0000000000000427E-2</v>
      </c>
    </row>
    <row r="70" spans="1:27" x14ac:dyDescent="0.3">
      <c r="A70" s="1">
        <v>26.7</v>
      </c>
      <c r="B70" s="1">
        <v>6.3</v>
      </c>
      <c r="C70" s="1">
        <v>26.3</v>
      </c>
      <c r="D70" s="1">
        <v>7.3</v>
      </c>
      <c r="E70" s="1">
        <v>32.299999999999997</v>
      </c>
      <c r="F70" s="1"/>
      <c r="G70" s="1">
        <v>19.7</v>
      </c>
      <c r="H70" s="1">
        <v>20.3</v>
      </c>
      <c r="I70" s="1">
        <v>20.100000000000001</v>
      </c>
      <c r="J70" s="1">
        <v>19.899999999999999</v>
      </c>
      <c r="K70" s="1">
        <v>19.100000000000001</v>
      </c>
      <c r="O70">
        <f t="shared" ref="O70:O133" si="14">(20-A70)^2</f>
        <v>44.889999999999993</v>
      </c>
      <c r="P70">
        <f t="shared" ref="P70:P133" si="15">(20-B70)^2</f>
        <v>187.68999999999997</v>
      </c>
      <c r="Q70">
        <f t="shared" ref="Q70:Q133" si="16">(20-C70)^2</f>
        <v>39.690000000000012</v>
      </c>
      <c r="R70">
        <f t="shared" ref="R70:R133" si="17">(20-D70)^2</f>
        <v>161.29</v>
      </c>
      <c r="S70">
        <f t="shared" ref="S70:S133" si="18">(20-E70)^2</f>
        <v>151.28999999999994</v>
      </c>
      <c r="W70">
        <f t="shared" ref="W70:W133" si="19">(20-G70)^2</f>
        <v>9.0000000000000427E-2</v>
      </c>
      <c r="X70">
        <f t="shared" ref="X70:X133" si="20">(20-H70)^2</f>
        <v>9.0000000000000427E-2</v>
      </c>
      <c r="Y70">
        <f t="shared" ref="Y70:Y133" si="21">(20-I70)^2</f>
        <v>1.0000000000000285E-2</v>
      </c>
      <c r="Z70">
        <f t="shared" ref="Z70:Z133" si="22">(20-J70)^2</f>
        <v>1.0000000000000285E-2</v>
      </c>
      <c r="AA70">
        <f t="shared" ref="AA70:AA133" si="23">(20-K70)^2</f>
        <v>0.80999999999999739</v>
      </c>
    </row>
    <row r="71" spans="1:27" x14ac:dyDescent="0.3">
      <c r="A71" s="1">
        <v>26.5</v>
      </c>
      <c r="B71" s="1">
        <v>6.5</v>
      </c>
      <c r="C71" s="1">
        <v>26.1</v>
      </c>
      <c r="D71" s="1">
        <v>6.7</v>
      </c>
      <c r="E71" s="1">
        <v>32.5</v>
      </c>
      <c r="F71" s="1"/>
      <c r="G71" s="1">
        <v>20.9</v>
      </c>
      <c r="H71" s="1">
        <v>19.3</v>
      </c>
      <c r="I71" s="1">
        <v>19.3</v>
      </c>
      <c r="J71" s="1">
        <v>20.100000000000001</v>
      </c>
      <c r="K71" s="1">
        <v>20.5</v>
      </c>
      <c r="O71">
        <f t="shared" si="14"/>
        <v>42.25</v>
      </c>
      <c r="P71">
        <f t="shared" si="15"/>
        <v>182.25</v>
      </c>
      <c r="Q71">
        <f t="shared" si="16"/>
        <v>37.210000000000015</v>
      </c>
      <c r="R71">
        <f t="shared" si="17"/>
        <v>176.89000000000001</v>
      </c>
      <c r="S71">
        <f t="shared" si="18"/>
        <v>156.25</v>
      </c>
      <c r="W71">
        <f t="shared" si="19"/>
        <v>0.80999999999999739</v>
      </c>
      <c r="X71">
        <f t="shared" si="20"/>
        <v>0.48999999999999899</v>
      </c>
      <c r="Y71">
        <f t="shared" si="21"/>
        <v>0.48999999999999899</v>
      </c>
      <c r="Z71">
        <f t="shared" si="22"/>
        <v>1.0000000000000285E-2</v>
      </c>
      <c r="AA71">
        <f t="shared" si="23"/>
        <v>0.25</v>
      </c>
    </row>
    <row r="72" spans="1:27" x14ac:dyDescent="0.3">
      <c r="A72" s="1">
        <v>26.3</v>
      </c>
      <c r="B72" s="1">
        <v>7.1</v>
      </c>
      <c r="C72" s="1">
        <v>26.3</v>
      </c>
      <c r="D72" s="1">
        <v>7.1</v>
      </c>
      <c r="E72" s="1">
        <v>32.1</v>
      </c>
      <c r="F72" s="1"/>
      <c r="G72" s="1">
        <v>17.3</v>
      </c>
      <c r="H72" s="1">
        <v>18.3</v>
      </c>
      <c r="I72" s="1">
        <v>17.899999999999999</v>
      </c>
      <c r="J72" s="1">
        <v>17.899999999999999</v>
      </c>
      <c r="K72" s="1">
        <v>17.7</v>
      </c>
      <c r="O72">
        <f t="shared" si="14"/>
        <v>39.690000000000012</v>
      </c>
      <c r="P72">
        <f t="shared" si="15"/>
        <v>166.41</v>
      </c>
      <c r="Q72">
        <f t="shared" si="16"/>
        <v>39.690000000000012</v>
      </c>
      <c r="R72">
        <f t="shared" si="17"/>
        <v>166.41</v>
      </c>
      <c r="S72">
        <f t="shared" si="18"/>
        <v>146.41000000000003</v>
      </c>
      <c r="W72">
        <f t="shared" si="19"/>
        <v>7.2899999999999965</v>
      </c>
      <c r="X72">
        <f t="shared" si="20"/>
        <v>2.8899999999999975</v>
      </c>
      <c r="Y72">
        <f t="shared" si="21"/>
        <v>4.4100000000000064</v>
      </c>
      <c r="Z72">
        <f t="shared" si="22"/>
        <v>4.4100000000000064</v>
      </c>
      <c r="AA72">
        <f t="shared" si="23"/>
        <v>5.2900000000000036</v>
      </c>
    </row>
    <row r="73" spans="1:27" x14ac:dyDescent="0.3">
      <c r="A73" s="1">
        <v>25.3</v>
      </c>
      <c r="B73" s="1">
        <v>6.9</v>
      </c>
      <c r="C73" s="1">
        <v>27.3</v>
      </c>
      <c r="D73" s="1">
        <v>6.7</v>
      </c>
      <c r="E73" s="1">
        <v>32.299999999999997</v>
      </c>
      <c r="F73" s="1"/>
      <c r="G73" s="1">
        <v>19.7</v>
      </c>
      <c r="H73" s="1">
        <v>19.7</v>
      </c>
      <c r="I73" s="1">
        <v>19.5</v>
      </c>
      <c r="J73" s="1">
        <v>19.100000000000001</v>
      </c>
      <c r="K73" s="1">
        <v>19.100000000000001</v>
      </c>
      <c r="O73">
        <f t="shared" si="14"/>
        <v>28.090000000000007</v>
      </c>
      <c r="P73">
        <f t="shared" si="15"/>
        <v>171.60999999999999</v>
      </c>
      <c r="Q73">
        <f t="shared" si="16"/>
        <v>53.290000000000013</v>
      </c>
      <c r="R73">
        <f t="shared" si="17"/>
        <v>176.89000000000001</v>
      </c>
      <c r="S73">
        <f t="shared" si="18"/>
        <v>151.28999999999994</v>
      </c>
      <c r="W73">
        <f t="shared" si="19"/>
        <v>9.0000000000000427E-2</v>
      </c>
      <c r="X73">
        <f t="shared" si="20"/>
        <v>9.0000000000000427E-2</v>
      </c>
      <c r="Y73">
        <f t="shared" si="21"/>
        <v>0.25</v>
      </c>
      <c r="Z73">
        <f t="shared" si="22"/>
        <v>0.80999999999999739</v>
      </c>
      <c r="AA73">
        <f t="shared" si="23"/>
        <v>0.80999999999999739</v>
      </c>
    </row>
    <row r="74" spans="1:27" x14ac:dyDescent="0.3">
      <c r="A74" s="1">
        <v>25.7</v>
      </c>
      <c r="B74" s="1">
        <v>6.9</v>
      </c>
      <c r="C74" s="1">
        <v>25.3</v>
      </c>
      <c r="D74" s="1">
        <v>6.7</v>
      </c>
      <c r="E74" s="1">
        <v>33.799999999999997</v>
      </c>
      <c r="F74" s="1"/>
      <c r="G74" s="1">
        <v>19.7</v>
      </c>
      <c r="H74" s="1">
        <v>19.100000000000001</v>
      </c>
      <c r="I74" s="1">
        <v>19.7</v>
      </c>
      <c r="J74" s="1">
        <v>20.3</v>
      </c>
      <c r="K74" s="1">
        <v>20.3</v>
      </c>
      <c r="O74">
        <f t="shared" si="14"/>
        <v>32.489999999999995</v>
      </c>
      <c r="P74">
        <f t="shared" si="15"/>
        <v>171.60999999999999</v>
      </c>
      <c r="Q74">
        <f t="shared" si="16"/>
        <v>28.090000000000007</v>
      </c>
      <c r="R74">
        <f t="shared" si="17"/>
        <v>176.89000000000001</v>
      </c>
      <c r="S74">
        <f t="shared" si="18"/>
        <v>190.43999999999991</v>
      </c>
      <c r="W74">
        <f t="shared" si="19"/>
        <v>9.0000000000000427E-2</v>
      </c>
      <c r="X74">
        <f t="shared" si="20"/>
        <v>0.80999999999999739</v>
      </c>
      <c r="Y74">
        <f t="shared" si="21"/>
        <v>9.0000000000000427E-2</v>
      </c>
      <c r="Z74">
        <f t="shared" si="22"/>
        <v>9.0000000000000427E-2</v>
      </c>
      <c r="AA74">
        <f t="shared" si="23"/>
        <v>9.0000000000000427E-2</v>
      </c>
    </row>
    <row r="75" spans="1:27" x14ac:dyDescent="0.3">
      <c r="A75" s="1">
        <v>25.5</v>
      </c>
      <c r="B75" s="1">
        <v>6.3</v>
      </c>
      <c r="C75" s="1">
        <v>25.7</v>
      </c>
      <c r="D75" s="1">
        <v>7.7</v>
      </c>
      <c r="E75" s="1">
        <v>33.700000000000003</v>
      </c>
      <c r="F75" s="1"/>
      <c r="G75" s="1">
        <v>19.7</v>
      </c>
      <c r="H75" s="1">
        <v>19.5</v>
      </c>
      <c r="I75" s="1">
        <v>20.5</v>
      </c>
      <c r="J75" s="1">
        <v>19.3</v>
      </c>
      <c r="K75" s="1">
        <v>19.5</v>
      </c>
      <c r="O75">
        <f t="shared" si="14"/>
        <v>30.25</v>
      </c>
      <c r="P75">
        <f t="shared" si="15"/>
        <v>187.68999999999997</v>
      </c>
      <c r="Q75">
        <f t="shared" si="16"/>
        <v>32.489999999999995</v>
      </c>
      <c r="R75">
        <f t="shared" si="17"/>
        <v>151.29000000000002</v>
      </c>
      <c r="S75">
        <f t="shared" si="18"/>
        <v>187.69000000000008</v>
      </c>
      <c r="W75">
        <f t="shared" si="19"/>
        <v>9.0000000000000427E-2</v>
      </c>
      <c r="X75">
        <f t="shared" si="20"/>
        <v>0.25</v>
      </c>
      <c r="Y75">
        <f t="shared" si="21"/>
        <v>0.25</v>
      </c>
      <c r="Z75">
        <f t="shared" si="22"/>
        <v>0.48999999999999899</v>
      </c>
      <c r="AA75">
        <f t="shared" si="23"/>
        <v>0.25</v>
      </c>
    </row>
    <row r="76" spans="1:27" x14ac:dyDescent="0.3">
      <c r="A76" s="1">
        <v>23.7</v>
      </c>
      <c r="B76" s="1">
        <v>8.5</v>
      </c>
      <c r="C76" s="1">
        <v>26.9</v>
      </c>
      <c r="D76" s="1">
        <v>6.9</v>
      </c>
      <c r="E76" s="1">
        <v>32.5</v>
      </c>
      <c r="F76" s="1"/>
      <c r="G76" s="1">
        <v>20.100000000000001</v>
      </c>
      <c r="H76" s="1">
        <v>20.7</v>
      </c>
      <c r="I76" s="1">
        <v>19.100000000000001</v>
      </c>
      <c r="J76" s="1">
        <v>20.100000000000001</v>
      </c>
      <c r="K76" s="1">
        <v>19.899999999999999</v>
      </c>
      <c r="O76">
        <f t="shared" si="14"/>
        <v>13.689999999999994</v>
      </c>
      <c r="P76">
        <f t="shared" si="15"/>
        <v>132.25</v>
      </c>
      <c r="Q76">
        <f t="shared" si="16"/>
        <v>47.609999999999978</v>
      </c>
      <c r="R76">
        <f t="shared" si="17"/>
        <v>171.60999999999999</v>
      </c>
      <c r="S76">
        <f t="shared" si="18"/>
        <v>156.25</v>
      </c>
      <c r="W76">
        <f t="shared" si="19"/>
        <v>1.0000000000000285E-2</v>
      </c>
      <c r="X76">
        <f t="shared" si="20"/>
        <v>0.48999999999999899</v>
      </c>
      <c r="Y76">
        <f t="shared" si="21"/>
        <v>0.80999999999999739</v>
      </c>
      <c r="Z76">
        <f t="shared" si="22"/>
        <v>1.0000000000000285E-2</v>
      </c>
      <c r="AA76">
        <f t="shared" si="23"/>
        <v>1.0000000000000285E-2</v>
      </c>
    </row>
    <row r="77" spans="1:27" x14ac:dyDescent="0.3">
      <c r="A77" s="1">
        <v>26.9</v>
      </c>
      <c r="B77" s="1">
        <v>5.7</v>
      </c>
      <c r="C77" s="1">
        <v>25.9</v>
      </c>
      <c r="D77" s="1">
        <v>6.7</v>
      </c>
      <c r="E77" s="1">
        <v>33.1</v>
      </c>
      <c r="F77" s="1"/>
      <c r="G77" s="1">
        <v>19.3</v>
      </c>
      <c r="H77" s="1">
        <v>19.3</v>
      </c>
      <c r="I77" s="1">
        <v>19.100000000000001</v>
      </c>
      <c r="J77" s="1">
        <v>19.100000000000001</v>
      </c>
      <c r="K77" s="1">
        <v>19.100000000000001</v>
      </c>
      <c r="O77">
        <f t="shared" si="14"/>
        <v>47.609999999999978</v>
      </c>
      <c r="P77">
        <f t="shared" si="15"/>
        <v>204.49</v>
      </c>
      <c r="Q77">
        <f t="shared" si="16"/>
        <v>34.809999999999981</v>
      </c>
      <c r="R77">
        <f t="shared" si="17"/>
        <v>176.89000000000001</v>
      </c>
      <c r="S77">
        <f t="shared" si="18"/>
        <v>171.61000000000004</v>
      </c>
      <c r="W77">
        <f t="shared" si="19"/>
        <v>0.48999999999999899</v>
      </c>
      <c r="X77">
        <f t="shared" si="20"/>
        <v>0.48999999999999899</v>
      </c>
      <c r="Y77">
        <f t="shared" si="21"/>
        <v>0.80999999999999739</v>
      </c>
      <c r="Z77">
        <f t="shared" si="22"/>
        <v>0.80999999999999739</v>
      </c>
      <c r="AA77">
        <f t="shared" si="23"/>
        <v>0.80999999999999739</v>
      </c>
    </row>
    <row r="78" spans="1:27" x14ac:dyDescent="0.3">
      <c r="A78" s="1">
        <v>26.3</v>
      </c>
      <c r="B78" s="1">
        <v>7.1</v>
      </c>
      <c r="C78" s="1">
        <v>25.5</v>
      </c>
      <c r="D78" s="1">
        <v>6.9</v>
      </c>
      <c r="E78" s="1">
        <v>33.1</v>
      </c>
      <c r="F78" s="1"/>
      <c r="G78" s="1">
        <v>18.5</v>
      </c>
      <c r="H78" s="1">
        <v>19.3</v>
      </c>
      <c r="I78" s="1">
        <v>19.3</v>
      </c>
      <c r="J78" s="1">
        <v>19.100000000000001</v>
      </c>
      <c r="K78" s="1">
        <v>19.100000000000001</v>
      </c>
      <c r="O78">
        <f t="shared" si="14"/>
        <v>39.690000000000012</v>
      </c>
      <c r="P78">
        <f t="shared" si="15"/>
        <v>166.41</v>
      </c>
      <c r="Q78">
        <f t="shared" si="16"/>
        <v>30.25</v>
      </c>
      <c r="R78">
        <f t="shared" si="17"/>
        <v>171.60999999999999</v>
      </c>
      <c r="S78">
        <f t="shared" si="18"/>
        <v>171.61000000000004</v>
      </c>
      <c r="W78">
        <f t="shared" si="19"/>
        <v>2.25</v>
      </c>
      <c r="X78">
        <f t="shared" si="20"/>
        <v>0.48999999999999899</v>
      </c>
      <c r="Y78">
        <f t="shared" si="21"/>
        <v>0.48999999999999899</v>
      </c>
      <c r="Z78">
        <f t="shared" si="22"/>
        <v>0.80999999999999739</v>
      </c>
      <c r="AA78">
        <f t="shared" si="23"/>
        <v>0.80999999999999739</v>
      </c>
    </row>
    <row r="79" spans="1:27" x14ac:dyDescent="0.3">
      <c r="A79" s="1">
        <v>26.3</v>
      </c>
      <c r="B79" s="1">
        <v>6.7</v>
      </c>
      <c r="C79" s="1">
        <v>25.9</v>
      </c>
      <c r="D79" s="1">
        <v>6.9</v>
      </c>
      <c r="E79" s="1">
        <v>32.700000000000003</v>
      </c>
      <c r="F79" s="1"/>
      <c r="G79" s="1">
        <v>19.100000000000001</v>
      </c>
      <c r="H79" s="1">
        <v>19.100000000000001</v>
      </c>
      <c r="I79" s="1">
        <v>20.100000000000001</v>
      </c>
      <c r="J79" s="1">
        <v>19.100000000000001</v>
      </c>
      <c r="K79" s="1">
        <v>19.100000000000001</v>
      </c>
      <c r="O79">
        <f t="shared" si="14"/>
        <v>39.690000000000012</v>
      </c>
      <c r="P79">
        <f t="shared" si="15"/>
        <v>176.89000000000001</v>
      </c>
      <c r="Q79">
        <f t="shared" si="16"/>
        <v>34.809999999999981</v>
      </c>
      <c r="R79">
        <f t="shared" si="17"/>
        <v>171.60999999999999</v>
      </c>
      <c r="S79">
        <f t="shared" si="18"/>
        <v>161.29000000000008</v>
      </c>
      <c r="W79">
        <f t="shared" si="19"/>
        <v>0.80999999999999739</v>
      </c>
      <c r="X79">
        <f t="shared" si="20"/>
        <v>0.80999999999999739</v>
      </c>
      <c r="Y79">
        <f t="shared" si="21"/>
        <v>1.0000000000000285E-2</v>
      </c>
      <c r="Z79">
        <f t="shared" si="22"/>
        <v>0.80999999999999739</v>
      </c>
      <c r="AA79">
        <f t="shared" si="23"/>
        <v>0.80999999999999739</v>
      </c>
    </row>
    <row r="80" spans="1:27" x14ac:dyDescent="0.3">
      <c r="A80" s="1">
        <v>24.3</v>
      </c>
      <c r="B80" s="1">
        <v>8.5</v>
      </c>
      <c r="C80" s="1">
        <v>24.7</v>
      </c>
      <c r="D80" s="1">
        <v>8.1</v>
      </c>
      <c r="E80" s="1">
        <v>32.5</v>
      </c>
      <c r="F80" s="1"/>
      <c r="G80" s="1">
        <v>19.7</v>
      </c>
      <c r="H80" s="1">
        <v>19.100000000000001</v>
      </c>
      <c r="I80" s="1">
        <v>18.100000000000001</v>
      </c>
      <c r="J80" s="1">
        <v>19.100000000000001</v>
      </c>
      <c r="K80" s="1">
        <v>19.100000000000001</v>
      </c>
      <c r="O80">
        <f t="shared" si="14"/>
        <v>18.490000000000006</v>
      </c>
      <c r="P80">
        <f t="shared" si="15"/>
        <v>132.25</v>
      </c>
      <c r="Q80">
        <f t="shared" si="16"/>
        <v>22.089999999999993</v>
      </c>
      <c r="R80">
        <f t="shared" si="17"/>
        <v>141.61000000000001</v>
      </c>
      <c r="S80">
        <f t="shared" si="18"/>
        <v>156.25</v>
      </c>
      <c r="W80">
        <f t="shared" si="19"/>
        <v>9.0000000000000427E-2</v>
      </c>
      <c r="X80">
        <f t="shared" si="20"/>
        <v>0.80999999999999739</v>
      </c>
      <c r="Y80">
        <f t="shared" si="21"/>
        <v>3.6099999999999945</v>
      </c>
      <c r="Z80">
        <f t="shared" si="22"/>
        <v>0.80999999999999739</v>
      </c>
      <c r="AA80">
        <f t="shared" si="23"/>
        <v>0.80999999999999739</v>
      </c>
    </row>
    <row r="81" spans="1:27" x14ac:dyDescent="0.3">
      <c r="A81" s="1">
        <v>27.1</v>
      </c>
      <c r="B81" s="1">
        <v>6.7</v>
      </c>
      <c r="C81" s="1">
        <v>25.9</v>
      </c>
      <c r="D81" s="1">
        <v>6.3</v>
      </c>
      <c r="E81" s="1">
        <v>32.700000000000003</v>
      </c>
      <c r="F81" s="1"/>
      <c r="G81" s="1">
        <v>19.100000000000001</v>
      </c>
      <c r="H81" s="1">
        <v>18.3</v>
      </c>
      <c r="I81" s="1">
        <v>19.7</v>
      </c>
      <c r="J81" s="1">
        <v>20.3</v>
      </c>
      <c r="K81" s="1">
        <v>19.100000000000001</v>
      </c>
      <c r="O81">
        <f t="shared" si="14"/>
        <v>50.410000000000018</v>
      </c>
      <c r="P81">
        <f t="shared" si="15"/>
        <v>176.89000000000001</v>
      </c>
      <c r="Q81">
        <f t="shared" si="16"/>
        <v>34.809999999999981</v>
      </c>
      <c r="R81">
        <f t="shared" si="17"/>
        <v>187.68999999999997</v>
      </c>
      <c r="S81">
        <f t="shared" si="18"/>
        <v>161.29000000000008</v>
      </c>
      <c r="W81">
        <f t="shared" si="19"/>
        <v>0.80999999999999739</v>
      </c>
      <c r="X81">
        <f t="shared" si="20"/>
        <v>2.8899999999999975</v>
      </c>
      <c r="Y81">
        <f t="shared" si="21"/>
        <v>9.0000000000000427E-2</v>
      </c>
      <c r="Z81">
        <f t="shared" si="22"/>
        <v>9.0000000000000427E-2</v>
      </c>
      <c r="AA81">
        <f t="shared" si="23"/>
        <v>0.80999999999999739</v>
      </c>
    </row>
    <row r="82" spans="1:27" x14ac:dyDescent="0.3">
      <c r="A82" s="1">
        <v>26.5</v>
      </c>
      <c r="B82" s="1">
        <v>6.3</v>
      </c>
      <c r="C82" s="1">
        <v>26.3</v>
      </c>
      <c r="D82" s="1">
        <v>5.9</v>
      </c>
      <c r="E82" s="1">
        <v>33.5</v>
      </c>
      <c r="F82" s="1"/>
      <c r="G82" s="1">
        <v>19.5</v>
      </c>
      <c r="H82" s="1">
        <v>19.899999999999999</v>
      </c>
      <c r="I82" s="1">
        <v>19.5</v>
      </c>
      <c r="J82" s="1">
        <v>19.100000000000001</v>
      </c>
      <c r="K82" s="1">
        <v>20.3</v>
      </c>
      <c r="O82">
        <f t="shared" si="14"/>
        <v>42.25</v>
      </c>
      <c r="P82">
        <f t="shared" si="15"/>
        <v>187.68999999999997</v>
      </c>
      <c r="Q82">
        <f t="shared" si="16"/>
        <v>39.690000000000012</v>
      </c>
      <c r="R82">
        <f t="shared" si="17"/>
        <v>198.81</v>
      </c>
      <c r="S82">
        <f t="shared" si="18"/>
        <v>182.25</v>
      </c>
      <c r="W82">
        <f t="shared" si="19"/>
        <v>0.25</v>
      </c>
      <c r="X82">
        <f t="shared" si="20"/>
        <v>1.0000000000000285E-2</v>
      </c>
      <c r="Y82">
        <f t="shared" si="21"/>
        <v>0.25</v>
      </c>
      <c r="Z82">
        <f t="shared" si="22"/>
        <v>0.80999999999999739</v>
      </c>
      <c r="AA82">
        <f t="shared" si="23"/>
        <v>9.0000000000000427E-2</v>
      </c>
    </row>
    <row r="83" spans="1:27" x14ac:dyDescent="0.3">
      <c r="A83" s="1">
        <v>25.7</v>
      </c>
      <c r="B83" s="1">
        <v>6.9</v>
      </c>
      <c r="C83" s="1">
        <v>24.3</v>
      </c>
      <c r="D83" s="1">
        <v>7.9</v>
      </c>
      <c r="E83" s="1">
        <v>33.700000000000003</v>
      </c>
      <c r="F83" s="1"/>
      <c r="G83" s="1">
        <v>19.899999999999999</v>
      </c>
      <c r="H83" s="1">
        <v>20.3</v>
      </c>
      <c r="I83" s="1">
        <v>19.5</v>
      </c>
      <c r="J83" s="1">
        <v>19.100000000000001</v>
      </c>
      <c r="K83" s="1">
        <v>19.100000000000001</v>
      </c>
      <c r="O83">
        <f t="shared" si="14"/>
        <v>32.489999999999995</v>
      </c>
      <c r="P83">
        <f t="shared" si="15"/>
        <v>171.60999999999999</v>
      </c>
      <c r="Q83">
        <f t="shared" si="16"/>
        <v>18.490000000000006</v>
      </c>
      <c r="R83">
        <f t="shared" si="17"/>
        <v>146.41</v>
      </c>
      <c r="S83">
        <f t="shared" si="18"/>
        <v>187.69000000000008</v>
      </c>
      <c r="W83">
        <f t="shared" si="19"/>
        <v>1.0000000000000285E-2</v>
      </c>
      <c r="X83">
        <f t="shared" si="20"/>
        <v>9.0000000000000427E-2</v>
      </c>
      <c r="Y83">
        <f t="shared" si="21"/>
        <v>0.25</v>
      </c>
      <c r="Z83">
        <f t="shared" si="22"/>
        <v>0.80999999999999739</v>
      </c>
      <c r="AA83">
        <f t="shared" si="23"/>
        <v>0.80999999999999739</v>
      </c>
    </row>
    <row r="84" spans="1:27" x14ac:dyDescent="0.3">
      <c r="A84" s="1">
        <v>24.9</v>
      </c>
      <c r="B84" s="1">
        <v>7.9</v>
      </c>
      <c r="C84" s="1">
        <v>25.5</v>
      </c>
      <c r="D84" s="1">
        <v>6.7</v>
      </c>
      <c r="E84" s="1">
        <v>33.5</v>
      </c>
      <c r="F84" s="1"/>
      <c r="G84" s="1">
        <v>19.100000000000001</v>
      </c>
      <c r="H84" s="1">
        <v>19.100000000000001</v>
      </c>
      <c r="I84" s="1">
        <v>19.100000000000001</v>
      </c>
      <c r="J84" s="1">
        <v>19.3</v>
      </c>
      <c r="K84" s="1">
        <v>19.100000000000001</v>
      </c>
      <c r="O84">
        <f t="shared" si="14"/>
        <v>24.009999999999987</v>
      </c>
      <c r="P84">
        <f t="shared" si="15"/>
        <v>146.41</v>
      </c>
      <c r="Q84">
        <f t="shared" si="16"/>
        <v>30.25</v>
      </c>
      <c r="R84">
        <f t="shared" si="17"/>
        <v>176.89000000000001</v>
      </c>
      <c r="S84">
        <f t="shared" si="18"/>
        <v>182.25</v>
      </c>
      <c r="W84">
        <f t="shared" si="19"/>
        <v>0.80999999999999739</v>
      </c>
      <c r="X84">
        <f t="shared" si="20"/>
        <v>0.80999999999999739</v>
      </c>
      <c r="Y84">
        <f t="shared" si="21"/>
        <v>0.80999999999999739</v>
      </c>
      <c r="Z84">
        <f t="shared" si="22"/>
        <v>0.48999999999999899</v>
      </c>
      <c r="AA84">
        <f t="shared" si="23"/>
        <v>0.80999999999999739</v>
      </c>
    </row>
    <row r="85" spans="1:27" x14ac:dyDescent="0.3">
      <c r="A85" s="1">
        <v>24.7</v>
      </c>
      <c r="B85" s="1">
        <v>7.5</v>
      </c>
      <c r="C85" s="1">
        <v>26.1</v>
      </c>
      <c r="D85" s="1">
        <v>7.5</v>
      </c>
      <c r="E85" s="1">
        <v>32.700000000000003</v>
      </c>
      <c r="F85" s="1"/>
      <c r="G85" s="1">
        <v>19.100000000000001</v>
      </c>
      <c r="H85" s="1">
        <v>19.100000000000001</v>
      </c>
      <c r="I85" s="1">
        <v>19.899999999999999</v>
      </c>
      <c r="J85" s="1">
        <v>18.899999999999999</v>
      </c>
      <c r="K85" s="1">
        <v>19.100000000000001</v>
      </c>
      <c r="O85">
        <f t="shared" si="14"/>
        <v>22.089999999999993</v>
      </c>
      <c r="P85">
        <f t="shared" si="15"/>
        <v>156.25</v>
      </c>
      <c r="Q85">
        <f t="shared" si="16"/>
        <v>37.210000000000015</v>
      </c>
      <c r="R85">
        <f t="shared" si="17"/>
        <v>156.25</v>
      </c>
      <c r="S85">
        <f t="shared" si="18"/>
        <v>161.29000000000008</v>
      </c>
      <c r="W85">
        <f t="shared" si="19"/>
        <v>0.80999999999999739</v>
      </c>
      <c r="X85">
        <f t="shared" si="20"/>
        <v>0.80999999999999739</v>
      </c>
      <c r="Y85">
        <f t="shared" si="21"/>
        <v>1.0000000000000285E-2</v>
      </c>
      <c r="Z85">
        <f t="shared" si="22"/>
        <v>1.2100000000000031</v>
      </c>
      <c r="AA85">
        <f t="shared" si="23"/>
        <v>0.80999999999999739</v>
      </c>
    </row>
    <row r="86" spans="1:27" x14ac:dyDescent="0.3">
      <c r="A86" s="1">
        <v>27.1</v>
      </c>
      <c r="B86" s="1">
        <v>7.1</v>
      </c>
      <c r="C86" s="1">
        <v>25.7</v>
      </c>
      <c r="D86" s="1">
        <v>7.3</v>
      </c>
      <c r="E86" s="1">
        <v>31.1</v>
      </c>
      <c r="F86" s="1"/>
      <c r="G86" s="1">
        <v>19.100000000000001</v>
      </c>
      <c r="H86" s="1">
        <v>18.5</v>
      </c>
      <c r="I86" s="1">
        <v>18.5</v>
      </c>
      <c r="J86" s="1">
        <v>19.899999999999999</v>
      </c>
      <c r="K86" s="1">
        <v>19.100000000000001</v>
      </c>
      <c r="O86">
        <f t="shared" si="14"/>
        <v>50.410000000000018</v>
      </c>
      <c r="P86">
        <f t="shared" si="15"/>
        <v>166.41</v>
      </c>
      <c r="Q86">
        <f t="shared" si="16"/>
        <v>32.489999999999995</v>
      </c>
      <c r="R86">
        <f t="shared" si="17"/>
        <v>161.29</v>
      </c>
      <c r="S86">
        <f t="shared" si="18"/>
        <v>123.21000000000004</v>
      </c>
      <c r="W86">
        <f t="shared" si="19"/>
        <v>0.80999999999999739</v>
      </c>
      <c r="X86">
        <f t="shared" si="20"/>
        <v>2.25</v>
      </c>
      <c r="Y86">
        <f t="shared" si="21"/>
        <v>2.25</v>
      </c>
      <c r="Z86">
        <f t="shared" si="22"/>
        <v>1.0000000000000285E-2</v>
      </c>
      <c r="AA86">
        <f t="shared" si="23"/>
        <v>0.80999999999999739</v>
      </c>
    </row>
    <row r="87" spans="1:27" x14ac:dyDescent="0.3">
      <c r="A87" s="1">
        <v>27.3</v>
      </c>
      <c r="B87" s="1">
        <v>6.3</v>
      </c>
      <c r="C87" s="1">
        <v>25.3</v>
      </c>
      <c r="D87" s="1">
        <v>7.3</v>
      </c>
      <c r="E87" s="1">
        <v>32.700000000000003</v>
      </c>
      <c r="F87" s="1"/>
      <c r="G87" s="1">
        <v>19.100000000000001</v>
      </c>
      <c r="H87" s="1">
        <v>19.3</v>
      </c>
      <c r="I87" s="1">
        <v>19.7</v>
      </c>
      <c r="J87" s="1">
        <v>19.100000000000001</v>
      </c>
      <c r="K87" s="1">
        <v>20.100000000000001</v>
      </c>
      <c r="O87">
        <f t="shared" si="14"/>
        <v>53.290000000000013</v>
      </c>
      <c r="P87">
        <f t="shared" si="15"/>
        <v>187.68999999999997</v>
      </c>
      <c r="Q87">
        <f t="shared" si="16"/>
        <v>28.090000000000007</v>
      </c>
      <c r="R87">
        <f t="shared" si="17"/>
        <v>161.29</v>
      </c>
      <c r="S87">
        <f t="shared" si="18"/>
        <v>161.29000000000008</v>
      </c>
      <c r="W87">
        <f t="shared" si="19"/>
        <v>0.80999999999999739</v>
      </c>
      <c r="X87">
        <f t="shared" si="20"/>
        <v>0.48999999999999899</v>
      </c>
      <c r="Y87">
        <f t="shared" si="21"/>
        <v>9.0000000000000427E-2</v>
      </c>
      <c r="Z87">
        <f t="shared" si="22"/>
        <v>0.80999999999999739</v>
      </c>
      <c r="AA87">
        <f t="shared" si="23"/>
        <v>1.0000000000000285E-2</v>
      </c>
    </row>
    <row r="88" spans="1:27" x14ac:dyDescent="0.3">
      <c r="A88" s="1">
        <v>26.3</v>
      </c>
      <c r="B88" s="1">
        <v>6.1</v>
      </c>
      <c r="C88" s="1">
        <v>26.1</v>
      </c>
      <c r="D88" s="1">
        <v>6.7</v>
      </c>
      <c r="E88" s="1">
        <v>33.1</v>
      </c>
      <c r="F88" s="1"/>
      <c r="G88" s="1">
        <v>19.899999999999999</v>
      </c>
      <c r="H88" s="1">
        <v>19.7</v>
      </c>
      <c r="I88" s="1">
        <v>19.100000000000001</v>
      </c>
      <c r="J88" s="1">
        <v>19.5</v>
      </c>
      <c r="K88" s="1">
        <v>19.3</v>
      </c>
      <c r="O88">
        <f t="shared" si="14"/>
        <v>39.690000000000012</v>
      </c>
      <c r="P88">
        <f t="shared" si="15"/>
        <v>193.21</v>
      </c>
      <c r="Q88">
        <f t="shared" si="16"/>
        <v>37.210000000000015</v>
      </c>
      <c r="R88">
        <f t="shared" si="17"/>
        <v>176.89000000000001</v>
      </c>
      <c r="S88">
        <f t="shared" si="18"/>
        <v>171.61000000000004</v>
      </c>
      <c r="W88">
        <f t="shared" si="19"/>
        <v>1.0000000000000285E-2</v>
      </c>
      <c r="X88">
        <f t="shared" si="20"/>
        <v>9.0000000000000427E-2</v>
      </c>
      <c r="Y88">
        <f t="shared" si="21"/>
        <v>0.80999999999999739</v>
      </c>
      <c r="Z88">
        <f t="shared" si="22"/>
        <v>0.25</v>
      </c>
      <c r="AA88">
        <f t="shared" si="23"/>
        <v>0.48999999999999899</v>
      </c>
    </row>
    <row r="89" spans="1:27" x14ac:dyDescent="0.3">
      <c r="A89" s="1">
        <v>26.7</v>
      </c>
      <c r="B89" s="1">
        <v>6.1</v>
      </c>
      <c r="C89" s="1">
        <v>25.9</v>
      </c>
      <c r="D89" s="1">
        <v>7.5</v>
      </c>
      <c r="E89" s="1">
        <v>31.9</v>
      </c>
      <c r="F89" s="1"/>
      <c r="G89" s="1">
        <v>19.5</v>
      </c>
      <c r="H89" s="1">
        <v>19.3</v>
      </c>
      <c r="I89" s="1">
        <v>19.100000000000001</v>
      </c>
      <c r="J89" s="1">
        <v>19.100000000000001</v>
      </c>
      <c r="K89" s="1">
        <v>19.100000000000001</v>
      </c>
      <c r="O89">
        <f t="shared" si="14"/>
        <v>44.889999999999993</v>
      </c>
      <c r="P89">
        <f t="shared" si="15"/>
        <v>193.21</v>
      </c>
      <c r="Q89">
        <f t="shared" si="16"/>
        <v>34.809999999999981</v>
      </c>
      <c r="R89">
        <f t="shared" si="17"/>
        <v>156.25</v>
      </c>
      <c r="S89">
        <f t="shared" si="18"/>
        <v>141.60999999999996</v>
      </c>
      <c r="W89">
        <f t="shared" si="19"/>
        <v>0.25</v>
      </c>
      <c r="X89">
        <f t="shared" si="20"/>
        <v>0.48999999999999899</v>
      </c>
      <c r="Y89">
        <f t="shared" si="21"/>
        <v>0.80999999999999739</v>
      </c>
      <c r="Z89">
        <f t="shared" si="22"/>
        <v>0.80999999999999739</v>
      </c>
      <c r="AA89">
        <f t="shared" si="23"/>
        <v>0.80999999999999739</v>
      </c>
    </row>
    <row r="90" spans="1:27" x14ac:dyDescent="0.3">
      <c r="A90" s="1">
        <v>26.5</v>
      </c>
      <c r="B90" s="1">
        <v>6.5</v>
      </c>
      <c r="C90" s="1">
        <v>26.9</v>
      </c>
      <c r="D90" s="1">
        <v>6.5</v>
      </c>
      <c r="E90" s="1">
        <v>32.5</v>
      </c>
      <c r="F90" s="1"/>
      <c r="G90" s="1">
        <v>19.100000000000001</v>
      </c>
      <c r="H90" s="1">
        <v>19.5</v>
      </c>
      <c r="I90" s="1">
        <v>19.100000000000001</v>
      </c>
      <c r="J90" s="1">
        <v>19.3</v>
      </c>
      <c r="K90" s="1">
        <v>19.100000000000001</v>
      </c>
      <c r="O90">
        <f t="shared" si="14"/>
        <v>42.25</v>
      </c>
      <c r="P90">
        <f t="shared" si="15"/>
        <v>182.25</v>
      </c>
      <c r="Q90">
        <f t="shared" si="16"/>
        <v>47.609999999999978</v>
      </c>
      <c r="R90">
        <f t="shared" si="17"/>
        <v>182.25</v>
      </c>
      <c r="S90">
        <f t="shared" si="18"/>
        <v>156.25</v>
      </c>
      <c r="W90">
        <f t="shared" si="19"/>
        <v>0.80999999999999739</v>
      </c>
      <c r="X90">
        <f t="shared" si="20"/>
        <v>0.25</v>
      </c>
      <c r="Y90">
        <f t="shared" si="21"/>
        <v>0.80999999999999739</v>
      </c>
      <c r="Z90">
        <f t="shared" si="22"/>
        <v>0.48999999999999899</v>
      </c>
      <c r="AA90">
        <f t="shared" si="23"/>
        <v>0.80999999999999739</v>
      </c>
    </row>
    <row r="91" spans="1:27" x14ac:dyDescent="0.3">
      <c r="A91" s="1">
        <v>26.1</v>
      </c>
      <c r="B91" s="1">
        <v>7.1</v>
      </c>
      <c r="C91" s="1">
        <v>25.9</v>
      </c>
      <c r="D91" s="1">
        <v>7.7</v>
      </c>
      <c r="E91" s="1">
        <v>31.7</v>
      </c>
      <c r="F91" s="1"/>
      <c r="G91" s="1">
        <v>19.100000000000001</v>
      </c>
      <c r="H91" s="1">
        <v>19.5</v>
      </c>
      <c r="I91" s="1">
        <v>19.100000000000001</v>
      </c>
      <c r="J91" s="1">
        <v>19.100000000000001</v>
      </c>
      <c r="K91" s="1">
        <v>19.100000000000001</v>
      </c>
      <c r="O91">
        <f t="shared" si="14"/>
        <v>37.210000000000015</v>
      </c>
      <c r="P91">
        <f t="shared" si="15"/>
        <v>166.41</v>
      </c>
      <c r="Q91">
        <f t="shared" si="16"/>
        <v>34.809999999999981</v>
      </c>
      <c r="R91">
        <f t="shared" si="17"/>
        <v>151.29000000000002</v>
      </c>
      <c r="S91">
        <f t="shared" si="18"/>
        <v>136.88999999999999</v>
      </c>
      <c r="W91">
        <f t="shared" si="19"/>
        <v>0.80999999999999739</v>
      </c>
      <c r="X91">
        <f t="shared" si="20"/>
        <v>0.25</v>
      </c>
      <c r="Y91">
        <f t="shared" si="21"/>
        <v>0.80999999999999739</v>
      </c>
      <c r="Z91">
        <f t="shared" si="22"/>
        <v>0.80999999999999739</v>
      </c>
      <c r="AA91">
        <f t="shared" si="23"/>
        <v>0.80999999999999739</v>
      </c>
    </row>
    <row r="92" spans="1:27" x14ac:dyDescent="0.3">
      <c r="A92" s="1">
        <v>26.5</v>
      </c>
      <c r="B92" s="1">
        <v>6.3</v>
      </c>
      <c r="C92" s="1">
        <v>27.1</v>
      </c>
      <c r="D92" s="1">
        <v>6.7</v>
      </c>
      <c r="E92" s="1">
        <v>31.7</v>
      </c>
      <c r="F92" s="1"/>
      <c r="G92" s="1">
        <v>19.100000000000001</v>
      </c>
      <c r="H92" s="1">
        <v>18.3</v>
      </c>
      <c r="I92" s="1">
        <v>19.3</v>
      </c>
      <c r="J92" s="1">
        <v>19.100000000000001</v>
      </c>
      <c r="K92" s="1">
        <v>19.100000000000001</v>
      </c>
      <c r="O92">
        <f t="shared" si="14"/>
        <v>42.25</v>
      </c>
      <c r="P92">
        <f t="shared" si="15"/>
        <v>187.68999999999997</v>
      </c>
      <c r="Q92">
        <f t="shared" si="16"/>
        <v>50.410000000000018</v>
      </c>
      <c r="R92">
        <f t="shared" si="17"/>
        <v>176.89000000000001</v>
      </c>
      <c r="S92">
        <f t="shared" si="18"/>
        <v>136.88999999999999</v>
      </c>
      <c r="W92">
        <f t="shared" si="19"/>
        <v>0.80999999999999739</v>
      </c>
      <c r="X92">
        <f t="shared" si="20"/>
        <v>2.8899999999999975</v>
      </c>
      <c r="Y92">
        <f t="shared" si="21"/>
        <v>0.48999999999999899</v>
      </c>
      <c r="Z92">
        <f t="shared" si="22"/>
        <v>0.80999999999999739</v>
      </c>
      <c r="AA92">
        <f t="shared" si="23"/>
        <v>0.80999999999999739</v>
      </c>
    </row>
    <row r="93" spans="1:27" x14ac:dyDescent="0.3">
      <c r="A93" s="1">
        <v>26.5</v>
      </c>
      <c r="B93" s="1">
        <v>6.7</v>
      </c>
      <c r="C93" s="1">
        <v>26.9</v>
      </c>
      <c r="D93" s="1">
        <v>6.3</v>
      </c>
      <c r="E93" s="1">
        <v>32.5</v>
      </c>
      <c r="F93" s="1"/>
      <c r="G93" s="1">
        <v>18.100000000000001</v>
      </c>
      <c r="H93" s="1">
        <v>19.899999999999999</v>
      </c>
      <c r="I93" s="1">
        <v>20.100000000000001</v>
      </c>
      <c r="J93" s="1">
        <v>19.7</v>
      </c>
      <c r="K93" s="1">
        <v>19.100000000000001</v>
      </c>
      <c r="O93">
        <f t="shared" si="14"/>
        <v>42.25</v>
      </c>
      <c r="P93">
        <f t="shared" si="15"/>
        <v>176.89000000000001</v>
      </c>
      <c r="Q93">
        <f t="shared" si="16"/>
        <v>47.609999999999978</v>
      </c>
      <c r="R93">
        <f t="shared" si="17"/>
        <v>187.68999999999997</v>
      </c>
      <c r="S93">
        <f t="shared" si="18"/>
        <v>156.25</v>
      </c>
      <c r="W93">
        <f t="shared" si="19"/>
        <v>3.6099999999999945</v>
      </c>
      <c r="X93">
        <f t="shared" si="20"/>
        <v>1.0000000000000285E-2</v>
      </c>
      <c r="Y93">
        <f t="shared" si="21"/>
        <v>1.0000000000000285E-2</v>
      </c>
      <c r="Z93">
        <f t="shared" si="22"/>
        <v>9.0000000000000427E-2</v>
      </c>
      <c r="AA93">
        <f t="shared" si="23"/>
        <v>0.80999999999999739</v>
      </c>
    </row>
    <row r="94" spans="1:27" x14ac:dyDescent="0.3">
      <c r="A94" s="1">
        <v>26.5</v>
      </c>
      <c r="B94" s="1">
        <v>6.3</v>
      </c>
      <c r="C94" s="1">
        <v>25.5</v>
      </c>
      <c r="D94" s="1">
        <v>6.7</v>
      </c>
      <c r="E94" s="1">
        <v>33.299999999999997</v>
      </c>
      <c r="F94" s="1"/>
      <c r="G94" s="1">
        <v>20.100000000000001</v>
      </c>
      <c r="H94" s="1">
        <v>19.100000000000001</v>
      </c>
      <c r="I94" s="1">
        <v>19.100000000000001</v>
      </c>
      <c r="J94" s="1">
        <v>18.7</v>
      </c>
      <c r="K94" s="1">
        <v>19.100000000000001</v>
      </c>
      <c r="O94">
        <f t="shared" si="14"/>
        <v>42.25</v>
      </c>
      <c r="P94">
        <f t="shared" si="15"/>
        <v>187.68999999999997</v>
      </c>
      <c r="Q94">
        <f t="shared" si="16"/>
        <v>30.25</v>
      </c>
      <c r="R94">
        <f t="shared" si="17"/>
        <v>176.89000000000001</v>
      </c>
      <c r="S94">
        <f t="shared" si="18"/>
        <v>176.88999999999993</v>
      </c>
      <c r="W94">
        <f t="shared" si="19"/>
        <v>1.0000000000000285E-2</v>
      </c>
      <c r="X94">
        <f t="shared" si="20"/>
        <v>0.80999999999999739</v>
      </c>
      <c r="Y94">
        <f t="shared" si="21"/>
        <v>0.80999999999999739</v>
      </c>
      <c r="Z94">
        <f t="shared" si="22"/>
        <v>1.6900000000000019</v>
      </c>
      <c r="AA94">
        <f t="shared" si="23"/>
        <v>0.80999999999999739</v>
      </c>
    </row>
    <row r="95" spans="1:27" x14ac:dyDescent="0.3">
      <c r="A95" s="1">
        <v>26.9</v>
      </c>
      <c r="B95" s="1">
        <v>5.3</v>
      </c>
      <c r="C95" s="1">
        <v>27.5</v>
      </c>
      <c r="D95" s="1">
        <v>6.1</v>
      </c>
      <c r="E95" s="1">
        <v>32.700000000000003</v>
      </c>
      <c r="F95" s="1"/>
      <c r="G95" s="1">
        <v>18.7</v>
      </c>
      <c r="H95" s="1">
        <v>19.100000000000001</v>
      </c>
      <c r="I95" s="1">
        <v>19.100000000000001</v>
      </c>
      <c r="J95" s="1">
        <v>19.3</v>
      </c>
      <c r="K95" s="1">
        <v>19.5</v>
      </c>
      <c r="O95">
        <f t="shared" si="14"/>
        <v>47.609999999999978</v>
      </c>
      <c r="P95">
        <f t="shared" si="15"/>
        <v>216.08999999999997</v>
      </c>
      <c r="Q95">
        <f t="shared" si="16"/>
        <v>56.25</v>
      </c>
      <c r="R95">
        <f t="shared" si="17"/>
        <v>193.21</v>
      </c>
      <c r="S95">
        <f t="shared" si="18"/>
        <v>161.29000000000008</v>
      </c>
      <c r="W95">
        <f t="shared" si="19"/>
        <v>1.6900000000000019</v>
      </c>
      <c r="X95">
        <f t="shared" si="20"/>
        <v>0.80999999999999739</v>
      </c>
      <c r="Y95">
        <f t="shared" si="21"/>
        <v>0.80999999999999739</v>
      </c>
      <c r="Z95">
        <f t="shared" si="22"/>
        <v>0.48999999999999899</v>
      </c>
      <c r="AA95">
        <f t="shared" si="23"/>
        <v>0.25</v>
      </c>
    </row>
    <row r="96" spans="1:27" x14ac:dyDescent="0.3">
      <c r="A96" s="1">
        <v>27.1</v>
      </c>
      <c r="B96" s="1">
        <v>6.1</v>
      </c>
      <c r="C96" s="1">
        <v>25.3</v>
      </c>
      <c r="D96" s="1">
        <v>6.7</v>
      </c>
      <c r="E96" s="1">
        <v>33.299999999999997</v>
      </c>
      <c r="F96" s="1"/>
      <c r="G96" s="1">
        <v>19.5</v>
      </c>
      <c r="H96" s="1">
        <v>19.100000000000001</v>
      </c>
      <c r="I96" s="1">
        <v>19.100000000000001</v>
      </c>
      <c r="J96" s="1">
        <v>19.100000000000001</v>
      </c>
      <c r="K96" s="1">
        <v>18.7</v>
      </c>
      <c r="O96">
        <f t="shared" si="14"/>
        <v>50.410000000000018</v>
      </c>
      <c r="P96">
        <f t="shared" si="15"/>
        <v>193.21</v>
      </c>
      <c r="Q96">
        <f t="shared" si="16"/>
        <v>28.090000000000007</v>
      </c>
      <c r="R96">
        <f t="shared" si="17"/>
        <v>176.89000000000001</v>
      </c>
      <c r="S96">
        <f t="shared" si="18"/>
        <v>176.88999999999993</v>
      </c>
      <c r="W96">
        <f t="shared" si="19"/>
        <v>0.25</v>
      </c>
      <c r="X96">
        <f t="shared" si="20"/>
        <v>0.80999999999999739</v>
      </c>
      <c r="Y96">
        <f t="shared" si="21"/>
        <v>0.80999999999999739</v>
      </c>
      <c r="Z96">
        <f t="shared" si="22"/>
        <v>0.80999999999999739</v>
      </c>
      <c r="AA96">
        <f t="shared" si="23"/>
        <v>1.6900000000000019</v>
      </c>
    </row>
    <row r="97" spans="1:27" x14ac:dyDescent="0.3">
      <c r="A97" s="1">
        <v>25.1</v>
      </c>
      <c r="B97" s="1">
        <v>7.1</v>
      </c>
      <c r="C97" s="1">
        <v>26.5</v>
      </c>
      <c r="D97" s="1">
        <v>7.1</v>
      </c>
      <c r="E97" s="1">
        <v>32.9</v>
      </c>
      <c r="F97" s="1"/>
      <c r="G97" s="1">
        <v>19.100000000000001</v>
      </c>
      <c r="H97" s="1">
        <v>19.100000000000001</v>
      </c>
      <c r="I97" s="1">
        <v>19.100000000000001</v>
      </c>
      <c r="J97" s="1">
        <v>19.100000000000001</v>
      </c>
      <c r="K97" s="1">
        <v>20.100000000000001</v>
      </c>
      <c r="O97">
        <f t="shared" si="14"/>
        <v>26.010000000000016</v>
      </c>
      <c r="P97">
        <f t="shared" si="15"/>
        <v>166.41</v>
      </c>
      <c r="Q97">
        <f t="shared" si="16"/>
        <v>42.25</v>
      </c>
      <c r="R97">
        <f t="shared" si="17"/>
        <v>166.41</v>
      </c>
      <c r="S97">
        <f t="shared" si="18"/>
        <v>166.40999999999997</v>
      </c>
      <c r="W97">
        <f t="shared" si="19"/>
        <v>0.80999999999999739</v>
      </c>
      <c r="X97">
        <f t="shared" si="20"/>
        <v>0.80999999999999739</v>
      </c>
      <c r="Y97">
        <f t="shared" si="21"/>
        <v>0.80999999999999739</v>
      </c>
      <c r="Z97">
        <f t="shared" si="22"/>
        <v>0.80999999999999739</v>
      </c>
      <c r="AA97">
        <f t="shared" si="23"/>
        <v>1.0000000000000285E-2</v>
      </c>
    </row>
    <row r="98" spans="1:27" x14ac:dyDescent="0.3">
      <c r="A98" s="1">
        <v>28.1</v>
      </c>
      <c r="B98" s="1">
        <v>3.7</v>
      </c>
      <c r="C98" s="1">
        <v>27.5</v>
      </c>
      <c r="D98" s="1">
        <v>4.3</v>
      </c>
      <c r="E98" s="1">
        <v>33.1</v>
      </c>
      <c r="F98" s="1"/>
      <c r="G98" s="1">
        <v>19.3</v>
      </c>
      <c r="H98" s="1">
        <v>19.100000000000001</v>
      </c>
      <c r="I98" s="1">
        <v>19.100000000000001</v>
      </c>
      <c r="J98" s="1">
        <v>19.5</v>
      </c>
      <c r="K98" s="1">
        <v>19.3</v>
      </c>
      <c r="O98">
        <f t="shared" si="14"/>
        <v>65.610000000000028</v>
      </c>
      <c r="P98">
        <f t="shared" si="15"/>
        <v>265.69</v>
      </c>
      <c r="Q98">
        <f t="shared" si="16"/>
        <v>56.25</v>
      </c>
      <c r="R98">
        <f t="shared" si="17"/>
        <v>246.48999999999998</v>
      </c>
      <c r="S98">
        <f t="shared" si="18"/>
        <v>171.61000000000004</v>
      </c>
      <c r="W98">
        <f t="shared" si="19"/>
        <v>0.48999999999999899</v>
      </c>
      <c r="X98">
        <f t="shared" si="20"/>
        <v>0.80999999999999739</v>
      </c>
      <c r="Y98">
        <f t="shared" si="21"/>
        <v>0.80999999999999739</v>
      </c>
      <c r="Z98">
        <f t="shared" si="22"/>
        <v>0.25</v>
      </c>
      <c r="AA98">
        <f t="shared" si="23"/>
        <v>0.48999999999999899</v>
      </c>
    </row>
    <row r="99" spans="1:27" x14ac:dyDescent="0.3">
      <c r="A99" s="1">
        <v>25.5</v>
      </c>
      <c r="B99" s="1">
        <v>7.9</v>
      </c>
      <c r="C99" s="1">
        <v>25.3</v>
      </c>
      <c r="D99" s="1">
        <v>7.7</v>
      </c>
      <c r="E99" s="1">
        <v>31.9</v>
      </c>
      <c r="F99" s="1"/>
      <c r="G99" s="1">
        <v>20.100000000000001</v>
      </c>
      <c r="H99" s="1">
        <v>19.5</v>
      </c>
      <c r="I99" s="1">
        <v>19.100000000000001</v>
      </c>
      <c r="J99" s="1">
        <v>19.3</v>
      </c>
      <c r="K99" s="1">
        <v>19.100000000000001</v>
      </c>
      <c r="O99">
        <f t="shared" si="14"/>
        <v>30.25</v>
      </c>
      <c r="P99">
        <f t="shared" si="15"/>
        <v>146.41</v>
      </c>
      <c r="Q99">
        <f t="shared" si="16"/>
        <v>28.090000000000007</v>
      </c>
      <c r="R99">
        <f t="shared" si="17"/>
        <v>151.29000000000002</v>
      </c>
      <c r="S99">
        <f t="shared" si="18"/>
        <v>141.60999999999996</v>
      </c>
      <c r="W99">
        <f t="shared" si="19"/>
        <v>1.0000000000000285E-2</v>
      </c>
      <c r="X99">
        <f t="shared" si="20"/>
        <v>0.25</v>
      </c>
      <c r="Y99">
        <f t="shared" si="21"/>
        <v>0.80999999999999739</v>
      </c>
      <c r="Z99">
        <f t="shared" si="22"/>
        <v>0.48999999999999899</v>
      </c>
      <c r="AA99">
        <f t="shared" si="23"/>
        <v>0.80999999999999739</v>
      </c>
    </row>
    <row r="100" spans="1:27" x14ac:dyDescent="0.3">
      <c r="A100" s="1">
        <v>26.5</v>
      </c>
      <c r="B100" s="1">
        <v>6.3</v>
      </c>
      <c r="C100" s="1">
        <v>26.1</v>
      </c>
      <c r="D100" s="1">
        <v>6.9</v>
      </c>
      <c r="E100" s="1">
        <v>32.9</v>
      </c>
      <c r="F100" s="1"/>
      <c r="G100" s="1">
        <v>19.100000000000001</v>
      </c>
      <c r="H100" s="1">
        <v>19.5</v>
      </c>
      <c r="I100" s="1">
        <v>19.100000000000001</v>
      </c>
      <c r="J100" s="1">
        <v>19.100000000000001</v>
      </c>
      <c r="K100" s="1">
        <v>19.100000000000001</v>
      </c>
      <c r="O100">
        <f t="shared" si="14"/>
        <v>42.25</v>
      </c>
      <c r="P100">
        <f t="shared" si="15"/>
        <v>187.68999999999997</v>
      </c>
      <c r="Q100">
        <f t="shared" si="16"/>
        <v>37.210000000000015</v>
      </c>
      <c r="R100">
        <f t="shared" si="17"/>
        <v>171.60999999999999</v>
      </c>
      <c r="S100">
        <f t="shared" si="18"/>
        <v>166.40999999999997</v>
      </c>
      <c r="W100">
        <f t="shared" si="19"/>
        <v>0.80999999999999739</v>
      </c>
      <c r="X100">
        <f t="shared" si="20"/>
        <v>0.25</v>
      </c>
      <c r="Y100">
        <f t="shared" si="21"/>
        <v>0.80999999999999739</v>
      </c>
      <c r="Z100">
        <f t="shared" si="22"/>
        <v>0.80999999999999739</v>
      </c>
      <c r="AA100">
        <f t="shared" si="23"/>
        <v>0.80999999999999739</v>
      </c>
    </row>
    <row r="101" spans="1:27" x14ac:dyDescent="0.3">
      <c r="A101" s="1">
        <v>26.7</v>
      </c>
      <c r="B101" s="1">
        <v>6.5</v>
      </c>
      <c r="C101" s="1">
        <v>25.7</v>
      </c>
      <c r="D101" s="1">
        <v>7.3</v>
      </c>
      <c r="E101" s="1">
        <v>32.299999999999997</v>
      </c>
      <c r="F101" s="1"/>
      <c r="G101" s="1">
        <v>19.100000000000001</v>
      </c>
      <c r="H101" s="1">
        <v>19.5</v>
      </c>
      <c r="I101" s="1">
        <v>19.100000000000001</v>
      </c>
      <c r="J101" s="1">
        <v>19.100000000000001</v>
      </c>
      <c r="K101" s="1">
        <v>19.100000000000001</v>
      </c>
      <c r="O101">
        <f t="shared" si="14"/>
        <v>44.889999999999993</v>
      </c>
      <c r="P101">
        <f t="shared" si="15"/>
        <v>182.25</v>
      </c>
      <c r="Q101">
        <f t="shared" si="16"/>
        <v>32.489999999999995</v>
      </c>
      <c r="R101">
        <f t="shared" si="17"/>
        <v>161.29</v>
      </c>
      <c r="S101">
        <f t="shared" si="18"/>
        <v>151.28999999999994</v>
      </c>
      <c r="W101">
        <f t="shared" si="19"/>
        <v>0.80999999999999739</v>
      </c>
      <c r="X101">
        <f t="shared" si="20"/>
        <v>0.25</v>
      </c>
      <c r="Y101">
        <f t="shared" si="21"/>
        <v>0.80999999999999739</v>
      </c>
      <c r="Z101">
        <f t="shared" si="22"/>
        <v>0.80999999999999739</v>
      </c>
      <c r="AA101">
        <f t="shared" si="23"/>
        <v>0.80999999999999739</v>
      </c>
    </row>
    <row r="102" spans="1:27" x14ac:dyDescent="0.3">
      <c r="A102" s="1">
        <v>26.3</v>
      </c>
      <c r="B102" s="1">
        <v>6.9</v>
      </c>
      <c r="C102" s="1">
        <v>25.5</v>
      </c>
      <c r="D102" s="1">
        <v>6.7</v>
      </c>
      <c r="E102" s="1">
        <v>33.1</v>
      </c>
      <c r="F102" s="1"/>
      <c r="G102" s="1">
        <v>18.7</v>
      </c>
      <c r="H102" s="1">
        <v>19.100000000000001</v>
      </c>
      <c r="I102" s="1">
        <v>20.3</v>
      </c>
      <c r="J102" s="1">
        <v>19.100000000000001</v>
      </c>
      <c r="K102" s="1">
        <v>19.100000000000001</v>
      </c>
      <c r="O102">
        <f t="shared" si="14"/>
        <v>39.690000000000012</v>
      </c>
      <c r="P102">
        <f t="shared" si="15"/>
        <v>171.60999999999999</v>
      </c>
      <c r="Q102">
        <f t="shared" si="16"/>
        <v>30.25</v>
      </c>
      <c r="R102">
        <f t="shared" si="17"/>
        <v>176.89000000000001</v>
      </c>
      <c r="S102">
        <f t="shared" si="18"/>
        <v>171.61000000000004</v>
      </c>
      <c r="W102">
        <f t="shared" si="19"/>
        <v>1.6900000000000019</v>
      </c>
      <c r="X102">
        <f t="shared" si="20"/>
        <v>0.80999999999999739</v>
      </c>
      <c r="Y102">
        <f t="shared" si="21"/>
        <v>9.0000000000000427E-2</v>
      </c>
      <c r="Z102">
        <f t="shared" si="22"/>
        <v>0.80999999999999739</v>
      </c>
      <c r="AA102">
        <f t="shared" si="23"/>
        <v>0.80999999999999739</v>
      </c>
    </row>
    <row r="103" spans="1:27" x14ac:dyDescent="0.3">
      <c r="A103" s="1">
        <v>26.5</v>
      </c>
      <c r="B103" s="1">
        <v>6.3</v>
      </c>
      <c r="C103" s="1">
        <v>25.5</v>
      </c>
      <c r="D103" s="1">
        <v>7.5</v>
      </c>
      <c r="E103" s="1">
        <v>32.9</v>
      </c>
      <c r="F103" s="1"/>
      <c r="G103" s="1">
        <v>19.5</v>
      </c>
      <c r="H103" s="1">
        <v>19.100000000000001</v>
      </c>
      <c r="I103" s="1">
        <v>17.899999999999999</v>
      </c>
      <c r="J103" s="1">
        <v>19.100000000000001</v>
      </c>
      <c r="K103" s="1">
        <v>19.100000000000001</v>
      </c>
      <c r="O103">
        <f t="shared" si="14"/>
        <v>42.25</v>
      </c>
      <c r="P103">
        <f t="shared" si="15"/>
        <v>187.68999999999997</v>
      </c>
      <c r="Q103">
        <f t="shared" si="16"/>
        <v>30.25</v>
      </c>
      <c r="R103">
        <f t="shared" si="17"/>
        <v>156.25</v>
      </c>
      <c r="S103">
        <f t="shared" si="18"/>
        <v>166.40999999999997</v>
      </c>
      <c r="W103">
        <f t="shared" si="19"/>
        <v>0.25</v>
      </c>
      <c r="X103">
        <f t="shared" si="20"/>
        <v>0.80999999999999739</v>
      </c>
      <c r="Y103">
        <f t="shared" si="21"/>
        <v>4.4100000000000064</v>
      </c>
      <c r="Z103">
        <f t="shared" si="22"/>
        <v>0.80999999999999739</v>
      </c>
      <c r="AA103">
        <f t="shared" si="23"/>
        <v>0.80999999999999739</v>
      </c>
    </row>
    <row r="104" spans="1:27" x14ac:dyDescent="0.3">
      <c r="A104" s="1">
        <v>24.3</v>
      </c>
      <c r="B104" s="1">
        <v>7.7</v>
      </c>
      <c r="C104" s="1">
        <v>26.5</v>
      </c>
      <c r="D104" s="1">
        <v>6.9</v>
      </c>
      <c r="E104" s="1">
        <v>32.9</v>
      </c>
      <c r="F104" s="1"/>
      <c r="G104" s="1">
        <v>19.100000000000001</v>
      </c>
      <c r="H104" s="1">
        <v>19.100000000000001</v>
      </c>
      <c r="I104" s="1">
        <v>19.7</v>
      </c>
      <c r="J104" s="1">
        <v>19.5</v>
      </c>
      <c r="K104" s="1">
        <v>19.100000000000001</v>
      </c>
      <c r="O104">
        <f t="shared" si="14"/>
        <v>18.490000000000006</v>
      </c>
      <c r="P104">
        <f t="shared" si="15"/>
        <v>151.29000000000002</v>
      </c>
      <c r="Q104">
        <f t="shared" si="16"/>
        <v>42.25</v>
      </c>
      <c r="R104">
        <f t="shared" si="17"/>
        <v>171.60999999999999</v>
      </c>
      <c r="S104">
        <f t="shared" si="18"/>
        <v>166.40999999999997</v>
      </c>
      <c r="W104">
        <f t="shared" si="19"/>
        <v>0.80999999999999739</v>
      </c>
      <c r="X104">
        <f t="shared" si="20"/>
        <v>0.80999999999999739</v>
      </c>
      <c r="Y104">
        <f t="shared" si="21"/>
        <v>9.0000000000000427E-2</v>
      </c>
      <c r="Z104">
        <f t="shared" si="22"/>
        <v>0.25</v>
      </c>
      <c r="AA104">
        <f t="shared" si="23"/>
        <v>0.80999999999999739</v>
      </c>
    </row>
    <row r="105" spans="1:27" x14ac:dyDescent="0.3">
      <c r="A105" s="1">
        <v>25.3</v>
      </c>
      <c r="B105" s="1">
        <v>6.3</v>
      </c>
      <c r="C105" s="1">
        <v>27.3</v>
      </c>
      <c r="D105" s="1">
        <v>6.3</v>
      </c>
      <c r="E105" s="1">
        <v>33.700000000000003</v>
      </c>
      <c r="F105" s="1"/>
      <c r="G105" s="1">
        <v>18.899999999999999</v>
      </c>
      <c r="H105" s="1">
        <v>18.3</v>
      </c>
      <c r="I105" s="1">
        <v>19.7</v>
      </c>
      <c r="J105" s="1">
        <v>19.899999999999999</v>
      </c>
      <c r="K105" s="1">
        <v>19.100000000000001</v>
      </c>
      <c r="O105">
        <f t="shared" si="14"/>
        <v>28.090000000000007</v>
      </c>
      <c r="P105">
        <f t="shared" si="15"/>
        <v>187.68999999999997</v>
      </c>
      <c r="Q105">
        <f t="shared" si="16"/>
        <v>53.290000000000013</v>
      </c>
      <c r="R105">
        <f t="shared" si="17"/>
        <v>187.68999999999997</v>
      </c>
      <c r="S105">
        <f t="shared" si="18"/>
        <v>187.69000000000008</v>
      </c>
      <c r="W105">
        <f t="shared" si="19"/>
        <v>1.2100000000000031</v>
      </c>
      <c r="X105">
        <f t="shared" si="20"/>
        <v>2.8899999999999975</v>
      </c>
      <c r="Y105">
        <f t="shared" si="21"/>
        <v>9.0000000000000427E-2</v>
      </c>
      <c r="Z105">
        <f t="shared" si="22"/>
        <v>1.0000000000000285E-2</v>
      </c>
      <c r="AA105">
        <f t="shared" si="23"/>
        <v>0.80999999999999739</v>
      </c>
    </row>
    <row r="106" spans="1:27" x14ac:dyDescent="0.3">
      <c r="A106" s="1">
        <v>25.9</v>
      </c>
      <c r="B106" s="1">
        <v>6.9</v>
      </c>
      <c r="C106" s="1">
        <v>25.7</v>
      </c>
      <c r="D106" s="1">
        <v>7.3</v>
      </c>
      <c r="E106" s="1">
        <v>32.700000000000003</v>
      </c>
      <c r="F106" s="1"/>
      <c r="G106" s="1">
        <v>19.5</v>
      </c>
      <c r="H106" s="1">
        <v>19.899999999999999</v>
      </c>
      <c r="I106" s="1">
        <v>18.7</v>
      </c>
      <c r="J106" s="1">
        <v>19.100000000000001</v>
      </c>
      <c r="K106" s="1">
        <v>19.899999999999999</v>
      </c>
      <c r="O106">
        <f t="shared" si="14"/>
        <v>34.809999999999981</v>
      </c>
      <c r="P106">
        <f t="shared" si="15"/>
        <v>171.60999999999999</v>
      </c>
      <c r="Q106">
        <f t="shared" si="16"/>
        <v>32.489999999999995</v>
      </c>
      <c r="R106">
        <f t="shared" si="17"/>
        <v>161.29</v>
      </c>
      <c r="S106">
        <f t="shared" si="18"/>
        <v>161.29000000000008</v>
      </c>
      <c r="W106">
        <f t="shared" si="19"/>
        <v>0.25</v>
      </c>
      <c r="X106">
        <f t="shared" si="20"/>
        <v>1.0000000000000285E-2</v>
      </c>
      <c r="Y106">
        <f t="shared" si="21"/>
        <v>1.6900000000000019</v>
      </c>
      <c r="Z106">
        <f t="shared" si="22"/>
        <v>0.80999999999999739</v>
      </c>
      <c r="AA106">
        <f t="shared" si="23"/>
        <v>1.0000000000000285E-2</v>
      </c>
    </row>
    <row r="107" spans="1:27" x14ac:dyDescent="0.3">
      <c r="A107" s="1">
        <v>26.3</v>
      </c>
      <c r="B107" s="1">
        <v>6.1</v>
      </c>
      <c r="C107" s="1">
        <v>25.3</v>
      </c>
      <c r="D107" s="1">
        <v>6.7</v>
      </c>
      <c r="E107" s="1">
        <v>34.1</v>
      </c>
      <c r="F107" s="1"/>
      <c r="G107" s="1">
        <v>19.3</v>
      </c>
      <c r="H107" s="1">
        <v>20.3</v>
      </c>
      <c r="I107" s="1">
        <v>20.7</v>
      </c>
      <c r="J107" s="1">
        <v>19.3</v>
      </c>
      <c r="K107" s="1">
        <v>19.5</v>
      </c>
      <c r="O107">
        <f t="shared" si="14"/>
        <v>39.690000000000012</v>
      </c>
      <c r="P107">
        <f t="shared" si="15"/>
        <v>193.21</v>
      </c>
      <c r="Q107">
        <f t="shared" si="16"/>
        <v>28.090000000000007</v>
      </c>
      <c r="R107">
        <f t="shared" si="17"/>
        <v>176.89000000000001</v>
      </c>
      <c r="S107">
        <f t="shared" si="18"/>
        <v>198.81000000000003</v>
      </c>
      <c r="W107">
        <f t="shared" si="19"/>
        <v>0.48999999999999899</v>
      </c>
      <c r="X107">
        <f t="shared" si="20"/>
        <v>9.0000000000000427E-2</v>
      </c>
      <c r="Y107">
        <f t="shared" si="21"/>
        <v>0.48999999999999899</v>
      </c>
      <c r="Z107">
        <f t="shared" si="22"/>
        <v>0.48999999999999899</v>
      </c>
      <c r="AA107">
        <f t="shared" si="23"/>
        <v>0.25</v>
      </c>
    </row>
    <row r="108" spans="1:27" x14ac:dyDescent="0.3">
      <c r="A108" s="1">
        <v>25.3</v>
      </c>
      <c r="B108" s="1">
        <v>7.3</v>
      </c>
      <c r="C108" s="1">
        <v>26.3</v>
      </c>
      <c r="D108" s="1">
        <v>6.7</v>
      </c>
      <c r="E108" s="1">
        <v>33.1</v>
      </c>
      <c r="F108" s="1"/>
      <c r="G108" s="1">
        <v>20.9</v>
      </c>
      <c r="H108" s="1">
        <v>19.3</v>
      </c>
      <c r="I108" s="1">
        <v>19.100000000000001</v>
      </c>
      <c r="J108" s="1">
        <v>19.899999999999999</v>
      </c>
      <c r="K108" s="1">
        <v>20.100000000000001</v>
      </c>
      <c r="O108">
        <f t="shared" si="14"/>
        <v>28.090000000000007</v>
      </c>
      <c r="P108">
        <f t="shared" si="15"/>
        <v>161.29</v>
      </c>
      <c r="Q108">
        <f t="shared" si="16"/>
        <v>39.690000000000012</v>
      </c>
      <c r="R108">
        <f t="shared" si="17"/>
        <v>176.89000000000001</v>
      </c>
      <c r="S108">
        <f t="shared" si="18"/>
        <v>171.61000000000004</v>
      </c>
      <c r="W108">
        <f t="shared" si="19"/>
        <v>0.80999999999999739</v>
      </c>
      <c r="X108">
        <f t="shared" si="20"/>
        <v>0.48999999999999899</v>
      </c>
      <c r="Y108">
        <f t="shared" si="21"/>
        <v>0.80999999999999739</v>
      </c>
      <c r="Z108">
        <f t="shared" si="22"/>
        <v>1.0000000000000285E-2</v>
      </c>
      <c r="AA108">
        <f t="shared" si="23"/>
        <v>1.0000000000000285E-2</v>
      </c>
    </row>
    <row r="109" spans="1:27" x14ac:dyDescent="0.3">
      <c r="A109" s="1">
        <v>26.3</v>
      </c>
      <c r="B109" s="1">
        <v>6.7</v>
      </c>
      <c r="C109" s="1">
        <v>27.3</v>
      </c>
      <c r="D109" s="1">
        <v>6.3</v>
      </c>
      <c r="E109" s="1">
        <v>32.1</v>
      </c>
      <c r="F109" s="1"/>
      <c r="G109" s="1">
        <v>19.3</v>
      </c>
      <c r="H109" s="1">
        <v>19.100000000000001</v>
      </c>
      <c r="I109" s="1">
        <v>20.100000000000001</v>
      </c>
      <c r="J109" s="1">
        <v>20.100000000000001</v>
      </c>
      <c r="K109" s="1">
        <v>19.3</v>
      </c>
      <c r="O109">
        <f t="shared" si="14"/>
        <v>39.690000000000012</v>
      </c>
      <c r="P109">
        <f t="shared" si="15"/>
        <v>176.89000000000001</v>
      </c>
      <c r="Q109">
        <f t="shared" si="16"/>
        <v>53.290000000000013</v>
      </c>
      <c r="R109">
        <f t="shared" si="17"/>
        <v>187.68999999999997</v>
      </c>
      <c r="S109">
        <f t="shared" si="18"/>
        <v>146.41000000000003</v>
      </c>
      <c r="W109">
        <f t="shared" si="19"/>
        <v>0.48999999999999899</v>
      </c>
      <c r="X109">
        <f t="shared" si="20"/>
        <v>0.80999999999999739</v>
      </c>
      <c r="Y109">
        <f t="shared" si="21"/>
        <v>1.0000000000000285E-2</v>
      </c>
      <c r="Z109">
        <f t="shared" si="22"/>
        <v>1.0000000000000285E-2</v>
      </c>
      <c r="AA109">
        <f t="shared" si="23"/>
        <v>0.48999999999999899</v>
      </c>
    </row>
    <row r="110" spans="1:27" x14ac:dyDescent="0.3">
      <c r="A110" s="1">
        <v>26.1</v>
      </c>
      <c r="B110" s="1">
        <v>6.5</v>
      </c>
      <c r="C110" s="1">
        <v>25.9</v>
      </c>
      <c r="D110" s="1">
        <v>6.9</v>
      </c>
      <c r="E110" s="1">
        <v>33.1</v>
      </c>
      <c r="F110" s="1"/>
      <c r="G110" s="1">
        <v>20.3</v>
      </c>
      <c r="H110" s="1">
        <v>21.1</v>
      </c>
      <c r="I110" s="1">
        <v>19.3</v>
      </c>
      <c r="J110" s="1">
        <v>19.5</v>
      </c>
      <c r="K110" s="1">
        <v>20.3</v>
      </c>
      <c r="O110">
        <f t="shared" si="14"/>
        <v>37.210000000000015</v>
      </c>
      <c r="P110">
        <f t="shared" si="15"/>
        <v>182.25</v>
      </c>
      <c r="Q110">
        <f t="shared" si="16"/>
        <v>34.809999999999981</v>
      </c>
      <c r="R110">
        <f t="shared" si="17"/>
        <v>171.60999999999999</v>
      </c>
      <c r="S110">
        <f t="shared" si="18"/>
        <v>171.61000000000004</v>
      </c>
      <c r="W110">
        <f t="shared" si="19"/>
        <v>9.0000000000000427E-2</v>
      </c>
      <c r="X110">
        <f t="shared" si="20"/>
        <v>1.2100000000000031</v>
      </c>
      <c r="Y110">
        <f t="shared" si="21"/>
        <v>0.48999999999999899</v>
      </c>
      <c r="Z110">
        <f t="shared" si="22"/>
        <v>0.25</v>
      </c>
      <c r="AA110">
        <f t="shared" si="23"/>
        <v>9.0000000000000427E-2</v>
      </c>
    </row>
    <row r="111" spans="1:27" x14ac:dyDescent="0.3">
      <c r="A111" s="1">
        <v>26.1</v>
      </c>
      <c r="B111" s="1">
        <v>7.1</v>
      </c>
      <c r="C111" s="1">
        <v>25.3</v>
      </c>
      <c r="D111" s="1">
        <v>6.7</v>
      </c>
      <c r="E111" s="1">
        <v>33.299999999999997</v>
      </c>
      <c r="F111" s="1"/>
      <c r="G111" s="1">
        <v>19.7</v>
      </c>
      <c r="H111" s="1">
        <v>19.3</v>
      </c>
      <c r="I111" s="1">
        <v>20.3</v>
      </c>
      <c r="J111" s="1">
        <v>20.3</v>
      </c>
      <c r="K111" s="1">
        <v>20.3</v>
      </c>
      <c r="O111">
        <f t="shared" si="14"/>
        <v>37.210000000000015</v>
      </c>
      <c r="P111">
        <f t="shared" si="15"/>
        <v>166.41</v>
      </c>
      <c r="Q111">
        <f t="shared" si="16"/>
        <v>28.090000000000007</v>
      </c>
      <c r="R111">
        <f t="shared" si="17"/>
        <v>176.89000000000001</v>
      </c>
      <c r="S111">
        <f t="shared" si="18"/>
        <v>176.88999999999993</v>
      </c>
      <c r="W111">
        <f t="shared" si="19"/>
        <v>9.0000000000000427E-2</v>
      </c>
      <c r="X111">
        <f t="shared" si="20"/>
        <v>0.48999999999999899</v>
      </c>
      <c r="Y111">
        <f t="shared" si="21"/>
        <v>9.0000000000000427E-2</v>
      </c>
      <c r="Z111">
        <f t="shared" si="22"/>
        <v>9.0000000000000427E-2</v>
      </c>
      <c r="AA111">
        <f t="shared" si="23"/>
        <v>9.0000000000000427E-2</v>
      </c>
    </row>
    <row r="112" spans="1:27" x14ac:dyDescent="0.3">
      <c r="A112" s="1">
        <v>25.3</v>
      </c>
      <c r="B112" s="1">
        <v>7.3</v>
      </c>
      <c r="C112" s="1">
        <v>25.1</v>
      </c>
      <c r="D112" s="1">
        <v>7.3</v>
      </c>
      <c r="E112" s="1">
        <v>33.5</v>
      </c>
      <c r="F112" s="1"/>
      <c r="G112" s="1">
        <v>19.5</v>
      </c>
      <c r="H112" s="1">
        <v>20.3</v>
      </c>
      <c r="I112" s="1">
        <v>20.3</v>
      </c>
      <c r="J112" s="1">
        <v>20.3</v>
      </c>
      <c r="K112" s="1">
        <v>20.3</v>
      </c>
      <c r="O112">
        <f t="shared" si="14"/>
        <v>28.090000000000007</v>
      </c>
      <c r="P112">
        <f t="shared" si="15"/>
        <v>161.29</v>
      </c>
      <c r="Q112">
        <f t="shared" si="16"/>
        <v>26.010000000000016</v>
      </c>
      <c r="R112">
        <f t="shared" si="17"/>
        <v>161.29</v>
      </c>
      <c r="S112">
        <f t="shared" si="18"/>
        <v>182.25</v>
      </c>
      <c r="W112">
        <f t="shared" si="19"/>
        <v>0.25</v>
      </c>
      <c r="X112">
        <f t="shared" si="20"/>
        <v>9.0000000000000427E-2</v>
      </c>
      <c r="Y112">
        <f t="shared" si="21"/>
        <v>9.0000000000000427E-2</v>
      </c>
      <c r="Z112">
        <f t="shared" si="22"/>
        <v>9.0000000000000427E-2</v>
      </c>
      <c r="AA112">
        <f t="shared" si="23"/>
        <v>9.0000000000000427E-2</v>
      </c>
    </row>
    <row r="113" spans="1:27" x14ac:dyDescent="0.3">
      <c r="A113" s="1">
        <v>27.9</v>
      </c>
      <c r="B113" s="1">
        <v>5.5</v>
      </c>
      <c r="C113" s="1">
        <v>26.1</v>
      </c>
      <c r="D113" s="1">
        <v>6.7</v>
      </c>
      <c r="E113" s="1">
        <v>32.299999999999997</v>
      </c>
      <c r="F113" s="1"/>
      <c r="G113" s="1">
        <v>20.5</v>
      </c>
      <c r="H113" s="1">
        <v>19.5</v>
      </c>
      <c r="I113" s="1">
        <v>19.100000000000001</v>
      </c>
      <c r="J113" s="1">
        <v>19.3</v>
      </c>
      <c r="K113" s="1">
        <v>19.100000000000001</v>
      </c>
      <c r="O113">
        <f t="shared" si="14"/>
        <v>62.409999999999975</v>
      </c>
      <c r="P113">
        <f t="shared" si="15"/>
        <v>210.25</v>
      </c>
      <c r="Q113">
        <f t="shared" si="16"/>
        <v>37.210000000000015</v>
      </c>
      <c r="R113">
        <f t="shared" si="17"/>
        <v>176.89000000000001</v>
      </c>
      <c r="S113">
        <f t="shared" si="18"/>
        <v>151.28999999999994</v>
      </c>
      <c r="W113">
        <f t="shared" si="19"/>
        <v>0.25</v>
      </c>
      <c r="X113">
        <f t="shared" si="20"/>
        <v>0.25</v>
      </c>
      <c r="Y113">
        <f t="shared" si="21"/>
        <v>0.80999999999999739</v>
      </c>
      <c r="Z113">
        <f t="shared" si="22"/>
        <v>0.48999999999999899</v>
      </c>
      <c r="AA113">
        <f t="shared" si="23"/>
        <v>0.80999999999999739</v>
      </c>
    </row>
    <row r="114" spans="1:27" x14ac:dyDescent="0.3">
      <c r="A114" s="1">
        <v>25.9</v>
      </c>
      <c r="B114" s="1">
        <v>7.5</v>
      </c>
      <c r="C114" s="1">
        <v>26.1</v>
      </c>
      <c r="D114" s="1">
        <v>7.1</v>
      </c>
      <c r="E114" s="1">
        <v>31.9</v>
      </c>
      <c r="F114" s="1"/>
      <c r="G114" s="1">
        <v>19.100000000000001</v>
      </c>
      <c r="H114" s="1">
        <v>19.899999999999999</v>
      </c>
      <c r="I114" s="1">
        <v>20.3</v>
      </c>
      <c r="J114" s="1">
        <v>20.100000000000001</v>
      </c>
      <c r="K114" s="1">
        <v>19.3</v>
      </c>
      <c r="O114">
        <f t="shared" si="14"/>
        <v>34.809999999999981</v>
      </c>
      <c r="P114">
        <f t="shared" si="15"/>
        <v>156.25</v>
      </c>
      <c r="Q114">
        <f t="shared" si="16"/>
        <v>37.210000000000015</v>
      </c>
      <c r="R114">
        <f t="shared" si="17"/>
        <v>166.41</v>
      </c>
      <c r="S114">
        <f t="shared" si="18"/>
        <v>141.60999999999996</v>
      </c>
      <c r="W114">
        <f t="shared" si="19"/>
        <v>0.80999999999999739</v>
      </c>
      <c r="X114">
        <f t="shared" si="20"/>
        <v>1.0000000000000285E-2</v>
      </c>
      <c r="Y114">
        <f t="shared" si="21"/>
        <v>9.0000000000000427E-2</v>
      </c>
      <c r="Z114">
        <f t="shared" si="22"/>
        <v>1.0000000000000285E-2</v>
      </c>
      <c r="AA114">
        <f t="shared" si="23"/>
        <v>0.48999999999999899</v>
      </c>
    </row>
    <row r="115" spans="1:27" x14ac:dyDescent="0.3">
      <c r="A115" s="1">
        <v>25.7</v>
      </c>
      <c r="B115" s="1">
        <v>6.7</v>
      </c>
      <c r="C115" s="1">
        <v>26.7</v>
      </c>
      <c r="D115" s="1">
        <v>6.7</v>
      </c>
      <c r="E115" s="1">
        <v>32.700000000000003</v>
      </c>
      <c r="F115" s="1"/>
      <c r="G115" s="1">
        <v>20.3</v>
      </c>
      <c r="H115" s="1">
        <v>19.5</v>
      </c>
      <c r="I115" s="1">
        <v>19.5</v>
      </c>
      <c r="J115" s="1">
        <v>19.3</v>
      </c>
      <c r="K115" s="1">
        <v>20.100000000000001</v>
      </c>
      <c r="O115">
        <f t="shared" si="14"/>
        <v>32.489999999999995</v>
      </c>
      <c r="P115">
        <f t="shared" si="15"/>
        <v>176.89000000000001</v>
      </c>
      <c r="Q115">
        <f t="shared" si="16"/>
        <v>44.889999999999993</v>
      </c>
      <c r="R115">
        <f t="shared" si="17"/>
        <v>176.89000000000001</v>
      </c>
      <c r="S115">
        <f t="shared" si="18"/>
        <v>161.29000000000008</v>
      </c>
      <c r="W115">
        <f t="shared" si="19"/>
        <v>9.0000000000000427E-2</v>
      </c>
      <c r="X115">
        <f t="shared" si="20"/>
        <v>0.25</v>
      </c>
      <c r="Y115">
        <f t="shared" si="21"/>
        <v>0.25</v>
      </c>
      <c r="Z115">
        <f t="shared" si="22"/>
        <v>0.48999999999999899</v>
      </c>
      <c r="AA115">
        <f t="shared" si="23"/>
        <v>1.0000000000000285E-2</v>
      </c>
    </row>
    <row r="116" spans="1:27" x14ac:dyDescent="0.3">
      <c r="A116" s="1">
        <v>26.5</v>
      </c>
      <c r="B116" s="1">
        <v>5.7</v>
      </c>
      <c r="C116" s="1">
        <v>26.5</v>
      </c>
      <c r="D116" s="1">
        <v>6.1</v>
      </c>
      <c r="E116" s="1">
        <v>32.700000000000003</v>
      </c>
      <c r="F116" s="1"/>
      <c r="G116" s="1">
        <v>20.3</v>
      </c>
      <c r="H116" s="1">
        <v>20.3</v>
      </c>
      <c r="I116" s="1">
        <v>19.899999999999999</v>
      </c>
      <c r="J116" s="1">
        <v>20.100000000000001</v>
      </c>
      <c r="K116" s="1">
        <v>20.3</v>
      </c>
      <c r="O116">
        <f t="shared" si="14"/>
        <v>42.25</v>
      </c>
      <c r="P116">
        <f t="shared" si="15"/>
        <v>204.49</v>
      </c>
      <c r="Q116">
        <f t="shared" si="16"/>
        <v>42.25</v>
      </c>
      <c r="R116">
        <f t="shared" si="17"/>
        <v>193.21</v>
      </c>
      <c r="S116">
        <f t="shared" si="18"/>
        <v>161.29000000000008</v>
      </c>
      <c r="W116">
        <f t="shared" si="19"/>
        <v>9.0000000000000427E-2</v>
      </c>
      <c r="X116">
        <f t="shared" si="20"/>
        <v>9.0000000000000427E-2</v>
      </c>
      <c r="Y116">
        <f t="shared" si="21"/>
        <v>1.0000000000000285E-2</v>
      </c>
      <c r="Z116">
        <f t="shared" si="22"/>
        <v>1.0000000000000285E-2</v>
      </c>
      <c r="AA116">
        <f t="shared" si="23"/>
        <v>9.0000000000000427E-2</v>
      </c>
    </row>
    <row r="117" spans="1:27" x14ac:dyDescent="0.3">
      <c r="A117" s="1">
        <v>25.1</v>
      </c>
      <c r="B117" s="1">
        <v>7.1</v>
      </c>
      <c r="C117" s="1">
        <v>27.5</v>
      </c>
      <c r="D117" s="1">
        <v>7.5</v>
      </c>
      <c r="E117" s="1">
        <v>31.5</v>
      </c>
      <c r="F117" s="1"/>
      <c r="G117" s="1">
        <v>19.100000000000001</v>
      </c>
      <c r="H117" s="1">
        <v>19.899999999999999</v>
      </c>
      <c r="I117" s="1">
        <v>20.3</v>
      </c>
      <c r="J117" s="1">
        <v>20.3</v>
      </c>
      <c r="K117" s="1">
        <v>20.3</v>
      </c>
      <c r="O117">
        <f t="shared" si="14"/>
        <v>26.010000000000016</v>
      </c>
      <c r="P117">
        <f t="shared" si="15"/>
        <v>166.41</v>
      </c>
      <c r="Q117">
        <f t="shared" si="16"/>
        <v>56.25</v>
      </c>
      <c r="R117">
        <f t="shared" si="17"/>
        <v>156.25</v>
      </c>
      <c r="S117">
        <f t="shared" si="18"/>
        <v>132.25</v>
      </c>
      <c r="W117">
        <f t="shared" si="19"/>
        <v>0.80999999999999739</v>
      </c>
      <c r="X117">
        <f t="shared" si="20"/>
        <v>1.0000000000000285E-2</v>
      </c>
      <c r="Y117">
        <f t="shared" si="21"/>
        <v>9.0000000000000427E-2</v>
      </c>
      <c r="Z117">
        <f t="shared" si="22"/>
        <v>9.0000000000000427E-2</v>
      </c>
      <c r="AA117">
        <f t="shared" si="23"/>
        <v>9.0000000000000427E-2</v>
      </c>
    </row>
    <row r="118" spans="1:27" x14ac:dyDescent="0.3">
      <c r="A118" s="1">
        <v>25.3</v>
      </c>
      <c r="B118" s="1">
        <v>6.5</v>
      </c>
      <c r="C118" s="1">
        <v>25.3</v>
      </c>
      <c r="D118" s="1">
        <v>7.3</v>
      </c>
      <c r="E118" s="1">
        <v>34.1</v>
      </c>
      <c r="F118" s="1"/>
      <c r="G118" s="1">
        <v>20.3</v>
      </c>
      <c r="H118" s="1">
        <v>19.899999999999999</v>
      </c>
      <c r="I118" s="1">
        <v>19.7</v>
      </c>
      <c r="J118" s="1">
        <v>20.100000000000001</v>
      </c>
      <c r="K118" s="1">
        <v>19.100000000000001</v>
      </c>
      <c r="O118">
        <f t="shared" si="14"/>
        <v>28.090000000000007</v>
      </c>
      <c r="P118">
        <f t="shared" si="15"/>
        <v>182.25</v>
      </c>
      <c r="Q118">
        <f t="shared" si="16"/>
        <v>28.090000000000007</v>
      </c>
      <c r="R118">
        <f t="shared" si="17"/>
        <v>161.29</v>
      </c>
      <c r="S118">
        <f t="shared" si="18"/>
        <v>198.81000000000003</v>
      </c>
      <c r="W118">
        <f t="shared" si="19"/>
        <v>9.0000000000000427E-2</v>
      </c>
      <c r="X118">
        <f t="shared" si="20"/>
        <v>1.0000000000000285E-2</v>
      </c>
      <c r="Y118">
        <f t="shared" si="21"/>
        <v>9.0000000000000427E-2</v>
      </c>
      <c r="Z118">
        <f t="shared" si="22"/>
        <v>1.0000000000000285E-2</v>
      </c>
      <c r="AA118">
        <f t="shared" si="23"/>
        <v>0.80999999999999739</v>
      </c>
    </row>
    <row r="119" spans="1:27" x14ac:dyDescent="0.3">
      <c r="A119" s="1">
        <v>27.1</v>
      </c>
      <c r="B119" s="1">
        <v>6.5</v>
      </c>
      <c r="C119" s="1">
        <v>25.7</v>
      </c>
      <c r="D119" s="1">
        <v>7.1</v>
      </c>
      <c r="E119" s="1">
        <v>32.1</v>
      </c>
      <c r="F119" s="1"/>
      <c r="G119" s="1">
        <v>20.3</v>
      </c>
      <c r="H119" s="1">
        <v>19.7</v>
      </c>
      <c r="I119" s="1">
        <v>19.7</v>
      </c>
      <c r="J119" s="1">
        <v>19.3</v>
      </c>
      <c r="K119" s="1">
        <v>20.3</v>
      </c>
      <c r="O119">
        <f t="shared" si="14"/>
        <v>50.410000000000018</v>
      </c>
      <c r="P119">
        <f t="shared" si="15"/>
        <v>182.25</v>
      </c>
      <c r="Q119">
        <f t="shared" si="16"/>
        <v>32.489999999999995</v>
      </c>
      <c r="R119">
        <f t="shared" si="17"/>
        <v>166.41</v>
      </c>
      <c r="S119">
        <f t="shared" si="18"/>
        <v>146.41000000000003</v>
      </c>
      <c r="W119">
        <f t="shared" si="19"/>
        <v>9.0000000000000427E-2</v>
      </c>
      <c r="X119">
        <f t="shared" si="20"/>
        <v>9.0000000000000427E-2</v>
      </c>
      <c r="Y119">
        <f t="shared" si="21"/>
        <v>9.0000000000000427E-2</v>
      </c>
      <c r="Z119">
        <f t="shared" si="22"/>
        <v>0.48999999999999899</v>
      </c>
      <c r="AA119">
        <f t="shared" si="23"/>
        <v>9.0000000000000427E-2</v>
      </c>
    </row>
    <row r="120" spans="1:27" x14ac:dyDescent="0.3">
      <c r="A120" s="1">
        <v>25.3</v>
      </c>
      <c r="B120" s="1">
        <v>6.5</v>
      </c>
      <c r="C120" s="1">
        <v>26.5</v>
      </c>
      <c r="D120" s="1">
        <v>6.1</v>
      </c>
      <c r="E120" s="1">
        <v>34.1</v>
      </c>
      <c r="F120" s="1"/>
      <c r="G120" s="1">
        <v>19.100000000000001</v>
      </c>
      <c r="H120" s="1">
        <v>20.100000000000001</v>
      </c>
      <c r="I120" s="1">
        <v>20.100000000000001</v>
      </c>
      <c r="J120" s="1">
        <v>19.899999999999999</v>
      </c>
      <c r="K120" s="1">
        <v>19.5</v>
      </c>
      <c r="O120">
        <f t="shared" si="14"/>
        <v>28.090000000000007</v>
      </c>
      <c r="P120">
        <f t="shared" si="15"/>
        <v>182.25</v>
      </c>
      <c r="Q120">
        <f t="shared" si="16"/>
        <v>42.25</v>
      </c>
      <c r="R120">
        <f t="shared" si="17"/>
        <v>193.21</v>
      </c>
      <c r="S120">
        <f t="shared" si="18"/>
        <v>198.81000000000003</v>
      </c>
      <c r="W120">
        <f t="shared" si="19"/>
        <v>0.80999999999999739</v>
      </c>
      <c r="X120">
        <f t="shared" si="20"/>
        <v>1.0000000000000285E-2</v>
      </c>
      <c r="Y120">
        <f t="shared" si="21"/>
        <v>1.0000000000000285E-2</v>
      </c>
      <c r="Z120">
        <f t="shared" si="22"/>
        <v>1.0000000000000285E-2</v>
      </c>
      <c r="AA120">
        <f t="shared" si="23"/>
        <v>0.25</v>
      </c>
    </row>
    <row r="121" spans="1:27" x14ac:dyDescent="0.3">
      <c r="A121" s="1">
        <v>26.1</v>
      </c>
      <c r="B121" s="1">
        <v>6.3</v>
      </c>
      <c r="C121" s="1">
        <v>25.1</v>
      </c>
      <c r="D121" s="1">
        <v>6.5</v>
      </c>
      <c r="E121" s="1">
        <v>34.5</v>
      </c>
      <c r="F121" s="1"/>
      <c r="G121" s="1">
        <v>20.3</v>
      </c>
      <c r="H121" s="1">
        <v>19.899999999999999</v>
      </c>
      <c r="I121" s="1">
        <v>19.5</v>
      </c>
      <c r="J121" s="1">
        <v>19.5</v>
      </c>
      <c r="K121" s="1">
        <v>20.100000000000001</v>
      </c>
      <c r="O121">
        <f t="shared" si="14"/>
        <v>37.210000000000015</v>
      </c>
      <c r="P121">
        <f t="shared" si="15"/>
        <v>187.68999999999997</v>
      </c>
      <c r="Q121">
        <f t="shared" si="16"/>
        <v>26.010000000000016</v>
      </c>
      <c r="R121">
        <f t="shared" si="17"/>
        <v>182.25</v>
      </c>
      <c r="S121">
        <f t="shared" si="18"/>
        <v>210.25</v>
      </c>
      <c r="W121">
        <f t="shared" si="19"/>
        <v>9.0000000000000427E-2</v>
      </c>
      <c r="X121">
        <f t="shared" si="20"/>
        <v>1.0000000000000285E-2</v>
      </c>
      <c r="Y121">
        <f t="shared" si="21"/>
        <v>0.25</v>
      </c>
      <c r="Z121">
        <f t="shared" si="22"/>
        <v>0.25</v>
      </c>
      <c r="AA121">
        <f t="shared" si="23"/>
        <v>1.0000000000000285E-2</v>
      </c>
    </row>
    <row r="122" spans="1:27" x14ac:dyDescent="0.3">
      <c r="A122" s="1">
        <v>26.1</v>
      </c>
      <c r="B122" s="1">
        <v>5.9</v>
      </c>
      <c r="C122" s="1">
        <v>26.4</v>
      </c>
      <c r="D122" s="1">
        <v>7.5</v>
      </c>
      <c r="E122" s="1">
        <v>32.9</v>
      </c>
      <c r="F122" s="1"/>
      <c r="G122" s="1">
        <v>19.3</v>
      </c>
      <c r="H122" s="1">
        <v>19.5</v>
      </c>
      <c r="I122" s="1">
        <v>20.100000000000001</v>
      </c>
      <c r="J122" s="1">
        <v>20.3</v>
      </c>
      <c r="K122" s="1">
        <v>20.3</v>
      </c>
      <c r="O122">
        <f t="shared" si="14"/>
        <v>37.210000000000015</v>
      </c>
      <c r="P122">
        <f t="shared" si="15"/>
        <v>198.81</v>
      </c>
      <c r="Q122">
        <f t="shared" si="16"/>
        <v>40.95999999999998</v>
      </c>
      <c r="R122">
        <f t="shared" si="17"/>
        <v>156.25</v>
      </c>
      <c r="S122">
        <f t="shared" si="18"/>
        <v>166.40999999999997</v>
      </c>
      <c r="W122">
        <f t="shared" si="19"/>
        <v>0.48999999999999899</v>
      </c>
      <c r="X122">
        <f t="shared" si="20"/>
        <v>0.25</v>
      </c>
      <c r="Y122">
        <f t="shared" si="21"/>
        <v>1.0000000000000285E-2</v>
      </c>
      <c r="Z122">
        <f t="shared" si="22"/>
        <v>9.0000000000000427E-2</v>
      </c>
      <c r="AA122">
        <f t="shared" si="23"/>
        <v>9.0000000000000427E-2</v>
      </c>
    </row>
    <row r="123" spans="1:27" x14ac:dyDescent="0.3">
      <c r="A123" s="1">
        <v>26.3</v>
      </c>
      <c r="B123" s="1">
        <v>6.3</v>
      </c>
      <c r="C123" s="1">
        <v>25.9</v>
      </c>
      <c r="D123" s="1">
        <v>6.9</v>
      </c>
      <c r="E123" s="1">
        <v>32.9</v>
      </c>
      <c r="F123" s="1"/>
      <c r="G123" s="1">
        <v>20.100000000000001</v>
      </c>
      <c r="H123" s="1">
        <v>20.3</v>
      </c>
      <c r="I123" s="1">
        <v>19.5</v>
      </c>
      <c r="J123" s="1">
        <v>19.899999999999999</v>
      </c>
      <c r="K123" s="1">
        <v>19.3</v>
      </c>
      <c r="O123">
        <f t="shared" si="14"/>
        <v>39.690000000000012</v>
      </c>
      <c r="P123">
        <f t="shared" si="15"/>
        <v>187.68999999999997</v>
      </c>
      <c r="Q123">
        <f t="shared" si="16"/>
        <v>34.809999999999981</v>
      </c>
      <c r="R123">
        <f t="shared" si="17"/>
        <v>171.60999999999999</v>
      </c>
      <c r="S123">
        <f t="shared" si="18"/>
        <v>166.40999999999997</v>
      </c>
      <c r="W123">
        <f t="shared" si="19"/>
        <v>1.0000000000000285E-2</v>
      </c>
      <c r="X123">
        <f t="shared" si="20"/>
        <v>9.0000000000000427E-2</v>
      </c>
      <c r="Y123">
        <f t="shared" si="21"/>
        <v>0.25</v>
      </c>
      <c r="Z123">
        <f t="shared" si="22"/>
        <v>1.0000000000000285E-2</v>
      </c>
      <c r="AA123">
        <f t="shared" si="23"/>
        <v>0.48999999999999899</v>
      </c>
    </row>
    <row r="124" spans="1:27" x14ac:dyDescent="0.3">
      <c r="A124" s="1">
        <v>26.7</v>
      </c>
      <c r="B124" s="1">
        <v>6.3</v>
      </c>
      <c r="C124" s="1">
        <v>25.1</v>
      </c>
      <c r="D124" s="1">
        <v>6.9</v>
      </c>
      <c r="E124" s="1">
        <v>33.700000000000003</v>
      </c>
      <c r="F124" s="1"/>
      <c r="G124" s="1">
        <v>19.7</v>
      </c>
      <c r="H124" s="1">
        <v>19.899999999999999</v>
      </c>
      <c r="I124" s="1">
        <v>20.3</v>
      </c>
      <c r="J124" s="1">
        <v>19.5</v>
      </c>
      <c r="K124" s="1">
        <v>20.3</v>
      </c>
      <c r="O124">
        <f t="shared" si="14"/>
        <v>44.889999999999993</v>
      </c>
      <c r="P124">
        <f t="shared" si="15"/>
        <v>187.68999999999997</v>
      </c>
      <c r="Q124">
        <f t="shared" si="16"/>
        <v>26.010000000000016</v>
      </c>
      <c r="R124">
        <f t="shared" si="17"/>
        <v>171.60999999999999</v>
      </c>
      <c r="S124">
        <f t="shared" si="18"/>
        <v>187.69000000000008</v>
      </c>
      <c r="W124">
        <f t="shared" si="19"/>
        <v>9.0000000000000427E-2</v>
      </c>
      <c r="X124">
        <f t="shared" si="20"/>
        <v>1.0000000000000285E-2</v>
      </c>
      <c r="Y124">
        <f t="shared" si="21"/>
        <v>9.0000000000000427E-2</v>
      </c>
      <c r="Z124">
        <f t="shared" si="22"/>
        <v>0.25</v>
      </c>
      <c r="AA124">
        <f t="shared" si="23"/>
        <v>9.0000000000000427E-2</v>
      </c>
    </row>
    <row r="125" spans="1:27" x14ac:dyDescent="0.3">
      <c r="A125" s="1">
        <v>26.1</v>
      </c>
      <c r="B125" s="1">
        <v>7.1</v>
      </c>
      <c r="C125" s="1">
        <v>26.9</v>
      </c>
      <c r="D125" s="1">
        <v>6.1</v>
      </c>
      <c r="E125" s="1">
        <v>32.299999999999997</v>
      </c>
      <c r="F125" s="1"/>
      <c r="G125" s="1">
        <v>19.7</v>
      </c>
      <c r="H125" s="1">
        <v>18.7</v>
      </c>
      <c r="I125" s="1">
        <v>19.899999999999999</v>
      </c>
      <c r="J125" s="1">
        <v>19.3</v>
      </c>
      <c r="K125" s="1">
        <v>20.3</v>
      </c>
      <c r="O125">
        <f t="shared" si="14"/>
        <v>37.210000000000015</v>
      </c>
      <c r="P125">
        <f t="shared" si="15"/>
        <v>166.41</v>
      </c>
      <c r="Q125">
        <f t="shared" si="16"/>
        <v>47.609999999999978</v>
      </c>
      <c r="R125">
        <f t="shared" si="17"/>
        <v>193.21</v>
      </c>
      <c r="S125">
        <f t="shared" si="18"/>
        <v>151.28999999999994</v>
      </c>
      <c r="W125">
        <f t="shared" si="19"/>
        <v>9.0000000000000427E-2</v>
      </c>
      <c r="X125">
        <f t="shared" si="20"/>
        <v>1.6900000000000019</v>
      </c>
      <c r="Y125">
        <f t="shared" si="21"/>
        <v>1.0000000000000285E-2</v>
      </c>
      <c r="Z125">
        <f t="shared" si="22"/>
        <v>0.48999999999999899</v>
      </c>
      <c r="AA125">
        <f t="shared" si="23"/>
        <v>9.0000000000000427E-2</v>
      </c>
    </row>
    <row r="126" spans="1:27" x14ac:dyDescent="0.3">
      <c r="A126" s="1">
        <v>27.1</v>
      </c>
      <c r="B126" s="1">
        <v>6.5</v>
      </c>
      <c r="C126" s="1">
        <v>25.9</v>
      </c>
      <c r="D126" s="1">
        <v>6.1</v>
      </c>
      <c r="E126" s="1">
        <v>32.9</v>
      </c>
      <c r="F126" s="1"/>
      <c r="G126" s="1">
        <v>19.5</v>
      </c>
      <c r="H126" s="1">
        <v>20.9</v>
      </c>
      <c r="I126" s="1">
        <v>19.100000000000001</v>
      </c>
      <c r="J126" s="1">
        <v>20.100000000000001</v>
      </c>
      <c r="K126" s="1">
        <v>19.100000000000001</v>
      </c>
      <c r="O126">
        <f t="shared" si="14"/>
        <v>50.410000000000018</v>
      </c>
      <c r="P126">
        <f t="shared" si="15"/>
        <v>182.25</v>
      </c>
      <c r="Q126">
        <f t="shared" si="16"/>
        <v>34.809999999999981</v>
      </c>
      <c r="R126">
        <f t="shared" si="17"/>
        <v>193.21</v>
      </c>
      <c r="S126">
        <f t="shared" si="18"/>
        <v>166.40999999999997</v>
      </c>
      <c r="W126">
        <f t="shared" si="19"/>
        <v>0.25</v>
      </c>
      <c r="X126">
        <f t="shared" si="20"/>
        <v>0.80999999999999739</v>
      </c>
      <c r="Y126">
        <f t="shared" si="21"/>
        <v>0.80999999999999739</v>
      </c>
      <c r="Z126">
        <f t="shared" si="22"/>
        <v>1.0000000000000285E-2</v>
      </c>
      <c r="AA126">
        <f t="shared" si="23"/>
        <v>0.80999999999999739</v>
      </c>
    </row>
    <row r="127" spans="1:27" x14ac:dyDescent="0.3">
      <c r="A127" s="1">
        <v>25.9</v>
      </c>
      <c r="B127" s="1">
        <v>6.5</v>
      </c>
      <c r="C127" s="1">
        <v>25.5</v>
      </c>
      <c r="D127" s="1">
        <v>6.3</v>
      </c>
      <c r="E127" s="1">
        <v>34.5</v>
      </c>
      <c r="F127" s="1"/>
      <c r="G127" s="1">
        <v>20.3</v>
      </c>
      <c r="H127" s="1">
        <v>19.3</v>
      </c>
      <c r="I127" s="1">
        <v>20.3</v>
      </c>
      <c r="J127" s="1">
        <v>20.3</v>
      </c>
      <c r="K127" s="1">
        <v>20.3</v>
      </c>
      <c r="O127">
        <f t="shared" si="14"/>
        <v>34.809999999999981</v>
      </c>
      <c r="P127">
        <f t="shared" si="15"/>
        <v>182.25</v>
      </c>
      <c r="Q127">
        <f t="shared" si="16"/>
        <v>30.25</v>
      </c>
      <c r="R127">
        <f t="shared" si="17"/>
        <v>187.68999999999997</v>
      </c>
      <c r="S127">
        <f t="shared" si="18"/>
        <v>210.25</v>
      </c>
      <c r="W127">
        <f t="shared" si="19"/>
        <v>9.0000000000000427E-2</v>
      </c>
      <c r="X127">
        <f t="shared" si="20"/>
        <v>0.48999999999999899</v>
      </c>
      <c r="Y127">
        <f t="shared" si="21"/>
        <v>9.0000000000000427E-2</v>
      </c>
      <c r="Z127">
        <f t="shared" si="22"/>
        <v>9.0000000000000427E-2</v>
      </c>
      <c r="AA127">
        <f t="shared" si="23"/>
        <v>9.0000000000000427E-2</v>
      </c>
    </row>
    <row r="128" spans="1:27" x14ac:dyDescent="0.3">
      <c r="A128" s="1">
        <v>24.5</v>
      </c>
      <c r="B128" s="1">
        <v>7.5</v>
      </c>
      <c r="C128" s="1">
        <v>25.9</v>
      </c>
      <c r="D128" s="1">
        <v>7.5</v>
      </c>
      <c r="E128" s="1">
        <v>32.9</v>
      </c>
      <c r="F128" s="1"/>
      <c r="G128" s="1">
        <v>19.899999999999999</v>
      </c>
      <c r="H128" s="1">
        <v>19.5</v>
      </c>
      <c r="I128" s="1">
        <v>19.5</v>
      </c>
      <c r="J128" s="1">
        <v>20.3</v>
      </c>
      <c r="K128" s="1">
        <v>19.7</v>
      </c>
      <c r="O128">
        <f t="shared" si="14"/>
        <v>20.25</v>
      </c>
      <c r="P128">
        <f t="shared" si="15"/>
        <v>156.25</v>
      </c>
      <c r="Q128">
        <f t="shared" si="16"/>
        <v>34.809999999999981</v>
      </c>
      <c r="R128">
        <f t="shared" si="17"/>
        <v>156.25</v>
      </c>
      <c r="S128">
        <f t="shared" si="18"/>
        <v>166.40999999999997</v>
      </c>
      <c r="W128">
        <f t="shared" si="19"/>
        <v>1.0000000000000285E-2</v>
      </c>
      <c r="X128">
        <f t="shared" si="20"/>
        <v>0.25</v>
      </c>
      <c r="Y128">
        <f t="shared" si="21"/>
        <v>0.25</v>
      </c>
      <c r="Z128">
        <f t="shared" si="22"/>
        <v>9.0000000000000427E-2</v>
      </c>
      <c r="AA128">
        <f t="shared" si="23"/>
        <v>9.0000000000000427E-2</v>
      </c>
    </row>
    <row r="129" spans="1:27" x14ac:dyDescent="0.3">
      <c r="A129" s="1">
        <v>25.9</v>
      </c>
      <c r="B129" s="1">
        <v>6.7</v>
      </c>
      <c r="C129" s="1">
        <v>26.7</v>
      </c>
      <c r="D129" s="1">
        <v>7.1</v>
      </c>
      <c r="E129" s="1">
        <v>32.299999999999997</v>
      </c>
      <c r="F129" s="1"/>
      <c r="G129" s="1">
        <v>20.3</v>
      </c>
      <c r="H129" s="1">
        <v>20.9</v>
      </c>
      <c r="I129" s="1">
        <v>19.899999999999999</v>
      </c>
      <c r="J129" s="1">
        <v>19.100000000000001</v>
      </c>
      <c r="K129" s="1">
        <v>19.7</v>
      </c>
      <c r="O129">
        <f t="shared" si="14"/>
        <v>34.809999999999981</v>
      </c>
      <c r="P129">
        <f t="shared" si="15"/>
        <v>176.89000000000001</v>
      </c>
      <c r="Q129">
        <f t="shared" si="16"/>
        <v>44.889999999999993</v>
      </c>
      <c r="R129">
        <f t="shared" si="17"/>
        <v>166.41</v>
      </c>
      <c r="S129">
        <f t="shared" si="18"/>
        <v>151.28999999999994</v>
      </c>
      <c r="W129">
        <f t="shared" si="19"/>
        <v>9.0000000000000427E-2</v>
      </c>
      <c r="X129">
        <f t="shared" si="20"/>
        <v>0.80999999999999739</v>
      </c>
      <c r="Y129">
        <f t="shared" si="21"/>
        <v>1.0000000000000285E-2</v>
      </c>
      <c r="Z129">
        <f t="shared" si="22"/>
        <v>0.80999999999999739</v>
      </c>
      <c r="AA129">
        <f t="shared" si="23"/>
        <v>9.0000000000000427E-2</v>
      </c>
    </row>
    <row r="130" spans="1:27" x14ac:dyDescent="0.3">
      <c r="A130" s="1">
        <v>23.9</v>
      </c>
      <c r="B130" s="1">
        <v>7.9</v>
      </c>
      <c r="C130" s="1">
        <v>25.7</v>
      </c>
      <c r="D130" s="1">
        <v>6.9</v>
      </c>
      <c r="E130" s="1">
        <v>34.1</v>
      </c>
      <c r="F130" s="1"/>
      <c r="G130" s="1">
        <v>19.3</v>
      </c>
      <c r="H130" s="1">
        <v>19.3</v>
      </c>
      <c r="I130" s="1">
        <v>19.5</v>
      </c>
      <c r="J130" s="1">
        <v>20.3</v>
      </c>
      <c r="K130" s="1">
        <v>19.7</v>
      </c>
      <c r="O130">
        <f t="shared" si="14"/>
        <v>15.209999999999988</v>
      </c>
      <c r="P130">
        <f t="shared" si="15"/>
        <v>146.41</v>
      </c>
      <c r="Q130">
        <f t="shared" si="16"/>
        <v>32.489999999999995</v>
      </c>
      <c r="R130">
        <f t="shared" si="17"/>
        <v>171.60999999999999</v>
      </c>
      <c r="S130">
        <f t="shared" si="18"/>
        <v>198.81000000000003</v>
      </c>
      <c r="W130">
        <f t="shared" si="19"/>
        <v>0.48999999999999899</v>
      </c>
      <c r="X130">
        <f t="shared" si="20"/>
        <v>0.48999999999999899</v>
      </c>
      <c r="Y130">
        <f t="shared" si="21"/>
        <v>0.25</v>
      </c>
      <c r="Z130">
        <f t="shared" si="22"/>
        <v>9.0000000000000427E-2</v>
      </c>
      <c r="AA130">
        <f t="shared" si="23"/>
        <v>9.0000000000000427E-2</v>
      </c>
    </row>
    <row r="131" spans="1:27" x14ac:dyDescent="0.3">
      <c r="A131" s="1">
        <v>26.5</v>
      </c>
      <c r="B131" s="1">
        <v>6.1</v>
      </c>
      <c r="C131" s="1">
        <v>26.3</v>
      </c>
      <c r="D131" s="1">
        <v>6.3</v>
      </c>
      <c r="E131" s="1">
        <v>33.299999999999997</v>
      </c>
      <c r="F131" s="1"/>
      <c r="G131" s="1">
        <v>20.100000000000001</v>
      </c>
      <c r="H131" s="1">
        <v>19.5</v>
      </c>
      <c r="I131" s="1">
        <v>19.899999999999999</v>
      </c>
      <c r="J131" s="1">
        <v>19.100000000000001</v>
      </c>
      <c r="K131" s="1">
        <v>19.7</v>
      </c>
      <c r="O131">
        <f t="shared" si="14"/>
        <v>42.25</v>
      </c>
      <c r="P131">
        <f t="shared" si="15"/>
        <v>193.21</v>
      </c>
      <c r="Q131">
        <f t="shared" si="16"/>
        <v>39.690000000000012</v>
      </c>
      <c r="R131">
        <f t="shared" si="17"/>
        <v>187.68999999999997</v>
      </c>
      <c r="S131">
        <f t="shared" si="18"/>
        <v>176.88999999999993</v>
      </c>
      <c r="W131">
        <f t="shared" si="19"/>
        <v>1.0000000000000285E-2</v>
      </c>
      <c r="X131">
        <f t="shared" si="20"/>
        <v>0.25</v>
      </c>
      <c r="Y131">
        <f t="shared" si="21"/>
        <v>1.0000000000000285E-2</v>
      </c>
      <c r="Z131">
        <f t="shared" si="22"/>
        <v>0.80999999999999739</v>
      </c>
      <c r="AA131">
        <f t="shared" si="23"/>
        <v>9.0000000000000427E-2</v>
      </c>
    </row>
    <row r="132" spans="1:27" x14ac:dyDescent="0.3">
      <c r="A132" s="1">
        <v>28.1</v>
      </c>
      <c r="B132" s="1">
        <v>6.7</v>
      </c>
      <c r="C132" s="1">
        <v>22.9</v>
      </c>
      <c r="D132" s="1">
        <v>7.5</v>
      </c>
      <c r="E132" s="1">
        <v>32.9</v>
      </c>
      <c r="F132" s="1"/>
      <c r="G132" s="1">
        <v>19.100000000000001</v>
      </c>
      <c r="H132" s="1">
        <v>19.899999999999999</v>
      </c>
      <c r="I132" s="1">
        <v>20.3</v>
      </c>
      <c r="J132" s="1">
        <v>20.3</v>
      </c>
      <c r="K132" s="1">
        <v>19.899999999999999</v>
      </c>
      <c r="O132">
        <f t="shared" si="14"/>
        <v>65.610000000000028</v>
      </c>
      <c r="P132">
        <f t="shared" si="15"/>
        <v>176.89000000000001</v>
      </c>
      <c r="Q132">
        <f t="shared" si="16"/>
        <v>8.4099999999999913</v>
      </c>
      <c r="R132">
        <f t="shared" si="17"/>
        <v>156.25</v>
      </c>
      <c r="S132">
        <f t="shared" si="18"/>
        <v>166.40999999999997</v>
      </c>
      <c r="W132">
        <f t="shared" si="19"/>
        <v>0.80999999999999739</v>
      </c>
      <c r="X132">
        <f t="shared" si="20"/>
        <v>1.0000000000000285E-2</v>
      </c>
      <c r="Y132">
        <f t="shared" si="21"/>
        <v>9.0000000000000427E-2</v>
      </c>
      <c r="Z132">
        <f t="shared" si="22"/>
        <v>9.0000000000000427E-2</v>
      </c>
      <c r="AA132">
        <f t="shared" si="23"/>
        <v>1.0000000000000285E-2</v>
      </c>
    </row>
    <row r="133" spans="1:27" x14ac:dyDescent="0.3">
      <c r="A133" s="1">
        <v>26.1</v>
      </c>
      <c r="B133" s="1">
        <v>6.9</v>
      </c>
      <c r="C133" s="1">
        <v>26.3</v>
      </c>
      <c r="D133" s="1">
        <v>6.3</v>
      </c>
      <c r="E133" s="1">
        <v>33.1</v>
      </c>
      <c r="F133" s="1"/>
      <c r="G133" s="1">
        <v>19.5</v>
      </c>
      <c r="H133" s="1">
        <v>20.3</v>
      </c>
      <c r="I133" s="1">
        <v>20.3</v>
      </c>
      <c r="J133" s="1">
        <v>19.3</v>
      </c>
      <c r="K133" s="1">
        <v>19.5</v>
      </c>
      <c r="O133">
        <f t="shared" si="14"/>
        <v>37.210000000000015</v>
      </c>
      <c r="P133">
        <f t="shared" si="15"/>
        <v>171.60999999999999</v>
      </c>
      <c r="Q133">
        <f t="shared" si="16"/>
        <v>39.690000000000012</v>
      </c>
      <c r="R133">
        <f t="shared" si="17"/>
        <v>187.68999999999997</v>
      </c>
      <c r="S133">
        <f t="shared" si="18"/>
        <v>171.61000000000004</v>
      </c>
      <c r="W133">
        <f t="shared" si="19"/>
        <v>0.25</v>
      </c>
      <c r="X133">
        <f t="shared" si="20"/>
        <v>9.0000000000000427E-2</v>
      </c>
      <c r="Y133">
        <f t="shared" si="21"/>
        <v>9.0000000000000427E-2</v>
      </c>
      <c r="Z133">
        <f t="shared" si="22"/>
        <v>0.48999999999999899</v>
      </c>
      <c r="AA133">
        <f t="shared" si="23"/>
        <v>0.25</v>
      </c>
    </row>
    <row r="134" spans="1:27" x14ac:dyDescent="0.3">
      <c r="A134" s="1">
        <v>25.7</v>
      </c>
      <c r="B134" s="1">
        <v>7.7</v>
      </c>
      <c r="C134" s="1">
        <v>24.1</v>
      </c>
      <c r="D134" s="1">
        <v>8.5</v>
      </c>
      <c r="E134" s="1">
        <v>32.5</v>
      </c>
      <c r="F134" s="1"/>
      <c r="G134" s="1">
        <v>20.7</v>
      </c>
      <c r="H134" s="1">
        <v>19.899999999999999</v>
      </c>
      <c r="I134" s="1">
        <v>19.3</v>
      </c>
      <c r="J134" s="1">
        <v>20.100000000000001</v>
      </c>
      <c r="K134" s="1">
        <v>20.3</v>
      </c>
      <c r="O134">
        <f t="shared" ref="O134:O197" si="24">(20-A134)^2</f>
        <v>32.489999999999995</v>
      </c>
      <c r="P134">
        <f t="shared" ref="P134:P197" si="25">(20-B134)^2</f>
        <v>151.29000000000002</v>
      </c>
      <c r="Q134">
        <f t="shared" ref="Q134:Q197" si="26">(20-C134)^2</f>
        <v>16.810000000000013</v>
      </c>
      <c r="R134">
        <f t="shared" ref="R134:R197" si="27">(20-D134)^2</f>
        <v>132.25</v>
      </c>
      <c r="S134">
        <f t="shared" ref="S134:S197" si="28">(20-E134)^2</f>
        <v>156.25</v>
      </c>
      <c r="W134">
        <f t="shared" ref="W134:W197" si="29">(20-G134)^2</f>
        <v>0.48999999999999899</v>
      </c>
      <c r="X134">
        <f t="shared" ref="X134:X197" si="30">(20-H134)^2</f>
        <v>1.0000000000000285E-2</v>
      </c>
      <c r="Y134">
        <f t="shared" ref="Y134:Y197" si="31">(20-I134)^2</f>
        <v>0.48999999999999899</v>
      </c>
      <c r="Z134">
        <f t="shared" ref="Z134:Z197" si="32">(20-J134)^2</f>
        <v>1.0000000000000285E-2</v>
      </c>
      <c r="AA134">
        <f t="shared" ref="AA134:AA197" si="33">(20-K134)^2</f>
        <v>9.0000000000000427E-2</v>
      </c>
    </row>
    <row r="135" spans="1:27" x14ac:dyDescent="0.3">
      <c r="A135" s="1">
        <v>26.1</v>
      </c>
      <c r="B135" s="1">
        <v>6.7</v>
      </c>
      <c r="C135" s="1">
        <v>25.7</v>
      </c>
      <c r="D135" s="1">
        <v>6.9</v>
      </c>
      <c r="E135" s="1">
        <v>33.299999999999997</v>
      </c>
      <c r="F135" s="1"/>
      <c r="G135" s="1">
        <v>19.899999999999999</v>
      </c>
      <c r="H135" s="1">
        <v>19.5</v>
      </c>
      <c r="I135" s="1">
        <v>19.3</v>
      </c>
      <c r="J135" s="1">
        <v>20.3</v>
      </c>
      <c r="K135" s="1">
        <v>20.3</v>
      </c>
      <c r="O135">
        <f t="shared" si="24"/>
        <v>37.210000000000015</v>
      </c>
      <c r="P135">
        <f t="shared" si="25"/>
        <v>176.89000000000001</v>
      </c>
      <c r="Q135">
        <f t="shared" si="26"/>
        <v>32.489999999999995</v>
      </c>
      <c r="R135">
        <f t="shared" si="27"/>
        <v>171.60999999999999</v>
      </c>
      <c r="S135">
        <f t="shared" si="28"/>
        <v>176.88999999999993</v>
      </c>
      <c r="W135">
        <f t="shared" si="29"/>
        <v>1.0000000000000285E-2</v>
      </c>
      <c r="X135">
        <f t="shared" si="30"/>
        <v>0.25</v>
      </c>
      <c r="Y135">
        <f t="shared" si="31"/>
        <v>0.48999999999999899</v>
      </c>
      <c r="Z135">
        <f t="shared" si="32"/>
        <v>9.0000000000000427E-2</v>
      </c>
      <c r="AA135">
        <f t="shared" si="33"/>
        <v>9.0000000000000427E-2</v>
      </c>
    </row>
    <row r="136" spans="1:27" x14ac:dyDescent="0.3">
      <c r="A136" s="1">
        <v>25.1</v>
      </c>
      <c r="B136" s="1">
        <v>7.5</v>
      </c>
      <c r="C136" s="1">
        <v>26.1</v>
      </c>
      <c r="D136" s="1">
        <v>6.7</v>
      </c>
      <c r="E136" s="1">
        <v>33.1</v>
      </c>
      <c r="F136" s="1"/>
      <c r="G136" s="1">
        <v>19.899999999999999</v>
      </c>
      <c r="H136" s="1">
        <v>20.3</v>
      </c>
      <c r="I136" s="1">
        <v>20.100000000000001</v>
      </c>
      <c r="J136" s="1">
        <v>19.100000000000001</v>
      </c>
      <c r="K136" s="1">
        <v>19.100000000000001</v>
      </c>
      <c r="O136">
        <f t="shared" si="24"/>
        <v>26.010000000000016</v>
      </c>
      <c r="P136">
        <f t="shared" si="25"/>
        <v>156.25</v>
      </c>
      <c r="Q136">
        <f t="shared" si="26"/>
        <v>37.210000000000015</v>
      </c>
      <c r="R136">
        <f t="shared" si="27"/>
        <v>176.89000000000001</v>
      </c>
      <c r="S136">
        <f t="shared" si="28"/>
        <v>171.61000000000004</v>
      </c>
      <c r="W136">
        <f t="shared" si="29"/>
        <v>1.0000000000000285E-2</v>
      </c>
      <c r="X136">
        <f t="shared" si="30"/>
        <v>9.0000000000000427E-2</v>
      </c>
      <c r="Y136">
        <f t="shared" si="31"/>
        <v>1.0000000000000285E-2</v>
      </c>
      <c r="Z136">
        <f t="shared" si="32"/>
        <v>0.80999999999999739</v>
      </c>
      <c r="AA136">
        <f t="shared" si="33"/>
        <v>0.80999999999999739</v>
      </c>
    </row>
    <row r="137" spans="1:27" x14ac:dyDescent="0.3">
      <c r="A137" s="1">
        <v>26.3</v>
      </c>
      <c r="B137" s="1">
        <v>6.3</v>
      </c>
      <c r="C137" s="1">
        <v>26.3</v>
      </c>
      <c r="D137" s="1">
        <v>7.1</v>
      </c>
      <c r="E137" s="1">
        <v>32.299999999999997</v>
      </c>
      <c r="F137" s="1"/>
      <c r="G137" s="1">
        <v>19.899999999999999</v>
      </c>
      <c r="H137" s="1">
        <v>19.3</v>
      </c>
      <c r="I137" s="1">
        <v>19.7</v>
      </c>
      <c r="J137" s="1">
        <v>20.100000000000001</v>
      </c>
      <c r="K137" s="1">
        <v>20.3</v>
      </c>
      <c r="O137">
        <f t="shared" si="24"/>
        <v>39.690000000000012</v>
      </c>
      <c r="P137">
        <f t="shared" si="25"/>
        <v>187.68999999999997</v>
      </c>
      <c r="Q137">
        <f t="shared" si="26"/>
        <v>39.690000000000012</v>
      </c>
      <c r="R137">
        <f t="shared" si="27"/>
        <v>166.41</v>
      </c>
      <c r="S137">
        <f t="shared" si="28"/>
        <v>151.28999999999994</v>
      </c>
      <c r="W137">
        <f t="shared" si="29"/>
        <v>1.0000000000000285E-2</v>
      </c>
      <c r="X137">
        <f t="shared" si="30"/>
        <v>0.48999999999999899</v>
      </c>
      <c r="Y137">
        <f t="shared" si="31"/>
        <v>9.0000000000000427E-2</v>
      </c>
      <c r="Z137">
        <f t="shared" si="32"/>
        <v>1.0000000000000285E-2</v>
      </c>
      <c r="AA137">
        <f t="shared" si="33"/>
        <v>9.0000000000000427E-2</v>
      </c>
    </row>
    <row r="138" spans="1:27" x14ac:dyDescent="0.3">
      <c r="A138" s="1">
        <v>24.7</v>
      </c>
      <c r="B138" s="1">
        <v>6.9</v>
      </c>
      <c r="C138" s="1">
        <v>27.1</v>
      </c>
      <c r="D138" s="1">
        <v>7.1</v>
      </c>
      <c r="E138" s="1">
        <v>32.5</v>
      </c>
      <c r="F138" s="1"/>
      <c r="G138" s="1">
        <v>19.5</v>
      </c>
      <c r="H138" s="1">
        <v>20.100000000000001</v>
      </c>
      <c r="I138" s="1">
        <v>19.899999999999999</v>
      </c>
      <c r="J138" s="1">
        <v>19.5</v>
      </c>
      <c r="K138" s="1">
        <v>19.100000000000001</v>
      </c>
      <c r="O138">
        <f t="shared" si="24"/>
        <v>22.089999999999993</v>
      </c>
      <c r="P138">
        <f t="shared" si="25"/>
        <v>171.60999999999999</v>
      </c>
      <c r="Q138">
        <f t="shared" si="26"/>
        <v>50.410000000000018</v>
      </c>
      <c r="R138">
        <f t="shared" si="27"/>
        <v>166.41</v>
      </c>
      <c r="S138">
        <f t="shared" si="28"/>
        <v>156.25</v>
      </c>
      <c r="W138">
        <f t="shared" si="29"/>
        <v>0.25</v>
      </c>
      <c r="X138">
        <f t="shared" si="30"/>
        <v>1.0000000000000285E-2</v>
      </c>
      <c r="Y138">
        <f t="shared" si="31"/>
        <v>1.0000000000000285E-2</v>
      </c>
      <c r="Z138">
        <f t="shared" si="32"/>
        <v>0.25</v>
      </c>
      <c r="AA138">
        <f t="shared" si="33"/>
        <v>0.80999999999999739</v>
      </c>
    </row>
    <row r="139" spans="1:27" x14ac:dyDescent="0.3">
      <c r="A139" s="1">
        <v>27.1</v>
      </c>
      <c r="B139" s="1">
        <v>6.3</v>
      </c>
      <c r="C139" s="1">
        <v>25.5</v>
      </c>
      <c r="D139" s="1">
        <v>8.1</v>
      </c>
      <c r="E139" s="1">
        <v>31.7</v>
      </c>
      <c r="F139" s="1"/>
      <c r="G139" s="1">
        <v>19.3</v>
      </c>
      <c r="H139" s="1">
        <v>19.899999999999999</v>
      </c>
      <c r="I139" s="1">
        <v>20.100000000000001</v>
      </c>
      <c r="J139" s="1">
        <v>20.100000000000001</v>
      </c>
      <c r="K139" s="1">
        <v>20.3</v>
      </c>
      <c r="O139">
        <f t="shared" si="24"/>
        <v>50.410000000000018</v>
      </c>
      <c r="P139">
        <f t="shared" si="25"/>
        <v>187.68999999999997</v>
      </c>
      <c r="Q139">
        <f t="shared" si="26"/>
        <v>30.25</v>
      </c>
      <c r="R139">
        <f t="shared" si="27"/>
        <v>141.61000000000001</v>
      </c>
      <c r="S139">
        <f t="shared" si="28"/>
        <v>136.88999999999999</v>
      </c>
      <c r="W139">
        <f t="shared" si="29"/>
        <v>0.48999999999999899</v>
      </c>
      <c r="X139">
        <f t="shared" si="30"/>
        <v>1.0000000000000285E-2</v>
      </c>
      <c r="Y139">
        <f t="shared" si="31"/>
        <v>1.0000000000000285E-2</v>
      </c>
      <c r="Z139">
        <f t="shared" si="32"/>
        <v>1.0000000000000285E-2</v>
      </c>
      <c r="AA139">
        <f t="shared" si="33"/>
        <v>9.0000000000000427E-2</v>
      </c>
    </row>
    <row r="140" spans="1:27" x14ac:dyDescent="0.3">
      <c r="A140" s="1">
        <v>26.3</v>
      </c>
      <c r="B140" s="1">
        <v>6.5</v>
      </c>
      <c r="C140" s="1">
        <v>25.7</v>
      </c>
      <c r="D140" s="1">
        <v>6.9</v>
      </c>
      <c r="E140" s="1">
        <v>33.1</v>
      </c>
      <c r="F140" s="1"/>
      <c r="G140" s="1">
        <v>20.3</v>
      </c>
      <c r="H140" s="1">
        <v>19.5</v>
      </c>
      <c r="I140" s="1">
        <v>19.7</v>
      </c>
      <c r="J140" s="1">
        <v>20.3</v>
      </c>
      <c r="K140" s="1">
        <v>20.3</v>
      </c>
      <c r="O140">
        <f t="shared" si="24"/>
        <v>39.690000000000012</v>
      </c>
      <c r="P140">
        <f t="shared" si="25"/>
        <v>182.25</v>
      </c>
      <c r="Q140">
        <f t="shared" si="26"/>
        <v>32.489999999999995</v>
      </c>
      <c r="R140">
        <f t="shared" si="27"/>
        <v>171.60999999999999</v>
      </c>
      <c r="S140">
        <f t="shared" si="28"/>
        <v>171.61000000000004</v>
      </c>
      <c r="W140">
        <f t="shared" si="29"/>
        <v>9.0000000000000427E-2</v>
      </c>
      <c r="X140">
        <f t="shared" si="30"/>
        <v>0.25</v>
      </c>
      <c r="Y140">
        <f t="shared" si="31"/>
        <v>9.0000000000000427E-2</v>
      </c>
      <c r="Z140">
        <f t="shared" si="32"/>
        <v>9.0000000000000427E-2</v>
      </c>
      <c r="AA140">
        <f t="shared" si="33"/>
        <v>9.0000000000000427E-2</v>
      </c>
    </row>
    <row r="141" spans="1:27" x14ac:dyDescent="0.3">
      <c r="A141" s="1">
        <v>26.3</v>
      </c>
      <c r="B141" s="1">
        <v>6.9</v>
      </c>
      <c r="C141" s="1">
        <v>25.1</v>
      </c>
      <c r="D141" s="1">
        <v>7.5</v>
      </c>
      <c r="E141" s="1">
        <v>32.9</v>
      </c>
      <c r="F141" s="1"/>
      <c r="G141" s="1">
        <v>20.100000000000001</v>
      </c>
      <c r="H141" s="1">
        <v>20.3</v>
      </c>
      <c r="I141" s="1">
        <v>20.7</v>
      </c>
      <c r="J141" s="1">
        <v>19.3</v>
      </c>
      <c r="K141" s="1">
        <v>19.100000000000001</v>
      </c>
      <c r="O141">
        <f t="shared" si="24"/>
        <v>39.690000000000012</v>
      </c>
      <c r="P141">
        <f t="shared" si="25"/>
        <v>171.60999999999999</v>
      </c>
      <c r="Q141">
        <f t="shared" si="26"/>
        <v>26.010000000000016</v>
      </c>
      <c r="R141">
        <f t="shared" si="27"/>
        <v>156.25</v>
      </c>
      <c r="S141">
        <f t="shared" si="28"/>
        <v>166.40999999999997</v>
      </c>
      <c r="W141">
        <f t="shared" si="29"/>
        <v>1.0000000000000285E-2</v>
      </c>
      <c r="X141">
        <f t="shared" si="30"/>
        <v>9.0000000000000427E-2</v>
      </c>
      <c r="Y141">
        <f t="shared" si="31"/>
        <v>0.48999999999999899</v>
      </c>
      <c r="Z141">
        <f t="shared" si="32"/>
        <v>0.48999999999999899</v>
      </c>
      <c r="AA141">
        <f t="shared" si="33"/>
        <v>0.80999999999999739</v>
      </c>
    </row>
    <row r="142" spans="1:27" x14ac:dyDescent="0.3">
      <c r="A142" s="1">
        <v>25.3</v>
      </c>
      <c r="B142" s="1">
        <v>6.5</v>
      </c>
      <c r="C142" s="1">
        <v>27.3</v>
      </c>
      <c r="D142" s="1">
        <v>6.1</v>
      </c>
      <c r="E142" s="1">
        <v>33.299999999999997</v>
      </c>
      <c r="F142" s="1"/>
      <c r="G142" s="1">
        <v>19.899999999999999</v>
      </c>
      <c r="H142" s="1">
        <v>19.100000000000001</v>
      </c>
      <c r="I142" s="1">
        <v>19.100000000000001</v>
      </c>
      <c r="J142" s="1">
        <v>19.899999999999999</v>
      </c>
      <c r="K142" s="1">
        <v>20.100000000000001</v>
      </c>
      <c r="O142">
        <f t="shared" si="24"/>
        <v>28.090000000000007</v>
      </c>
      <c r="P142">
        <f t="shared" si="25"/>
        <v>182.25</v>
      </c>
      <c r="Q142">
        <f t="shared" si="26"/>
        <v>53.290000000000013</v>
      </c>
      <c r="R142">
        <f t="shared" si="27"/>
        <v>193.21</v>
      </c>
      <c r="S142">
        <f t="shared" si="28"/>
        <v>176.88999999999993</v>
      </c>
      <c r="W142">
        <f t="shared" si="29"/>
        <v>1.0000000000000285E-2</v>
      </c>
      <c r="X142">
        <f t="shared" si="30"/>
        <v>0.80999999999999739</v>
      </c>
      <c r="Y142">
        <f t="shared" si="31"/>
        <v>0.80999999999999739</v>
      </c>
      <c r="Z142">
        <f t="shared" si="32"/>
        <v>1.0000000000000285E-2</v>
      </c>
      <c r="AA142">
        <f t="shared" si="33"/>
        <v>1.0000000000000285E-2</v>
      </c>
    </row>
    <row r="143" spans="1:27" x14ac:dyDescent="0.3">
      <c r="A143" s="1">
        <v>26.1</v>
      </c>
      <c r="B143" s="1">
        <v>6.5</v>
      </c>
      <c r="C143" s="1">
        <v>25.3</v>
      </c>
      <c r="D143" s="1">
        <v>7.3</v>
      </c>
      <c r="E143" s="1">
        <v>34.1</v>
      </c>
      <c r="F143" s="1"/>
      <c r="G143" s="1">
        <v>19.5</v>
      </c>
      <c r="H143" s="1">
        <v>20.3</v>
      </c>
      <c r="I143" s="1">
        <v>19.5</v>
      </c>
      <c r="J143" s="1">
        <v>19.5</v>
      </c>
      <c r="K143" s="1">
        <v>19.5</v>
      </c>
      <c r="O143">
        <f t="shared" si="24"/>
        <v>37.210000000000015</v>
      </c>
      <c r="P143">
        <f t="shared" si="25"/>
        <v>182.25</v>
      </c>
      <c r="Q143">
        <f t="shared" si="26"/>
        <v>28.090000000000007</v>
      </c>
      <c r="R143">
        <f t="shared" si="27"/>
        <v>161.29</v>
      </c>
      <c r="S143">
        <f t="shared" si="28"/>
        <v>198.81000000000003</v>
      </c>
      <c r="W143">
        <f t="shared" si="29"/>
        <v>0.25</v>
      </c>
      <c r="X143">
        <f t="shared" si="30"/>
        <v>9.0000000000000427E-2</v>
      </c>
      <c r="Y143">
        <f t="shared" si="31"/>
        <v>0.25</v>
      </c>
      <c r="Z143">
        <f t="shared" si="32"/>
        <v>0.25</v>
      </c>
      <c r="AA143">
        <f t="shared" si="33"/>
        <v>0.25</v>
      </c>
    </row>
    <row r="144" spans="1:27" x14ac:dyDescent="0.3">
      <c r="A144" s="1">
        <v>24.1</v>
      </c>
      <c r="B144" s="1">
        <v>8.1</v>
      </c>
      <c r="C144" s="1">
        <v>27.1</v>
      </c>
      <c r="D144" s="1">
        <v>6.3</v>
      </c>
      <c r="E144" s="1">
        <v>32.1</v>
      </c>
      <c r="F144" s="1"/>
      <c r="G144" s="1">
        <v>20.3</v>
      </c>
      <c r="H144" s="1">
        <v>19.5</v>
      </c>
      <c r="I144" s="1">
        <v>19.899999999999999</v>
      </c>
      <c r="J144" s="1">
        <v>20.100000000000001</v>
      </c>
      <c r="K144" s="1">
        <v>20.3</v>
      </c>
      <c r="O144">
        <f t="shared" si="24"/>
        <v>16.810000000000013</v>
      </c>
      <c r="P144">
        <f t="shared" si="25"/>
        <v>141.61000000000001</v>
      </c>
      <c r="Q144">
        <f t="shared" si="26"/>
        <v>50.410000000000018</v>
      </c>
      <c r="R144">
        <f t="shared" si="27"/>
        <v>187.68999999999997</v>
      </c>
      <c r="S144">
        <f t="shared" si="28"/>
        <v>146.41000000000003</v>
      </c>
      <c r="W144">
        <f t="shared" si="29"/>
        <v>9.0000000000000427E-2</v>
      </c>
      <c r="X144">
        <f t="shared" si="30"/>
        <v>0.25</v>
      </c>
      <c r="Y144">
        <f t="shared" si="31"/>
        <v>1.0000000000000285E-2</v>
      </c>
      <c r="Z144">
        <f t="shared" si="32"/>
        <v>1.0000000000000285E-2</v>
      </c>
      <c r="AA144">
        <f t="shared" si="33"/>
        <v>9.0000000000000427E-2</v>
      </c>
    </row>
    <row r="145" spans="1:27" x14ac:dyDescent="0.3">
      <c r="A145" s="1">
        <v>26.9</v>
      </c>
      <c r="B145" s="1">
        <v>6.3</v>
      </c>
      <c r="C145" s="1">
        <v>26.3</v>
      </c>
      <c r="D145" s="1">
        <v>6.7</v>
      </c>
      <c r="E145" s="1">
        <v>32.299999999999997</v>
      </c>
      <c r="F145" s="1"/>
      <c r="G145" s="1">
        <v>19.100000000000001</v>
      </c>
      <c r="H145" s="1">
        <v>19.899999999999999</v>
      </c>
      <c r="I145" s="1">
        <v>19.899999999999999</v>
      </c>
      <c r="J145" s="1">
        <v>20.3</v>
      </c>
      <c r="K145" s="1">
        <v>20.3</v>
      </c>
      <c r="O145">
        <f t="shared" si="24"/>
        <v>47.609999999999978</v>
      </c>
      <c r="P145">
        <f t="shared" si="25"/>
        <v>187.68999999999997</v>
      </c>
      <c r="Q145">
        <f t="shared" si="26"/>
        <v>39.690000000000012</v>
      </c>
      <c r="R145">
        <f t="shared" si="27"/>
        <v>176.89000000000001</v>
      </c>
      <c r="S145">
        <f t="shared" si="28"/>
        <v>151.28999999999994</v>
      </c>
      <c r="W145">
        <f t="shared" si="29"/>
        <v>0.80999999999999739</v>
      </c>
      <c r="X145">
        <f t="shared" si="30"/>
        <v>1.0000000000000285E-2</v>
      </c>
      <c r="Y145">
        <f t="shared" si="31"/>
        <v>1.0000000000000285E-2</v>
      </c>
      <c r="Z145">
        <f t="shared" si="32"/>
        <v>9.0000000000000427E-2</v>
      </c>
      <c r="AA145">
        <f t="shared" si="33"/>
        <v>9.0000000000000427E-2</v>
      </c>
    </row>
    <row r="146" spans="1:27" x14ac:dyDescent="0.3">
      <c r="A146" s="1">
        <v>26.7</v>
      </c>
      <c r="B146" s="1">
        <v>6.1</v>
      </c>
      <c r="C146" s="1">
        <v>25.7</v>
      </c>
      <c r="D146" s="1">
        <v>6.7</v>
      </c>
      <c r="E146" s="1">
        <v>33.299999999999997</v>
      </c>
      <c r="F146" s="1"/>
      <c r="G146" s="1">
        <v>20.3</v>
      </c>
      <c r="H146" s="1">
        <v>20.100000000000001</v>
      </c>
      <c r="I146" s="1">
        <v>20.5</v>
      </c>
      <c r="J146" s="1">
        <v>19.5</v>
      </c>
      <c r="K146" s="1">
        <v>19.100000000000001</v>
      </c>
      <c r="O146">
        <f t="shared" si="24"/>
        <v>44.889999999999993</v>
      </c>
      <c r="P146">
        <f t="shared" si="25"/>
        <v>193.21</v>
      </c>
      <c r="Q146">
        <f t="shared" si="26"/>
        <v>32.489999999999995</v>
      </c>
      <c r="R146">
        <f t="shared" si="27"/>
        <v>176.89000000000001</v>
      </c>
      <c r="S146">
        <f t="shared" si="28"/>
        <v>176.88999999999993</v>
      </c>
      <c r="W146">
        <f t="shared" si="29"/>
        <v>9.0000000000000427E-2</v>
      </c>
      <c r="X146">
        <f t="shared" si="30"/>
        <v>1.0000000000000285E-2</v>
      </c>
      <c r="Y146">
        <f t="shared" si="31"/>
        <v>0.25</v>
      </c>
      <c r="Z146">
        <f t="shared" si="32"/>
        <v>0.25</v>
      </c>
      <c r="AA146">
        <f t="shared" si="33"/>
        <v>0.80999999999999739</v>
      </c>
    </row>
    <row r="147" spans="1:27" x14ac:dyDescent="0.3">
      <c r="A147" s="1">
        <v>26.5</v>
      </c>
      <c r="B147" s="1">
        <v>6.3</v>
      </c>
      <c r="C147" s="1">
        <v>24.9</v>
      </c>
      <c r="D147" s="1">
        <v>7.3</v>
      </c>
      <c r="E147" s="1">
        <v>33.299999999999997</v>
      </c>
      <c r="F147" s="1"/>
      <c r="G147" s="1">
        <v>20.3</v>
      </c>
      <c r="H147" s="1">
        <v>19.5</v>
      </c>
      <c r="I147" s="1">
        <v>19.3</v>
      </c>
      <c r="J147" s="1">
        <v>19.899999999999999</v>
      </c>
      <c r="K147" s="1">
        <v>20.3</v>
      </c>
      <c r="O147">
        <f t="shared" si="24"/>
        <v>42.25</v>
      </c>
      <c r="P147">
        <f t="shared" si="25"/>
        <v>187.68999999999997</v>
      </c>
      <c r="Q147">
        <f t="shared" si="26"/>
        <v>24.009999999999987</v>
      </c>
      <c r="R147">
        <f t="shared" si="27"/>
        <v>161.29</v>
      </c>
      <c r="S147">
        <f t="shared" si="28"/>
        <v>176.88999999999993</v>
      </c>
      <c r="W147">
        <f t="shared" si="29"/>
        <v>9.0000000000000427E-2</v>
      </c>
      <c r="X147">
        <f t="shared" si="30"/>
        <v>0.25</v>
      </c>
      <c r="Y147">
        <f t="shared" si="31"/>
        <v>0.48999999999999899</v>
      </c>
      <c r="Z147">
        <f t="shared" si="32"/>
        <v>1.0000000000000285E-2</v>
      </c>
      <c r="AA147">
        <f t="shared" si="33"/>
        <v>9.0000000000000427E-2</v>
      </c>
    </row>
    <row r="148" spans="1:27" x14ac:dyDescent="0.3">
      <c r="A148" s="1">
        <v>26.3</v>
      </c>
      <c r="B148" s="1">
        <v>6.3</v>
      </c>
      <c r="C148" s="1">
        <v>26.9</v>
      </c>
      <c r="D148" s="1">
        <v>7.1</v>
      </c>
      <c r="E148" s="1">
        <v>31.9</v>
      </c>
      <c r="F148" s="1"/>
      <c r="G148" s="1">
        <v>19.100000000000001</v>
      </c>
      <c r="H148" s="1">
        <v>20.100000000000001</v>
      </c>
      <c r="I148" s="1">
        <v>20.3</v>
      </c>
      <c r="J148" s="1">
        <v>19.3</v>
      </c>
      <c r="K148" s="1">
        <v>19.3</v>
      </c>
      <c r="O148">
        <f t="shared" si="24"/>
        <v>39.690000000000012</v>
      </c>
      <c r="P148">
        <f t="shared" si="25"/>
        <v>187.68999999999997</v>
      </c>
      <c r="Q148">
        <f t="shared" si="26"/>
        <v>47.609999999999978</v>
      </c>
      <c r="R148">
        <f t="shared" si="27"/>
        <v>166.41</v>
      </c>
      <c r="S148">
        <f t="shared" si="28"/>
        <v>141.60999999999996</v>
      </c>
      <c r="W148">
        <f t="shared" si="29"/>
        <v>0.80999999999999739</v>
      </c>
      <c r="X148">
        <f t="shared" si="30"/>
        <v>1.0000000000000285E-2</v>
      </c>
      <c r="Y148">
        <f t="shared" si="31"/>
        <v>9.0000000000000427E-2</v>
      </c>
      <c r="Z148">
        <f t="shared" si="32"/>
        <v>0.48999999999999899</v>
      </c>
      <c r="AA148">
        <f t="shared" si="33"/>
        <v>0.48999999999999899</v>
      </c>
    </row>
    <row r="149" spans="1:27" x14ac:dyDescent="0.3">
      <c r="A149" s="1">
        <v>26.5</v>
      </c>
      <c r="B149" s="1">
        <v>7.7</v>
      </c>
      <c r="C149" s="1">
        <v>25.1</v>
      </c>
      <c r="D149" s="1">
        <v>7.9</v>
      </c>
      <c r="E149" s="1">
        <v>31.5</v>
      </c>
      <c r="F149" s="1"/>
      <c r="G149" s="1">
        <v>20.3</v>
      </c>
      <c r="H149" s="1">
        <v>19.3</v>
      </c>
      <c r="I149" s="1">
        <v>19.100000000000001</v>
      </c>
      <c r="J149" s="1">
        <v>20.100000000000001</v>
      </c>
      <c r="K149" s="1">
        <v>20.100000000000001</v>
      </c>
      <c r="O149">
        <f t="shared" si="24"/>
        <v>42.25</v>
      </c>
      <c r="P149">
        <f t="shared" si="25"/>
        <v>151.29000000000002</v>
      </c>
      <c r="Q149">
        <f t="shared" si="26"/>
        <v>26.010000000000016</v>
      </c>
      <c r="R149">
        <f t="shared" si="27"/>
        <v>146.41</v>
      </c>
      <c r="S149">
        <f t="shared" si="28"/>
        <v>132.25</v>
      </c>
      <c r="W149">
        <f t="shared" si="29"/>
        <v>9.0000000000000427E-2</v>
      </c>
      <c r="X149">
        <f t="shared" si="30"/>
        <v>0.48999999999999899</v>
      </c>
      <c r="Y149">
        <f t="shared" si="31"/>
        <v>0.80999999999999739</v>
      </c>
      <c r="Z149">
        <f t="shared" si="32"/>
        <v>1.0000000000000285E-2</v>
      </c>
      <c r="AA149">
        <f t="shared" si="33"/>
        <v>1.0000000000000285E-2</v>
      </c>
    </row>
    <row r="150" spans="1:27" x14ac:dyDescent="0.3">
      <c r="A150" s="1">
        <v>24.9</v>
      </c>
      <c r="B150" s="1">
        <v>7.5</v>
      </c>
      <c r="C150" s="1">
        <v>25.1</v>
      </c>
      <c r="D150" s="1">
        <v>7.5</v>
      </c>
      <c r="E150" s="1">
        <v>33.1</v>
      </c>
      <c r="F150" s="1"/>
      <c r="G150" s="1">
        <v>18.899999999999999</v>
      </c>
      <c r="H150" s="1">
        <v>20.3</v>
      </c>
      <c r="I150" s="1">
        <v>19.7</v>
      </c>
      <c r="J150" s="1">
        <v>20.3</v>
      </c>
      <c r="K150" s="1">
        <v>20.3</v>
      </c>
      <c r="O150">
        <f t="shared" si="24"/>
        <v>24.009999999999987</v>
      </c>
      <c r="P150">
        <f t="shared" si="25"/>
        <v>156.25</v>
      </c>
      <c r="Q150">
        <f t="shared" si="26"/>
        <v>26.010000000000016</v>
      </c>
      <c r="R150">
        <f t="shared" si="27"/>
        <v>156.25</v>
      </c>
      <c r="S150">
        <f t="shared" si="28"/>
        <v>171.61000000000004</v>
      </c>
      <c r="W150">
        <f t="shared" si="29"/>
        <v>1.2100000000000031</v>
      </c>
      <c r="X150">
        <f t="shared" si="30"/>
        <v>9.0000000000000427E-2</v>
      </c>
      <c r="Y150">
        <f t="shared" si="31"/>
        <v>9.0000000000000427E-2</v>
      </c>
      <c r="Z150">
        <f t="shared" si="32"/>
        <v>9.0000000000000427E-2</v>
      </c>
      <c r="AA150">
        <f t="shared" si="33"/>
        <v>9.0000000000000427E-2</v>
      </c>
    </row>
    <row r="151" spans="1:27" x14ac:dyDescent="0.3">
      <c r="A151" s="1">
        <v>27.5</v>
      </c>
      <c r="B151" s="1">
        <v>6.7</v>
      </c>
      <c r="C151" s="1">
        <v>24.9</v>
      </c>
      <c r="D151" s="1">
        <v>7.7</v>
      </c>
      <c r="E151" s="1">
        <v>32.299999999999997</v>
      </c>
      <c r="F151" s="1"/>
      <c r="G151" s="1">
        <v>20.5</v>
      </c>
      <c r="H151" s="1">
        <v>19.7</v>
      </c>
      <c r="I151" s="1">
        <v>20.100000000000001</v>
      </c>
      <c r="J151" s="1">
        <v>20.3</v>
      </c>
      <c r="K151" s="1">
        <v>19.100000000000001</v>
      </c>
      <c r="O151">
        <f t="shared" si="24"/>
        <v>56.25</v>
      </c>
      <c r="P151">
        <f t="shared" si="25"/>
        <v>176.89000000000001</v>
      </c>
      <c r="Q151">
        <f t="shared" si="26"/>
        <v>24.009999999999987</v>
      </c>
      <c r="R151">
        <f t="shared" si="27"/>
        <v>151.29000000000002</v>
      </c>
      <c r="S151">
        <f t="shared" si="28"/>
        <v>151.28999999999994</v>
      </c>
      <c r="W151">
        <f t="shared" si="29"/>
        <v>0.25</v>
      </c>
      <c r="X151">
        <f t="shared" si="30"/>
        <v>9.0000000000000427E-2</v>
      </c>
      <c r="Y151">
        <f t="shared" si="31"/>
        <v>1.0000000000000285E-2</v>
      </c>
      <c r="Z151">
        <f t="shared" si="32"/>
        <v>9.0000000000000427E-2</v>
      </c>
      <c r="AA151">
        <f t="shared" si="33"/>
        <v>0.80999999999999739</v>
      </c>
    </row>
    <row r="152" spans="1:27" x14ac:dyDescent="0.3">
      <c r="A152" s="1">
        <v>25.9</v>
      </c>
      <c r="B152" s="1">
        <v>5.9</v>
      </c>
      <c r="C152" s="1">
        <v>26.3</v>
      </c>
      <c r="D152" s="1">
        <v>7.3</v>
      </c>
      <c r="E152" s="1">
        <v>32.9</v>
      </c>
      <c r="F152" s="1"/>
      <c r="G152" s="1">
        <v>20.3</v>
      </c>
      <c r="H152" s="1">
        <v>20.100000000000001</v>
      </c>
      <c r="I152" s="1">
        <v>19.899999999999999</v>
      </c>
      <c r="J152" s="1">
        <v>19.100000000000001</v>
      </c>
      <c r="K152" s="1">
        <v>20.3</v>
      </c>
      <c r="O152">
        <f t="shared" si="24"/>
        <v>34.809999999999981</v>
      </c>
      <c r="P152">
        <f t="shared" si="25"/>
        <v>198.81</v>
      </c>
      <c r="Q152">
        <f t="shared" si="26"/>
        <v>39.690000000000012</v>
      </c>
      <c r="R152">
        <f t="shared" si="27"/>
        <v>161.29</v>
      </c>
      <c r="S152">
        <f t="shared" si="28"/>
        <v>166.40999999999997</v>
      </c>
      <c r="W152">
        <f t="shared" si="29"/>
        <v>9.0000000000000427E-2</v>
      </c>
      <c r="X152">
        <f t="shared" si="30"/>
        <v>1.0000000000000285E-2</v>
      </c>
      <c r="Y152">
        <f t="shared" si="31"/>
        <v>1.0000000000000285E-2</v>
      </c>
      <c r="Z152">
        <f t="shared" si="32"/>
        <v>0.80999999999999739</v>
      </c>
      <c r="AA152">
        <f t="shared" si="33"/>
        <v>9.0000000000000427E-2</v>
      </c>
    </row>
    <row r="153" spans="1:27" x14ac:dyDescent="0.3">
      <c r="A153" s="1">
        <v>27.5</v>
      </c>
      <c r="B153" s="1">
        <v>6.3</v>
      </c>
      <c r="C153" s="1">
        <v>25.1</v>
      </c>
      <c r="D153" s="1">
        <v>7.5</v>
      </c>
      <c r="E153" s="1">
        <v>31.9</v>
      </c>
      <c r="F153" s="1"/>
      <c r="G153" s="1">
        <v>19.100000000000001</v>
      </c>
      <c r="H153" s="1">
        <v>19.899999999999999</v>
      </c>
      <c r="I153" s="1">
        <v>20.3</v>
      </c>
      <c r="J153" s="1">
        <v>19.899999999999999</v>
      </c>
      <c r="K153" s="1">
        <v>19.7</v>
      </c>
      <c r="O153">
        <f t="shared" si="24"/>
        <v>56.25</v>
      </c>
      <c r="P153">
        <f t="shared" si="25"/>
        <v>187.68999999999997</v>
      </c>
      <c r="Q153">
        <f t="shared" si="26"/>
        <v>26.010000000000016</v>
      </c>
      <c r="R153">
        <f t="shared" si="27"/>
        <v>156.25</v>
      </c>
      <c r="S153">
        <f t="shared" si="28"/>
        <v>141.60999999999996</v>
      </c>
      <c r="W153">
        <f t="shared" si="29"/>
        <v>0.80999999999999739</v>
      </c>
      <c r="X153">
        <f t="shared" si="30"/>
        <v>1.0000000000000285E-2</v>
      </c>
      <c r="Y153">
        <f t="shared" si="31"/>
        <v>9.0000000000000427E-2</v>
      </c>
      <c r="Z153">
        <f t="shared" si="32"/>
        <v>1.0000000000000285E-2</v>
      </c>
      <c r="AA153">
        <f t="shared" si="33"/>
        <v>9.0000000000000427E-2</v>
      </c>
    </row>
    <row r="154" spans="1:27" x14ac:dyDescent="0.3">
      <c r="A154" s="1">
        <v>27.3</v>
      </c>
      <c r="B154" s="1">
        <v>6.3</v>
      </c>
      <c r="C154" s="1">
        <v>27.5</v>
      </c>
      <c r="D154" s="1">
        <v>6.1</v>
      </c>
      <c r="E154" s="1">
        <v>31.3</v>
      </c>
      <c r="F154" s="1"/>
      <c r="G154" s="1">
        <v>20.3</v>
      </c>
      <c r="H154" s="1">
        <v>19.3</v>
      </c>
      <c r="I154" s="1">
        <v>19.100000000000001</v>
      </c>
      <c r="J154" s="1">
        <v>19.5</v>
      </c>
      <c r="K154" s="1">
        <v>19.7</v>
      </c>
      <c r="O154">
        <f t="shared" si="24"/>
        <v>53.290000000000013</v>
      </c>
      <c r="P154">
        <f t="shared" si="25"/>
        <v>187.68999999999997</v>
      </c>
      <c r="Q154">
        <f t="shared" si="26"/>
        <v>56.25</v>
      </c>
      <c r="R154">
        <f t="shared" si="27"/>
        <v>193.21</v>
      </c>
      <c r="S154">
        <f t="shared" si="28"/>
        <v>127.69000000000001</v>
      </c>
      <c r="W154">
        <f t="shared" si="29"/>
        <v>9.0000000000000427E-2</v>
      </c>
      <c r="X154">
        <f t="shared" si="30"/>
        <v>0.48999999999999899</v>
      </c>
      <c r="Y154">
        <f t="shared" si="31"/>
        <v>0.80999999999999739</v>
      </c>
      <c r="Z154">
        <f t="shared" si="32"/>
        <v>0.25</v>
      </c>
      <c r="AA154">
        <f t="shared" si="33"/>
        <v>9.0000000000000427E-2</v>
      </c>
    </row>
    <row r="155" spans="1:27" x14ac:dyDescent="0.3">
      <c r="A155" s="1">
        <v>25.7</v>
      </c>
      <c r="B155" s="1">
        <v>6.7</v>
      </c>
      <c r="C155" s="1">
        <v>26.3</v>
      </c>
      <c r="D155" s="1">
        <v>6.3</v>
      </c>
      <c r="E155" s="1">
        <v>33.5</v>
      </c>
      <c r="F155" s="1"/>
      <c r="G155" s="1">
        <v>19.100000000000001</v>
      </c>
      <c r="H155" s="1">
        <v>20.100000000000001</v>
      </c>
      <c r="I155" s="1">
        <v>20.5</v>
      </c>
      <c r="J155" s="1">
        <v>20.3</v>
      </c>
      <c r="K155" s="1">
        <v>20.3</v>
      </c>
      <c r="O155">
        <f t="shared" si="24"/>
        <v>32.489999999999995</v>
      </c>
      <c r="P155">
        <f t="shared" si="25"/>
        <v>176.89000000000001</v>
      </c>
      <c r="Q155">
        <f t="shared" si="26"/>
        <v>39.690000000000012</v>
      </c>
      <c r="R155">
        <f t="shared" si="27"/>
        <v>187.68999999999997</v>
      </c>
      <c r="S155">
        <f t="shared" si="28"/>
        <v>182.25</v>
      </c>
      <c r="W155">
        <f t="shared" si="29"/>
        <v>0.80999999999999739</v>
      </c>
      <c r="X155">
        <f t="shared" si="30"/>
        <v>1.0000000000000285E-2</v>
      </c>
      <c r="Y155">
        <f t="shared" si="31"/>
        <v>0.25</v>
      </c>
      <c r="Z155">
        <f t="shared" si="32"/>
        <v>9.0000000000000427E-2</v>
      </c>
      <c r="AA155">
        <f t="shared" si="33"/>
        <v>9.0000000000000427E-2</v>
      </c>
    </row>
    <row r="156" spans="1:27" x14ac:dyDescent="0.3">
      <c r="A156" s="1">
        <v>25.7</v>
      </c>
      <c r="B156" s="1">
        <v>5.9</v>
      </c>
      <c r="C156" s="1">
        <v>26.9</v>
      </c>
      <c r="D156" s="1">
        <v>6.9</v>
      </c>
      <c r="E156" s="1">
        <v>32.9</v>
      </c>
      <c r="F156" s="1"/>
      <c r="G156" s="1">
        <v>20.3</v>
      </c>
      <c r="H156" s="1">
        <v>20.3</v>
      </c>
      <c r="I156" s="1">
        <v>20.3</v>
      </c>
      <c r="J156" s="1">
        <v>20.3</v>
      </c>
      <c r="K156" s="1">
        <v>19.5</v>
      </c>
      <c r="O156">
        <f t="shared" si="24"/>
        <v>32.489999999999995</v>
      </c>
      <c r="P156">
        <f t="shared" si="25"/>
        <v>198.81</v>
      </c>
      <c r="Q156">
        <f t="shared" si="26"/>
        <v>47.609999999999978</v>
      </c>
      <c r="R156">
        <f t="shared" si="27"/>
        <v>171.60999999999999</v>
      </c>
      <c r="S156">
        <f t="shared" si="28"/>
        <v>166.40999999999997</v>
      </c>
      <c r="W156">
        <f t="shared" si="29"/>
        <v>9.0000000000000427E-2</v>
      </c>
      <c r="X156">
        <f t="shared" si="30"/>
        <v>9.0000000000000427E-2</v>
      </c>
      <c r="Y156">
        <f t="shared" si="31"/>
        <v>9.0000000000000427E-2</v>
      </c>
      <c r="Z156">
        <f t="shared" si="32"/>
        <v>9.0000000000000427E-2</v>
      </c>
      <c r="AA156">
        <f t="shared" si="33"/>
        <v>0.25</v>
      </c>
    </row>
    <row r="157" spans="1:27" x14ac:dyDescent="0.3">
      <c r="A157" s="1">
        <v>26.3</v>
      </c>
      <c r="B157" s="1">
        <v>5.7</v>
      </c>
      <c r="C157" s="1">
        <v>25.9</v>
      </c>
      <c r="D157" s="1">
        <v>7.1</v>
      </c>
      <c r="E157" s="1">
        <v>33.5</v>
      </c>
      <c r="F157" s="1"/>
      <c r="G157" s="1">
        <v>20.3</v>
      </c>
      <c r="H157" s="1">
        <v>19.5</v>
      </c>
      <c r="I157" s="1">
        <v>19.100000000000001</v>
      </c>
      <c r="J157" s="1">
        <v>19.100000000000001</v>
      </c>
      <c r="K157" s="1">
        <v>19.899999999999999</v>
      </c>
      <c r="O157">
        <f t="shared" si="24"/>
        <v>39.690000000000012</v>
      </c>
      <c r="P157">
        <f t="shared" si="25"/>
        <v>204.49</v>
      </c>
      <c r="Q157">
        <f t="shared" si="26"/>
        <v>34.809999999999981</v>
      </c>
      <c r="R157">
        <f t="shared" si="27"/>
        <v>166.41</v>
      </c>
      <c r="S157">
        <f t="shared" si="28"/>
        <v>182.25</v>
      </c>
      <c r="W157">
        <f t="shared" si="29"/>
        <v>9.0000000000000427E-2</v>
      </c>
      <c r="X157">
        <f t="shared" si="30"/>
        <v>0.25</v>
      </c>
      <c r="Y157">
        <f t="shared" si="31"/>
        <v>0.80999999999999739</v>
      </c>
      <c r="Z157">
        <f t="shared" si="32"/>
        <v>0.80999999999999739</v>
      </c>
      <c r="AA157">
        <f t="shared" si="33"/>
        <v>1.0000000000000285E-2</v>
      </c>
    </row>
    <row r="158" spans="1:27" x14ac:dyDescent="0.3">
      <c r="A158" s="1">
        <v>25.7</v>
      </c>
      <c r="B158" s="1">
        <v>7.5</v>
      </c>
      <c r="C158" s="1">
        <v>24.7</v>
      </c>
      <c r="D158" s="1">
        <v>7.3</v>
      </c>
      <c r="E158" s="1">
        <v>33.299999999999997</v>
      </c>
      <c r="F158" s="1"/>
      <c r="G158" s="1">
        <v>20.100000000000001</v>
      </c>
      <c r="H158" s="1">
        <v>19.899999999999999</v>
      </c>
      <c r="I158" s="1">
        <v>20.3</v>
      </c>
      <c r="J158" s="1">
        <v>20.3</v>
      </c>
      <c r="K158" s="1">
        <v>20.3</v>
      </c>
      <c r="O158">
        <f t="shared" si="24"/>
        <v>32.489999999999995</v>
      </c>
      <c r="P158">
        <f t="shared" si="25"/>
        <v>156.25</v>
      </c>
      <c r="Q158">
        <f t="shared" si="26"/>
        <v>22.089999999999993</v>
      </c>
      <c r="R158">
        <f t="shared" si="27"/>
        <v>161.29</v>
      </c>
      <c r="S158">
        <f t="shared" si="28"/>
        <v>176.88999999999993</v>
      </c>
      <c r="W158">
        <f t="shared" si="29"/>
        <v>1.0000000000000285E-2</v>
      </c>
      <c r="X158">
        <f t="shared" si="30"/>
        <v>1.0000000000000285E-2</v>
      </c>
      <c r="Y158">
        <f t="shared" si="31"/>
        <v>9.0000000000000427E-2</v>
      </c>
      <c r="Z158">
        <f t="shared" si="32"/>
        <v>9.0000000000000427E-2</v>
      </c>
      <c r="AA158">
        <f t="shared" si="33"/>
        <v>9.0000000000000427E-2</v>
      </c>
    </row>
    <row r="159" spans="1:27" x14ac:dyDescent="0.3">
      <c r="A159" s="1">
        <v>27.5</v>
      </c>
      <c r="B159" s="1">
        <v>5.7</v>
      </c>
      <c r="C159" s="1">
        <v>26.9</v>
      </c>
      <c r="D159" s="1">
        <v>6.3</v>
      </c>
      <c r="E159" s="1">
        <v>32.9</v>
      </c>
      <c r="F159" s="1"/>
      <c r="G159" s="1">
        <v>18.3</v>
      </c>
      <c r="H159" s="1">
        <v>20.100000000000001</v>
      </c>
      <c r="I159" s="1">
        <v>19.899999999999999</v>
      </c>
      <c r="J159" s="1">
        <v>19.3</v>
      </c>
      <c r="K159" s="1">
        <v>19.100000000000001</v>
      </c>
      <c r="O159">
        <f t="shared" si="24"/>
        <v>56.25</v>
      </c>
      <c r="P159">
        <f t="shared" si="25"/>
        <v>204.49</v>
      </c>
      <c r="Q159">
        <f t="shared" si="26"/>
        <v>47.609999999999978</v>
      </c>
      <c r="R159">
        <f t="shared" si="27"/>
        <v>187.68999999999997</v>
      </c>
      <c r="S159">
        <f t="shared" si="28"/>
        <v>166.40999999999997</v>
      </c>
      <c r="W159">
        <f t="shared" si="29"/>
        <v>2.8899999999999975</v>
      </c>
      <c r="X159">
        <f t="shared" si="30"/>
        <v>1.0000000000000285E-2</v>
      </c>
      <c r="Y159">
        <f t="shared" si="31"/>
        <v>1.0000000000000285E-2</v>
      </c>
      <c r="Z159">
        <f t="shared" si="32"/>
        <v>0.48999999999999899</v>
      </c>
      <c r="AA159">
        <f t="shared" si="33"/>
        <v>0.80999999999999739</v>
      </c>
    </row>
    <row r="160" spans="1:27" x14ac:dyDescent="0.3">
      <c r="A160" s="1">
        <v>24.9</v>
      </c>
      <c r="B160" s="1">
        <v>7.5</v>
      </c>
      <c r="C160" s="1">
        <v>25.7</v>
      </c>
      <c r="D160" s="1">
        <v>7.1</v>
      </c>
      <c r="E160" s="1">
        <v>32.700000000000003</v>
      </c>
      <c r="F160" s="1"/>
      <c r="G160" s="1">
        <v>21.3</v>
      </c>
      <c r="H160" s="1">
        <v>19.5</v>
      </c>
      <c r="I160" s="1">
        <v>19.5</v>
      </c>
      <c r="J160" s="1">
        <v>20.100000000000001</v>
      </c>
      <c r="K160" s="1">
        <v>20.3</v>
      </c>
      <c r="O160">
        <f t="shared" si="24"/>
        <v>24.009999999999987</v>
      </c>
      <c r="P160">
        <f t="shared" si="25"/>
        <v>156.25</v>
      </c>
      <c r="Q160">
        <f t="shared" si="26"/>
        <v>32.489999999999995</v>
      </c>
      <c r="R160">
        <f t="shared" si="27"/>
        <v>166.41</v>
      </c>
      <c r="S160">
        <f t="shared" si="28"/>
        <v>161.29000000000008</v>
      </c>
      <c r="W160">
        <f t="shared" si="29"/>
        <v>1.6900000000000019</v>
      </c>
      <c r="X160">
        <f t="shared" si="30"/>
        <v>0.25</v>
      </c>
      <c r="Y160">
        <f t="shared" si="31"/>
        <v>0.25</v>
      </c>
      <c r="Z160">
        <f t="shared" si="32"/>
        <v>1.0000000000000285E-2</v>
      </c>
      <c r="AA160">
        <f t="shared" si="33"/>
        <v>9.0000000000000427E-2</v>
      </c>
    </row>
    <row r="161" spans="1:27" x14ac:dyDescent="0.3">
      <c r="A161" s="1">
        <v>26.3</v>
      </c>
      <c r="B161" s="1">
        <v>6.7</v>
      </c>
      <c r="C161" s="1">
        <v>25.9</v>
      </c>
      <c r="D161" s="1">
        <v>7.9</v>
      </c>
      <c r="E161" s="1">
        <v>31.9</v>
      </c>
      <c r="F161" s="1"/>
      <c r="G161" s="1">
        <v>18.899999999999999</v>
      </c>
      <c r="H161" s="1">
        <v>20.100000000000001</v>
      </c>
      <c r="I161" s="1">
        <v>20.3</v>
      </c>
      <c r="J161" s="1">
        <v>19.7</v>
      </c>
      <c r="K161" s="1">
        <v>19.5</v>
      </c>
      <c r="O161">
        <f t="shared" si="24"/>
        <v>39.690000000000012</v>
      </c>
      <c r="P161">
        <f t="shared" si="25"/>
        <v>176.89000000000001</v>
      </c>
      <c r="Q161">
        <f t="shared" si="26"/>
        <v>34.809999999999981</v>
      </c>
      <c r="R161">
        <f t="shared" si="27"/>
        <v>146.41</v>
      </c>
      <c r="S161">
        <f t="shared" si="28"/>
        <v>141.60999999999996</v>
      </c>
      <c r="W161">
        <f t="shared" si="29"/>
        <v>1.2100000000000031</v>
      </c>
      <c r="X161">
        <f t="shared" si="30"/>
        <v>1.0000000000000285E-2</v>
      </c>
      <c r="Y161">
        <f t="shared" si="31"/>
        <v>9.0000000000000427E-2</v>
      </c>
      <c r="Z161">
        <f t="shared" si="32"/>
        <v>9.0000000000000427E-2</v>
      </c>
      <c r="AA161">
        <f t="shared" si="33"/>
        <v>0.25</v>
      </c>
    </row>
    <row r="162" spans="1:27" x14ac:dyDescent="0.3">
      <c r="A162" s="1">
        <v>26.1</v>
      </c>
      <c r="B162" s="1">
        <v>6.3</v>
      </c>
      <c r="C162" s="1">
        <v>26.9</v>
      </c>
      <c r="D162" s="1">
        <v>6.1</v>
      </c>
      <c r="E162" s="1">
        <v>33.1</v>
      </c>
      <c r="F162" s="1"/>
      <c r="G162" s="1">
        <v>20.5</v>
      </c>
      <c r="H162" s="1">
        <v>19.5</v>
      </c>
      <c r="I162" s="1">
        <v>19.899999999999999</v>
      </c>
      <c r="J162" s="1">
        <v>19.899999999999999</v>
      </c>
      <c r="K162" s="1">
        <v>19.899999999999999</v>
      </c>
      <c r="O162">
        <f t="shared" si="24"/>
        <v>37.210000000000015</v>
      </c>
      <c r="P162">
        <f t="shared" si="25"/>
        <v>187.68999999999997</v>
      </c>
      <c r="Q162">
        <f t="shared" si="26"/>
        <v>47.609999999999978</v>
      </c>
      <c r="R162">
        <f t="shared" si="27"/>
        <v>193.21</v>
      </c>
      <c r="S162">
        <f t="shared" si="28"/>
        <v>171.61000000000004</v>
      </c>
      <c r="W162">
        <f t="shared" si="29"/>
        <v>0.25</v>
      </c>
      <c r="X162">
        <f t="shared" si="30"/>
        <v>0.25</v>
      </c>
      <c r="Y162">
        <f t="shared" si="31"/>
        <v>1.0000000000000285E-2</v>
      </c>
      <c r="Z162">
        <f t="shared" si="32"/>
        <v>1.0000000000000285E-2</v>
      </c>
      <c r="AA162">
        <f t="shared" si="33"/>
        <v>1.0000000000000285E-2</v>
      </c>
    </row>
    <row r="163" spans="1:27" x14ac:dyDescent="0.3">
      <c r="A163" s="1">
        <v>26.9</v>
      </c>
      <c r="B163" s="1">
        <v>6.7</v>
      </c>
      <c r="C163" s="1">
        <v>24.9</v>
      </c>
      <c r="D163" s="1">
        <v>7.3</v>
      </c>
      <c r="E163" s="1">
        <v>32.700000000000003</v>
      </c>
      <c r="F163" s="1"/>
      <c r="G163" s="1">
        <v>20.3</v>
      </c>
      <c r="H163" s="1">
        <v>20.3</v>
      </c>
      <c r="I163" s="1">
        <v>19.5</v>
      </c>
      <c r="J163" s="1">
        <v>20.3</v>
      </c>
      <c r="K163" s="1">
        <v>20.3</v>
      </c>
      <c r="O163">
        <f t="shared" si="24"/>
        <v>47.609999999999978</v>
      </c>
      <c r="P163">
        <f t="shared" si="25"/>
        <v>176.89000000000001</v>
      </c>
      <c r="Q163">
        <f t="shared" si="26"/>
        <v>24.009999999999987</v>
      </c>
      <c r="R163">
        <f t="shared" si="27"/>
        <v>161.29</v>
      </c>
      <c r="S163">
        <f t="shared" si="28"/>
        <v>161.29000000000008</v>
      </c>
      <c r="W163">
        <f t="shared" si="29"/>
        <v>9.0000000000000427E-2</v>
      </c>
      <c r="X163">
        <f t="shared" si="30"/>
        <v>9.0000000000000427E-2</v>
      </c>
      <c r="Y163">
        <f t="shared" si="31"/>
        <v>0.25</v>
      </c>
      <c r="Z163">
        <f t="shared" si="32"/>
        <v>9.0000000000000427E-2</v>
      </c>
      <c r="AA163">
        <f t="shared" si="33"/>
        <v>9.0000000000000427E-2</v>
      </c>
    </row>
    <row r="164" spans="1:27" x14ac:dyDescent="0.3">
      <c r="A164" s="1">
        <v>26.7</v>
      </c>
      <c r="B164" s="1">
        <v>5.7</v>
      </c>
      <c r="C164" s="1">
        <v>27.1</v>
      </c>
      <c r="D164" s="1">
        <v>5.5</v>
      </c>
      <c r="E164" s="1">
        <v>33.299999999999997</v>
      </c>
      <c r="F164" s="1"/>
      <c r="G164" s="1">
        <v>19.3</v>
      </c>
      <c r="H164" s="1">
        <v>19.899999999999999</v>
      </c>
      <c r="I164" s="1">
        <v>20.3</v>
      </c>
      <c r="J164" s="1">
        <v>20.100000000000001</v>
      </c>
      <c r="K164" s="1">
        <v>20.3</v>
      </c>
      <c r="O164">
        <f t="shared" si="24"/>
        <v>44.889999999999993</v>
      </c>
      <c r="P164">
        <f t="shared" si="25"/>
        <v>204.49</v>
      </c>
      <c r="Q164">
        <f t="shared" si="26"/>
        <v>50.410000000000018</v>
      </c>
      <c r="R164">
        <f t="shared" si="27"/>
        <v>210.25</v>
      </c>
      <c r="S164">
        <f t="shared" si="28"/>
        <v>176.88999999999993</v>
      </c>
      <c r="W164">
        <f t="shared" si="29"/>
        <v>0.48999999999999899</v>
      </c>
      <c r="X164">
        <f t="shared" si="30"/>
        <v>1.0000000000000285E-2</v>
      </c>
      <c r="Y164">
        <f t="shared" si="31"/>
        <v>9.0000000000000427E-2</v>
      </c>
      <c r="Z164">
        <f t="shared" si="32"/>
        <v>1.0000000000000285E-2</v>
      </c>
      <c r="AA164">
        <f t="shared" si="33"/>
        <v>9.0000000000000427E-2</v>
      </c>
    </row>
    <row r="165" spans="1:27" x14ac:dyDescent="0.3">
      <c r="A165" s="1">
        <v>25.5</v>
      </c>
      <c r="B165" s="1">
        <v>8.1</v>
      </c>
      <c r="C165" s="1">
        <v>25.3</v>
      </c>
      <c r="D165" s="1">
        <v>7.5</v>
      </c>
      <c r="E165" s="1">
        <v>32.299999999999997</v>
      </c>
      <c r="F165" s="1"/>
      <c r="G165" s="1">
        <v>20.100000000000001</v>
      </c>
      <c r="H165" s="1">
        <v>19.899999999999999</v>
      </c>
      <c r="I165" s="1">
        <v>19.100000000000001</v>
      </c>
      <c r="J165" s="1">
        <v>19.7</v>
      </c>
      <c r="K165" s="1">
        <v>19.100000000000001</v>
      </c>
      <c r="O165">
        <f t="shared" si="24"/>
        <v>30.25</v>
      </c>
      <c r="P165">
        <f t="shared" si="25"/>
        <v>141.61000000000001</v>
      </c>
      <c r="Q165">
        <f t="shared" si="26"/>
        <v>28.090000000000007</v>
      </c>
      <c r="R165">
        <f t="shared" si="27"/>
        <v>156.25</v>
      </c>
      <c r="S165">
        <f t="shared" si="28"/>
        <v>151.28999999999994</v>
      </c>
      <c r="W165">
        <f t="shared" si="29"/>
        <v>1.0000000000000285E-2</v>
      </c>
      <c r="X165">
        <f t="shared" si="30"/>
        <v>1.0000000000000285E-2</v>
      </c>
      <c r="Y165">
        <f t="shared" si="31"/>
        <v>0.80999999999999739</v>
      </c>
      <c r="Z165">
        <f t="shared" si="32"/>
        <v>9.0000000000000427E-2</v>
      </c>
      <c r="AA165">
        <f t="shared" si="33"/>
        <v>0.80999999999999739</v>
      </c>
    </row>
    <row r="166" spans="1:27" x14ac:dyDescent="0.3">
      <c r="A166" s="1">
        <v>25.9</v>
      </c>
      <c r="B166" s="1">
        <v>7.3</v>
      </c>
      <c r="C166" s="1">
        <v>25.9</v>
      </c>
      <c r="D166" s="1">
        <v>6.9</v>
      </c>
      <c r="E166" s="1">
        <v>32.5</v>
      </c>
      <c r="F166" s="1"/>
      <c r="G166" s="1">
        <v>20.3</v>
      </c>
      <c r="H166" s="1">
        <v>19.5</v>
      </c>
      <c r="I166" s="1">
        <v>20.3</v>
      </c>
      <c r="J166" s="1">
        <v>19.7</v>
      </c>
      <c r="K166" s="1">
        <v>20.3</v>
      </c>
      <c r="O166">
        <f t="shared" si="24"/>
        <v>34.809999999999981</v>
      </c>
      <c r="P166">
        <f t="shared" si="25"/>
        <v>161.29</v>
      </c>
      <c r="Q166">
        <f t="shared" si="26"/>
        <v>34.809999999999981</v>
      </c>
      <c r="R166">
        <f t="shared" si="27"/>
        <v>171.60999999999999</v>
      </c>
      <c r="S166">
        <f t="shared" si="28"/>
        <v>156.25</v>
      </c>
      <c r="W166">
        <f t="shared" si="29"/>
        <v>9.0000000000000427E-2</v>
      </c>
      <c r="X166">
        <f t="shared" si="30"/>
        <v>0.25</v>
      </c>
      <c r="Y166">
        <f t="shared" si="31"/>
        <v>9.0000000000000427E-2</v>
      </c>
      <c r="Z166">
        <f t="shared" si="32"/>
        <v>9.0000000000000427E-2</v>
      </c>
      <c r="AA166">
        <f t="shared" si="33"/>
        <v>9.0000000000000427E-2</v>
      </c>
    </row>
    <row r="167" spans="1:27" x14ac:dyDescent="0.3">
      <c r="A167" s="1">
        <v>26.9</v>
      </c>
      <c r="B167" s="1">
        <v>6.7</v>
      </c>
      <c r="C167" s="1">
        <v>25.3</v>
      </c>
      <c r="D167" s="1">
        <v>7.5</v>
      </c>
      <c r="E167" s="1">
        <v>32.1</v>
      </c>
      <c r="F167" s="1"/>
      <c r="G167" s="1">
        <v>18.899999999999999</v>
      </c>
      <c r="H167" s="1">
        <v>19.899999999999999</v>
      </c>
      <c r="I167" s="1">
        <v>20.3</v>
      </c>
      <c r="J167" s="1">
        <v>20.3</v>
      </c>
      <c r="K167" s="1">
        <v>19.5</v>
      </c>
      <c r="O167">
        <f t="shared" si="24"/>
        <v>47.609999999999978</v>
      </c>
      <c r="P167">
        <f t="shared" si="25"/>
        <v>176.89000000000001</v>
      </c>
      <c r="Q167">
        <f t="shared" si="26"/>
        <v>28.090000000000007</v>
      </c>
      <c r="R167">
        <f t="shared" si="27"/>
        <v>156.25</v>
      </c>
      <c r="S167">
        <f t="shared" si="28"/>
        <v>146.41000000000003</v>
      </c>
      <c r="W167">
        <f t="shared" si="29"/>
        <v>1.2100000000000031</v>
      </c>
      <c r="X167">
        <f t="shared" si="30"/>
        <v>1.0000000000000285E-2</v>
      </c>
      <c r="Y167">
        <f t="shared" si="31"/>
        <v>9.0000000000000427E-2</v>
      </c>
      <c r="Z167">
        <f t="shared" si="32"/>
        <v>9.0000000000000427E-2</v>
      </c>
      <c r="AA167">
        <f t="shared" si="33"/>
        <v>0.25</v>
      </c>
    </row>
    <row r="168" spans="1:27" x14ac:dyDescent="0.3">
      <c r="A168" s="1">
        <v>25.5</v>
      </c>
      <c r="B168" s="1">
        <v>7.7</v>
      </c>
      <c r="C168" s="1">
        <v>25.1</v>
      </c>
      <c r="D168" s="1">
        <v>7.1</v>
      </c>
      <c r="E168" s="1">
        <v>33.1</v>
      </c>
      <c r="F168" s="1"/>
      <c r="G168" s="1">
        <v>20.5</v>
      </c>
      <c r="H168" s="1">
        <v>20.5</v>
      </c>
      <c r="I168" s="1">
        <v>19.5</v>
      </c>
      <c r="J168" s="1">
        <v>19.3</v>
      </c>
      <c r="K168" s="1">
        <v>19.899999999999999</v>
      </c>
      <c r="O168">
        <f t="shared" si="24"/>
        <v>30.25</v>
      </c>
      <c r="P168">
        <f t="shared" si="25"/>
        <v>151.29000000000002</v>
      </c>
      <c r="Q168">
        <f t="shared" si="26"/>
        <v>26.010000000000016</v>
      </c>
      <c r="R168">
        <f t="shared" si="27"/>
        <v>166.41</v>
      </c>
      <c r="S168">
        <f t="shared" si="28"/>
        <v>171.61000000000004</v>
      </c>
      <c r="W168">
        <f t="shared" si="29"/>
        <v>0.25</v>
      </c>
      <c r="X168">
        <f t="shared" si="30"/>
        <v>0.25</v>
      </c>
      <c r="Y168">
        <f t="shared" si="31"/>
        <v>0.25</v>
      </c>
      <c r="Z168">
        <f t="shared" si="32"/>
        <v>0.48999999999999899</v>
      </c>
      <c r="AA168">
        <f t="shared" si="33"/>
        <v>1.0000000000000285E-2</v>
      </c>
    </row>
    <row r="169" spans="1:27" x14ac:dyDescent="0.3">
      <c r="A169" s="1">
        <v>26.3</v>
      </c>
      <c r="B169" s="1">
        <v>6.3</v>
      </c>
      <c r="C169" s="1">
        <v>25.7</v>
      </c>
      <c r="D169" s="1">
        <v>6.9</v>
      </c>
      <c r="E169" s="1">
        <v>33.299999999999997</v>
      </c>
      <c r="F169" s="1"/>
      <c r="G169" s="1">
        <v>19.7</v>
      </c>
      <c r="H169" s="1">
        <v>20.3</v>
      </c>
      <c r="I169" s="1">
        <v>19.899999999999999</v>
      </c>
      <c r="J169" s="1">
        <v>20.100000000000001</v>
      </c>
      <c r="K169" s="1">
        <v>20.3</v>
      </c>
      <c r="O169">
        <f t="shared" si="24"/>
        <v>39.690000000000012</v>
      </c>
      <c r="P169">
        <f t="shared" si="25"/>
        <v>187.68999999999997</v>
      </c>
      <c r="Q169">
        <f t="shared" si="26"/>
        <v>32.489999999999995</v>
      </c>
      <c r="R169">
        <f t="shared" si="27"/>
        <v>171.60999999999999</v>
      </c>
      <c r="S169">
        <f t="shared" si="28"/>
        <v>176.88999999999993</v>
      </c>
      <c r="W169">
        <f t="shared" si="29"/>
        <v>9.0000000000000427E-2</v>
      </c>
      <c r="X169">
        <f t="shared" si="30"/>
        <v>9.0000000000000427E-2</v>
      </c>
      <c r="Y169">
        <f t="shared" si="31"/>
        <v>1.0000000000000285E-2</v>
      </c>
      <c r="Z169">
        <f t="shared" si="32"/>
        <v>1.0000000000000285E-2</v>
      </c>
      <c r="AA169">
        <f t="shared" si="33"/>
        <v>9.0000000000000427E-2</v>
      </c>
    </row>
    <row r="170" spans="1:27" x14ac:dyDescent="0.3">
      <c r="A170" s="1">
        <v>25.7</v>
      </c>
      <c r="B170" s="1">
        <v>6.9</v>
      </c>
      <c r="C170" s="1">
        <v>26.1</v>
      </c>
      <c r="D170" s="1">
        <v>6.5</v>
      </c>
      <c r="E170" s="1">
        <v>33.1</v>
      </c>
      <c r="F170" s="1"/>
      <c r="G170" s="1">
        <v>19.5</v>
      </c>
      <c r="H170" s="1">
        <v>19.3</v>
      </c>
      <c r="I170" s="1">
        <v>20.3</v>
      </c>
      <c r="J170" s="1">
        <v>19.7</v>
      </c>
      <c r="K170" s="1">
        <v>19.100000000000001</v>
      </c>
      <c r="O170">
        <f t="shared" si="24"/>
        <v>32.489999999999995</v>
      </c>
      <c r="P170">
        <f t="shared" si="25"/>
        <v>171.60999999999999</v>
      </c>
      <c r="Q170">
        <f t="shared" si="26"/>
        <v>37.210000000000015</v>
      </c>
      <c r="R170">
        <f t="shared" si="27"/>
        <v>182.25</v>
      </c>
      <c r="S170">
        <f t="shared" si="28"/>
        <v>171.61000000000004</v>
      </c>
      <c r="W170">
        <f t="shared" si="29"/>
        <v>0.25</v>
      </c>
      <c r="X170">
        <f t="shared" si="30"/>
        <v>0.48999999999999899</v>
      </c>
      <c r="Y170">
        <f t="shared" si="31"/>
        <v>9.0000000000000427E-2</v>
      </c>
      <c r="Z170">
        <f t="shared" si="32"/>
        <v>9.0000000000000427E-2</v>
      </c>
      <c r="AA170">
        <f t="shared" si="33"/>
        <v>0.80999999999999739</v>
      </c>
    </row>
    <row r="171" spans="1:27" x14ac:dyDescent="0.3">
      <c r="A171" s="1">
        <v>24.9</v>
      </c>
      <c r="B171" s="1">
        <v>7.9</v>
      </c>
      <c r="C171" s="1">
        <v>25.7</v>
      </c>
      <c r="D171" s="1">
        <v>8.1</v>
      </c>
      <c r="E171" s="1">
        <v>31.9</v>
      </c>
      <c r="F171" s="1"/>
      <c r="G171" s="1">
        <v>20.5</v>
      </c>
      <c r="H171" s="1">
        <v>19.7</v>
      </c>
      <c r="I171" s="1">
        <v>19.100000000000001</v>
      </c>
      <c r="J171" s="1">
        <v>19.7</v>
      </c>
      <c r="K171" s="1">
        <v>20.3</v>
      </c>
      <c r="O171">
        <f t="shared" si="24"/>
        <v>24.009999999999987</v>
      </c>
      <c r="P171">
        <f t="shared" si="25"/>
        <v>146.41</v>
      </c>
      <c r="Q171">
        <f t="shared" si="26"/>
        <v>32.489999999999995</v>
      </c>
      <c r="R171">
        <f t="shared" si="27"/>
        <v>141.61000000000001</v>
      </c>
      <c r="S171">
        <f t="shared" si="28"/>
        <v>141.60999999999996</v>
      </c>
      <c r="W171">
        <f t="shared" si="29"/>
        <v>0.25</v>
      </c>
      <c r="X171">
        <f t="shared" si="30"/>
        <v>9.0000000000000427E-2</v>
      </c>
      <c r="Y171">
        <f t="shared" si="31"/>
        <v>0.80999999999999739</v>
      </c>
      <c r="Z171">
        <f t="shared" si="32"/>
        <v>9.0000000000000427E-2</v>
      </c>
      <c r="AA171">
        <f t="shared" si="33"/>
        <v>9.0000000000000427E-2</v>
      </c>
    </row>
    <row r="172" spans="1:27" x14ac:dyDescent="0.3">
      <c r="A172" s="1">
        <v>26.1</v>
      </c>
      <c r="B172" s="1">
        <v>6.5</v>
      </c>
      <c r="C172" s="1">
        <v>26.1</v>
      </c>
      <c r="D172" s="1">
        <v>6.7</v>
      </c>
      <c r="E172" s="1">
        <v>33.1</v>
      </c>
      <c r="F172" s="1"/>
      <c r="G172" s="1">
        <v>19.3</v>
      </c>
      <c r="H172" s="1">
        <v>19.7</v>
      </c>
      <c r="I172" s="1">
        <v>20.3</v>
      </c>
      <c r="J172" s="1">
        <v>20.3</v>
      </c>
      <c r="K172" s="1">
        <v>19.899999999999999</v>
      </c>
      <c r="O172">
        <f t="shared" si="24"/>
        <v>37.210000000000015</v>
      </c>
      <c r="P172">
        <f t="shared" si="25"/>
        <v>182.25</v>
      </c>
      <c r="Q172">
        <f t="shared" si="26"/>
        <v>37.210000000000015</v>
      </c>
      <c r="R172">
        <f t="shared" si="27"/>
        <v>176.89000000000001</v>
      </c>
      <c r="S172">
        <f t="shared" si="28"/>
        <v>171.61000000000004</v>
      </c>
      <c r="W172">
        <f t="shared" si="29"/>
        <v>0.48999999999999899</v>
      </c>
      <c r="X172">
        <f t="shared" si="30"/>
        <v>9.0000000000000427E-2</v>
      </c>
      <c r="Y172">
        <f t="shared" si="31"/>
        <v>9.0000000000000427E-2</v>
      </c>
      <c r="Z172">
        <f t="shared" si="32"/>
        <v>9.0000000000000427E-2</v>
      </c>
      <c r="AA172">
        <f t="shared" si="33"/>
        <v>1.0000000000000285E-2</v>
      </c>
    </row>
    <row r="173" spans="1:27" x14ac:dyDescent="0.3">
      <c r="A173" s="1">
        <v>25.9</v>
      </c>
      <c r="B173" s="1">
        <v>6.9</v>
      </c>
      <c r="C173" s="1">
        <v>26.7</v>
      </c>
      <c r="D173" s="1">
        <v>6.9</v>
      </c>
      <c r="E173" s="1">
        <v>32.1</v>
      </c>
      <c r="F173" s="1"/>
      <c r="G173" s="1">
        <v>19.3</v>
      </c>
      <c r="H173" s="1">
        <v>19.7</v>
      </c>
      <c r="I173" s="1">
        <v>20.3</v>
      </c>
      <c r="J173" s="1">
        <v>20.100000000000001</v>
      </c>
      <c r="K173" s="1">
        <v>19.5</v>
      </c>
      <c r="O173">
        <f t="shared" si="24"/>
        <v>34.809999999999981</v>
      </c>
      <c r="P173">
        <f t="shared" si="25"/>
        <v>171.60999999999999</v>
      </c>
      <c r="Q173">
        <f t="shared" si="26"/>
        <v>44.889999999999993</v>
      </c>
      <c r="R173">
        <f t="shared" si="27"/>
        <v>171.60999999999999</v>
      </c>
      <c r="S173">
        <f t="shared" si="28"/>
        <v>146.41000000000003</v>
      </c>
      <c r="W173">
        <f t="shared" si="29"/>
        <v>0.48999999999999899</v>
      </c>
      <c r="X173">
        <f t="shared" si="30"/>
        <v>9.0000000000000427E-2</v>
      </c>
      <c r="Y173">
        <f t="shared" si="31"/>
        <v>9.0000000000000427E-2</v>
      </c>
      <c r="Z173">
        <f t="shared" si="32"/>
        <v>1.0000000000000285E-2</v>
      </c>
      <c r="AA173">
        <f t="shared" si="33"/>
        <v>0.25</v>
      </c>
    </row>
    <row r="174" spans="1:27" x14ac:dyDescent="0.3">
      <c r="A174" s="1">
        <v>26.3</v>
      </c>
      <c r="B174" s="1">
        <v>6.7</v>
      </c>
      <c r="C174" s="1">
        <v>25.7</v>
      </c>
      <c r="D174" s="1">
        <v>7.7</v>
      </c>
      <c r="E174" s="1">
        <v>32.1</v>
      </c>
      <c r="F174" s="1"/>
      <c r="G174" s="1">
        <v>21.1</v>
      </c>
      <c r="H174" s="1">
        <v>20.100000000000001</v>
      </c>
      <c r="I174" s="1">
        <v>19.100000000000001</v>
      </c>
      <c r="J174" s="1">
        <v>19.5</v>
      </c>
      <c r="K174" s="1">
        <v>20.3</v>
      </c>
      <c r="O174">
        <f t="shared" si="24"/>
        <v>39.690000000000012</v>
      </c>
      <c r="P174">
        <f t="shared" si="25"/>
        <v>176.89000000000001</v>
      </c>
      <c r="Q174">
        <f t="shared" si="26"/>
        <v>32.489999999999995</v>
      </c>
      <c r="R174">
        <f t="shared" si="27"/>
        <v>151.29000000000002</v>
      </c>
      <c r="S174">
        <f t="shared" si="28"/>
        <v>146.41000000000003</v>
      </c>
      <c r="W174">
        <f t="shared" si="29"/>
        <v>1.2100000000000031</v>
      </c>
      <c r="X174">
        <f t="shared" si="30"/>
        <v>1.0000000000000285E-2</v>
      </c>
      <c r="Y174">
        <f t="shared" si="31"/>
        <v>0.80999999999999739</v>
      </c>
      <c r="Z174">
        <f t="shared" si="32"/>
        <v>0.25</v>
      </c>
      <c r="AA174">
        <f t="shared" si="33"/>
        <v>9.0000000000000427E-2</v>
      </c>
    </row>
    <row r="175" spans="1:27" x14ac:dyDescent="0.3">
      <c r="A175" s="1">
        <v>26.1</v>
      </c>
      <c r="B175" s="1">
        <v>6.9</v>
      </c>
      <c r="C175" s="1">
        <v>26.9</v>
      </c>
      <c r="D175" s="1">
        <v>6.3</v>
      </c>
      <c r="E175" s="1">
        <v>32.5</v>
      </c>
      <c r="F175" s="1"/>
      <c r="G175" s="1">
        <v>19.5</v>
      </c>
      <c r="H175" s="1">
        <v>20.100000000000001</v>
      </c>
      <c r="I175" s="1">
        <v>20.3</v>
      </c>
      <c r="J175" s="1">
        <v>20.100000000000001</v>
      </c>
      <c r="K175" s="1">
        <v>20.3</v>
      </c>
      <c r="O175">
        <f t="shared" si="24"/>
        <v>37.210000000000015</v>
      </c>
      <c r="P175">
        <f t="shared" si="25"/>
        <v>171.60999999999999</v>
      </c>
      <c r="Q175">
        <f t="shared" si="26"/>
        <v>47.609999999999978</v>
      </c>
      <c r="R175">
        <f t="shared" si="27"/>
        <v>187.68999999999997</v>
      </c>
      <c r="S175">
        <f t="shared" si="28"/>
        <v>156.25</v>
      </c>
      <c r="W175">
        <f t="shared" si="29"/>
        <v>0.25</v>
      </c>
      <c r="X175">
        <f t="shared" si="30"/>
        <v>1.0000000000000285E-2</v>
      </c>
      <c r="Y175">
        <f t="shared" si="31"/>
        <v>9.0000000000000427E-2</v>
      </c>
      <c r="Z175">
        <f t="shared" si="32"/>
        <v>1.0000000000000285E-2</v>
      </c>
      <c r="AA175">
        <f t="shared" si="33"/>
        <v>9.0000000000000427E-2</v>
      </c>
    </row>
    <row r="176" spans="1:27" x14ac:dyDescent="0.3">
      <c r="A176" s="1">
        <v>25.9</v>
      </c>
      <c r="B176" s="1">
        <v>6.7</v>
      </c>
      <c r="C176" s="1">
        <v>25.1</v>
      </c>
      <c r="D176" s="1">
        <v>7.7</v>
      </c>
      <c r="E176" s="1">
        <v>33.1</v>
      </c>
      <c r="F176" s="1"/>
      <c r="G176" s="1">
        <v>19.100000000000001</v>
      </c>
      <c r="H176" s="1">
        <v>20.100000000000001</v>
      </c>
      <c r="I176" s="1">
        <v>19.899999999999999</v>
      </c>
      <c r="J176" s="1">
        <v>19.5</v>
      </c>
      <c r="K176" s="1">
        <v>19.100000000000001</v>
      </c>
      <c r="O176">
        <f t="shared" si="24"/>
        <v>34.809999999999981</v>
      </c>
      <c r="P176">
        <f t="shared" si="25"/>
        <v>176.89000000000001</v>
      </c>
      <c r="Q176">
        <f t="shared" si="26"/>
        <v>26.010000000000016</v>
      </c>
      <c r="R176">
        <f t="shared" si="27"/>
        <v>151.29000000000002</v>
      </c>
      <c r="S176">
        <f t="shared" si="28"/>
        <v>171.61000000000004</v>
      </c>
      <c r="W176">
        <f t="shared" si="29"/>
        <v>0.80999999999999739</v>
      </c>
      <c r="X176">
        <f t="shared" si="30"/>
        <v>1.0000000000000285E-2</v>
      </c>
      <c r="Y176">
        <f t="shared" si="31"/>
        <v>1.0000000000000285E-2</v>
      </c>
      <c r="Z176">
        <f t="shared" si="32"/>
        <v>0.25</v>
      </c>
      <c r="AA176">
        <f t="shared" si="33"/>
        <v>0.80999999999999739</v>
      </c>
    </row>
    <row r="177" spans="1:27" x14ac:dyDescent="0.3">
      <c r="A177" s="1">
        <v>26.7</v>
      </c>
      <c r="B177" s="1">
        <v>6.5</v>
      </c>
      <c r="C177" s="1">
        <v>26.3</v>
      </c>
      <c r="D177" s="1">
        <v>5.9</v>
      </c>
      <c r="E177" s="1">
        <v>32.9</v>
      </c>
      <c r="F177" s="1"/>
      <c r="G177" s="1">
        <v>20.7</v>
      </c>
      <c r="H177" s="1">
        <v>19.100000000000001</v>
      </c>
      <c r="I177" s="1">
        <v>19.5</v>
      </c>
      <c r="J177" s="1">
        <v>19.899999999999999</v>
      </c>
      <c r="K177" s="1">
        <v>20.3</v>
      </c>
      <c r="O177">
        <f t="shared" si="24"/>
        <v>44.889999999999993</v>
      </c>
      <c r="P177">
        <f t="shared" si="25"/>
        <v>182.25</v>
      </c>
      <c r="Q177">
        <f t="shared" si="26"/>
        <v>39.690000000000012</v>
      </c>
      <c r="R177">
        <f t="shared" si="27"/>
        <v>198.81</v>
      </c>
      <c r="S177">
        <f t="shared" si="28"/>
        <v>166.40999999999997</v>
      </c>
      <c r="W177">
        <f t="shared" si="29"/>
        <v>0.48999999999999899</v>
      </c>
      <c r="X177">
        <f t="shared" si="30"/>
        <v>0.80999999999999739</v>
      </c>
      <c r="Y177">
        <f t="shared" si="31"/>
        <v>0.25</v>
      </c>
      <c r="Z177">
        <f t="shared" si="32"/>
        <v>1.0000000000000285E-2</v>
      </c>
      <c r="AA177">
        <f t="shared" si="33"/>
        <v>9.0000000000000427E-2</v>
      </c>
    </row>
    <row r="178" spans="1:27" x14ac:dyDescent="0.3">
      <c r="A178" s="1">
        <v>26.3</v>
      </c>
      <c r="B178" s="1">
        <v>6.7</v>
      </c>
      <c r="C178" s="1">
        <v>25.1</v>
      </c>
      <c r="D178" s="1">
        <v>7.3</v>
      </c>
      <c r="E178" s="1">
        <v>33.299999999999997</v>
      </c>
      <c r="F178" s="1"/>
      <c r="G178" s="1">
        <v>19.3</v>
      </c>
      <c r="H178" s="1">
        <v>19.899999999999999</v>
      </c>
      <c r="I178" s="1">
        <v>20.3</v>
      </c>
      <c r="J178" s="1">
        <v>20.3</v>
      </c>
      <c r="K178" s="1">
        <v>20.3</v>
      </c>
      <c r="O178">
        <f t="shared" si="24"/>
        <v>39.690000000000012</v>
      </c>
      <c r="P178">
        <f t="shared" si="25"/>
        <v>176.89000000000001</v>
      </c>
      <c r="Q178">
        <f t="shared" si="26"/>
        <v>26.010000000000016</v>
      </c>
      <c r="R178">
        <f t="shared" si="27"/>
        <v>161.29</v>
      </c>
      <c r="S178">
        <f t="shared" si="28"/>
        <v>176.88999999999993</v>
      </c>
      <c r="W178">
        <f t="shared" si="29"/>
        <v>0.48999999999999899</v>
      </c>
      <c r="X178">
        <f t="shared" si="30"/>
        <v>1.0000000000000285E-2</v>
      </c>
      <c r="Y178">
        <f t="shared" si="31"/>
        <v>9.0000000000000427E-2</v>
      </c>
      <c r="Z178">
        <f t="shared" si="32"/>
        <v>9.0000000000000427E-2</v>
      </c>
      <c r="AA178">
        <f t="shared" si="33"/>
        <v>9.0000000000000427E-2</v>
      </c>
    </row>
    <row r="179" spans="1:27" x14ac:dyDescent="0.3">
      <c r="A179" s="1">
        <v>25.7</v>
      </c>
      <c r="B179" s="1">
        <v>6.5</v>
      </c>
      <c r="C179" s="1">
        <v>25.7</v>
      </c>
      <c r="D179" s="1">
        <v>6.9</v>
      </c>
      <c r="E179" s="1">
        <v>33.5</v>
      </c>
      <c r="F179" s="1"/>
      <c r="G179" s="1">
        <v>20.5</v>
      </c>
      <c r="H179" s="1">
        <v>20.7</v>
      </c>
      <c r="I179" s="1">
        <v>20.3</v>
      </c>
      <c r="J179" s="1">
        <v>20.3</v>
      </c>
      <c r="K179" s="1">
        <v>19.100000000000001</v>
      </c>
      <c r="O179">
        <f t="shared" si="24"/>
        <v>32.489999999999995</v>
      </c>
      <c r="P179">
        <f t="shared" si="25"/>
        <v>182.25</v>
      </c>
      <c r="Q179">
        <f t="shared" si="26"/>
        <v>32.489999999999995</v>
      </c>
      <c r="R179">
        <f t="shared" si="27"/>
        <v>171.60999999999999</v>
      </c>
      <c r="S179">
        <f t="shared" si="28"/>
        <v>182.25</v>
      </c>
      <c r="W179">
        <f t="shared" si="29"/>
        <v>0.25</v>
      </c>
      <c r="X179">
        <f t="shared" si="30"/>
        <v>0.48999999999999899</v>
      </c>
      <c r="Y179">
        <f t="shared" si="31"/>
        <v>9.0000000000000427E-2</v>
      </c>
      <c r="Z179">
        <f t="shared" si="32"/>
        <v>9.0000000000000427E-2</v>
      </c>
      <c r="AA179">
        <f t="shared" si="33"/>
        <v>0.80999999999999739</v>
      </c>
    </row>
    <row r="180" spans="1:27" x14ac:dyDescent="0.3">
      <c r="A180" s="1">
        <v>26.5</v>
      </c>
      <c r="B180" s="1">
        <v>7.1</v>
      </c>
      <c r="C180" s="1">
        <v>25.5</v>
      </c>
      <c r="D180" s="1">
        <v>7.1</v>
      </c>
      <c r="E180" s="1">
        <v>32.299999999999997</v>
      </c>
      <c r="F180" s="1"/>
      <c r="G180" s="1">
        <v>19.5</v>
      </c>
      <c r="H180" s="1">
        <v>20.100000000000001</v>
      </c>
      <c r="I180" s="1">
        <v>19.100000000000001</v>
      </c>
      <c r="J180" s="1">
        <v>19.100000000000001</v>
      </c>
      <c r="K180" s="1">
        <v>20.3</v>
      </c>
      <c r="O180">
        <f t="shared" si="24"/>
        <v>42.25</v>
      </c>
      <c r="P180">
        <f t="shared" si="25"/>
        <v>166.41</v>
      </c>
      <c r="Q180">
        <f t="shared" si="26"/>
        <v>30.25</v>
      </c>
      <c r="R180">
        <f t="shared" si="27"/>
        <v>166.41</v>
      </c>
      <c r="S180">
        <f t="shared" si="28"/>
        <v>151.28999999999994</v>
      </c>
      <c r="W180">
        <f t="shared" si="29"/>
        <v>0.25</v>
      </c>
      <c r="X180">
        <f t="shared" si="30"/>
        <v>1.0000000000000285E-2</v>
      </c>
      <c r="Y180">
        <f t="shared" si="31"/>
        <v>0.80999999999999739</v>
      </c>
      <c r="Z180">
        <f t="shared" si="32"/>
        <v>0.80999999999999739</v>
      </c>
      <c r="AA180">
        <f t="shared" si="33"/>
        <v>9.0000000000000427E-2</v>
      </c>
    </row>
    <row r="181" spans="1:27" x14ac:dyDescent="0.3">
      <c r="A181" s="1">
        <v>27.7</v>
      </c>
      <c r="B181" s="1">
        <v>6.5</v>
      </c>
      <c r="C181" s="1">
        <v>24.1</v>
      </c>
      <c r="D181" s="1">
        <v>7.3</v>
      </c>
      <c r="E181" s="1">
        <v>32.700000000000003</v>
      </c>
      <c r="F181" s="1"/>
      <c r="G181" s="1">
        <v>20.100000000000001</v>
      </c>
      <c r="H181" s="1">
        <v>19.3</v>
      </c>
      <c r="I181" s="1">
        <v>20.100000000000001</v>
      </c>
      <c r="J181" s="1">
        <v>20.3</v>
      </c>
      <c r="K181" s="1">
        <v>20.3</v>
      </c>
      <c r="O181">
        <f t="shared" si="24"/>
        <v>59.289999999999992</v>
      </c>
      <c r="P181">
        <f t="shared" si="25"/>
        <v>182.25</v>
      </c>
      <c r="Q181">
        <f t="shared" si="26"/>
        <v>16.810000000000013</v>
      </c>
      <c r="R181">
        <f t="shared" si="27"/>
        <v>161.29</v>
      </c>
      <c r="S181">
        <f t="shared" si="28"/>
        <v>161.29000000000008</v>
      </c>
      <c r="W181">
        <f t="shared" si="29"/>
        <v>1.0000000000000285E-2</v>
      </c>
      <c r="X181">
        <f t="shared" si="30"/>
        <v>0.48999999999999899</v>
      </c>
      <c r="Y181">
        <f t="shared" si="31"/>
        <v>1.0000000000000285E-2</v>
      </c>
      <c r="Z181">
        <f t="shared" si="32"/>
        <v>9.0000000000000427E-2</v>
      </c>
      <c r="AA181">
        <f t="shared" si="33"/>
        <v>9.0000000000000427E-2</v>
      </c>
    </row>
    <row r="182" spans="1:27" x14ac:dyDescent="0.3">
      <c r="A182" s="1">
        <v>27.9</v>
      </c>
      <c r="B182" s="1">
        <v>2.9</v>
      </c>
      <c r="C182" s="1">
        <v>29.1</v>
      </c>
      <c r="D182" s="1">
        <v>3.1</v>
      </c>
      <c r="E182" s="1">
        <v>34.9</v>
      </c>
      <c r="F182" s="1"/>
      <c r="G182" s="1">
        <v>20.100000000000001</v>
      </c>
      <c r="H182" s="1">
        <v>20.3</v>
      </c>
      <c r="I182" s="1">
        <v>19.5</v>
      </c>
      <c r="J182" s="1">
        <v>19.3</v>
      </c>
      <c r="K182" s="1">
        <v>19.100000000000001</v>
      </c>
      <c r="O182">
        <f t="shared" si="24"/>
        <v>62.409999999999975</v>
      </c>
      <c r="P182">
        <f t="shared" si="25"/>
        <v>292.41000000000003</v>
      </c>
      <c r="Q182">
        <f t="shared" si="26"/>
        <v>82.810000000000031</v>
      </c>
      <c r="R182">
        <f t="shared" si="27"/>
        <v>285.60999999999996</v>
      </c>
      <c r="S182">
        <f t="shared" si="28"/>
        <v>222.00999999999996</v>
      </c>
      <c r="W182">
        <f t="shared" si="29"/>
        <v>1.0000000000000285E-2</v>
      </c>
      <c r="X182">
        <f t="shared" si="30"/>
        <v>9.0000000000000427E-2</v>
      </c>
      <c r="Y182">
        <f t="shared" si="31"/>
        <v>0.25</v>
      </c>
      <c r="Z182">
        <f t="shared" si="32"/>
        <v>0.48999999999999899</v>
      </c>
      <c r="AA182">
        <f t="shared" si="33"/>
        <v>0.80999999999999739</v>
      </c>
    </row>
    <row r="183" spans="1:27" x14ac:dyDescent="0.3">
      <c r="A183" s="1">
        <v>26.9</v>
      </c>
      <c r="B183" s="1">
        <v>6.7</v>
      </c>
      <c r="C183" s="1">
        <v>25.7</v>
      </c>
      <c r="D183" s="1">
        <v>6.9</v>
      </c>
      <c r="E183" s="1">
        <v>32.299999999999997</v>
      </c>
      <c r="F183" s="1"/>
      <c r="G183" s="1">
        <v>19.899999999999999</v>
      </c>
      <c r="H183" s="1">
        <v>19.5</v>
      </c>
      <c r="I183" s="1">
        <v>20.100000000000001</v>
      </c>
      <c r="J183" s="1">
        <v>20.100000000000001</v>
      </c>
      <c r="K183" s="1">
        <v>20.3</v>
      </c>
      <c r="O183">
        <f t="shared" si="24"/>
        <v>47.609999999999978</v>
      </c>
      <c r="P183">
        <f t="shared" si="25"/>
        <v>176.89000000000001</v>
      </c>
      <c r="Q183">
        <f t="shared" si="26"/>
        <v>32.489999999999995</v>
      </c>
      <c r="R183">
        <f t="shared" si="27"/>
        <v>171.60999999999999</v>
      </c>
      <c r="S183">
        <f t="shared" si="28"/>
        <v>151.28999999999994</v>
      </c>
      <c r="W183">
        <f t="shared" si="29"/>
        <v>1.0000000000000285E-2</v>
      </c>
      <c r="X183">
        <f t="shared" si="30"/>
        <v>0.25</v>
      </c>
      <c r="Y183">
        <f t="shared" si="31"/>
        <v>1.0000000000000285E-2</v>
      </c>
      <c r="Z183">
        <f t="shared" si="32"/>
        <v>1.0000000000000285E-2</v>
      </c>
      <c r="AA183">
        <f t="shared" si="33"/>
        <v>9.0000000000000427E-2</v>
      </c>
    </row>
    <row r="184" spans="1:27" x14ac:dyDescent="0.3">
      <c r="A184" s="1">
        <v>26.1</v>
      </c>
      <c r="B184" s="1">
        <v>6.3</v>
      </c>
      <c r="C184" s="1">
        <v>24.7</v>
      </c>
      <c r="D184" s="1">
        <v>7.7</v>
      </c>
      <c r="E184" s="1">
        <v>33.9</v>
      </c>
      <c r="F184" s="1"/>
      <c r="G184" s="1">
        <v>19.3</v>
      </c>
      <c r="H184" s="1">
        <v>19.899999999999999</v>
      </c>
      <c r="I184" s="1">
        <v>20.3</v>
      </c>
      <c r="J184" s="1">
        <v>20.3</v>
      </c>
      <c r="K184" s="1">
        <v>19.100000000000001</v>
      </c>
      <c r="O184">
        <f t="shared" si="24"/>
        <v>37.210000000000015</v>
      </c>
      <c r="P184">
        <f t="shared" si="25"/>
        <v>187.68999999999997</v>
      </c>
      <c r="Q184">
        <f t="shared" si="26"/>
        <v>22.089999999999993</v>
      </c>
      <c r="R184">
        <f t="shared" si="27"/>
        <v>151.29000000000002</v>
      </c>
      <c r="S184">
        <f t="shared" si="28"/>
        <v>193.20999999999995</v>
      </c>
      <c r="W184">
        <f t="shared" si="29"/>
        <v>0.48999999999999899</v>
      </c>
      <c r="X184">
        <f t="shared" si="30"/>
        <v>1.0000000000000285E-2</v>
      </c>
      <c r="Y184">
        <f t="shared" si="31"/>
        <v>9.0000000000000427E-2</v>
      </c>
      <c r="Z184">
        <f t="shared" si="32"/>
        <v>9.0000000000000427E-2</v>
      </c>
      <c r="AA184">
        <f t="shared" si="33"/>
        <v>0.80999999999999739</v>
      </c>
    </row>
    <row r="185" spans="1:27" x14ac:dyDescent="0.3">
      <c r="A185" s="1">
        <v>26.7</v>
      </c>
      <c r="B185" s="1">
        <v>5.7</v>
      </c>
      <c r="C185" s="1">
        <v>26.5</v>
      </c>
      <c r="D185" s="1">
        <v>6.5</v>
      </c>
      <c r="E185" s="1">
        <v>32.9</v>
      </c>
      <c r="F185" s="1"/>
      <c r="G185" s="1">
        <v>20.3</v>
      </c>
      <c r="H185" s="1">
        <v>20.3</v>
      </c>
      <c r="I185" s="1">
        <v>20.3</v>
      </c>
      <c r="J185" s="1">
        <v>19.3</v>
      </c>
      <c r="K185" s="1">
        <v>20.3</v>
      </c>
      <c r="O185">
        <f t="shared" si="24"/>
        <v>44.889999999999993</v>
      </c>
      <c r="P185">
        <f t="shared" si="25"/>
        <v>204.49</v>
      </c>
      <c r="Q185">
        <f t="shared" si="26"/>
        <v>42.25</v>
      </c>
      <c r="R185">
        <f t="shared" si="27"/>
        <v>182.25</v>
      </c>
      <c r="S185">
        <f t="shared" si="28"/>
        <v>166.40999999999997</v>
      </c>
      <c r="W185">
        <f t="shared" si="29"/>
        <v>9.0000000000000427E-2</v>
      </c>
      <c r="X185">
        <f t="shared" si="30"/>
        <v>9.0000000000000427E-2</v>
      </c>
      <c r="Y185">
        <f t="shared" si="31"/>
        <v>9.0000000000000427E-2</v>
      </c>
      <c r="Z185">
        <f t="shared" si="32"/>
        <v>0.48999999999999899</v>
      </c>
      <c r="AA185">
        <f t="shared" si="33"/>
        <v>9.0000000000000427E-2</v>
      </c>
    </row>
    <row r="186" spans="1:27" x14ac:dyDescent="0.3">
      <c r="A186" s="1">
        <v>25.3</v>
      </c>
      <c r="B186" s="1">
        <v>7.5</v>
      </c>
      <c r="C186" s="1">
        <v>25.7</v>
      </c>
      <c r="D186" s="1">
        <v>7.7</v>
      </c>
      <c r="E186" s="1">
        <v>32.5</v>
      </c>
      <c r="F186" s="1"/>
      <c r="G186" s="1">
        <v>20.5</v>
      </c>
      <c r="H186" s="1">
        <v>19.7</v>
      </c>
      <c r="I186" s="1">
        <v>19.100000000000001</v>
      </c>
      <c r="J186" s="1">
        <v>20.100000000000001</v>
      </c>
      <c r="K186" s="1">
        <v>20.3</v>
      </c>
      <c r="O186">
        <f t="shared" si="24"/>
        <v>28.090000000000007</v>
      </c>
      <c r="P186">
        <f t="shared" si="25"/>
        <v>156.25</v>
      </c>
      <c r="Q186">
        <f t="shared" si="26"/>
        <v>32.489999999999995</v>
      </c>
      <c r="R186">
        <f t="shared" si="27"/>
        <v>151.29000000000002</v>
      </c>
      <c r="S186">
        <f t="shared" si="28"/>
        <v>156.25</v>
      </c>
      <c r="W186">
        <f t="shared" si="29"/>
        <v>0.25</v>
      </c>
      <c r="X186">
        <f t="shared" si="30"/>
        <v>9.0000000000000427E-2</v>
      </c>
      <c r="Y186">
        <f t="shared" si="31"/>
        <v>0.80999999999999739</v>
      </c>
      <c r="Z186">
        <f t="shared" si="32"/>
        <v>1.0000000000000285E-2</v>
      </c>
      <c r="AA186">
        <f t="shared" si="33"/>
        <v>9.0000000000000427E-2</v>
      </c>
    </row>
    <row r="187" spans="1:27" x14ac:dyDescent="0.3">
      <c r="A187" s="1">
        <v>26.7</v>
      </c>
      <c r="B187" s="1">
        <v>6.3</v>
      </c>
      <c r="C187" s="1">
        <v>26.3</v>
      </c>
      <c r="D187" s="1">
        <v>6.5</v>
      </c>
      <c r="E187" s="1">
        <v>32.700000000000003</v>
      </c>
      <c r="F187" s="1"/>
      <c r="G187" s="1">
        <v>19.100000000000001</v>
      </c>
      <c r="H187" s="1">
        <v>19.7</v>
      </c>
      <c r="I187" s="1">
        <v>20.3</v>
      </c>
      <c r="J187" s="1">
        <v>20.100000000000001</v>
      </c>
      <c r="K187" s="1">
        <v>20.3</v>
      </c>
      <c r="O187">
        <f t="shared" si="24"/>
        <v>44.889999999999993</v>
      </c>
      <c r="P187">
        <f t="shared" si="25"/>
        <v>187.68999999999997</v>
      </c>
      <c r="Q187">
        <f t="shared" si="26"/>
        <v>39.690000000000012</v>
      </c>
      <c r="R187">
        <f t="shared" si="27"/>
        <v>182.25</v>
      </c>
      <c r="S187">
        <f t="shared" si="28"/>
        <v>161.29000000000008</v>
      </c>
      <c r="W187">
        <f t="shared" si="29"/>
        <v>0.80999999999999739</v>
      </c>
      <c r="X187">
        <f t="shared" si="30"/>
        <v>9.0000000000000427E-2</v>
      </c>
      <c r="Y187">
        <f t="shared" si="31"/>
        <v>9.0000000000000427E-2</v>
      </c>
      <c r="Z187">
        <f t="shared" si="32"/>
        <v>1.0000000000000285E-2</v>
      </c>
      <c r="AA187">
        <f t="shared" si="33"/>
        <v>9.0000000000000427E-2</v>
      </c>
    </row>
    <row r="188" spans="1:27" x14ac:dyDescent="0.3">
      <c r="A188" s="1">
        <v>26.7</v>
      </c>
      <c r="B188" s="1">
        <v>7.3</v>
      </c>
      <c r="C188" s="1">
        <v>25.3</v>
      </c>
      <c r="D188" s="1">
        <v>6.3</v>
      </c>
      <c r="E188" s="1">
        <v>32.700000000000003</v>
      </c>
      <c r="F188" s="1"/>
      <c r="G188" s="1">
        <v>19.3</v>
      </c>
      <c r="H188" s="1">
        <v>19.5</v>
      </c>
      <c r="I188" s="1">
        <v>19.100000000000001</v>
      </c>
      <c r="J188" s="1">
        <v>19.3</v>
      </c>
      <c r="K188" s="1">
        <v>19.3</v>
      </c>
      <c r="O188">
        <f t="shared" si="24"/>
        <v>44.889999999999993</v>
      </c>
      <c r="P188">
        <f t="shared" si="25"/>
        <v>161.29</v>
      </c>
      <c r="Q188">
        <f t="shared" si="26"/>
        <v>28.090000000000007</v>
      </c>
      <c r="R188">
        <f t="shared" si="27"/>
        <v>187.68999999999997</v>
      </c>
      <c r="S188">
        <f t="shared" si="28"/>
        <v>161.29000000000008</v>
      </c>
      <c r="W188">
        <f t="shared" si="29"/>
        <v>0.48999999999999899</v>
      </c>
      <c r="X188">
        <f t="shared" si="30"/>
        <v>0.25</v>
      </c>
      <c r="Y188">
        <f t="shared" si="31"/>
        <v>0.80999999999999739</v>
      </c>
      <c r="Z188">
        <f t="shared" si="32"/>
        <v>0.48999999999999899</v>
      </c>
      <c r="AA188">
        <f t="shared" si="33"/>
        <v>0.48999999999999899</v>
      </c>
    </row>
    <row r="189" spans="1:27" x14ac:dyDescent="0.3">
      <c r="A189" s="1">
        <v>25.3</v>
      </c>
      <c r="B189" s="1">
        <v>6.5</v>
      </c>
      <c r="C189" s="1">
        <v>26.1</v>
      </c>
      <c r="D189" s="1">
        <v>6.7</v>
      </c>
      <c r="E189" s="1">
        <v>33.9</v>
      </c>
      <c r="F189" s="1"/>
      <c r="G189" s="1">
        <v>20.100000000000001</v>
      </c>
      <c r="H189" s="1">
        <v>19.899999999999999</v>
      </c>
      <c r="I189" s="1">
        <v>20.3</v>
      </c>
      <c r="J189" s="1">
        <v>20.3</v>
      </c>
      <c r="K189" s="1">
        <v>20.3</v>
      </c>
      <c r="O189">
        <f t="shared" si="24"/>
        <v>28.090000000000007</v>
      </c>
      <c r="P189">
        <f t="shared" si="25"/>
        <v>182.25</v>
      </c>
      <c r="Q189">
        <f t="shared" si="26"/>
        <v>37.210000000000015</v>
      </c>
      <c r="R189">
        <f t="shared" si="27"/>
        <v>176.89000000000001</v>
      </c>
      <c r="S189">
        <f t="shared" si="28"/>
        <v>193.20999999999995</v>
      </c>
      <c r="W189">
        <f t="shared" si="29"/>
        <v>1.0000000000000285E-2</v>
      </c>
      <c r="X189">
        <f t="shared" si="30"/>
        <v>1.0000000000000285E-2</v>
      </c>
      <c r="Y189">
        <f t="shared" si="31"/>
        <v>9.0000000000000427E-2</v>
      </c>
      <c r="Z189">
        <f t="shared" si="32"/>
        <v>9.0000000000000427E-2</v>
      </c>
      <c r="AA189">
        <f t="shared" si="33"/>
        <v>9.0000000000000427E-2</v>
      </c>
    </row>
    <row r="190" spans="1:27" x14ac:dyDescent="0.3">
      <c r="A190" s="1">
        <v>24.7</v>
      </c>
      <c r="B190" s="1">
        <v>6.7</v>
      </c>
      <c r="C190" s="1">
        <v>27.1</v>
      </c>
      <c r="D190" s="1">
        <v>6.3</v>
      </c>
      <c r="E190" s="1">
        <v>34.1</v>
      </c>
      <c r="F190" s="1"/>
      <c r="G190" s="1">
        <v>20.100000000000001</v>
      </c>
      <c r="H190" s="1">
        <v>20.3</v>
      </c>
      <c r="I190" s="1">
        <v>20.3</v>
      </c>
      <c r="J190" s="1">
        <v>19.5</v>
      </c>
      <c r="K190" s="1">
        <v>19.3</v>
      </c>
      <c r="O190">
        <f t="shared" si="24"/>
        <v>22.089999999999993</v>
      </c>
      <c r="P190">
        <f t="shared" si="25"/>
        <v>176.89000000000001</v>
      </c>
      <c r="Q190">
        <f t="shared" si="26"/>
        <v>50.410000000000018</v>
      </c>
      <c r="R190">
        <f t="shared" si="27"/>
        <v>187.68999999999997</v>
      </c>
      <c r="S190">
        <f t="shared" si="28"/>
        <v>198.81000000000003</v>
      </c>
      <c r="W190">
        <f t="shared" si="29"/>
        <v>1.0000000000000285E-2</v>
      </c>
      <c r="X190">
        <f t="shared" si="30"/>
        <v>9.0000000000000427E-2</v>
      </c>
      <c r="Y190">
        <f t="shared" si="31"/>
        <v>9.0000000000000427E-2</v>
      </c>
      <c r="Z190">
        <f t="shared" si="32"/>
        <v>0.25</v>
      </c>
      <c r="AA190">
        <f t="shared" si="33"/>
        <v>0.48999999999999899</v>
      </c>
    </row>
    <row r="191" spans="1:27" x14ac:dyDescent="0.3">
      <c r="A191" s="1">
        <v>27.1</v>
      </c>
      <c r="B191" s="1">
        <v>6.3</v>
      </c>
      <c r="C191" s="1">
        <v>25.7</v>
      </c>
      <c r="D191" s="1">
        <v>7.1</v>
      </c>
      <c r="E191" s="1">
        <v>32.299999999999997</v>
      </c>
      <c r="F191" s="1"/>
      <c r="G191" s="1">
        <v>20.5</v>
      </c>
      <c r="H191" s="1">
        <v>20.3</v>
      </c>
      <c r="I191" s="1">
        <v>19.7</v>
      </c>
      <c r="J191" s="1">
        <v>19.899999999999999</v>
      </c>
      <c r="K191" s="1">
        <v>20.100000000000001</v>
      </c>
      <c r="O191">
        <f t="shared" si="24"/>
        <v>50.410000000000018</v>
      </c>
      <c r="P191">
        <f t="shared" si="25"/>
        <v>187.68999999999997</v>
      </c>
      <c r="Q191">
        <f t="shared" si="26"/>
        <v>32.489999999999995</v>
      </c>
      <c r="R191">
        <f t="shared" si="27"/>
        <v>166.41</v>
      </c>
      <c r="S191">
        <f t="shared" si="28"/>
        <v>151.28999999999994</v>
      </c>
      <c r="W191">
        <f t="shared" si="29"/>
        <v>0.25</v>
      </c>
      <c r="X191">
        <f t="shared" si="30"/>
        <v>9.0000000000000427E-2</v>
      </c>
      <c r="Y191">
        <f t="shared" si="31"/>
        <v>9.0000000000000427E-2</v>
      </c>
      <c r="Z191">
        <f t="shared" si="32"/>
        <v>1.0000000000000285E-2</v>
      </c>
      <c r="AA191">
        <f t="shared" si="33"/>
        <v>1.0000000000000285E-2</v>
      </c>
    </row>
    <row r="192" spans="1:27" x14ac:dyDescent="0.3">
      <c r="A192" s="1">
        <v>26.9</v>
      </c>
      <c r="B192" s="1">
        <v>6.7</v>
      </c>
      <c r="C192" s="1">
        <v>26.5</v>
      </c>
      <c r="D192" s="1">
        <v>6.5</v>
      </c>
      <c r="E192" s="1">
        <v>31.9</v>
      </c>
      <c r="F192" s="1"/>
      <c r="G192" s="1">
        <v>19.899999999999999</v>
      </c>
      <c r="H192" s="1">
        <v>19.3</v>
      </c>
      <c r="I192" s="1">
        <v>19.7</v>
      </c>
      <c r="J192" s="1">
        <v>20.3</v>
      </c>
      <c r="K192" s="1">
        <v>20.3</v>
      </c>
      <c r="O192">
        <f t="shared" si="24"/>
        <v>47.609999999999978</v>
      </c>
      <c r="P192">
        <f t="shared" si="25"/>
        <v>176.89000000000001</v>
      </c>
      <c r="Q192">
        <f t="shared" si="26"/>
        <v>42.25</v>
      </c>
      <c r="R192">
        <f t="shared" si="27"/>
        <v>182.25</v>
      </c>
      <c r="S192">
        <f t="shared" si="28"/>
        <v>141.60999999999996</v>
      </c>
      <c r="W192">
        <f t="shared" si="29"/>
        <v>1.0000000000000285E-2</v>
      </c>
      <c r="X192">
        <f t="shared" si="30"/>
        <v>0.48999999999999899</v>
      </c>
      <c r="Y192">
        <f t="shared" si="31"/>
        <v>9.0000000000000427E-2</v>
      </c>
      <c r="Z192">
        <f t="shared" si="32"/>
        <v>9.0000000000000427E-2</v>
      </c>
      <c r="AA192">
        <f t="shared" si="33"/>
        <v>9.0000000000000427E-2</v>
      </c>
    </row>
    <row r="193" spans="1:27" x14ac:dyDescent="0.3">
      <c r="A193" s="1">
        <v>25.7</v>
      </c>
      <c r="B193" s="1">
        <v>6.9</v>
      </c>
      <c r="C193" s="1">
        <v>27.5</v>
      </c>
      <c r="D193" s="1">
        <v>7.9</v>
      </c>
      <c r="E193" s="1">
        <v>31.1</v>
      </c>
      <c r="F193" s="1"/>
      <c r="G193" s="1">
        <v>18.899999999999999</v>
      </c>
      <c r="H193" s="1">
        <v>19.100000000000001</v>
      </c>
      <c r="I193" s="1">
        <v>19.899999999999999</v>
      </c>
      <c r="J193" s="1">
        <v>19.5</v>
      </c>
      <c r="K193" s="1">
        <v>19.100000000000001</v>
      </c>
      <c r="O193">
        <f t="shared" si="24"/>
        <v>32.489999999999995</v>
      </c>
      <c r="P193">
        <f t="shared" si="25"/>
        <v>171.60999999999999</v>
      </c>
      <c r="Q193">
        <f t="shared" si="26"/>
        <v>56.25</v>
      </c>
      <c r="R193">
        <f t="shared" si="27"/>
        <v>146.41</v>
      </c>
      <c r="S193">
        <f t="shared" si="28"/>
        <v>123.21000000000004</v>
      </c>
      <c r="W193">
        <f t="shared" si="29"/>
        <v>1.2100000000000031</v>
      </c>
      <c r="X193">
        <f t="shared" si="30"/>
        <v>0.80999999999999739</v>
      </c>
      <c r="Y193">
        <f t="shared" si="31"/>
        <v>1.0000000000000285E-2</v>
      </c>
      <c r="Z193">
        <f t="shared" si="32"/>
        <v>0.25</v>
      </c>
      <c r="AA193">
        <f t="shared" si="33"/>
        <v>0.80999999999999739</v>
      </c>
    </row>
    <row r="194" spans="1:27" x14ac:dyDescent="0.3">
      <c r="A194" s="1">
        <v>27.5</v>
      </c>
      <c r="B194" s="1">
        <v>5.7</v>
      </c>
      <c r="C194" s="1">
        <v>25.3</v>
      </c>
      <c r="D194" s="1">
        <v>7.1</v>
      </c>
      <c r="E194" s="1">
        <v>33.1</v>
      </c>
      <c r="F194" s="1"/>
      <c r="G194" s="1">
        <v>20.7</v>
      </c>
      <c r="H194" s="1">
        <v>20.3</v>
      </c>
      <c r="I194" s="1">
        <v>19.5</v>
      </c>
      <c r="J194" s="1">
        <v>19.899999999999999</v>
      </c>
      <c r="K194" s="1">
        <v>20.3</v>
      </c>
      <c r="O194">
        <f t="shared" si="24"/>
        <v>56.25</v>
      </c>
      <c r="P194">
        <f t="shared" si="25"/>
        <v>204.49</v>
      </c>
      <c r="Q194">
        <f t="shared" si="26"/>
        <v>28.090000000000007</v>
      </c>
      <c r="R194">
        <f t="shared" si="27"/>
        <v>166.41</v>
      </c>
      <c r="S194">
        <f t="shared" si="28"/>
        <v>171.61000000000004</v>
      </c>
      <c r="W194">
        <f t="shared" si="29"/>
        <v>0.48999999999999899</v>
      </c>
      <c r="X194">
        <f t="shared" si="30"/>
        <v>9.0000000000000427E-2</v>
      </c>
      <c r="Y194">
        <f t="shared" si="31"/>
        <v>0.25</v>
      </c>
      <c r="Z194">
        <f t="shared" si="32"/>
        <v>1.0000000000000285E-2</v>
      </c>
      <c r="AA194">
        <f t="shared" si="33"/>
        <v>9.0000000000000427E-2</v>
      </c>
    </row>
    <row r="195" spans="1:27" x14ac:dyDescent="0.3">
      <c r="A195" s="1">
        <v>26.7</v>
      </c>
      <c r="B195" s="1">
        <v>6.7</v>
      </c>
      <c r="C195" s="1">
        <v>25.5</v>
      </c>
      <c r="D195" s="1">
        <v>6.7</v>
      </c>
      <c r="E195" s="1">
        <v>33.1</v>
      </c>
      <c r="F195" s="1"/>
      <c r="G195" s="1">
        <v>18.899999999999999</v>
      </c>
      <c r="H195" s="1">
        <v>20.100000000000001</v>
      </c>
      <c r="I195" s="1">
        <v>20.100000000000001</v>
      </c>
      <c r="J195" s="1">
        <v>20.3</v>
      </c>
      <c r="K195" s="1">
        <v>19.899999999999999</v>
      </c>
      <c r="O195">
        <f t="shared" si="24"/>
        <v>44.889999999999993</v>
      </c>
      <c r="P195">
        <f t="shared" si="25"/>
        <v>176.89000000000001</v>
      </c>
      <c r="Q195">
        <f t="shared" si="26"/>
        <v>30.25</v>
      </c>
      <c r="R195">
        <f t="shared" si="27"/>
        <v>176.89000000000001</v>
      </c>
      <c r="S195">
        <f t="shared" si="28"/>
        <v>171.61000000000004</v>
      </c>
      <c r="W195">
        <f t="shared" si="29"/>
        <v>1.2100000000000031</v>
      </c>
      <c r="X195">
        <f t="shared" si="30"/>
        <v>1.0000000000000285E-2</v>
      </c>
      <c r="Y195">
        <f t="shared" si="31"/>
        <v>1.0000000000000285E-2</v>
      </c>
      <c r="Z195">
        <f t="shared" si="32"/>
        <v>9.0000000000000427E-2</v>
      </c>
      <c r="AA195">
        <f t="shared" si="33"/>
        <v>1.0000000000000285E-2</v>
      </c>
    </row>
    <row r="196" spans="1:27" x14ac:dyDescent="0.3">
      <c r="A196" s="1">
        <v>26.1</v>
      </c>
      <c r="B196" s="1">
        <v>5.7</v>
      </c>
      <c r="C196" s="1">
        <v>26.5</v>
      </c>
      <c r="D196" s="1">
        <v>6.9</v>
      </c>
      <c r="E196" s="1">
        <v>33.5</v>
      </c>
      <c r="F196" s="1"/>
      <c r="G196" s="1">
        <v>20.7</v>
      </c>
      <c r="H196" s="1">
        <v>19.3</v>
      </c>
      <c r="I196" s="1">
        <v>19.899999999999999</v>
      </c>
      <c r="J196" s="1">
        <v>19.3</v>
      </c>
      <c r="K196" s="1">
        <v>19.5</v>
      </c>
      <c r="O196">
        <f t="shared" si="24"/>
        <v>37.210000000000015</v>
      </c>
      <c r="P196">
        <f t="shared" si="25"/>
        <v>204.49</v>
      </c>
      <c r="Q196">
        <f t="shared" si="26"/>
        <v>42.25</v>
      </c>
      <c r="R196">
        <f t="shared" si="27"/>
        <v>171.60999999999999</v>
      </c>
      <c r="S196">
        <f t="shared" si="28"/>
        <v>182.25</v>
      </c>
      <c r="W196">
        <f t="shared" si="29"/>
        <v>0.48999999999999899</v>
      </c>
      <c r="X196">
        <f t="shared" si="30"/>
        <v>0.48999999999999899</v>
      </c>
      <c r="Y196">
        <f t="shared" si="31"/>
        <v>1.0000000000000285E-2</v>
      </c>
      <c r="Z196">
        <f t="shared" si="32"/>
        <v>0.48999999999999899</v>
      </c>
      <c r="AA196">
        <f t="shared" si="33"/>
        <v>0.25</v>
      </c>
    </row>
    <row r="197" spans="1:27" x14ac:dyDescent="0.3">
      <c r="A197" s="1">
        <v>25.9</v>
      </c>
      <c r="B197" s="1">
        <v>6.3</v>
      </c>
      <c r="C197" s="1">
        <v>25.9</v>
      </c>
      <c r="D197" s="1">
        <v>6.9</v>
      </c>
      <c r="E197" s="1">
        <v>33.5</v>
      </c>
      <c r="F197" s="1"/>
      <c r="G197" s="1">
        <v>19.7</v>
      </c>
      <c r="H197" s="1">
        <v>20.5</v>
      </c>
      <c r="I197" s="1">
        <v>19.7</v>
      </c>
      <c r="J197" s="1">
        <v>20.100000000000001</v>
      </c>
      <c r="K197" s="1">
        <v>20.3</v>
      </c>
      <c r="O197">
        <f t="shared" si="24"/>
        <v>34.809999999999981</v>
      </c>
      <c r="P197">
        <f t="shared" si="25"/>
        <v>187.68999999999997</v>
      </c>
      <c r="Q197">
        <f t="shared" si="26"/>
        <v>34.809999999999981</v>
      </c>
      <c r="R197">
        <f t="shared" si="27"/>
        <v>171.60999999999999</v>
      </c>
      <c r="S197">
        <f t="shared" si="28"/>
        <v>182.25</v>
      </c>
      <c r="W197">
        <f t="shared" si="29"/>
        <v>9.0000000000000427E-2</v>
      </c>
      <c r="X197">
        <f t="shared" si="30"/>
        <v>0.25</v>
      </c>
      <c r="Y197">
        <f t="shared" si="31"/>
        <v>9.0000000000000427E-2</v>
      </c>
      <c r="Z197">
        <f t="shared" si="32"/>
        <v>1.0000000000000285E-2</v>
      </c>
      <c r="AA197">
        <f t="shared" si="33"/>
        <v>9.0000000000000427E-2</v>
      </c>
    </row>
    <row r="198" spans="1:27" x14ac:dyDescent="0.3">
      <c r="A198" s="1">
        <v>26.7</v>
      </c>
      <c r="B198" s="1">
        <v>6.9</v>
      </c>
      <c r="C198" s="1">
        <v>26.2</v>
      </c>
      <c r="D198" s="1">
        <v>6.3</v>
      </c>
      <c r="E198" s="1">
        <v>32.700000000000003</v>
      </c>
      <c r="F198" s="1"/>
      <c r="G198" s="1">
        <v>19.7</v>
      </c>
      <c r="H198" s="1">
        <v>19.899999999999999</v>
      </c>
      <c r="I198" s="1">
        <v>20.3</v>
      </c>
      <c r="J198" s="1">
        <v>20.3</v>
      </c>
      <c r="K198" s="1">
        <v>19.100000000000001</v>
      </c>
      <c r="O198">
        <f t="shared" ref="O198:O261" si="34">(20-A198)^2</f>
        <v>44.889999999999993</v>
      </c>
      <c r="P198">
        <f t="shared" ref="P198:P261" si="35">(20-B198)^2</f>
        <v>171.60999999999999</v>
      </c>
      <c r="Q198">
        <f t="shared" ref="Q198:Q261" si="36">(20-C198)^2</f>
        <v>38.439999999999991</v>
      </c>
      <c r="R198">
        <f t="shared" ref="R198:R261" si="37">(20-D198)^2</f>
        <v>187.68999999999997</v>
      </c>
      <c r="S198">
        <f t="shared" ref="S198:S261" si="38">(20-E198)^2</f>
        <v>161.29000000000008</v>
      </c>
      <c r="W198">
        <f t="shared" ref="W198:W261" si="39">(20-G198)^2</f>
        <v>9.0000000000000427E-2</v>
      </c>
      <c r="X198">
        <f t="shared" ref="X198:X261" si="40">(20-H198)^2</f>
        <v>1.0000000000000285E-2</v>
      </c>
      <c r="Y198">
        <f t="shared" ref="Y198:Y261" si="41">(20-I198)^2</f>
        <v>9.0000000000000427E-2</v>
      </c>
      <c r="Z198">
        <f t="shared" ref="Z198:Z261" si="42">(20-J198)^2</f>
        <v>9.0000000000000427E-2</v>
      </c>
      <c r="AA198">
        <f t="shared" ref="AA198:AA261" si="43">(20-K198)^2</f>
        <v>0.80999999999999739</v>
      </c>
    </row>
    <row r="199" spans="1:27" x14ac:dyDescent="0.3">
      <c r="A199" s="1">
        <v>26.7</v>
      </c>
      <c r="B199" s="1">
        <v>7.1</v>
      </c>
      <c r="C199" s="1">
        <v>26.7</v>
      </c>
      <c r="D199" s="1">
        <v>6.1</v>
      </c>
      <c r="E199" s="1">
        <v>32.1</v>
      </c>
      <c r="F199" s="1"/>
      <c r="G199" s="1">
        <v>20.3</v>
      </c>
      <c r="H199" s="1">
        <v>20.3</v>
      </c>
      <c r="I199" s="1">
        <v>19.100000000000001</v>
      </c>
      <c r="J199" s="1">
        <v>19.5</v>
      </c>
      <c r="K199" s="1">
        <v>20.3</v>
      </c>
      <c r="O199">
        <f t="shared" si="34"/>
        <v>44.889999999999993</v>
      </c>
      <c r="P199">
        <f t="shared" si="35"/>
        <v>166.41</v>
      </c>
      <c r="Q199">
        <f t="shared" si="36"/>
        <v>44.889999999999993</v>
      </c>
      <c r="R199">
        <f t="shared" si="37"/>
        <v>193.21</v>
      </c>
      <c r="S199">
        <f t="shared" si="38"/>
        <v>146.41000000000003</v>
      </c>
      <c r="W199">
        <f t="shared" si="39"/>
        <v>9.0000000000000427E-2</v>
      </c>
      <c r="X199">
        <f t="shared" si="40"/>
        <v>9.0000000000000427E-2</v>
      </c>
      <c r="Y199">
        <f t="shared" si="41"/>
        <v>0.80999999999999739</v>
      </c>
      <c r="Z199">
        <f t="shared" si="42"/>
        <v>0.25</v>
      </c>
      <c r="AA199">
        <f t="shared" si="43"/>
        <v>9.0000000000000427E-2</v>
      </c>
    </row>
    <row r="200" spans="1:27" x14ac:dyDescent="0.3">
      <c r="A200" s="1">
        <v>28.5</v>
      </c>
      <c r="B200" s="1">
        <v>6.5</v>
      </c>
      <c r="C200" s="1">
        <v>23.9</v>
      </c>
      <c r="D200" s="1">
        <v>7.1</v>
      </c>
      <c r="E200" s="1">
        <v>33.299999999999997</v>
      </c>
      <c r="F200" s="1"/>
      <c r="G200" s="1">
        <v>19.3</v>
      </c>
      <c r="H200" s="1">
        <v>19.100000000000001</v>
      </c>
      <c r="I200" s="1">
        <v>20.3</v>
      </c>
      <c r="J200" s="1">
        <v>19.899999999999999</v>
      </c>
      <c r="K200" s="1">
        <v>20.3</v>
      </c>
      <c r="O200">
        <f t="shared" si="34"/>
        <v>72.25</v>
      </c>
      <c r="P200">
        <f t="shared" si="35"/>
        <v>182.25</v>
      </c>
      <c r="Q200">
        <f t="shared" si="36"/>
        <v>15.209999999999988</v>
      </c>
      <c r="R200">
        <f t="shared" si="37"/>
        <v>166.41</v>
      </c>
      <c r="S200">
        <f t="shared" si="38"/>
        <v>176.88999999999993</v>
      </c>
      <c r="W200">
        <f t="shared" si="39"/>
        <v>0.48999999999999899</v>
      </c>
      <c r="X200">
        <f t="shared" si="40"/>
        <v>0.80999999999999739</v>
      </c>
      <c r="Y200">
        <f t="shared" si="41"/>
        <v>9.0000000000000427E-2</v>
      </c>
      <c r="Z200">
        <f t="shared" si="42"/>
        <v>1.0000000000000285E-2</v>
      </c>
      <c r="AA200">
        <f t="shared" si="43"/>
        <v>9.0000000000000427E-2</v>
      </c>
    </row>
    <row r="201" spans="1:27" x14ac:dyDescent="0.3">
      <c r="A201" s="1">
        <v>25.5</v>
      </c>
      <c r="B201" s="1">
        <v>6.9</v>
      </c>
      <c r="C201" s="1">
        <v>27.3</v>
      </c>
      <c r="D201" s="1">
        <v>6.7</v>
      </c>
      <c r="E201" s="1">
        <v>32.700000000000003</v>
      </c>
      <c r="F201" s="1"/>
      <c r="G201" s="1">
        <v>19.3</v>
      </c>
      <c r="H201" s="1">
        <v>20.3</v>
      </c>
      <c r="I201" s="1">
        <v>20.3</v>
      </c>
      <c r="J201" s="1">
        <v>19.7</v>
      </c>
      <c r="K201" s="1">
        <v>19.100000000000001</v>
      </c>
      <c r="O201">
        <f t="shared" si="34"/>
        <v>30.25</v>
      </c>
      <c r="P201">
        <f t="shared" si="35"/>
        <v>171.60999999999999</v>
      </c>
      <c r="Q201">
        <f t="shared" si="36"/>
        <v>53.290000000000013</v>
      </c>
      <c r="R201">
        <f t="shared" si="37"/>
        <v>176.89000000000001</v>
      </c>
      <c r="S201">
        <f t="shared" si="38"/>
        <v>161.29000000000008</v>
      </c>
      <c r="W201">
        <f t="shared" si="39"/>
        <v>0.48999999999999899</v>
      </c>
      <c r="X201">
        <f t="shared" si="40"/>
        <v>9.0000000000000427E-2</v>
      </c>
      <c r="Y201">
        <f t="shared" si="41"/>
        <v>9.0000000000000427E-2</v>
      </c>
      <c r="Z201">
        <f t="shared" si="42"/>
        <v>9.0000000000000427E-2</v>
      </c>
      <c r="AA201">
        <f t="shared" si="43"/>
        <v>0.80999999999999739</v>
      </c>
    </row>
    <row r="202" spans="1:27" x14ac:dyDescent="0.3">
      <c r="A202" s="1">
        <v>26.5</v>
      </c>
      <c r="B202" s="1">
        <v>6.5</v>
      </c>
      <c r="C202" s="1">
        <v>26.1</v>
      </c>
      <c r="D202" s="1">
        <v>5.9</v>
      </c>
      <c r="E202" s="1">
        <v>33.5</v>
      </c>
      <c r="F202" s="1"/>
      <c r="G202" s="1">
        <v>20.7</v>
      </c>
      <c r="H202" s="1">
        <v>19.5</v>
      </c>
      <c r="I202" s="1">
        <v>19.7</v>
      </c>
      <c r="J202" s="1">
        <v>19.899999999999999</v>
      </c>
      <c r="K202" s="1">
        <v>20.3</v>
      </c>
      <c r="O202">
        <f t="shared" si="34"/>
        <v>42.25</v>
      </c>
      <c r="P202">
        <f t="shared" si="35"/>
        <v>182.25</v>
      </c>
      <c r="Q202">
        <f t="shared" si="36"/>
        <v>37.210000000000015</v>
      </c>
      <c r="R202">
        <f t="shared" si="37"/>
        <v>198.81</v>
      </c>
      <c r="S202">
        <f t="shared" si="38"/>
        <v>182.25</v>
      </c>
      <c r="W202">
        <f t="shared" si="39"/>
        <v>0.48999999999999899</v>
      </c>
      <c r="X202">
        <f t="shared" si="40"/>
        <v>0.25</v>
      </c>
      <c r="Y202">
        <f t="shared" si="41"/>
        <v>9.0000000000000427E-2</v>
      </c>
      <c r="Z202">
        <f t="shared" si="42"/>
        <v>1.0000000000000285E-2</v>
      </c>
      <c r="AA202">
        <f t="shared" si="43"/>
        <v>9.0000000000000427E-2</v>
      </c>
    </row>
    <row r="203" spans="1:27" x14ac:dyDescent="0.3">
      <c r="A203" s="1">
        <v>26.1</v>
      </c>
      <c r="B203" s="1">
        <v>7.5</v>
      </c>
      <c r="C203" s="1">
        <v>25.9</v>
      </c>
      <c r="D203" s="1">
        <v>7.5</v>
      </c>
      <c r="E203" s="1">
        <v>31.5</v>
      </c>
      <c r="F203" s="1"/>
      <c r="G203" s="1">
        <v>20.7</v>
      </c>
      <c r="H203" s="1">
        <v>20.100000000000001</v>
      </c>
      <c r="I203" s="1">
        <v>19.7</v>
      </c>
      <c r="J203" s="1">
        <v>20.100000000000001</v>
      </c>
      <c r="K203" s="1">
        <v>20.3</v>
      </c>
      <c r="O203">
        <f t="shared" si="34"/>
        <v>37.210000000000015</v>
      </c>
      <c r="P203">
        <f t="shared" si="35"/>
        <v>156.25</v>
      </c>
      <c r="Q203">
        <f t="shared" si="36"/>
        <v>34.809999999999981</v>
      </c>
      <c r="R203">
        <f t="shared" si="37"/>
        <v>156.25</v>
      </c>
      <c r="S203">
        <f t="shared" si="38"/>
        <v>132.25</v>
      </c>
      <c r="W203">
        <f t="shared" si="39"/>
        <v>0.48999999999999899</v>
      </c>
      <c r="X203">
        <f t="shared" si="40"/>
        <v>1.0000000000000285E-2</v>
      </c>
      <c r="Y203">
        <f t="shared" si="41"/>
        <v>9.0000000000000427E-2</v>
      </c>
      <c r="Z203">
        <f t="shared" si="42"/>
        <v>1.0000000000000285E-2</v>
      </c>
      <c r="AA203">
        <f t="shared" si="43"/>
        <v>9.0000000000000427E-2</v>
      </c>
    </row>
    <row r="204" spans="1:27" x14ac:dyDescent="0.3">
      <c r="A204" s="1">
        <v>26.1</v>
      </c>
      <c r="B204" s="1">
        <v>6.7</v>
      </c>
      <c r="C204" s="1">
        <v>27.1</v>
      </c>
      <c r="D204" s="1">
        <v>7.5</v>
      </c>
      <c r="E204" s="1">
        <v>31.5</v>
      </c>
      <c r="F204" s="1"/>
      <c r="G204" s="1">
        <v>19.100000000000001</v>
      </c>
      <c r="H204" s="1">
        <v>20.100000000000001</v>
      </c>
      <c r="I204" s="1">
        <v>20.3</v>
      </c>
      <c r="J204" s="1">
        <v>19.899999999999999</v>
      </c>
      <c r="K204" s="1">
        <v>19.5</v>
      </c>
      <c r="O204">
        <f t="shared" si="34"/>
        <v>37.210000000000015</v>
      </c>
      <c r="P204">
        <f t="shared" si="35"/>
        <v>176.89000000000001</v>
      </c>
      <c r="Q204">
        <f t="shared" si="36"/>
        <v>50.410000000000018</v>
      </c>
      <c r="R204">
        <f t="shared" si="37"/>
        <v>156.25</v>
      </c>
      <c r="S204">
        <f t="shared" si="38"/>
        <v>132.25</v>
      </c>
      <c r="W204">
        <f t="shared" si="39"/>
        <v>0.80999999999999739</v>
      </c>
      <c r="X204">
        <f t="shared" si="40"/>
        <v>1.0000000000000285E-2</v>
      </c>
      <c r="Y204">
        <f t="shared" si="41"/>
        <v>9.0000000000000427E-2</v>
      </c>
      <c r="Z204">
        <f t="shared" si="42"/>
        <v>1.0000000000000285E-2</v>
      </c>
      <c r="AA204">
        <f t="shared" si="43"/>
        <v>0.25</v>
      </c>
    </row>
    <row r="205" spans="1:27" x14ac:dyDescent="0.3">
      <c r="A205" s="1">
        <v>26.7</v>
      </c>
      <c r="B205" s="1">
        <v>7.1</v>
      </c>
      <c r="C205" s="1">
        <v>25.5</v>
      </c>
      <c r="D205" s="1">
        <v>6.9</v>
      </c>
      <c r="E205" s="1">
        <v>32.700000000000003</v>
      </c>
      <c r="F205" s="1"/>
      <c r="G205" s="1">
        <v>20.3</v>
      </c>
      <c r="H205" s="1">
        <v>20.3</v>
      </c>
      <c r="I205" s="1">
        <v>19.100000000000001</v>
      </c>
      <c r="J205" s="1">
        <v>19.5</v>
      </c>
      <c r="K205" s="1">
        <v>19.899999999999999</v>
      </c>
      <c r="O205">
        <f t="shared" si="34"/>
        <v>44.889999999999993</v>
      </c>
      <c r="P205">
        <f t="shared" si="35"/>
        <v>166.41</v>
      </c>
      <c r="Q205">
        <f t="shared" si="36"/>
        <v>30.25</v>
      </c>
      <c r="R205">
        <f t="shared" si="37"/>
        <v>171.60999999999999</v>
      </c>
      <c r="S205">
        <f t="shared" si="38"/>
        <v>161.29000000000008</v>
      </c>
      <c r="W205">
        <f t="shared" si="39"/>
        <v>9.0000000000000427E-2</v>
      </c>
      <c r="X205">
        <f t="shared" si="40"/>
        <v>9.0000000000000427E-2</v>
      </c>
      <c r="Y205">
        <f t="shared" si="41"/>
        <v>0.80999999999999739</v>
      </c>
      <c r="Z205">
        <f t="shared" si="42"/>
        <v>0.25</v>
      </c>
      <c r="AA205">
        <f t="shared" si="43"/>
        <v>1.0000000000000285E-2</v>
      </c>
    </row>
    <row r="206" spans="1:27" x14ac:dyDescent="0.3">
      <c r="A206" s="1">
        <v>27.3</v>
      </c>
      <c r="B206" s="1">
        <v>6.5</v>
      </c>
      <c r="C206" s="1">
        <v>26.9</v>
      </c>
      <c r="D206" s="1">
        <v>5.9</v>
      </c>
      <c r="E206" s="1">
        <v>31.9</v>
      </c>
      <c r="F206" s="1"/>
      <c r="G206" s="1">
        <v>19.100000000000001</v>
      </c>
      <c r="H206" s="1">
        <v>19.100000000000001</v>
      </c>
      <c r="I206" s="1">
        <v>20.3</v>
      </c>
      <c r="J206" s="1">
        <v>20.3</v>
      </c>
      <c r="K206" s="1">
        <v>20.3</v>
      </c>
      <c r="O206">
        <f t="shared" si="34"/>
        <v>53.290000000000013</v>
      </c>
      <c r="P206">
        <f t="shared" si="35"/>
        <v>182.25</v>
      </c>
      <c r="Q206">
        <f t="shared" si="36"/>
        <v>47.609999999999978</v>
      </c>
      <c r="R206">
        <f t="shared" si="37"/>
        <v>198.81</v>
      </c>
      <c r="S206">
        <f t="shared" si="38"/>
        <v>141.60999999999996</v>
      </c>
      <c r="W206">
        <f t="shared" si="39"/>
        <v>0.80999999999999739</v>
      </c>
      <c r="X206">
        <f t="shared" si="40"/>
        <v>0.80999999999999739</v>
      </c>
      <c r="Y206">
        <f t="shared" si="41"/>
        <v>9.0000000000000427E-2</v>
      </c>
      <c r="Z206">
        <f t="shared" si="42"/>
        <v>9.0000000000000427E-2</v>
      </c>
      <c r="AA206">
        <f t="shared" si="43"/>
        <v>9.0000000000000427E-2</v>
      </c>
    </row>
    <row r="207" spans="1:27" x14ac:dyDescent="0.3">
      <c r="A207" s="1">
        <v>26.3</v>
      </c>
      <c r="B207" s="1">
        <v>6.3</v>
      </c>
      <c r="C207" s="1">
        <v>25.3</v>
      </c>
      <c r="D207" s="1">
        <v>6.9</v>
      </c>
      <c r="E207" s="1">
        <v>34.299999999999997</v>
      </c>
      <c r="F207" s="1"/>
      <c r="G207" s="1">
        <v>19.5</v>
      </c>
      <c r="H207" s="1">
        <v>19.7</v>
      </c>
      <c r="I207" s="1">
        <v>20.3</v>
      </c>
      <c r="J207" s="1">
        <v>20.3</v>
      </c>
      <c r="K207" s="1">
        <v>19.100000000000001</v>
      </c>
      <c r="O207">
        <f t="shared" si="34"/>
        <v>39.690000000000012</v>
      </c>
      <c r="P207">
        <f t="shared" si="35"/>
        <v>187.68999999999997</v>
      </c>
      <c r="Q207">
        <f t="shared" si="36"/>
        <v>28.090000000000007</v>
      </c>
      <c r="R207">
        <f t="shared" si="37"/>
        <v>171.60999999999999</v>
      </c>
      <c r="S207">
        <f t="shared" si="38"/>
        <v>204.48999999999992</v>
      </c>
      <c r="W207">
        <f t="shared" si="39"/>
        <v>0.25</v>
      </c>
      <c r="X207">
        <f t="shared" si="40"/>
        <v>9.0000000000000427E-2</v>
      </c>
      <c r="Y207">
        <f t="shared" si="41"/>
        <v>9.0000000000000427E-2</v>
      </c>
      <c r="Z207">
        <f t="shared" si="42"/>
        <v>9.0000000000000427E-2</v>
      </c>
      <c r="AA207">
        <f t="shared" si="43"/>
        <v>0.80999999999999739</v>
      </c>
    </row>
    <row r="208" spans="1:27" x14ac:dyDescent="0.3">
      <c r="A208" s="1">
        <v>26.1</v>
      </c>
      <c r="B208" s="1">
        <v>7.1</v>
      </c>
      <c r="C208" s="1">
        <v>25.3</v>
      </c>
      <c r="D208" s="1">
        <v>7.7</v>
      </c>
      <c r="E208" s="1">
        <v>32.700000000000003</v>
      </c>
      <c r="F208" s="1"/>
      <c r="G208" s="1">
        <v>21.1</v>
      </c>
      <c r="H208" s="1">
        <v>20.9</v>
      </c>
      <c r="I208" s="1">
        <v>19.100000000000001</v>
      </c>
      <c r="J208" s="1">
        <v>19.100000000000001</v>
      </c>
      <c r="K208" s="1">
        <v>20.3</v>
      </c>
      <c r="O208">
        <f t="shared" si="34"/>
        <v>37.210000000000015</v>
      </c>
      <c r="P208">
        <f t="shared" si="35"/>
        <v>166.41</v>
      </c>
      <c r="Q208">
        <f t="shared" si="36"/>
        <v>28.090000000000007</v>
      </c>
      <c r="R208">
        <f t="shared" si="37"/>
        <v>151.29000000000002</v>
      </c>
      <c r="S208">
        <f t="shared" si="38"/>
        <v>161.29000000000008</v>
      </c>
      <c r="W208">
        <f t="shared" si="39"/>
        <v>1.2100000000000031</v>
      </c>
      <c r="X208">
        <f t="shared" si="40"/>
        <v>0.80999999999999739</v>
      </c>
      <c r="Y208">
        <f t="shared" si="41"/>
        <v>0.80999999999999739</v>
      </c>
      <c r="Z208">
        <f t="shared" si="42"/>
        <v>0.80999999999999739</v>
      </c>
      <c r="AA208">
        <f t="shared" si="43"/>
        <v>9.0000000000000427E-2</v>
      </c>
    </row>
    <row r="209" spans="1:27" x14ac:dyDescent="0.3">
      <c r="A209" s="1">
        <v>25.1</v>
      </c>
      <c r="B209" s="1">
        <v>7.9</v>
      </c>
      <c r="C209" s="1">
        <v>26.7</v>
      </c>
      <c r="D209" s="1">
        <v>7.3</v>
      </c>
      <c r="E209" s="1">
        <v>31.5</v>
      </c>
      <c r="F209" s="1"/>
      <c r="G209" s="1">
        <v>20.100000000000001</v>
      </c>
      <c r="H209" s="1">
        <v>19.100000000000001</v>
      </c>
      <c r="I209" s="1">
        <v>20.3</v>
      </c>
      <c r="J209" s="1">
        <v>20.3</v>
      </c>
      <c r="K209" s="1">
        <v>20.3</v>
      </c>
      <c r="O209">
        <f t="shared" si="34"/>
        <v>26.010000000000016</v>
      </c>
      <c r="P209">
        <f t="shared" si="35"/>
        <v>146.41</v>
      </c>
      <c r="Q209">
        <f t="shared" si="36"/>
        <v>44.889999999999993</v>
      </c>
      <c r="R209">
        <f t="shared" si="37"/>
        <v>161.29</v>
      </c>
      <c r="S209">
        <f t="shared" si="38"/>
        <v>132.25</v>
      </c>
      <c r="W209">
        <f t="shared" si="39"/>
        <v>1.0000000000000285E-2</v>
      </c>
      <c r="X209">
        <f t="shared" si="40"/>
        <v>0.80999999999999739</v>
      </c>
      <c r="Y209">
        <f t="shared" si="41"/>
        <v>9.0000000000000427E-2</v>
      </c>
      <c r="Z209">
        <f t="shared" si="42"/>
        <v>9.0000000000000427E-2</v>
      </c>
      <c r="AA209">
        <f t="shared" si="43"/>
        <v>9.0000000000000427E-2</v>
      </c>
    </row>
    <row r="210" spans="1:27" x14ac:dyDescent="0.3">
      <c r="A210" s="1">
        <v>26.3</v>
      </c>
      <c r="B210" s="1">
        <v>6.9</v>
      </c>
      <c r="C210" s="1">
        <v>26.3</v>
      </c>
      <c r="D210" s="1">
        <v>7.3</v>
      </c>
      <c r="E210" s="1">
        <v>31.7</v>
      </c>
      <c r="F210" s="1"/>
      <c r="G210" s="1">
        <v>19.100000000000001</v>
      </c>
      <c r="H210" s="1">
        <v>20.3</v>
      </c>
      <c r="I210" s="1">
        <v>20.100000000000001</v>
      </c>
      <c r="J210" s="1">
        <v>19.3</v>
      </c>
      <c r="K210" s="1">
        <v>19.100000000000001</v>
      </c>
      <c r="O210">
        <f t="shared" si="34"/>
        <v>39.690000000000012</v>
      </c>
      <c r="P210">
        <f t="shared" si="35"/>
        <v>171.60999999999999</v>
      </c>
      <c r="Q210">
        <f t="shared" si="36"/>
        <v>39.690000000000012</v>
      </c>
      <c r="R210">
        <f t="shared" si="37"/>
        <v>161.29</v>
      </c>
      <c r="S210">
        <f t="shared" si="38"/>
        <v>136.88999999999999</v>
      </c>
      <c r="W210">
        <f t="shared" si="39"/>
        <v>0.80999999999999739</v>
      </c>
      <c r="X210">
        <f t="shared" si="40"/>
        <v>9.0000000000000427E-2</v>
      </c>
      <c r="Y210">
        <f t="shared" si="41"/>
        <v>1.0000000000000285E-2</v>
      </c>
      <c r="Z210">
        <f t="shared" si="42"/>
        <v>0.48999999999999899</v>
      </c>
      <c r="AA210">
        <f t="shared" si="43"/>
        <v>0.80999999999999739</v>
      </c>
    </row>
    <row r="211" spans="1:27" x14ac:dyDescent="0.3">
      <c r="A211" s="1">
        <v>25.9</v>
      </c>
      <c r="B211" s="1">
        <v>6.5</v>
      </c>
      <c r="C211" s="1">
        <v>26.1</v>
      </c>
      <c r="D211" s="1">
        <v>7.7</v>
      </c>
      <c r="E211" s="1">
        <v>32.5</v>
      </c>
      <c r="F211" s="1"/>
      <c r="G211" s="1">
        <v>20.5</v>
      </c>
      <c r="H211" s="1">
        <v>19.100000000000001</v>
      </c>
      <c r="I211" s="1">
        <v>19.3</v>
      </c>
      <c r="J211" s="1">
        <v>20.100000000000001</v>
      </c>
      <c r="K211" s="1">
        <v>20.3</v>
      </c>
      <c r="O211">
        <f t="shared" si="34"/>
        <v>34.809999999999981</v>
      </c>
      <c r="P211">
        <f t="shared" si="35"/>
        <v>182.25</v>
      </c>
      <c r="Q211">
        <f t="shared" si="36"/>
        <v>37.210000000000015</v>
      </c>
      <c r="R211">
        <f t="shared" si="37"/>
        <v>151.29000000000002</v>
      </c>
      <c r="S211">
        <f t="shared" si="38"/>
        <v>156.25</v>
      </c>
      <c r="W211">
        <f t="shared" si="39"/>
        <v>0.25</v>
      </c>
      <c r="X211">
        <f t="shared" si="40"/>
        <v>0.80999999999999739</v>
      </c>
      <c r="Y211">
        <f t="shared" si="41"/>
        <v>0.48999999999999899</v>
      </c>
      <c r="Z211">
        <f t="shared" si="42"/>
        <v>1.0000000000000285E-2</v>
      </c>
      <c r="AA211">
        <f t="shared" si="43"/>
        <v>9.0000000000000427E-2</v>
      </c>
    </row>
    <row r="212" spans="1:27" x14ac:dyDescent="0.3">
      <c r="A212" s="1">
        <v>25.3</v>
      </c>
      <c r="B212" s="1">
        <v>7.1</v>
      </c>
      <c r="C212" s="1">
        <v>25.7</v>
      </c>
      <c r="D212" s="1">
        <v>7.1</v>
      </c>
      <c r="E212" s="1">
        <v>33.700000000000003</v>
      </c>
      <c r="F212" s="1"/>
      <c r="G212" s="1">
        <v>18.5</v>
      </c>
      <c r="H212" s="1">
        <v>19.7</v>
      </c>
      <c r="I212" s="1">
        <v>20.100000000000001</v>
      </c>
      <c r="J212" s="1">
        <v>20.3</v>
      </c>
      <c r="K212" s="1">
        <v>19.100000000000001</v>
      </c>
      <c r="O212">
        <f t="shared" si="34"/>
        <v>28.090000000000007</v>
      </c>
      <c r="P212">
        <f t="shared" si="35"/>
        <v>166.41</v>
      </c>
      <c r="Q212">
        <f t="shared" si="36"/>
        <v>32.489999999999995</v>
      </c>
      <c r="R212">
        <f t="shared" si="37"/>
        <v>166.41</v>
      </c>
      <c r="S212">
        <f t="shared" si="38"/>
        <v>187.69000000000008</v>
      </c>
      <c r="W212">
        <f t="shared" si="39"/>
        <v>2.25</v>
      </c>
      <c r="X212">
        <f t="shared" si="40"/>
        <v>9.0000000000000427E-2</v>
      </c>
      <c r="Y212">
        <f t="shared" si="41"/>
        <v>1.0000000000000285E-2</v>
      </c>
      <c r="Z212">
        <f t="shared" si="42"/>
        <v>9.0000000000000427E-2</v>
      </c>
      <c r="AA212">
        <f t="shared" si="43"/>
        <v>0.80999999999999739</v>
      </c>
    </row>
    <row r="213" spans="1:27" x14ac:dyDescent="0.3">
      <c r="A213" s="1">
        <v>26.1</v>
      </c>
      <c r="B213" s="1">
        <v>6.5</v>
      </c>
      <c r="C213" s="1">
        <v>27.1</v>
      </c>
      <c r="D213" s="1">
        <v>6.1</v>
      </c>
      <c r="E213" s="1">
        <v>32.700000000000003</v>
      </c>
      <c r="F213" s="1"/>
      <c r="G213" s="1">
        <v>20.9</v>
      </c>
      <c r="H213" s="1">
        <v>20.9</v>
      </c>
      <c r="I213" s="1">
        <v>19.5</v>
      </c>
      <c r="J213" s="1">
        <v>19.3</v>
      </c>
      <c r="K213" s="1">
        <v>20.3</v>
      </c>
      <c r="O213">
        <f t="shared" si="34"/>
        <v>37.210000000000015</v>
      </c>
      <c r="P213">
        <f t="shared" si="35"/>
        <v>182.25</v>
      </c>
      <c r="Q213">
        <f t="shared" si="36"/>
        <v>50.410000000000018</v>
      </c>
      <c r="R213">
        <f t="shared" si="37"/>
        <v>193.21</v>
      </c>
      <c r="S213">
        <f t="shared" si="38"/>
        <v>161.29000000000008</v>
      </c>
      <c r="W213">
        <f t="shared" si="39"/>
        <v>0.80999999999999739</v>
      </c>
      <c r="X213">
        <f t="shared" si="40"/>
        <v>0.80999999999999739</v>
      </c>
      <c r="Y213">
        <f t="shared" si="41"/>
        <v>0.25</v>
      </c>
      <c r="Z213">
        <f t="shared" si="42"/>
        <v>0.48999999999999899</v>
      </c>
      <c r="AA213">
        <f t="shared" si="43"/>
        <v>9.0000000000000427E-2</v>
      </c>
    </row>
    <row r="214" spans="1:27" x14ac:dyDescent="0.3">
      <c r="A214" s="1">
        <v>24.5</v>
      </c>
      <c r="B214" s="1">
        <v>8.6999999999999993</v>
      </c>
      <c r="C214" s="1">
        <v>25.1</v>
      </c>
      <c r="D214" s="1">
        <v>8.3000000000000007</v>
      </c>
      <c r="E214" s="1">
        <v>32.5</v>
      </c>
      <c r="F214" s="1"/>
      <c r="G214" s="1">
        <v>20.3</v>
      </c>
      <c r="H214" s="1">
        <v>19.7</v>
      </c>
      <c r="I214" s="1">
        <v>20.100000000000001</v>
      </c>
      <c r="J214" s="1">
        <v>20.100000000000001</v>
      </c>
      <c r="K214" s="1">
        <v>20.3</v>
      </c>
      <c r="O214">
        <f t="shared" si="34"/>
        <v>20.25</v>
      </c>
      <c r="P214">
        <f t="shared" si="35"/>
        <v>127.69000000000001</v>
      </c>
      <c r="Q214">
        <f t="shared" si="36"/>
        <v>26.010000000000016</v>
      </c>
      <c r="R214">
        <f t="shared" si="37"/>
        <v>136.88999999999999</v>
      </c>
      <c r="S214">
        <f t="shared" si="38"/>
        <v>156.25</v>
      </c>
      <c r="W214">
        <f t="shared" si="39"/>
        <v>9.0000000000000427E-2</v>
      </c>
      <c r="X214">
        <f t="shared" si="40"/>
        <v>9.0000000000000427E-2</v>
      </c>
      <c r="Y214">
        <f t="shared" si="41"/>
        <v>1.0000000000000285E-2</v>
      </c>
      <c r="Z214">
        <f t="shared" si="42"/>
        <v>1.0000000000000285E-2</v>
      </c>
      <c r="AA214">
        <f t="shared" si="43"/>
        <v>9.0000000000000427E-2</v>
      </c>
    </row>
    <row r="215" spans="1:27" x14ac:dyDescent="0.3">
      <c r="A215" s="1">
        <v>27.9</v>
      </c>
      <c r="B215" s="1">
        <v>6.7</v>
      </c>
      <c r="C215" s="1">
        <v>25.5</v>
      </c>
      <c r="D215" s="1">
        <v>7.3</v>
      </c>
      <c r="E215" s="1">
        <v>31.9</v>
      </c>
      <c r="F215" s="1"/>
      <c r="G215" s="1">
        <v>19.100000000000001</v>
      </c>
      <c r="H215" s="1">
        <v>19.7</v>
      </c>
      <c r="I215" s="1">
        <v>20.3</v>
      </c>
      <c r="J215" s="1">
        <v>20.3</v>
      </c>
      <c r="K215" s="1">
        <v>20.3</v>
      </c>
      <c r="O215">
        <f t="shared" si="34"/>
        <v>62.409999999999975</v>
      </c>
      <c r="P215">
        <f t="shared" si="35"/>
        <v>176.89000000000001</v>
      </c>
      <c r="Q215">
        <f t="shared" si="36"/>
        <v>30.25</v>
      </c>
      <c r="R215">
        <f t="shared" si="37"/>
        <v>161.29</v>
      </c>
      <c r="S215">
        <f t="shared" si="38"/>
        <v>141.60999999999996</v>
      </c>
      <c r="W215">
        <f t="shared" si="39"/>
        <v>0.80999999999999739</v>
      </c>
      <c r="X215">
        <f t="shared" si="40"/>
        <v>9.0000000000000427E-2</v>
      </c>
      <c r="Y215">
        <f t="shared" si="41"/>
        <v>9.0000000000000427E-2</v>
      </c>
      <c r="Z215">
        <f t="shared" si="42"/>
        <v>9.0000000000000427E-2</v>
      </c>
      <c r="AA215">
        <f t="shared" si="43"/>
        <v>9.0000000000000427E-2</v>
      </c>
    </row>
    <row r="216" spans="1:27" x14ac:dyDescent="0.3">
      <c r="A216" s="1">
        <v>26.7</v>
      </c>
      <c r="B216" s="1">
        <v>6.9</v>
      </c>
      <c r="C216" s="1">
        <v>26.5</v>
      </c>
      <c r="D216" s="1">
        <v>6.7</v>
      </c>
      <c r="E216" s="1">
        <v>32.5</v>
      </c>
      <c r="F216" s="1"/>
      <c r="G216" s="1">
        <v>20.3</v>
      </c>
      <c r="H216" s="1">
        <v>19.5</v>
      </c>
      <c r="I216" s="1">
        <v>19.899999999999999</v>
      </c>
      <c r="J216" s="1">
        <v>19.3</v>
      </c>
      <c r="K216" s="1">
        <v>19.100000000000001</v>
      </c>
      <c r="O216">
        <f t="shared" si="34"/>
        <v>44.889999999999993</v>
      </c>
      <c r="P216">
        <f t="shared" si="35"/>
        <v>171.60999999999999</v>
      </c>
      <c r="Q216">
        <f t="shared" si="36"/>
        <v>42.25</v>
      </c>
      <c r="R216">
        <f t="shared" si="37"/>
        <v>176.89000000000001</v>
      </c>
      <c r="S216">
        <f t="shared" si="38"/>
        <v>156.25</v>
      </c>
      <c r="W216">
        <f t="shared" si="39"/>
        <v>9.0000000000000427E-2</v>
      </c>
      <c r="X216">
        <f t="shared" si="40"/>
        <v>0.25</v>
      </c>
      <c r="Y216">
        <f t="shared" si="41"/>
        <v>1.0000000000000285E-2</v>
      </c>
      <c r="Z216">
        <f t="shared" si="42"/>
        <v>0.48999999999999899</v>
      </c>
      <c r="AA216">
        <f t="shared" si="43"/>
        <v>0.80999999999999739</v>
      </c>
    </row>
    <row r="217" spans="1:27" x14ac:dyDescent="0.3">
      <c r="A217" s="1">
        <v>25.7</v>
      </c>
      <c r="B217" s="1">
        <v>6.5</v>
      </c>
      <c r="C217" s="1">
        <v>26.1</v>
      </c>
      <c r="D217" s="1">
        <v>7.3</v>
      </c>
      <c r="E217" s="1">
        <v>33.700000000000003</v>
      </c>
      <c r="F217" s="1"/>
      <c r="G217" s="1">
        <v>19.3</v>
      </c>
      <c r="H217" s="1">
        <v>19.899999999999999</v>
      </c>
      <c r="I217" s="1">
        <v>19.5</v>
      </c>
      <c r="J217" s="1">
        <v>20.100000000000001</v>
      </c>
      <c r="K217" s="1">
        <v>20.100000000000001</v>
      </c>
      <c r="O217">
        <f t="shared" si="34"/>
        <v>32.489999999999995</v>
      </c>
      <c r="P217">
        <f t="shared" si="35"/>
        <v>182.25</v>
      </c>
      <c r="Q217">
        <f t="shared" si="36"/>
        <v>37.210000000000015</v>
      </c>
      <c r="R217">
        <f t="shared" si="37"/>
        <v>161.29</v>
      </c>
      <c r="S217">
        <f t="shared" si="38"/>
        <v>187.69000000000008</v>
      </c>
      <c r="W217">
        <f t="shared" si="39"/>
        <v>0.48999999999999899</v>
      </c>
      <c r="X217">
        <f t="shared" si="40"/>
        <v>1.0000000000000285E-2</v>
      </c>
      <c r="Y217">
        <f t="shared" si="41"/>
        <v>0.25</v>
      </c>
      <c r="Z217">
        <f t="shared" si="42"/>
        <v>1.0000000000000285E-2</v>
      </c>
      <c r="AA217">
        <f t="shared" si="43"/>
        <v>1.0000000000000285E-2</v>
      </c>
    </row>
    <row r="218" spans="1:27" x14ac:dyDescent="0.3">
      <c r="A218" s="1">
        <v>26.9</v>
      </c>
      <c r="B218" s="1">
        <v>6.7</v>
      </c>
      <c r="C218" s="1">
        <v>27.5</v>
      </c>
      <c r="D218" s="1">
        <v>6.3</v>
      </c>
      <c r="E218" s="1">
        <v>31.7</v>
      </c>
      <c r="F218" s="1"/>
      <c r="G218" s="1">
        <v>20.100000000000001</v>
      </c>
      <c r="H218" s="1">
        <v>20.3</v>
      </c>
      <c r="I218" s="1">
        <v>19.7</v>
      </c>
      <c r="J218" s="1">
        <v>19.3</v>
      </c>
      <c r="K218" s="1">
        <v>19.899999999999999</v>
      </c>
      <c r="O218">
        <f t="shared" si="34"/>
        <v>47.609999999999978</v>
      </c>
      <c r="P218">
        <f t="shared" si="35"/>
        <v>176.89000000000001</v>
      </c>
      <c r="Q218">
        <f t="shared" si="36"/>
        <v>56.25</v>
      </c>
      <c r="R218">
        <f t="shared" si="37"/>
        <v>187.68999999999997</v>
      </c>
      <c r="S218">
        <f t="shared" si="38"/>
        <v>136.88999999999999</v>
      </c>
      <c r="W218">
        <f t="shared" si="39"/>
        <v>1.0000000000000285E-2</v>
      </c>
      <c r="X218">
        <f t="shared" si="40"/>
        <v>9.0000000000000427E-2</v>
      </c>
      <c r="Y218">
        <f t="shared" si="41"/>
        <v>9.0000000000000427E-2</v>
      </c>
      <c r="Z218">
        <f t="shared" si="42"/>
        <v>0.48999999999999899</v>
      </c>
      <c r="AA218">
        <f t="shared" si="43"/>
        <v>1.0000000000000285E-2</v>
      </c>
    </row>
    <row r="219" spans="1:27" x14ac:dyDescent="0.3">
      <c r="A219" s="1">
        <v>25.9</v>
      </c>
      <c r="B219" s="1">
        <v>7.7</v>
      </c>
      <c r="C219" s="1">
        <v>26.7</v>
      </c>
      <c r="D219" s="1">
        <v>6.7</v>
      </c>
      <c r="E219" s="1">
        <v>32.1</v>
      </c>
      <c r="F219" s="1"/>
      <c r="G219" s="1">
        <v>20.3</v>
      </c>
      <c r="H219" s="1">
        <v>20.3</v>
      </c>
      <c r="I219" s="1">
        <v>19.7</v>
      </c>
      <c r="J219" s="1">
        <v>20.100000000000001</v>
      </c>
      <c r="K219" s="1">
        <v>19.7</v>
      </c>
      <c r="O219">
        <f t="shared" si="34"/>
        <v>34.809999999999981</v>
      </c>
      <c r="P219">
        <f t="shared" si="35"/>
        <v>151.29000000000002</v>
      </c>
      <c r="Q219">
        <f t="shared" si="36"/>
        <v>44.889999999999993</v>
      </c>
      <c r="R219">
        <f t="shared" si="37"/>
        <v>176.89000000000001</v>
      </c>
      <c r="S219">
        <f t="shared" si="38"/>
        <v>146.41000000000003</v>
      </c>
      <c r="W219">
        <f t="shared" si="39"/>
        <v>9.0000000000000427E-2</v>
      </c>
      <c r="X219">
        <f t="shared" si="40"/>
        <v>9.0000000000000427E-2</v>
      </c>
      <c r="Y219">
        <f t="shared" si="41"/>
        <v>9.0000000000000427E-2</v>
      </c>
      <c r="Z219">
        <f t="shared" si="42"/>
        <v>1.0000000000000285E-2</v>
      </c>
      <c r="AA219">
        <f t="shared" si="43"/>
        <v>9.0000000000000427E-2</v>
      </c>
    </row>
    <row r="220" spans="1:27" x14ac:dyDescent="0.3">
      <c r="A220" s="1">
        <v>26.3</v>
      </c>
      <c r="B220" s="1">
        <v>6.3</v>
      </c>
      <c r="C220" s="1">
        <v>27.5</v>
      </c>
      <c r="D220" s="1">
        <v>6.5</v>
      </c>
      <c r="E220" s="1">
        <v>32.700000000000003</v>
      </c>
      <c r="F220" s="1"/>
      <c r="G220" s="1">
        <v>19.3</v>
      </c>
      <c r="H220" s="1">
        <v>19.5</v>
      </c>
      <c r="I220" s="1">
        <v>20.3</v>
      </c>
      <c r="J220" s="1">
        <v>20.3</v>
      </c>
      <c r="K220" s="1">
        <v>20.3</v>
      </c>
      <c r="O220">
        <f t="shared" si="34"/>
        <v>39.690000000000012</v>
      </c>
      <c r="P220">
        <f t="shared" si="35"/>
        <v>187.68999999999997</v>
      </c>
      <c r="Q220">
        <f t="shared" si="36"/>
        <v>56.25</v>
      </c>
      <c r="R220">
        <f t="shared" si="37"/>
        <v>182.25</v>
      </c>
      <c r="S220">
        <f t="shared" si="38"/>
        <v>161.29000000000008</v>
      </c>
      <c r="W220">
        <f t="shared" si="39"/>
        <v>0.48999999999999899</v>
      </c>
      <c r="X220">
        <f t="shared" si="40"/>
        <v>0.25</v>
      </c>
      <c r="Y220">
        <f t="shared" si="41"/>
        <v>9.0000000000000427E-2</v>
      </c>
      <c r="Z220">
        <f t="shared" si="42"/>
        <v>9.0000000000000427E-2</v>
      </c>
      <c r="AA220">
        <f t="shared" si="43"/>
        <v>9.0000000000000427E-2</v>
      </c>
    </row>
    <row r="221" spans="1:27" x14ac:dyDescent="0.3">
      <c r="A221" s="1">
        <v>27.5</v>
      </c>
      <c r="B221" s="1">
        <v>7.3</v>
      </c>
      <c r="C221" s="1">
        <v>24.7</v>
      </c>
      <c r="D221" s="1">
        <v>8.1</v>
      </c>
      <c r="E221" s="1">
        <v>31.3</v>
      </c>
      <c r="F221" s="1"/>
      <c r="G221" s="1">
        <v>19.5</v>
      </c>
      <c r="H221" s="1">
        <v>19.100000000000001</v>
      </c>
      <c r="I221" s="1">
        <v>20.3</v>
      </c>
      <c r="J221" s="1">
        <v>20.3</v>
      </c>
      <c r="K221" s="1">
        <v>19.100000000000001</v>
      </c>
      <c r="O221">
        <f t="shared" si="34"/>
        <v>56.25</v>
      </c>
      <c r="P221">
        <f t="shared" si="35"/>
        <v>161.29</v>
      </c>
      <c r="Q221">
        <f t="shared" si="36"/>
        <v>22.089999999999993</v>
      </c>
      <c r="R221">
        <f t="shared" si="37"/>
        <v>141.61000000000001</v>
      </c>
      <c r="S221">
        <f t="shared" si="38"/>
        <v>127.69000000000001</v>
      </c>
      <c r="W221">
        <f t="shared" si="39"/>
        <v>0.25</v>
      </c>
      <c r="X221">
        <f t="shared" si="40"/>
        <v>0.80999999999999739</v>
      </c>
      <c r="Y221">
        <f t="shared" si="41"/>
        <v>9.0000000000000427E-2</v>
      </c>
      <c r="Z221">
        <f t="shared" si="42"/>
        <v>9.0000000000000427E-2</v>
      </c>
      <c r="AA221">
        <f t="shared" si="43"/>
        <v>0.80999999999999739</v>
      </c>
    </row>
    <row r="222" spans="1:27" x14ac:dyDescent="0.3">
      <c r="A222" s="1">
        <v>27.9</v>
      </c>
      <c r="B222" s="1">
        <v>6.1</v>
      </c>
      <c r="C222" s="1">
        <v>26.7</v>
      </c>
      <c r="D222" s="1">
        <v>5.7</v>
      </c>
      <c r="E222" s="1">
        <v>33.1</v>
      </c>
      <c r="F222" s="1"/>
      <c r="G222" s="1">
        <v>20.9</v>
      </c>
      <c r="H222" s="1">
        <v>20.7</v>
      </c>
      <c r="I222" s="1">
        <v>19.3</v>
      </c>
      <c r="J222" s="1">
        <v>19.100000000000001</v>
      </c>
      <c r="K222" s="1">
        <v>20.3</v>
      </c>
      <c r="O222">
        <f t="shared" si="34"/>
        <v>62.409999999999975</v>
      </c>
      <c r="P222">
        <f t="shared" si="35"/>
        <v>193.21</v>
      </c>
      <c r="Q222">
        <f t="shared" si="36"/>
        <v>44.889999999999993</v>
      </c>
      <c r="R222">
        <f t="shared" si="37"/>
        <v>204.49</v>
      </c>
      <c r="S222">
        <f t="shared" si="38"/>
        <v>171.61000000000004</v>
      </c>
      <c r="W222">
        <f t="shared" si="39"/>
        <v>0.80999999999999739</v>
      </c>
      <c r="X222">
        <f t="shared" si="40"/>
        <v>0.48999999999999899</v>
      </c>
      <c r="Y222">
        <f t="shared" si="41"/>
        <v>0.48999999999999899</v>
      </c>
      <c r="Z222">
        <f t="shared" si="42"/>
        <v>0.80999999999999739</v>
      </c>
      <c r="AA222">
        <f t="shared" si="43"/>
        <v>9.0000000000000427E-2</v>
      </c>
    </row>
    <row r="223" spans="1:27" x14ac:dyDescent="0.3">
      <c r="A223" s="1">
        <v>25.3</v>
      </c>
      <c r="B223" s="1">
        <v>7.1</v>
      </c>
      <c r="C223" s="1">
        <v>26.3</v>
      </c>
      <c r="D223" s="1">
        <v>7.3</v>
      </c>
      <c r="E223" s="1">
        <v>32.700000000000003</v>
      </c>
      <c r="F223" s="1"/>
      <c r="G223" s="1">
        <v>19.100000000000001</v>
      </c>
      <c r="H223" s="1">
        <v>19.5</v>
      </c>
      <c r="I223" s="1">
        <v>19.5</v>
      </c>
      <c r="J223" s="1">
        <v>20.3</v>
      </c>
      <c r="K223" s="1">
        <v>19.7</v>
      </c>
      <c r="O223">
        <f t="shared" si="34"/>
        <v>28.090000000000007</v>
      </c>
      <c r="P223">
        <f t="shared" si="35"/>
        <v>166.41</v>
      </c>
      <c r="Q223">
        <f t="shared" si="36"/>
        <v>39.690000000000012</v>
      </c>
      <c r="R223">
        <f t="shared" si="37"/>
        <v>161.29</v>
      </c>
      <c r="S223">
        <f t="shared" si="38"/>
        <v>161.29000000000008</v>
      </c>
      <c r="W223">
        <f t="shared" si="39"/>
        <v>0.80999999999999739</v>
      </c>
      <c r="X223">
        <f t="shared" si="40"/>
        <v>0.25</v>
      </c>
      <c r="Y223">
        <f t="shared" si="41"/>
        <v>0.25</v>
      </c>
      <c r="Z223">
        <f t="shared" si="42"/>
        <v>9.0000000000000427E-2</v>
      </c>
      <c r="AA223">
        <f t="shared" si="43"/>
        <v>9.0000000000000427E-2</v>
      </c>
    </row>
    <row r="224" spans="1:27" x14ac:dyDescent="0.3">
      <c r="A224" s="1">
        <v>26.7</v>
      </c>
      <c r="B224" s="1">
        <v>6.9</v>
      </c>
      <c r="C224" s="1">
        <v>26.3</v>
      </c>
      <c r="D224" s="1">
        <v>6.5</v>
      </c>
      <c r="E224" s="1">
        <v>33.1</v>
      </c>
      <c r="F224" s="1"/>
      <c r="G224" s="1">
        <v>20.3</v>
      </c>
      <c r="H224" s="1">
        <v>20.3</v>
      </c>
      <c r="I224" s="1">
        <v>20.3</v>
      </c>
      <c r="J224" s="1">
        <v>19.3</v>
      </c>
      <c r="K224" s="1">
        <v>19.7</v>
      </c>
      <c r="O224">
        <f t="shared" si="34"/>
        <v>44.889999999999993</v>
      </c>
      <c r="P224">
        <f t="shared" si="35"/>
        <v>171.60999999999999</v>
      </c>
      <c r="Q224">
        <f t="shared" si="36"/>
        <v>39.690000000000012</v>
      </c>
      <c r="R224">
        <f t="shared" si="37"/>
        <v>182.25</v>
      </c>
      <c r="S224">
        <f t="shared" si="38"/>
        <v>171.61000000000004</v>
      </c>
      <c r="W224">
        <f t="shared" si="39"/>
        <v>9.0000000000000427E-2</v>
      </c>
      <c r="X224">
        <f t="shared" si="40"/>
        <v>9.0000000000000427E-2</v>
      </c>
      <c r="Y224">
        <f t="shared" si="41"/>
        <v>9.0000000000000427E-2</v>
      </c>
      <c r="Z224">
        <f t="shared" si="42"/>
        <v>0.48999999999999899</v>
      </c>
      <c r="AA224">
        <f t="shared" si="43"/>
        <v>9.0000000000000427E-2</v>
      </c>
    </row>
    <row r="225" spans="1:27" x14ac:dyDescent="0.3">
      <c r="A225" s="1">
        <v>27.5</v>
      </c>
      <c r="B225" s="1">
        <v>6.3</v>
      </c>
      <c r="C225" s="1">
        <v>25.5</v>
      </c>
      <c r="D225" s="1">
        <v>6.9</v>
      </c>
      <c r="E225" s="1">
        <v>32.700000000000003</v>
      </c>
      <c r="F225" s="1"/>
      <c r="G225" s="1">
        <v>20.3</v>
      </c>
      <c r="H225" s="1">
        <v>19.5</v>
      </c>
      <c r="I225" s="1">
        <v>19.7</v>
      </c>
      <c r="J225" s="1">
        <v>20.3</v>
      </c>
      <c r="K225" s="1">
        <v>20.3</v>
      </c>
      <c r="O225">
        <f t="shared" si="34"/>
        <v>56.25</v>
      </c>
      <c r="P225">
        <f t="shared" si="35"/>
        <v>187.68999999999997</v>
      </c>
      <c r="Q225">
        <f t="shared" si="36"/>
        <v>30.25</v>
      </c>
      <c r="R225">
        <f t="shared" si="37"/>
        <v>171.60999999999999</v>
      </c>
      <c r="S225">
        <f t="shared" si="38"/>
        <v>161.29000000000008</v>
      </c>
      <c r="W225">
        <f t="shared" si="39"/>
        <v>9.0000000000000427E-2</v>
      </c>
      <c r="X225">
        <f t="shared" si="40"/>
        <v>0.25</v>
      </c>
      <c r="Y225">
        <f t="shared" si="41"/>
        <v>9.0000000000000427E-2</v>
      </c>
      <c r="Z225">
        <f t="shared" si="42"/>
        <v>9.0000000000000427E-2</v>
      </c>
      <c r="AA225">
        <f t="shared" si="43"/>
        <v>9.0000000000000427E-2</v>
      </c>
    </row>
    <row r="226" spans="1:27" x14ac:dyDescent="0.3">
      <c r="A226" s="1">
        <v>27.9</v>
      </c>
      <c r="B226" s="1">
        <v>6.1</v>
      </c>
      <c r="C226" s="1">
        <v>26.3</v>
      </c>
      <c r="D226" s="1">
        <v>6.3</v>
      </c>
      <c r="E226" s="1">
        <v>32.5</v>
      </c>
      <c r="F226" s="1"/>
      <c r="G226" s="1">
        <v>19.100000000000001</v>
      </c>
      <c r="H226" s="1">
        <v>19.899999999999999</v>
      </c>
      <c r="I226" s="1">
        <v>20.3</v>
      </c>
      <c r="J226" s="1">
        <v>19.7</v>
      </c>
      <c r="K226" s="1">
        <v>19.7</v>
      </c>
      <c r="O226">
        <f t="shared" si="34"/>
        <v>62.409999999999975</v>
      </c>
      <c r="P226">
        <f t="shared" si="35"/>
        <v>193.21</v>
      </c>
      <c r="Q226">
        <f t="shared" si="36"/>
        <v>39.690000000000012</v>
      </c>
      <c r="R226">
        <f t="shared" si="37"/>
        <v>187.68999999999997</v>
      </c>
      <c r="S226">
        <f t="shared" si="38"/>
        <v>156.25</v>
      </c>
      <c r="W226">
        <f t="shared" si="39"/>
        <v>0.80999999999999739</v>
      </c>
      <c r="X226">
        <f t="shared" si="40"/>
        <v>1.0000000000000285E-2</v>
      </c>
      <c r="Y226">
        <f t="shared" si="41"/>
        <v>9.0000000000000427E-2</v>
      </c>
      <c r="Z226">
        <f t="shared" si="42"/>
        <v>9.0000000000000427E-2</v>
      </c>
      <c r="AA226">
        <f t="shared" si="43"/>
        <v>9.0000000000000427E-2</v>
      </c>
    </row>
    <row r="227" spans="1:27" x14ac:dyDescent="0.3">
      <c r="A227" s="1">
        <v>25.5</v>
      </c>
      <c r="B227" s="1">
        <v>6.3</v>
      </c>
      <c r="C227" s="1">
        <v>26.3</v>
      </c>
      <c r="D227" s="1">
        <v>6.1</v>
      </c>
      <c r="E227" s="1">
        <v>34.5</v>
      </c>
      <c r="F227" s="1"/>
      <c r="G227" s="1">
        <v>20.3</v>
      </c>
      <c r="H227" s="1">
        <v>20.100000000000001</v>
      </c>
      <c r="I227" s="1">
        <v>19.3</v>
      </c>
      <c r="J227" s="1">
        <v>19.7</v>
      </c>
      <c r="K227" s="1">
        <v>19.7</v>
      </c>
      <c r="O227">
        <f t="shared" si="34"/>
        <v>30.25</v>
      </c>
      <c r="P227">
        <f t="shared" si="35"/>
        <v>187.68999999999997</v>
      </c>
      <c r="Q227">
        <f t="shared" si="36"/>
        <v>39.690000000000012</v>
      </c>
      <c r="R227">
        <f t="shared" si="37"/>
        <v>193.21</v>
      </c>
      <c r="S227">
        <f t="shared" si="38"/>
        <v>210.25</v>
      </c>
      <c r="W227">
        <f t="shared" si="39"/>
        <v>9.0000000000000427E-2</v>
      </c>
      <c r="X227">
        <f t="shared" si="40"/>
        <v>1.0000000000000285E-2</v>
      </c>
      <c r="Y227">
        <f t="shared" si="41"/>
        <v>0.48999999999999899</v>
      </c>
      <c r="Z227">
        <f t="shared" si="42"/>
        <v>9.0000000000000427E-2</v>
      </c>
      <c r="AA227">
        <f t="shared" si="43"/>
        <v>9.0000000000000427E-2</v>
      </c>
    </row>
    <row r="228" spans="1:27" x14ac:dyDescent="0.3">
      <c r="A228" s="1">
        <v>25.5</v>
      </c>
      <c r="B228" s="1">
        <v>7.3</v>
      </c>
      <c r="C228" s="1">
        <v>25.9</v>
      </c>
      <c r="D228" s="1">
        <v>7.1</v>
      </c>
      <c r="E228" s="1">
        <v>32.9</v>
      </c>
      <c r="F228" s="1"/>
      <c r="G228" s="1">
        <v>19.899999999999999</v>
      </c>
      <c r="H228" s="1">
        <v>19.3</v>
      </c>
      <c r="I228" s="1">
        <v>20.100000000000001</v>
      </c>
      <c r="J228" s="1">
        <v>20.100000000000001</v>
      </c>
      <c r="K228" s="1">
        <v>20.3</v>
      </c>
      <c r="O228">
        <f t="shared" si="34"/>
        <v>30.25</v>
      </c>
      <c r="P228">
        <f t="shared" si="35"/>
        <v>161.29</v>
      </c>
      <c r="Q228">
        <f t="shared" si="36"/>
        <v>34.809999999999981</v>
      </c>
      <c r="R228">
        <f t="shared" si="37"/>
        <v>166.41</v>
      </c>
      <c r="S228">
        <f t="shared" si="38"/>
        <v>166.40999999999997</v>
      </c>
      <c r="W228">
        <f t="shared" si="39"/>
        <v>1.0000000000000285E-2</v>
      </c>
      <c r="X228">
        <f t="shared" si="40"/>
        <v>0.48999999999999899</v>
      </c>
      <c r="Y228">
        <f t="shared" si="41"/>
        <v>1.0000000000000285E-2</v>
      </c>
      <c r="Z228">
        <f t="shared" si="42"/>
        <v>1.0000000000000285E-2</v>
      </c>
      <c r="AA228">
        <f t="shared" si="43"/>
        <v>9.0000000000000427E-2</v>
      </c>
    </row>
    <row r="229" spans="1:27" x14ac:dyDescent="0.3">
      <c r="A229" s="1">
        <v>26.5</v>
      </c>
      <c r="B229" s="1">
        <v>7.5</v>
      </c>
      <c r="C229" s="1">
        <v>26.3</v>
      </c>
      <c r="D229" s="1">
        <v>6.5</v>
      </c>
      <c r="E229" s="1">
        <v>32.9</v>
      </c>
      <c r="F229" s="1"/>
      <c r="G229" s="1">
        <v>18.899999999999999</v>
      </c>
      <c r="H229" s="1">
        <v>20.3</v>
      </c>
      <c r="I229" s="1">
        <v>20.3</v>
      </c>
      <c r="J229" s="1">
        <v>19.5</v>
      </c>
      <c r="K229" s="1">
        <v>19.5</v>
      </c>
      <c r="O229">
        <f t="shared" si="34"/>
        <v>42.25</v>
      </c>
      <c r="P229">
        <f t="shared" si="35"/>
        <v>156.25</v>
      </c>
      <c r="Q229">
        <f t="shared" si="36"/>
        <v>39.690000000000012</v>
      </c>
      <c r="R229">
        <f t="shared" si="37"/>
        <v>182.25</v>
      </c>
      <c r="S229">
        <f t="shared" si="38"/>
        <v>166.40999999999997</v>
      </c>
      <c r="W229">
        <f t="shared" si="39"/>
        <v>1.2100000000000031</v>
      </c>
      <c r="X229">
        <f t="shared" si="40"/>
        <v>9.0000000000000427E-2</v>
      </c>
      <c r="Y229">
        <f t="shared" si="41"/>
        <v>9.0000000000000427E-2</v>
      </c>
      <c r="Z229">
        <f t="shared" si="42"/>
        <v>0.25</v>
      </c>
      <c r="AA229">
        <f t="shared" si="43"/>
        <v>0.25</v>
      </c>
    </row>
    <row r="230" spans="1:27" x14ac:dyDescent="0.3">
      <c r="A230" s="1">
        <v>25.9</v>
      </c>
      <c r="B230" s="1">
        <v>6.3</v>
      </c>
      <c r="C230" s="1">
        <v>25.7</v>
      </c>
      <c r="D230" s="1">
        <v>6.7</v>
      </c>
      <c r="E230" s="1">
        <v>34.5</v>
      </c>
      <c r="F230" s="1"/>
      <c r="G230" s="1">
        <v>20.9</v>
      </c>
      <c r="H230" s="1">
        <v>19.5</v>
      </c>
      <c r="I230" s="1">
        <v>19.100000000000001</v>
      </c>
      <c r="J230" s="1">
        <v>20.3</v>
      </c>
      <c r="K230" s="1">
        <v>19.899999999999999</v>
      </c>
      <c r="O230">
        <f t="shared" si="34"/>
        <v>34.809999999999981</v>
      </c>
      <c r="P230">
        <f t="shared" si="35"/>
        <v>187.68999999999997</v>
      </c>
      <c r="Q230">
        <f t="shared" si="36"/>
        <v>32.489999999999995</v>
      </c>
      <c r="R230">
        <f t="shared" si="37"/>
        <v>176.89000000000001</v>
      </c>
      <c r="S230">
        <f t="shared" si="38"/>
        <v>210.25</v>
      </c>
      <c r="W230">
        <f t="shared" si="39"/>
        <v>0.80999999999999739</v>
      </c>
      <c r="X230">
        <f t="shared" si="40"/>
        <v>0.25</v>
      </c>
      <c r="Y230">
        <f t="shared" si="41"/>
        <v>0.80999999999999739</v>
      </c>
      <c r="Z230">
        <f t="shared" si="42"/>
        <v>9.0000000000000427E-2</v>
      </c>
      <c r="AA230">
        <f t="shared" si="43"/>
        <v>1.0000000000000285E-2</v>
      </c>
    </row>
    <row r="231" spans="1:27" x14ac:dyDescent="0.3">
      <c r="A231" s="1">
        <v>28.9</v>
      </c>
      <c r="B231" s="1">
        <v>5.9</v>
      </c>
      <c r="C231" s="1">
        <v>26.3</v>
      </c>
      <c r="D231" s="1">
        <v>6.1</v>
      </c>
      <c r="E231" s="1">
        <v>31.7</v>
      </c>
      <c r="F231" s="1"/>
      <c r="G231" s="1">
        <v>20.3</v>
      </c>
      <c r="H231" s="1">
        <v>20.100000000000001</v>
      </c>
      <c r="I231" s="1">
        <v>20.3</v>
      </c>
      <c r="J231" s="1">
        <v>19.899999999999999</v>
      </c>
      <c r="K231" s="1">
        <v>20.3</v>
      </c>
      <c r="O231">
        <f t="shared" si="34"/>
        <v>79.20999999999998</v>
      </c>
      <c r="P231">
        <f t="shared" si="35"/>
        <v>198.81</v>
      </c>
      <c r="Q231">
        <f t="shared" si="36"/>
        <v>39.690000000000012</v>
      </c>
      <c r="R231">
        <f t="shared" si="37"/>
        <v>193.21</v>
      </c>
      <c r="S231">
        <f t="shared" si="38"/>
        <v>136.88999999999999</v>
      </c>
      <c r="W231">
        <f t="shared" si="39"/>
        <v>9.0000000000000427E-2</v>
      </c>
      <c r="X231">
        <f t="shared" si="40"/>
        <v>1.0000000000000285E-2</v>
      </c>
      <c r="Y231">
        <f t="shared" si="41"/>
        <v>9.0000000000000427E-2</v>
      </c>
      <c r="Z231">
        <f t="shared" si="42"/>
        <v>1.0000000000000285E-2</v>
      </c>
      <c r="AA231">
        <f t="shared" si="43"/>
        <v>9.0000000000000427E-2</v>
      </c>
    </row>
    <row r="232" spans="1:27" x14ac:dyDescent="0.3">
      <c r="A232" s="1">
        <v>27.5</v>
      </c>
      <c r="B232" s="1">
        <v>6.3</v>
      </c>
      <c r="C232" s="1">
        <v>26.1</v>
      </c>
      <c r="D232" s="1">
        <v>6.5</v>
      </c>
      <c r="E232" s="1">
        <v>32.700000000000003</v>
      </c>
      <c r="F232" s="1"/>
      <c r="G232" s="1">
        <v>19.100000000000001</v>
      </c>
      <c r="H232" s="1">
        <v>20.100000000000001</v>
      </c>
      <c r="I232" s="1">
        <v>20.100000000000001</v>
      </c>
      <c r="J232" s="1">
        <v>20.3</v>
      </c>
      <c r="K232" s="1">
        <v>20.100000000000001</v>
      </c>
      <c r="O232">
        <f t="shared" si="34"/>
        <v>56.25</v>
      </c>
      <c r="P232">
        <f t="shared" si="35"/>
        <v>187.68999999999997</v>
      </c>
      <c r="Q232">
        <f t="shared" si="36"/>
        <v>37.210000000000015</v>
      </c>
      <c r="R232">
        <f t="shared" si="37"/>
        <v>182.25</v>
      </c>
      <c r="S232">
        <f t="shared" si="38"/>
        <v>161.29000000000008</v>
      </c>
      <c r="W232">
        <f t="shared" si="39"/>
        <v>0.80999999999999739</v>
      </c>
      <c r="X232">
        <f t="shared" si="40"/>
        <v>1.0000000000000285E-2</v>
      </c>
      <c r="Y232">
        <f t="shared" si="41"/>
        <v>1.0000000000000285E-2</v>
      </c>
      <c r="Z232">
        <f t="shared" si="42"/>
        <v>9.0000000000000427E-2</v>
      </c>
      <c r="AA232">
        <f t="shared" si="43"/>
        <v>1.0000000000000285E-2</v>
      </c>
    </row>
    <row r="233" spans="1:27" x14ac:dyDescent="0.3">
      <c r="A233" s="1">
        <v>26.3</v>
      </c>
      <c r="B233" s="1">
        <v>6.7</v>
      </c>
      <c r="C233" s="1">
        <v>27.1</v>
      </c>
      <c r="D233" s="1">
        <v>6.1</v>
      </c>
      <c r="E233" s="1">
        <v>33.1</v>
      </c>
      <c r="F233" s="1"/>
      <c r="G233" s="1">
        <v>20.3</v>
      </c>
      <c r="H233" s="1">
        <v>20.3</v>
      </c>
      <c r="I233" s="1">
        <v>19.3</v>
      </c>
      <c r="J233" s="1">
        <v>19.100000000000001</v>
      </c>
      <c r="K233" s="1">
        <v>19.3</v>
      </c>
      <c r="O233">
        <f t="shared" si="34"/>
        <v>39.690000000000012</v>
      </c>
      <c r="P233">
        <f t="shared" si="35"/>
        <v>176.89000000000001</v>
      </c>
      <c r="Q233">
        <f t="shared" si="36"/>
        <v>50.410000000000018</v>
      </c>
      <c r="R233">
        <f t="shared" si="37"/>
        <v>193.21</v>
      </c>
      <c r="S233">
        <f t="shared" si="38"/>
        <v>171.61000000000004</v>
      </c>
      <c r="W233">
        <f t="shared" si="39"/>
        <v>9.0000000000000427E-2</v>
      </c>
      <c r="X233">
        <f t="shared" si="40"/>
        <v>9.0000000000000427E-2</v>
      </c>
      <c r="Y233">
        <f t="shared" si="41"/>
        <v>0.48999999999999899</v>
      </c>
      <c r="Z233">
        <f t="shared" si="42"/>
        <v>0.80999999999999739</v>
      </c>
      <c r="AA233">
        <f t="shared" si="43"/>
        <v>0.48999999999999899</v>
      </c>
    </row>
    <row r="234" spans="1:27" x14ac:dyDescent="0.3">
      <c r="A234" s="1">
        <v>26.9</v>
      </c>
      <c r="B234" s="1">
        <v>6.3</v>
      </c>
      <c r="C234" s="1">
        <v>26.5</v>
      </c>
      <c r="D234" s="1">
        <v>6.3</v>
      </c>
      <c r="E234" s="1">
        <v>33.1</v>
      </c>
      <c r="F234" s="1"/>
      <c r="G234" s="1">
        <v>19.100000000000001</v>
      </c>
      <c r="H234" s="1">
        <v>19.100000000000001</v>
      </c>
      <c r="I234" s="1">
        <v>20.3</v>
      </c>
      <c r="J234" s="1">
        <v>20.3</v>
      </c>
      <c r="K234" s="1">
        <v>19.5</v>
      </c>
      <c r="O234">
        <f t="shared" si="34"/>
        <v>47.609999999999978</v>
      </c>
      <c r="P234">
        <f t="shared" si="35"/>
        <v>187.68999999999997</v>
      </c>
      <c r="Q234">
        <f t="shared" si="36"/>
        <v>42.25</v>
      </c>
      <c r="R234">
        <f t="shared" si="37"/>
        <v>187.68999999999997</v>
      </c>
      <c r="S234">
        <f t="shared" si="38"/>
        <v>171.61000000000004</v>
      </c>
      <c r="W234">
        <f t="shared" si="39"/>
        <v>0.80999999999999739</v>
      </c>
      <c r="X234">
        <f t="shared" si="40"/>
        <v>0.80999999999999739</v>
      </c>
      <c r="Y234">
        <f t="shared" si="41"/>
        <v>9.0000000000000427E-2</v>
      </c>
      <c r="Z234">
        <f t="shared" si="42"/>
        <v>9.0000000000000427E-2</v>
      </c>
      <c r="AA234">
        <f t="shared" si="43"/>
        <v>0.25</v>
      </c>
    </row>
    <row r="235" spans="1:27" x14ac:dyDescent="0.3">
      <c r="A235" s="1">
        <v>25.5</v>
      </c>
      <c r="B235" s="1">
        <v>6.5</v>
      </c>
      <c r="C235" s="1">
        <v>25.9</v>
      </c>
      <c r="D235" s="1">
        <v>6.9</v>
      </c>
      <c r="E235" s="1">
        <v>33.700000000000003</v>
      </c>
      <c r="F235" s="1"/>
      <c r="G235" s="1">
        <v>20.3</v>
      </c>
      <c r="H235" s="1">
        <v>20.3</v>
      </c>
      <c r="I235" s="1">
        <v>19.5</v>
      </c>
      <c r="J235" s="1">
        <v>19.3</v>
      </c>
      <c r="K235" s="1">
        <v>19.899999999999999</v>
      </c>
      <c r="O235">
        <f t="shared" si="34"/>
        <v>30.25</v>
      </c>
      <c r="P235">
        <f t="shared" si="35"/>
        <v>182.25</v>
      </c>
      <c r="Q235">
        <f t="shared" si="36"/>
        <v>34.809999999999981</v>
      </c>
      <c r="R235">
        <f t="shared" si="37"/>
        <v>171.60999999999999</v>
      </c>
      <c r="S235">
        <f t="shared" si="38"/>
        <v>187.69000000000008</v>
      </c>
      <c r="W235">
        <f t="shared" si="39"/>
        <v>9.0000000000000427E-2</v>
      </c>
      <c r="X235">
        <f t="shared" si="40"/>
        <v>9.0000000000000427E-2</v>
      </c>
      <c r="Y235">
        <f t="shared" si="41"/>
        <v>0.25</v>
      </c>
      <c r="Z235">
        <f t="shared" si="42"/>
        <v>0.48999999999999899</v>
      </c>
      <c r="AA235">
        <f t="shared" si="43"/>
        <v>1.0000000000000285E-2</v>
      </c>
    </row>
    <row r="236" spans="1:27" x14ac:dyDescent="0.3">
      <c r="A236" s="1">
        <v>27.7</v>
      </c>
      <c r="B236" s="1">
        <v>6.3</v>
      </c>
      <c r="C236" s="1">
        <v>26.7</v>
      </c>
      <c r="D236" s="1">
        <v>7.3</v>
      </c>
      <c r="E236" s="1">
        <v>31.9</v>
      </c>
      <c r="F236" s="1"/>
      <c r="G236" s="1">
        <v>20.3</v>
      </c>
      <c r="H236" s="1">
        <v>19.7</v>
      </c>
      <c r="I236" s="1">
        <v>19.899999999999999</v>
      </c>
      <c r="J236" s="1">
        <v>20.100000000000001</v>
      </c>
      <c r="K236" s="1">
        <v>20.3</v>
      </c>
      <c r="O236">
        <f t="shared" si="34"/>
        <v>59.289999999999992</v>
      </c>
      <c r="P236">
        <f t="shared" si="35"/>
        <v>187.68999999999997</v>
      </c>
      <c r="Q236">
        <f t="shared" si="36"/>
        <v>44.889999999999993</v>
      </c>
      <c r="R236">
        <f t="shared" si="37"/>
        <v>161.29</v>
      </c>
      <c r="S236">
        <f t="shared" si="38"/>
        <v>141.60999999999996</v>
      </c>
      <c r="W236">
        <f t="shared" si="39"/>
        <v>9.0000000000000427E-2</v>
      </c>
      <c r="X236">
        <f t="shared" si="40"/>
        <v>9.0000000000000427E-2</v>
      </c>
      <c r="Y236">
        <f t="shared" si="41"/>
        <v>1.0000000000000285E-2</v>
      </c>
      <c r="Z236">
        <f t="shared" si="42"/>
        <v>1.0000000000000285E-2</v>
      </c>
      <c r="AA236">
        <f t="shared" si="43"/>
        <v>9.0000000000000427E-2</v>
      </c>
    </row>
    <row r="237" spans="1:27" x14ac:dyDescent="0.3">
      <c r="A237" s="1">
        <v>25.5</v>
      </c>
      <c r="B237" s="1">
        <v>7.5</v>
      </c>
      <c r="C237" s="1">
        <v>25.5</v>
      </c>
      <c r="D237" s="1">
        <v>6.5</v>
      </c>
      <c r="E237" s="1">
        <v>34.299999999999997</v>
      </c>
      <c r="F237" s="1"/>
      <c r="G237" s="1">
        <v>19.100000000000001</v>
      </c>
      <c r="H237" s="1">
        <v>19.7</v>
      </c>
      <c r="I237" s="1">
        <v>20.3</v>
      </c>
      <c r="J237" s="1">
        <v>20.3</v>
      </c>
      <c r="K237" s="1">
        <v>20.3</v>
      </c>
      <c r="O237">
        <f t="shared" si="34"/>
        <v>30.25</v>
      </c>
      <c r="P237">
        <f t="shared" si="35"/>
        <v>156.25</v>
      </c>
      <c r="Q237">
        <f t="shared" si="36"/>
        <v>30.25</v>
      </c>
      <c r="R237">
        <f t="shared" si="37"/>
        <v>182.25</v>
      </c>
      <c r="S237">
        <f t="shared" si="38"/>
        <v>204.48999999999992</v>
      </c>
      <c r="W237">
        <f t="shared" si="39"/>
        <v>0.80999999999999739</v>
      </c>
      <c r="X237">
        <f t="shared" si="40"/>
        <v>9.0000000000000427E-2</v>
      </c>
      <c r="Y237">
        <f t="shared" si="41"/>
        <v>9.0000000000000427E-2</v>
      </c>
      <c r="Z237">
        <f t="shared" si="42"/>
        <v>9.0000000000000427E-2</v>
      </c>
      <c r="AA237">
        <f t="shared" si="43"/>
        <v>9.0000000000000427E-2</v>
      </c>
    </row>
    <row r="238" spans="1:27" x14ac:dyDescent="0.3">
      <c r="A238" s="1">
        <v>26.7</v>
      </c>
      <c r="B238" s="1">
        <v>6.9</v>
      </c>
      <c r="C238" s="1">
        <v>27.3</v>
      </c>
      <c r="D238" s="1">
        <v>5.3</v>
      </c>
      <c r="E238" s="1">
        <v>32.9</v>
      </c>
      <c r="F238" s="1"/>
      <c r="G238" s="1">
        <v>20.3</v>
      </c>
      <c r="H238" s="1">
        <v>20.3</v>
      </c>
      <c r="I238" s="1">
        <v>19.5</v>
      </c>
      <c r="J238" s="1">
        <v>19.5</v>
      </c>
      <c r="K238" s="1">
        <v>19.100000000000001</v>
      </c>
      <c r="O238">
        <f t="shared" si="34"/>
        <v>44.889999999999993</v>
      </c>
      <c r="P238">
        <f t="shared" si="35"/>
        <v>171.60999999999999</v>
      </c>
      <c r="Q238">
        <f t="shared" si="36"/>
        <v>53.290000000000013</v>
      </c>
      <c r="R238">
        <f t="shared" si="37"/>
        <v>216.08999999999997</v>
      </c>
      <c r="S238">
        <f t="shared" si="38"/>
        <v>166.40999999999997</v>
      </c>
      <c r="W238">
        <f t="shared" si="39"/>
        <v>9.0000000000000427E-2</v>
      </c>
      <c r="X238">
        <f t="shared" si="40"/>
        <v>9.0000000000000427E-2</v>
      </c>
      <c r="Y238">
        <f t="shared" si="41"/>
        <v>0.25</v>
      </c>
      <c r="Z238">
        <f t="shared" si="42"/>
        <v>0.25</v>
      </c>
      <c r="AA238">
        <f t="shared" si="43"/>
        <v>0.80999999999999739</v>
      </c>
    </row>
    <row r="239" spans="1:27" x14ac:dyDescent="0.3">
      <c r="A239" s="1">
        <v>25.1</v>
      </c>
      <c r="B239" s="1">
        <v>6.9</v>
      </c>
      <c r="C239" s="1">
        <v>25.7</v>
      </c>
      <c r="D239" s="1">
        <v>7.5</v>
      </c>
      <c r="E239" s="1">
        <v>33.5</v>
      </c>
      <c r="F239" s="1"/>
      <c r="G239" s="1">
        <v>20.100000000000001</v>
      </c>
      <c r="H239" s="1">
        <v>19.100000000000001</v>
      </c>
      <c r="I239" s="1">
        <v>19.899999999999999</v>
      </c>
      <c r="J239" s="1">
        <v>19.899999999999999</v>
      </c>
      <c r="K239" s="1">
        <v>20.3</v>
      </c>
      <c r="O239">
        <f t="shared" si="34"/>
        <v>26.010000000000016</v>
      </c>
      <c r="P239">
        <f t="shared" si="35"/>
        <v>171.60999999999999</v>
      </c>
      <c r="Q239">
        <f t="shared" si="36"/>
        <v>32.489999999999995</v>
      </c>
      <c r="R239">
        <f t="shared" si="37"/>
        <v>156.25</v>
      </c>
      <c r="S239">
        <f t="shared" si="38"/>
        <v>182.25</v>
      </c>
      <c r="W239">
        <f t="shared" si="39"/>
        <v>1.0000000000000285E-2</v>
      </c>
      <c r="X239">
        <f t="shared" si="40"/>
        <v>0.80999999999999739</v>
      </c>
      <c r="Y239">
        <f t="shared" si="41"/>
        <v>1.0000000000000285E-2</v>
      </c>
      <c r="Z239">
        <f t="shared" si="42"/>
        <v>1.0000000000000285E-2</v>
      </c>
      <c r="AA239">
        <f t="shared" si="43"/>
        <v>9.0000000000000427E-2</v>
      </c>
    </row>
    <row r="240" spans="1:27" x14ac:dyDescent="0.3">
      <c r="A240" s="1">
        <v>27.3</v>
      </c>
      <c r="B240" s="1">
        <v>6.3</v>
      </c>
      <c r="C240" s="1">
        <v>25.7</v>
      </c>
      <c r="D240" s="1">
        <v>6.1</v>
      </c>
      <c r="E240" s="1">
        <v>33.700000000000003</v>
      </c>
      <c r="F240" s="1"/>
      <c r="G240" s="1">
        <v>18.3</v>
      </c>
      <c r="H240" s="1">
        <v>20.3</v>
      </c>
      <c r="I240" s="1">
        <v>20.3</v>
      </c>
      <c r="J240" s="1">
        <v>20.100000000000001</v>
      </c>
      <c r="K240" s="1">
        <v>19.100000000000001</v>
      </c>
      <c r="O240">
        <f t="shared" si="34"/>
        <v>53.290000000000013</v>
      </c>
      <c r="P240">
        <f t="shared" si="35"/>
        <v>187.68999999999997</v>
      </c>
      <c r="Q240">
        <f t="shared" si="36"/>
        <v>32.489999999999995</v>
      </c>
      <c r="R240">
        <f t="shared" si="37"/>
        <v>193.21</v>
      </c>
      <c r="S240">
        <f t="shared" si="38"/>
        <v>187.69000000000008</v>
      </c>
      <c r="W240">
        <f t="shared" si="39"/>
        <v>2.8899999999999975</v>
      </c>
      <c r="X240">
        <f t="shared" si="40"/>
        <v>9.0000000000000427E-2</v>
      </c>
      <c r="Y240">
        <f t="shared" si="41"/>
        <v>9.0000000000000427E-2</v>
      </c>
      <c r="Z240">
        <f t="shared" si="42"/>
        <v>1.0000000000000285E-2</v>
      </c>
      <c r="AA240">
        <f t="shared" si="43"/>
        <v>0.80999999999999739</v>
      </c>
    </row>
    <row r="241" spans="1:27" x14ac:dyDescent="0.3">
      <c r="A241" s="1">
        <v>25.5</v>
      </c>
      <c r="B241" s="1">
        <v>7.1</v>
      </c>
      <c r="C241" s="1">
        <v>26.9</v>
      </c>
      <c r="D241" s="1">
        <v>6.5</v>
      </c>
      <c r="E241" s="1">
        <v>33.1</v>
      </c>
      <c r="F241" s="1"/>
      <c r="G241" s="1">
        <v>20.9</v>
      </c>
      <c r="H241" s="1">
        <v>20.3</v>
      </c>
      <c r="I241" s="1">
        <v>19.3</v>
      </c>
      <c r="J241" s="1">
        <v>19.3</v>
      </c>
      <c r="K241" s="1">
        <v>20.3</v>
      </c>
      <c r="O241">
        <f t="shared" si="34"/>
        <v>30.25</v>
      </c>
      <c r="P241">
        <f t="shared" si="35"/>
        <v>166.41</v>
      </c>
      <c r="Q241">
        <f t="shared" si="36"/>
        <v>47.609999999999978</v>
      </c>
      <c r="R241">
        <f t="shared" si="37"/>
        <v>182.25</v>
      </c>
      <c r="S241">
        <f t="shared" si="38"/>
        <v>171.61000000000004</v>
      </c>
      <c r="W241">
        <f t="shared" si="39"/>
        <v>0.80999999999999739</v>
      </c>
      <c r="X241">
        <f t="shared" si="40"/>
        <v>9.0000000000000427E-2</v>
      </c>
      <c r="Y241">
        <f t="shared" si="41"/>
        <v>0.48999999999999899</v>
      </c>
      <c r="Z241">
        <f t="shared" si="42"/>
        <v>0.48999999999999899</v>
      </c>
      <c r="AA241">
        <f t="shared" si="43"/>
        <v>9.0000000000000427E-2</v>
      </c>
    </row>
    <row r="242" spans="1:27" x14ac:dyDescent="0.3">
      <c r="A242" s="1">
        <v>27.1</v>
      </c>
      <c r="B242" s="1">
        <v>6.3</v>
      </c>
      <c r="C242" s="1">
        <v>25.7</v>
      </c>
      <c r="D242" s="1">
        <v>6.7</v>
      </c>
      <c r="E242" s="1">
        <v>33.6</v>
      </c>
      <c r="F242" s="1"/>
      <c r="G242" s="1">
        <v>20.100000000000001</v>
      </c>
      <c r="H242" s="1">
        <v>19.3</v>
      </c>
      <c r="I242" s="1">
        <v>20.100000000000001</v>
      </c>
      <c r="J242" s="1">
        <v>20.3</v>
      </c>
      <c r="K242" s="1">
        <v>20.3</v>
      </c>
      <c r="O242">
        <f t="shared" si="34"/>
        <v>50.410000000000018</v>
      </c>
      <c r="P242">
        <f t="shared" si="35"/>
        <v>187.68999999999997</v>
      </c>
      <c r="Q242">
        <f t="shared" si="36"/>
        <v>32.489999999999995</v>
      </c>
      <c r="R242">
        <f t="shared" si="37"/>
        <v>176.89000000000001</v>
      </c>
      <c r="S242">
        <f t="shared" si="38"/>
        <v>184.96000000000004</v>
      </c>
      <c r="W242">
        <f t="shared" si="39"/>
        <v>1.0000000000000285E-2</v>
      </c>
      <c r="X242">
        <f t="shared" si="40"/>
        <v>0.48999999999999899</v>
      </c>
      <c r="Y242">
        <f t="shared" si="41"/>
        <v>1.0000000000000285E-2</v>
      </c>
      <c r="Z242">
        <f t="shared" si="42"/>
        <v>9.0000000000000427E-2</v>
      </c>
      <c r="AA242">
        <f t="shared" si="43"/>
        <v>9.0000000000000427E-2</v>
      </c>
    </row>
    <row r="243" spans="1:27" x14ac:dyDescent="0.3">
      <c r="A243" s="1">
        <v>26.3</v>
      </c>
      <c r="B243" s="1">
        <v>6.9</v>
      </c>
      <c r="C243" s="1">
        <v>26.7</v>
      </c>
      <c r="D243" s="1">
        <v>7.7</v>
      </c>
      <c r="E243" s="1">
        <v>31.7</v>
      </c>
      <c r="F243" s="1"/>
      <c r="G243" s="1">
        <v>19.7</v>
      </c>
      <c r="H243" s="1">
        <v>20.100000000000001</v>
      </c>
      <c r="I243" s="1">
        <v>20.3</v>
      </c>
      <c r="J243" s="1">
        <v>20.3</v>
      </c>
      <c r="K243" s="1">
        <v>19.100000000000001</v>
      </c>
      <c r="O243">
        <f t="shared" si="34"/>
        <v>39.690000000000012</v>
      </c>
      <c r="P243">
        <f t="shared" si="35"/>
        <v>171.60999999999999</v>
      </c>
      <c r="Q243">
        <f t="shared" si="36"/>
        <v>44.889999999999993</v>
      </c>
      <c r="R243">
        <f t="shared" si="37"/>
        <v>151.29000000000002</v>
      </c>
      <c r="S243">
        <f t="shared" si="38"/>
        <v>136.88999999999999</v>
      </c>
      <c r="W243">
        <f t="shared" si="39"/>
        <v>9.0000000000000427E-2</v>
      </c>
      <c r="X243">
        <f t="shared" si="40"/>
        <v>1.0000000000000285E-2</v>
      </c>
      <c r="Y243">
        <f t="shared" si="41"/>
        <v>9.0000000000000427E-2</v>
      </c>
      <c r="Z243">
        <f t="shared" si="42"/>
        <v>9.0000000000000427E-2</v>
      </c>
      <c r="AA243">
        <f t="shared" si="43"/>
        <v>0.80999999999999739</v>
      </c>
    </row>
    <row r="244" spans="1:27" x14ac:dyDescent="0.3">
      <c r="A244" s="1">
        <v>25.9</v>
      </c>
      <c r="B244" s="1">
        <v>7.1</v>
      </c>
      <c r="C244" s="1">
        <v>24.9</v>
      </c>
      <c r="D244" s="1">
        <v>7.5</v>
      </c>
      <c r="E244" s="1">
        <v>33.9</v>
      </c>
      <c r="F244" s="1"/>
      <c r="G244" s="1">
        <v>20.3</v>
      </c>
      <c r="H244" s="1">
        <v>20.3</v>
      </c>
      <c r="I244" s="1">
        <v>19.7</v>
      </c>
      <c r="J244" s="1">
        <v>19.3</v>
      </c>
      <c r="K244" s="1">
        <v>20.3</v>
      </c>
      <c r="O244">
        <f t="shared" si="34"/>
        <v>34.809999999999981</v>
      </c>
      <c r="P244">
        <f t="shared" si="35"/>
        <v>166.41</v>
      </c>
      <c r="Q244">
        <f t="shared" si="36"/>
        <v>24.009999999999987</v>
      </c>
      <c r="R244">
        <f t="shared" si="37"/>
        <v>156.25</v>
      </c>
      <c r="S244">
        <f t="shared" si="38"/>
        <v>193.20999999999995</v>
      </c>
      <c r="W244">
        <f t="shared" si="39"/>
        <v>9.0000000000000427E-2</v>
      </c>
      <c r="X244">
        <f t="shared" si="40"/>
        <v>9.0000000000000427E-2</v>
      </c>
      <c r="Y244">
        <f t="shared" si="41"/>
        <v>9.0000000000000427E-2</v>
      </c>
      <c r="Z244">
        <f t="shared" si="42"/>
        <v>0.48999999999999899</v>
      </c>
      <c r="AA244">
        <f t="shared" si="43"/>
        <v>9.0000000000000427E-2</v>
      </c>
    </row>
    <row r="245" spans="1:27" x14ac:dyDescent="0.3">
      <c r="A245" s="1">
        <v>25.5</v>
      </c>
      <c r="B245" s="1">
        <v>6.9</v>
      </c>
      <c r="C245" s="1">
        <v>25.9</v>
      </c>
      <c r="D245" s="1">
        <v>6.7</v>
      </c>
      <c r="E245" s="1">
        <v>34.299999999999997</v>
      </c>
      <c r="F245" s="1"/>
      <c r="G245" s="1">
        <v>19.5</v>
      </c>
      <c r="H245" s="1">
        <v>19.100000000000001</v>
      </c>
      <c r="I245" s="1">
        <v>19.7</v>
      </c>
      <c r="J245" s="1">
        <v>20.100000000000001</v>
      </c>
      <c r="K245" s="1">
        <v>19.899999999999999</v>
      </c>
      <c r="O245">
        <f t="shared" si="34"/>
        <v>30.25</v>
      </c>
      <c r="P245">
        <f t="shared" si="35"/>
        <v>171.60999999999999</v>
      </c>
      <c r="Q245">
        <f t="shared" si="36"/>
        <v>34.809999999999981</v>
      </c>
      <c r="R245">
        <f t="shared" si="37"/>
        <v>176.89000000000001</v>
      </c>
      <c r="S245">
        <f t="shared" si="38"/>
        <v>204.48999999999992</v>
      </c>
      <c r="W245">
        <f t="shared" si="39"/>
        <v>0.25</v>
      </c>
      <c r="X245">
        <f t="shared" si="40"/>
        <v>0.80999999999999739</v>
      </c>
      <c r="Y245">
        <f t="shared" si="41"/>
        <v>9.0000000000000427E-2</v>
      </c>
      <c r="Z245">
        <f t="shared" si="42"/>
        <v>1.0000000000000285E-2</v>
      </c>
      <c r="AA245">
        <f t="shared" si="43"/>
        <v>1.0000000000000285E-2</v>
      </c>
    </row>
    <row r="246" spans="1:27" x14ac:dyDescent="0.3">
      <c r="A246" s="1">
        <v>25.9</v>
      </c>
      <c r="B246" s="1">
        <v>5.9</v>
      </c>
      <c r="C246" s="1">
        <v>26.9</v>
      </c>
      <c r="D246" s="1">
        <v>6.3</v>
      </c>
      <c r="E246" s="1">
        <v>33.5</v>
      </c>
      <c r="F246" s="1"/>
      <c r="G246" s="1">
        <v>19.899999999999999</v>
      </c>
      <c r="H246" s="1">
        <v>20.3</v>
      </c>
      <c r="I246" s="1">
        <v>19.5</v>
      </c>
      <c r="J246" s="1">
        <v>19.3</v>
      </c>
      <c r="K246" s="1">
        <v>19.7</v>
      </c>
      <c r="O246">
        <f t="shared" si="34"/>
        <v>34.809999999999981</v>
      </c>
      <c r="P246">
        <f t="shared" si="35"/>
        <v>198.81</v>
      </c>
      <c r="Q246">
        <f t="shared" si="36"/>
        <v>47.609999999999978</v>
      </c>
      <c r="R246">
        <f t="shared" si="37"/>
        <v>187.68999999999997</v>
      </c>
      <c r="S246">
        <f t="shared" si="38"/>
        <v>182.25</v>
      </c>
      <c r="W246">
        <f t="shared" si="39"/>
        <v>1.0000000000000285E-2</v>
      </c>
      <c r="X246">
        <f t="shared" si="40"/>
        <v>9.0000000000000427E-2</v>
      </c>
      <c r="Y246">
        <f t="shared" si="41"/>
        <v>0.25</v>
      </c>
      <c r="Z246">
        <f t="shared" si="42"/>
        <v>0.48999999999999899</v>
      </c>
      <c r="AA246">
        <f t="shared" si="43"/>
        <v>9.0000000000000427E-2</v>
      </c>
    </row>
    <row r="247" spans="1:27" x14ac:dyDescent="0.3">
      <c r="A247" s="1">
        <v>25.5</v>
      </c>
      <c r="B247" s="1">
        <v>7.5</v>
      </c>
      <c r="C247" s="1">
        <v>26.3</v>
      </c>
      <c r="D247" s="1">
        <v>6.7</v>
      </c>
      <c r="E247" s="1">
        <v>32.700000000000003</v>
      </c>
      <c r="F247" s="1"/>
      <c r="G247" s="1">
        <v>19.5</v>
      </c>
      <c r="H247" s="1">
        <v>20.100000000000001</v>
      </c>
      <c r="I247" s="1">
        <v>19.899999999999999</v>
      </c>
      <c r="J247" s="1">
        <v>20.100000000000001</v>
      </c>
      <c r="K247" s="1">
        <v>20.100000000000001</v>
      </c>
      <c r="O247">
        <f t="shared" si="34"/>
        <v>30.25</v>
      </c>
      <c r="P247">
        <f t="shared" si="35"/>
        <v>156.25</v>
      </c>
      <c r="Q247">
        <f t="shared" si="36"/>
        <v>39.690000000000012</v>
      </c>
      <c r="R247">
        <f t="shared" si="37"/>
        <v>176.89000000000001</v>
      </c>
      <c r="S247">
        <f t="shared" si="38"/>
        <v>161.29000000000008</v>
      </c>
      <c r="W247">
        <f t="shared" si="39"/>
        <v>0.25</v>
      </c>
      <c r="X247">
        <f t="shared" si="40"/>
        <v>1.0000000000000285E-2</v>
      </c>
      <c r="Y247">
        <f t="shared" si="41"/>
        <v>1.0000000000000285E-2</v>
      </c>
      <c r="Z247">
        <f t="shared" si="42"/>
        <v>1.0000000000000285E-2</v>
      </c>
      <c r="AA247">
        <f t="shared" si="43"/>
        <v>1.0000000000000285E-2</v>
      </c>
    </row>
    <row r="248" spans="1:27" x14ac:dyDescent="0.3">
      <c r="A248" s="1">
        <v>26.3</v>
      </c>
      <c r="B248" s="1">
        <v>6.7</v>
      </c>
      <c r="C248" s="1">
        <v>26.1</v>
      </c>
      <c r="D248" s="1">
        <v>7.1</v>
      </c>
      <c r="E248" s="1">
        <v>32.9</v>
      </c>
      <c r="F248" s="1"/>
      <c r="G248" s="1">
        <v>20.3</v>
      </c>
      <c r="H248" s="1">
        <v>19.3</v>
      </c>
      <c r="I248" s="1">
        <v>20.100000000000001</v>
      </c>
      <c r="J248" s="1">
        <v>20.3</v>
      </c>
      <c r="K248" s="1">
        <v>20.3</v>
      </c>
      <c r="O248">
        <f t="shared" si="34"/>
        <v>39.690000000000012</v>
      </c>
      <c r="P248">
        <f t="shared" si="35"/>
        <v>176.89000000000001</v>
      </c>
      <c r="Q248">
        <f t="shared" si="36"/>
        <v>37.210000000000015</v>
      </c>
      <c r="R248">
        <f t="shared" si="37"/>
        <v>166.41</v>
      </c>
      <c r="S248">
        <f t="shared" si="38"/>
        <v>166.40999999999997</v>
      </c>
      <c r="W248">
        <f t="shared" si="39"/>
        <v>9.0000000000000427E-2</v>
      </c>
      <c r="X248">
        <f t="shared" si="40"/>
        <v>0.48999999999999899</v>
      </c>
      <c r="Y248">
        <f t="shared" si="41"/>
        <v>1.0000000000000285E-2</v>
      </c>
      <c r="Z248">
        <f t="shared" si="42"/>
        <v>9.0000000000000427E-2</v>
      </c>
      <c r="AA248">
        <f t="shared" si="43"/>
        <v>9.0000000000000427E-2</v>
      </c>
    </row>
    <row r="249" spans="1:27" x14ac:dyDescent="0.3">
      <c r="A249" s="1">
        <v>26.1</v>
      </c>
      <c r="B249" s="1">
        <v>6.5</v>
      </c>
      <c r="C249" s="1">
        <v>25.5</v>
      </c>
      <c r="D249" s="1">
        <v>6.9</v>
      </c>
      <c r="E249" s="1">
        <v>33.5</v>
      </c>
      <c r="F249" s="1"/>
      <c r="G249" s="1">
        <v>19.3</v>
      </c>
      <c r="H249" s="1">
        <v>19.5</v>
      </c>
      <c r="I249" s="1">
        <v>20.5</v>
      </c>
      <c r="J249" s="1">
        <v>20.3</v>
      </c>
      <c r="K249" s="1">
        <v>19.100000000000001</v>
      </c>
      <c r="O249">
        <f t="shared" si="34"/>
        <v>37.210000000000015</v>
      </c>
      <c r="P249">
        <f t="shared" si="35"/>
        <v>182.25</v>
      </c>
      <c r="Q249">
        <f t="shared" si="36"/>
        <v>30.25</v>
      </c>
      <c r="R249">
        <f t="shared" si="37"/>
        <v>171.60999999999999</v>
      </c>
      <c r="S249">
        <f t="shared" si="38"/>
        <v>182.25</v>
      </c>
      <c r="W249">
        <f t="shared" si="39"/>
        <v>0.48999999999999899</v>
      </c>
      <c r="X249">
        <f t="shared" si="40"/>
        <v>0.25</v>
      </c>
      <c r="Y249">
        <f t="shared" si="41"/>
        <v>0.25</v>
      </c>
      <c r="Z249">
        <f t="shared" si="42"/>
        <v>9.0000000000000427E-2</v>
      </c>
      <c r="AA249">
        <f t="shared" si="43"/>
        <v>0.80999999999999739</v>
      </c>
    </row>
    <row r="250" spans="1:27" x14ac:dyDescent="0.3">
      <c r="A250" s="1">
        <v>26.1</v>
      </c>
      <c r="B250" s="1">
        <v>8.1</v>
      </c>
      <c r="C250" s="1">
        <v>24.9</v>
      </c>
      <c r="D250" s="1">
        <v>7.7</v>
      </c>
      <c r="E250" s="1">
        <v>32.9</v>
      </c>
      <c r="F250" s="1"/>
      <c r="G250" s="1">
        <v>20.9</v>
      </c>
      <c r="H250" s="1">
        <v>20.9</v>
      </c>
      <c r="I250" s="1">
        <v>19.100000000000001</v>
      </c>
      <c r="J250" s="1">
        <v>19.100000000000001</v>
      </c>
      <c r="K250" s="1">
        <v>20.3</v>
      </c>
      <c r="O250">
        <f t="shared" si="34"/>
        <v>37.210000000000015</v>
      </c>
      <c r="P250">
        <f t="shared" si="35"/>
        <v>141.61000000000001</v>
      </c>
      <c r="Q250">
        <f t="shared" si="36"/>
        <v>24.009999999999987</v>
      </c>
      <c r="R250">
        <f t="shared" si="37"/>
        <v>151.29000000000002</v>
      </c>
      <c r="S250">
        <f t="shared" si="38"/>
        <v>166.40999999999997</v>
      </c>
      <c r="W250">
        <f t="shared" si="39"/>
        <v>0.80999999999999739</v>
      </c>
      <c r="X250">
        <f t="shared" si="40"/>
        <v>0.80999999999999739</v>
      </c>
      <c r="Y250">
        <f t="shared" si="41"/>
        <v>0.80999999999999739</v>
      </c>
      <c r="Z250">
        <f t="shared" si="42"/>
        <v>0.80999999999999739</v>
      </c>
      <c r="AA250">
        <f t="shared" si="43"/>
        <v>9.0000000000000427E-2</v>
      </c>
    </row>
    <row r="251" spans="1:27" x14ac:dyDescent="0.3">
      <c r="A251" s="1">
        <v>27.7</v>
      </c>
      <c r="B251" s="1">
        <v>4.0999999999999996</v>
      </c>
      <c r="C251" s="1">
        <v>27.7</v>
      </c>
      <c r="D251" s="1">
        <v>4.0999999999999996</v>
      </c>
      <c r="E251" s="1">
        <v>34.299999999999997</v>
      </c>
      <c r="F251" s="1"/>
      <c r="G251" s="1">
        <v>19.100000000000001</v>
      </c>
      <c r="H251" s="1">
        <v>19.3</v>
      </c>
      <c r="I251" s="1">
        <v>19.899999999999999</v>
      </c>
      <c r="J251" s="1">
        <v>20.3</v>
      </c>
      <c r="K251" s="1">
        <v>20.3</v>
      </c>
      <c r="O251">
        <f t="shared" si="34"/>
        <v>59.289999999999992</v>
      </c>
      <c r="P251">
        <f t="shared" si="35"/>
        <v>252.81</v>
      </c>
      <c r="Q251">
        <f t="shared" si="36"/>
        <v>59.289999999999992</v>
      </c>
      <c r="R251">
        <f t="shared" si="37"/>
        <v>252.81</v>
      </c>
      <c r="S251">
        <f t="shared" si="38"/>
        <v>204.48999999999992</v>
      </c>
      <c r="W251">
        <f t="shared" si="39"/>
        <v>0.80999999999999739</v>
      </c>
      <c r="X251">
        <f t="shared" si="40"/>
        <v>0.48999999999999899</v>
      </c>
      <c r="Y251">
        <f t="shared" si="41"/>
        <v>1.0000000000000285E-2</v>
      </c>
      <c r="Z251">
        <f t="shared" si="42"/>
        <v>9.0000000000000427E-2</v>
      </c>
      <c r="AA251">
        <f t="shared" si="43"/>
        <v>9.0000000000000427E-2</v>
      </c>
    </row>
    <row r="252" spans="1:27" x14ac:dyDescent="0.3">
      <c r="A252" s="1">
        <v>27.3</v>
      </c>
      <c r="B252" s="1">
        <v>6.5</v>
      </c>
      <c r="C252" s="1">
        <v>26.3</v>
      </c>
      <c r="D252" s="1">
        <v>6.5</v>
      </c>
      <c r="E252" s="1">
        <v>32.700000000000003</v>
      </c>
      <c r="F252" s="1"/>
      <c r="G252" s="1">
        <v>20.3</v>
      </c>
      <c r="H252" s="1">
        <v>20.3</v>
      </c>
      <c r="I252" s="1">
        <v>20.7</v>
      </c>
      <c r="J252" s="1">
        <v>19.3</v>
      </c>
      <c r="K252" s="1">
        <v>19.100000000000001</v>
      </c>
      <c r="O252">
        <f t="shared" si="34"/>
        <v>53.290000000000013</v>
      </c>
      <c r="P252">
        <f t="shared" si="35"/>
        <v>182.25</v>
      </c>
      <c r="Q252">
        <f t="shared" si="36"/>
        <v>39.690000000000012</v>
      </c>
      <c r="R252">
        <f t="shared" si="37"/>
        <v>182.25</v>
      </c>
      <c r="S252">
        <f t="shared" si="38"/>
        <v>161.29000000000008</v>
      </c>
      <c r="W252">
        <f t="shared" si="39"/>
        <v>9.0000000000000427E-2</v>
      </c>
      <c r="X252">
        <f t="shared" si="40"/>
        <v>9.0000000000000427E-2</v>
      </c>
      <c r="Y252">
        <f t="shared" si="41"/>
        <v>0.48999999999999899</v>
      </c>
      <c r="Z252">
        <f t="shared" si="42"/>
        <v>0.48999999999999899</v>
      </c>
      <c r="AA252">
        <f t="shared" si="43"/>
        <v>0.80999999999999739</v>
      </c>
    </row>
    <row r="253" spans="1:27" x14ac:dyDescent="0.3">
      <c r="A253" s="1">
        <v>27.1</v>
      </c>
      <c r="B253" s="1">
        <v>6.7</v>
      </c>
      <c r="C253" s="1">
        <v>26.5</v>
      </c>
      <c r="D253" s="1">
        <v>6.9</v>
      </c>
      <c r="E253" s="1">
        <v>33.1</v>
      </c>
      <c r="F253" s="1"/>
      <c r="G253" s="1">
        <v>20.3</v>
      </c>
      <c r="H253" s="1">
        <v>20.100000000000001</v>
      </c>
      <c r="I253" s="1">
        <v>19.100000000000001</v>
      </c>
      <c r="J253" s="1">
        <v>20.3</v>
      </c>
      <c r="K253" s="1">
        <v>20.3</v>
      </c>
      <c r="O253">
        <f t="shared" si="34"/>
        <v>50.410000000000018</v>
      </c>
      <c r="P253">
        <f t="shared" si="35"/>
        <v>176.89000000000001</v>
      </c>
      <c r="Q253">
        <f t="shared" si="36"/>
        <v>42.25</v>
      </c>
      <c r="R253">
        <f t="shared" si="37"/>
        <v>171.60999999999999</v>
      </c>
      <c r="S253">
        <f t="shared" si="38"/>
        <v>171.61000000000004</v>
      </c>
      <c r="W253">
        <f t="shared" si="39"/>
        <v>9.0000000000000427E-2</v>
      </c>
      <c r="X253">
        <f t="shared" si="40"/>
        <v>1.0000000000000285E-2</v>
      </c>
      <c r="Y253">
        <f t="shared" si="41"/>
        <v>0.80999999999999739</v>
      </c>
      <c r="Z253">
        <f t="shared" si="42"/>
        <v>9.0000000000000427E-2</v>
      </c>
      <c r="AA253">
        <f t="shared" si="43"/>
        <v>9.0000000000000427E-2</v>
      </c>
    </row>
    <row r="254" spans="1:27" x14ac:dyDescent="0.3">
      <c r="A254" s="1">
        <v>26.9</v>
      </c>
      <c r="B254" s="1">
        <v>5.7</v>
      </c>
      <c r="C254" s="1">
        <v>27.5</v>
      </c>
      <c r="D254" s="1">
        <v>6.5</v>
      </c>
      <c r="E254" s="1">
        <v>32.700000000000003</v>
      </c>
      <c r="F254" s="1"/>
      <c r="G254" s="1">
        <v>19.5</v>
      </c>
      <c r="H254" s="1">
        <v>19.3</v>
      </c>
      <c r="I254" s="1">
        <v>20.3</v>
      </c>
      <c r="J254" s="1">
        <v>20.100000000000001</v>
      </c>
      <c r="K254" s="1">
        <v>20.3</v>
      </c>
      <c r="O254">
        <f t="shared" si="34"/>
        <v>47.609999999999978</v>
      </c>
      <c r="P254">
        <f t="shared" si="35"/>
        <v>204.49</v>
      </c>
      <c r="Q254">
        <f t="shared" si="36"/>
        <v>56.25</v>
      </c>
      <c r="R254">
        <f t="shared" si="37"/>
        <v>182.25</v>
      </c>
      <c r="S254">
        <f t="shared" si="38"/>
        <v>161.29000000000008</v>
      </c>
      <c r="W254">
        <f t="shared" si="39"/>
        <v>0.25</v>
      </c>
      <c r="X254">
        <f t="shared" si="40"/>
        <v>0.48999999999999899</v>
      </c>
      <c r="Y254">
        <f t="shared" si="41"/>
        <v>9.0000000000000427E-2</v>
      </c>
      <c r="Z254">
        <f t="shared" si="42"/>
        <v>1.0000000000000285E-2</v>
      </c>
      <c r="AA254">
        <f t="shared" si="43"/>
        <v>9.0000000000000427E-2</v>
      </c>
    </row>
    <row r="255" spans="1:27" x14ac:dyDescent="0.3">
      <c r="A255" s="1">
        <v>27.1</v>
      </c>
      <c r="B255" s="1">
        <v>7.7</v>
      </c>
      <c r="C255" s="1">
        <v>26.1</v>
      </c>
      <c r="D255" s="1">
        <v>7.3</v>
      </c>
      <c r="E255" s="1">
        <v>31.1</v>
      </c>
      <c r="F255" s="1"/>
      <c r="G255" s="1">
        <v>19.5</v>
      </c>
      <c r="H255" s="1">
        <v>20.3</v>
      </c>
      <c r="I255" s="1">
        <v>19.7</v>
      </c>
      <c r="J255" s="1">
        <v>19.3</v>
      </c>
      <c r="K255" s="1">
        <v>19.7</v>
      </c>
      <c r="O255">
        <f t="shared" si="34"/>
        <v>50.410000000000018</v>
      </c>
      <c r="P255">
        <f t="shared" si="35"/>
        <v>151.29000000000002</v>
      </c>
      <c r="Q255">
        <f t="shared" si="36"/>
        <v>37.210000000000015</v>
      </c>
      <c r="R255">
        <f t="shared" si="37"/>
        <v>161.29</v>
      </c>
      <c r="S255">
        <f t="shared" si="38"/>
        <v>123.21000000000004</v>
      </c>
      <c r="W255">
        <f t="shared" si="39"/>
        <v>0.25</v>
      </c>
      <c r="X255">
        <f t="shared" si="40"/>
        <v>9.0000000000000427E-2</v>
      </c>
      <c r="Y255">
        <f t="shared" si="41"/>
        <v>9.0000000000000427E-2</v>
      </c>
      <c r="Z255">
        <f t="shared" si="42"/>
        <v>0.48999999999999899</v>
      </c>
      <c r="AA255">
        <f t="shared" si="43"/>
        <v>9.0000000000000427E-2</v>
      </c>
    </row>
    <row r="256" spans="1:27" x14ac:dyDescent="0.3">
      <c r="A256" s="1">
        <v>27.3</v>
      </c>
      <c r="B256" s="1">
        <v>6.3</v>
      </c>
      <c r="C256" s="1">
        <v>26.3</v>
      </c>
      <c r="D256" s="1">
        <v>6.3</v>
      </c>
      <c r="E256" s="1">
        <v>32.9</v>
      </c>
      <c r="F256" s="1"/>
      <c r="G256" s="1">
        <v>20.5</v>
      </c>
      <c r="H256" s="1">
        <v>20.100000000000001</v>
      </c>
      <c r="I256" s="1">
        <v>19.7</v>
      </c>
      <c r="J256" s="1">
        <v>20.100000000000001</v>
      </c>
      <c r="K256" s="1">
        <v>19.7</v>
      </c>
      <c r="O256">
        <f t="shared" si="34"/>
        <v>53.290000000000013</v>
      </c>
      <c r="P256">
        <f t="shared" si="35"/>
        <v>187.68999999999997</v>
      </c>
      <c r="Q256">
        <f t="shared" si="36"/>
        <v>39.690000000000012</v>
      </c>
      <c r="R256">
        <f t="shared" si="37"/>
        <v>187.68999999999997</v>
      </c>
      <c r="S256">
        <f t="shared" si="38"/>
        <v>166.40999999999997</v>
      </c>
      <c r="W256">
        <f t="shared" si="39"/>
        <v>0.25</v>
      </c>
      <c r="X256">
        <f t="shared" si="40"/>
        <v>1.0000000000000285E-2</v>
      </c>
      <c r="Y256">
        <f t="shared" si="41"/>
        <v>9.0000000000000427E-2</v>
      </c>
      <c r="Z256">
        <f t="shared" si="42"/>
        <v>1.0000000000000285E-2</v>
      </c>
      <c r="AA256">
        <f t="shared" si="43"/>
        <v>9.0000000000000427E-2</v>
      </c>
    </row>
    <row r="257" spans="1:27" x14ac:dyDescent="0.3">
      <c r="A257" s="1">
        <v>26.5</v>
      </c>
      <c r="B257" s="1">
        <v>6.9</v>
      </c>
      <c r="C257" s="1">
        <v>25.5</v>
      </c>
      <c r="D257" s="1">
        <v>6.5</v>
      </c>
      <c r="E257" s="1">
        <v>33.299999999999997</v>
      </c>
      <c r="F257" s="1"/>
      <c r="G257" s="1">
        <v>19.3</v>
      </c>
      <c r="H257" s="1">
        <v>19.100000000000001</v>
      </c>
      <c r="I257" s="1">
        <v>20.3</v>
      </c>
      <c r="J257" s="1">
        <v>20.3</v>
      </c>
      <c r="K257" s="1">
        <v>19.5</v>
      </c>
      <c r="O257">
        <f t="shared" si="34"/>
        <v>42.25</v>
      </c>
      <c r="P257">
        <f t="shared" si="35"/>
        <v>171.60999999999999</v>
      </c>
      <c r="Q257">
        <f t="shared" si="36"/>
        <v>30.25</v>
      </c>
      <c r="R257">
        <f t="shared" si="37"/>
        <v>182.25</v>
      </c>
      <c r="S257">
        <f t="shared" si="38"/>
        <v>176.88999999999993</v>
      </c>
      <c r="W257">
        <f t="shared" si="39"/>
        <v>0.48999999999999899</v>
      </c>
      <c r="X257">
        <f t="shared" si="40"/>
        <v>0.80999999999999739</v>
      </c>
      <c r="Y257">
        <f t="shared" si="41"/>
        <v>9.0000000000000427E-2</v>
      </c>
      <c r="Z257">
        <f t="shared" si="42"/>
        <v>9.0000000000000427E-2</v>
      </c>
      <c r="AA257">
        <f t="shared" si="43"/>
        <v>0.25</v>
      </c>
    </row>
    <row r="258" spans="1:27" x14ac:dyDescent="0.3">
      <c r="A258" s="1">
        <v>25.1</v>
      </c>
      <c r="B258" s="1">
        <v>6.9</v>
      </c>
      <c r="C258" s="1">
        <v>27.3</v>
      </c>
      <c r="D258" s="1">
        <v>6.1</v>
      </c>
      <c r="E258" s="1">
        <v>34.299999999999997</v>
      </c>
      <c r="F258" s="1"/>
      <c r="G258" s="1">
        <v>20.3</v>
      </c>
      <c r="H258" s="1">
        <v>20.5</v>
      </c>
      <c r="I258" s="1">
        <v>19.7</v>
      </c>
      <c r="J258" s="1">
        <v>19.3</v>
      </c>
      <c r="K258" s="1">
        <v>19.899999999999999</v>
      </c>
      <c r="O258">
        <f t="shared" si="34"/>
        <v>26.010000000000016</v>
      </c>
      <c r="P258">
        <f t="shared" si="35"/>
        <v>171.60999999999999</v>
      </c>
      <c r="Q258">
        <f t="shared" si="36"/>
        <v>53.290000000000013</v>
      </c>
      <c r="R258">
        <f t="shared" si="37"/>
        <v>193.21</v>
      </c>
      <c r="S258">
        <f t="shared" si="38"/>
        <v>204.48999999999992</v>
      </c>
      <c r="W258">
        <f t="shared" si="39"/>
        <v>9.0000000000000427E-2</v>
      </c>
      <c r="X258">
        <f t="shared" si="40"/>
        <v>0.25</v>
      </c>
      <c r="Y258">
        <f t="shared" si="41"/>
        <v>9.0000000000000427E-2</v>
      </c>
      <c r="Z258">
        <f t="shared" si="42"/>
        <v>0.48999999999999899</v>
      </c>
      <c r="AA258">
        <f t="shared" si="43"/>
        <v>1.0000000000000285E-2</v>
      </c>
    </row>
    <row r="259" spans="1:27" x14ac:dyDescent="0.3">
      <c r="A259" s="1">
        <v>26.3</v>
      </c>
      <c r="B259" s="1">
        <v>6.9</v>
      </c>
      <c r="C259" s="1">
        <v>27.5</v>
      </c>
      <c r="D259" s="1">
        <v>6.5</v>
      </c>
      <c r="E259" s="1">
        <v>31.7</v>
      </c>
      <c r="F259" s="1"/>
      <c r="G259" s="1">
        <v>20.3</v>
      </c>
      <c r="H259" s="1">
        <v>19.5</v>
      </c>
      <c r="I259" s="1">
        <v>19.7</v>
      </c>
      <c r="J259" s="1">
        <v>20.100000000000001</v>
      </c>
      <c r="K259" s="1">
        <v>20.3</v>
      </c>
      <c r="O259">
        <f t="shared" si="34"/>
        <v>39.690000000000012</v>
      </c>
      <c r="P259">
        <f t="shared" si="35"/>
        <v>171.60999999999999</v>
      </c>
      <c r="Q259">
        <f t="shared" si="36"/>
        <v>56.25</v>
      </c>
      <c r="R259">
        <f t="shared" si="37"/>
        <v>182.25</v>
      </c>
      <c r="S259">
        <f t="shared" si="38"/>
        <v>136.88999999999999</v>
      </c>
      <c r="W259">
        <f t="shared" si="39"/>
        <v>9.0000000000000427E-2</v>
      </c>
      <c r="X259">
        <f t="shared" si="40"/>
        <v>0.25</v>
      </c>
      <c r="Y259">
        <f t="shared" si="41"/>
        <v>9.0000000000000427E-2</v>
      </c>
      <c r="Z259">
        <f t="shared" si="42"/>
        <v>1.0000000000000285E-2</v>
      </c>
      <c r="AA259">
        <f t="shared" si="43"/>
        <v>9.0000000000000427E-2</v>
      </c>
    </row>
    <row r="260" spans="1:27" x14ac:dyDescent="0.3">
      <c r="A260" s="1">
        <v>26.1</v>
      </c>
      <c r="B260" s="1">
        <v>6.7</v>
      </c>
      <c r="C260" s="1">
        <v>25.7</v>
      </c>
      <c r="D260" s="1">
        <v>6.1</v>
      </c>
      <c r="E260" s="1">
        <v>34.5</v>
      </c>
      <c r="F260" s="1"/>
      <c r="G260" s="1">
        <v>19.100000000000001</v>
      </c>
      <c r="H260" s="1">
        <v>19.899999999999999</v>
      </c>
      <c r="I260" s="1">
        <v>19.899999999999999</v>
      </c>
      <c r="J260" s="1">
        <v>20.100000000000001</v>
      </c>
      <c r="K260" s="1">
        <v>19.899999999999999</v>
      </c>
      <c r="O260">
        <f t="shared" si="34"/>
        <v>37.210000000000015</v>
      </c>
      <c r="P260">
        <f t="shared" si="35"/>
        <v>176.89000000000001</v>
      </c>
      <c r="Q260">
        <f t="shared" si="36"/>
        <v>32.489999999999995</v>
      </c>
      <c r="R260">
        <f t="shared" si="37"/>
        <v>193.21</v>
      </c>
      <c r="S260">
        <f t="shared" si="38"/>
        <v>210.25</v>
      </c>
      <c r="W260">
        <f t="shared" si="39"/>
        <v>0.80999999999999739</v>
      </c>
      <c r="X260">
        <f t="shared" si="40"/>
        <v>1.0000000000000285E-2</v>
      </c>
      <c r="Y260">
        <f t="shared" si="41"/>
        <v>1.0000000000000285E-2</v>
      </c>
      <c r="Z260">
        <f t="shared" si="42"/>
        <v>1.0000000000000285E-2</v>
      </c>
      <c r="AA260">
        <f t="shared" si="43"/>
        <v>1.0000000000000285E-2</v>
      </c>
    </row>
    <row r="261" spans="1:27" x14ac:dyDescent="0.3">
      <c r="A261" s="1">
        <v>26.3</v>
      </c>
      <c r="B261" s="1">
        <v>6.5</v>
      </c>
      <c r="C261" s="1">
        <v>27.7</v>
      </c>
      <c r="D261" s="1">
        <v>5.3</v>
      </c>
      <c r="E261" s="1">
        <v>32.700000000000003</v>
      </c>
      <c r="F261" s="1"/>
      <c r="G261" s="1">
        <v>20.3</v>
      </c>
      <c r="H261" s="1">
        <v>20.3</v>
      </c>
      <c r="I261" s="1">
        <v>19.5</v>
      </c>
      <c r="J261" s="1">
        <v>19.3</v>
      </c>
      <c r="K261" s="1">
        <v>19.5</v>
      </c>
      <c r="O261">
        <f t="shared" si="34"/>
        <v>39.690000000000012</v>
      </c>
      <c r="P261">
        <f t="shared" si="35"/>
        <v>182.25</v>
      </c>
      <c r="Q261">
        <f t="shared" si="36"/>
        <v>59.289999999999992</v>
      </c>
      <c r="R261">
        <f t="shared" si="37"/>
        <v>216.08999999999997</v>
      </c>
      <c r="S261">
        <f t="shared" si="38"/>
        <v>161.29000000000008</v>
      </c>
      <c r="W261">
        <f t="shared" si="39"/>
        <v>9.0000000000000427E-2</v>
      </c>
      <c r="X261">
        <f t="shared" si="40"/>
        <v>9.0000000000000427E-2</v>
      </c>
      <c r="Y261">
        <f t="shared" si="41"/>
        <v>0.25</v>
      </c>
      <c r="Z261">
        <f t="shared" si="42"/>
        <v>0.48999999999999899</v>
      </c>
      <c r="AA261">
        <f t="shared" si="43"/>
        <v>0.25</v>
      </c>
    </row>
    <row r="262" spans="1:27" x14ac:dyDescent="0.3">
      <c r="A262" s="1">
        <v>27.1</v>
      </c>
      <c r="B262" s="1">
        <v>6.7</v>
      </c>
      <c r="C262" s="1">
        <v>26.3</v>
      </c>
      <c r="D262" s="1">
        <v>7.1</v>
      </c>
      <c r="E262" s="1">
        <v>31.5</v>
      </c>
      <c r="F262" s="1"/>
      <c r="G262" s="1">
        <v>19.5</v>
      </c>
      <c r="H262" s="1">
        <v>19.100000000000001</v>
      </c>
      <c r="I262" s="1">
        <v>20.3</v>
      </c>
      <c r="J262" s="1">
        <v>20.3</v>
      </c>
      <c r="K262" s="1">
        <v>19.899999999999999</v>
      </c>
      <c r="O262">
        <f t="shared" ref="O262:O325" si="44">(20-A262)^2</f>
        <v>50.410000000000018</v>
      </c>
      <c r="P262">
        <f t="shared" ref="P262:P325" si="45">(20-B262)^2</f>
        <v>176.89000000000001</v>
      </c>
      <c r="Q262">
        <f t="shared" ref="Q262:Q325" si="46">(20-C262)^2</f>
        <v>39.690000000000012</v>
      </c>
      <c r="R262">
        <f t="shared" ref="R262:R325" si="47">(20-D262)^2</f>
        <v>166.41</v>
      </c>
      <c r="S262">
        <f t="shared" ref="S262:S325" si="48">(20-E262)^2</f>
        <v>132.25</v>
      </c>
      <c r="W262">
        <f t="shared" ref="W262:W325" si="49">(20-G262)^2</f>
        <v>0.25</v>
      </c>
      <c r="X262">
        <f t="shared" ref="X262:X325" si="50">(20-H262)^2</f>
        <v>0.80999999999999739</v>
      </c>
      <c r="Y262">
        <f t="shared" ref="Y262:Y325" si="51">(20-I262)^2</f>
        <v>9.0000000000000427E-2</v>
      </c>
      <c r="Z262">
        <f t="shared" ref="Z262:Z325" si="52">(20-J262)^2</f>
        <v>9.0000000000000427E-2</v>
      </c>
      <c r="AA262">
        <f t="shared" ref="AA262:AA325" si="53">(20-K262)^2</f>
        <v>1.0000000000000285E-2</v>
      </c>
    </row>
    <row r="263" spans="1:27" x14ac:dyDescent="0.3">
      <c r="A263" s="1">
        <v>25.9</v>
      </c>
      <c r="B263" s="1">
        <v>6.9</v>
      </c>
      <c r="C263" s="1">
        <v>25.9</v>
      </c>
      <c r="D263" s="1">
        <v>7.7</v>
      </c>
      <c r="E263" s="1">
        <v>32.1</v>
      </c>
      <c r="F263" s="1"/>
      <c r="G263" s="1">
        <v>19.7</v>
      </c>
      <c r="H263" s="1">
        <v>19.3</v>
      </c>
      <c r="I263" s="1">
        <v>19.5</v>
      </c>
      <c r="J263" s="1">
        <v>19.3</v>
      </c>
      <c r="K263" s="1">
        <v>19.5</v>
      </c>
      <c r="O263">
        <f t="shared" si="44"/>
        <v>34.809999999999981</v>
      </c>
      <c r="P263">
        <f t="shared" si="45"/>
        <v>171.60999999999999</v>
      </c>
      <c r="Q263">
        <f t="shared" si="46"/>
        <v>34.809999999999981</v>
      </c>
      <c r="R263">
        <f t="shared" si="47"/>
        <v>151.29000000000002</v>
      </c>
      <c r="S263">
        <f t="shared" si="48"/>
        <v>146.41000000000003</v>
      </c>
      <c r="W263">
        <f t="shared" si="49"/>
        <v>9.0000000000000427E-2</v>
      </c>
      <c r="X263">
        <f t="shared" si="50"/>
        <v>0.48999999999999899</v>
      </c>
      <c r="Y263">
        <f t="shared" si="51"/>
        <v>0.25</v>
      </c>
      <c r="Z263">
        <f t="shared" si="52"/>
        <v>0.48999999999999899</v>
      </c>
      <c r="AA263">
        <f t="shared" si="53"/>
        <v>0.25</v>
      </c>
    </row>
    <row r="264" spans="1:27" x14ac:dyDescent="0.3">
      <c r="A264" s="1">
        <v>27.5</v>
      </c>
      <c r="B264" s="1">
        <v>6.3</v>
      </c>
      <c r="C264" s="1">
        <v>26.5</v>
      </c>
      <c r="D264" s="1">
        <v>6.7</v>
      </c>
      <c r="E264" s="1">
        <v>32.5</v>
      </c>
      <c r="F264" s="1"/>
      <c r="G264" s="1">
        <v>19.899999999999999</v>
      </c>
      <c r="H264" s="1">
        <v>20.7</v>
      </c>
      <c r="I264" s="1">
        <v>19.899999999999999</v>
      </c>
      <c r="J264" s="1">
        <v>20.100000000000001</v>
      </c>
      <c r="K264" s="1">
        <v>20.3</v>
      </c>
      <c r="O264">
        <f t="shared" si="44"/>
        <v>56.25</v>
      </c>
      <c r="P264">
        <f t="shared" si="45"/>
        <v>187.68999999999997</v>
      </c>
      <c r="Q264">
        <f t="shared" si="46"/>
        <v>42.25</v>
      </c>
      <c r="R264">
        <f t="shared" si="47"/>
        <v>176.89000000000001</v>
      </c>
      <c r="S264">
        <f t="shared" si="48"/>
        <v>156.25</v>
      </c>
      <c r="W264">
        <f t="shared" si="49"/>
        <v>1.0000000000000285E-2</v>
      </c>
      <c r="X264">
        <f t="shared" si="50"/>
        <v>0.48999999999999899</v>
      </c>
      <c r="Y264">
        <f t="shared" si="51"/>
        <v>1.0000000000000285E-2</v>
      </c>
      <c r="Z264">
        <f t="shared" si="52"/>
        <v>1.0000000000000285E-2</v>
      </c>
      <c r="AA264">
        <f t="shared" si="53"/>
        <v>9.0000000000000427E-2</v>
      </c>
    </row>
    <row r="265" spans="1:27" x14ac:dyDescent="0.3">
      <c r="A265" s="1">
        <v>25.9</v>
      </c>
      <c r="B265" s="1">
        <v>6.9</v>
      </c>
      <c r="C265" s="1">
        <v>26.3</v>
      </c>
      <c r="D265" s="1">
        <v>7.1</v>
      </c>
      <c r="E265" s="1">
        <v>32.1</v>
      </c>
      <c r="F265" s="1"/>
      <c r="G265" s="1">
        <v>19.7</v>
      </c>
      <c r="H265" s="1">
        <v>19.7</v>
      </c>
      <c r="I265" s="1">
        <v>20.3</v>
      </c>
      <c r="J265" s="1">
        <v>20.3</v>
      </c>
      <c r="K265" s="1">
        <v>20.3</v>
      </c>
      <c r="O265">
        <f t="shared" si="44"/>
        <v>34.809999999999981</v>
      </c>
      <c r="P265">
        <f t="shared" si="45"/>
        <v>171.60999999999999</v>
      </c>
      <c r="Q265">
        <f t="shared" si="46"/>
        <v>39.690000000000012</v>
      </c>
      <c r="R265">
        <f t="shared" si="47"/>
        <v>166.41</v>
      </c>
      <c r="S265">
        <f t="shared" si="48"/>
        <v>146.41000000000003</v>
      </c>
      <c r="W265">
        <f t="shared" si="49"/>
        <v>9.0000000000000427E-2</v>
      </c>
      <c r="X265">
        <f t="shared" si="50"/>
        <v>9.0000000000000427E-2</v>
      </c>
      <c r="Y265">
        <f t="shared" si="51"/>
        <v>9.0000000000000427E-2</v>
      </c>
      <c r="Z265">
        <f t="shared" si="52"/>
        <v>9.0000000000000427E-2</v>
      </c>
      <c r="AA265">
        <f t="shared" si="53"/>
        <v>9.0000000000000427E-2</v>
      </c>
    </row>
    <row r="266" spans="1:27" x14ac:dyDescent="0.3">
      <c r="A266" s="1">
        <v>25.5</v>
      </c>
      <c r="B266" s="1">
        <v>6.1</v>
      </c>
      <c r="C266" s="1">
        <v>28.1</v>
      </c>
      <c r="D266" s="1">
        <v>6.3</v>
      </c>
      <c r="E266" s="1">
        <v>33.1</v>
      </c>
      <c r="F266" s="1"/>
      <c r="G266" s="1">
        <v>19.3</v>
      </c>
      <c r="H266" s="1">
        <v>20.3</v>
      </c>
      <c r="I266" s="1">
        <v>20.100000000000001</v>
      </c>
      <c r="J266" s="1">
        <v>19.3</v>
      </c>
      <c r="K266" s="1">
        <v>19.100000000000001</v>
      </c>
      <c r="O266">
        <f t="shared" si="44"/>
        <v>30.25</v>
      </c>
      <c r="P266">
        <f t="shared" si="45"/>
        <v>193.21</v>
      </c>
      <c r="Q266">
        <f t="shared" si="46"/>
        <v>65.610000000000028</v>
      </c>
      <c r="R266">
        <f t="shared" si="47"/>
        <v>187.68999999999997</v>
      </c>
      <c r="S266">
        <f t="shared" si="48"/>
        <v>171.61000000000004</v>
      </c>
      <c r="W266">
        <f t="shared" si="49"/>
        <v>0.48999999999999899</v>
      </c>
      <c r="X266">
        <f t="shared" si="50"/>
        <v>9.0000000000000427E-2</v>
      </c>
      <c r="Y266">
        <f t="shared" si="51"/>
        <v>1.0000000000000285E-2</v>
      </c>
      <c r="Z266">
        <f t="shared" si="52"/>
        <v>0.48999999999999899</v>
      </c>
      <c r="AA266">
        <f t="shared" si="53"/>
        <v>0.80999999999999739</v>
      </c>
    </row>
    <row r="267" spans="1:27" x14ac:dyDescent="0.3">
      <c r="A267" s="1">
        <v>27.3</v>
      </c>
      <c r="B267" s="1">
        <v>5.9</v>
      </c>
      <c r="C267" s="1">
        <v>25.9</v>
      </c>
      <c r="D267" s="1">
        <v>7.3</v>
      </c>
      <c r="E267" s="1">
        <v>32.700000000000003</v>
      </c>
      <c r="F267" s="1"/>
      <c r="G267" s="1">
        <v>21.3</v>
      </c>
      <c r="H267" s="1">
        <v>20.3</v>
      </c>
      <c r="I267" s="1">
        <v>19.3</v>
      </c>
      <c r="J267" s="1">
        <v>20.100000000000001</v>
      </c>
      <c r="K267" s="1">
        <v>20.3</v>
      </c>
      <c r="O267">
        <f t="shared" si="44"/>
        <v>53.290000000000013</v>
      </c>
      <c r="P267">
        <f t="shared" si="45"/>
        <v>198.81</v>
      </c>
      <c r="Q267">
        <f t="shared" si="46"/>
        <v>34.809999999999981</v>
      </c>
      <c r="R267">
        <f t="shared" si="47"/>
        <v>161.29</v>
      </c>
      <c r="S267">
        <f t="shared" si="48"/>
        <v>161.29000000000008</v>
      </c>
      <c r="W267">
        <f t="shared" si="49"/>
        <v>1.6900000000000019</v>
      </c>
      <c r="X267">
        <f t="shared" si="50"/>
        <v>9.0000000000000427E-2</v>
      </c>
      <c r="Y267">
        <f t="shared" si="51"/>
        <v>0.48999999999999899</v>
      </c>
      <c r="Z267">
        <f t="shared" si="52"/>
        <v>1.0000000000000285E-2</v>
      </c>
      <c r="AA267">
        <f t="shared" si="53"/>
        <v>9.0000000000000427E-2</v>
      </c>
    </row>
    <row r="268" spans="1:27" x14ac:dyDescent="0.3">
      <c r="A268" s="1">
        <v>26.3</v>
      </c>
      <c r="B268" s="1">
        <v>7.1</v>
      </c>
      <c r="C268" s="1">
        <v>26.1</v>
      </c>
      <c r="D268" s="1">
        <v>6.7</v>
      </c>
      <c r="E268" s="1">
        <v>33.5</v>
      </c>
      <c r="F268" s="1"/>
      <c r="G268" s="1">
        <v>18.899999999999999</v>
      </c>
      <c r="H268" s="1">
        <v>19.100000000000001</v>
      </c>
      <c r="I268" s="1">
        <v>20.3</v>
      </c>
      <c r="J268" s="1">
        <v>19.7</v>
      </c>
      <c r="K268" s="1">
        <v>19.100000000000001</v>
      </c>
      <c r="O268">
        <f t="shared" si="44"/>
        <v>39.690000000000012</v>
      </c>
      <c r="P268">
        <f t="shared" si="45"/>
        <v>166.41</v>
      </c>
      <c r="Q268">
        <f t="shared" si="46"/>
        <v>37.210000000000015</v>
      </c>
      <c r="R268">
        <f t="shared" si="47"/>
        <v>176.89000000000001</v>
      </c>
      <c r="S268">
        <f t="shared" si="48"/>
        <v>182.25</v>
      </c>
      <c r="W268">
        <f t="shared" si="49"/>
        <v>1.2100000000000031</v>
      </c>
      <c r="X268">
        <f t="shared" si="50"/>
        <v>0.80999999999999739</v>
      </c>
      <c r="Y268">
        <f t="shared" si="51"/>
        <v>9.0000000000000427E-2</v>
      </c>
      <c r="Z268">
        <f t="shared" si="52"/>
        <v>9.0000000000000427E-2</v>
      </c>
      <c r="AA268">
        <f t="shared" si="53"/>
        <v>0.80999999999999739</v>
      </c>
    </row>
    <row r="269" spans="1:27" x14ac:dyDescent="0.3">
      <c r="A269" s="1">
        <v>27.3</v>
      </c>
      <c r="B269" s="1">
        <v>6.5</v>
      </c>
      <c r="C269" s="1">
        <v>25.1</v>
      </c>
      <c r="D269" s="1">
        <v>6.5</v>
      </c>
      <c r="E269" s="1">
        <v>33.700000000000003</v>
      </c>
      <c r="F269" s="1"/>
      <c r="G269" s="1">
        <v>19.899999999999999</v>
      </c>
      <c r="H269" s="1">
        <v>19.5</v>
      </c>
      <c r="I269" s="1">
        <v>19.899999999999999</v>
      </c>
      <c r="J269" s="1">
        <v>19.7</v>
      </c>
      <c r="K269" s="1">
        <v>20.3</v>
      </c>
      <c r="O269">
        <f t="shared" si="44"/>
        <v>53.290000000000013</v>
      </c>
      <c r="P269">
        <f t="shared" si="45"/>
        <v>182.25</v>
      </c>
      <c r="Q269">
        <f t="shared" si="46"/>
        <v>26.010000000000016</v>
      </c>
      <c r="R269">
        <f t="shared" si="47"/>
        <v>182.25</v>
      </c>
      <c r="S269">
        <f t="shared" si="48"/>
        <v>187.69000000000008</v>
      </c>
      <c r="W269">
        <f t="shared" si="49"/>
        <v>1.0000000000000285E-2</v>
      </c>
      <c r="X269">
        <f t="shared" si="50"/>
        <v>0.25</v>
      </c>
      <c r="Y269">
        <f t="shared" si="51"/>
        <v>1.0000000000000285E-2</v>
      </c>
      <c r="Z269">
        <f t="shared" si="52"/>
        <v>9.0000000000000427E-2</v>
      </c>
      <c r="AA269">
        <f t="shared" si="53"/>
        <v>9.0000000000000427E-2</v>
      </c>
    </row>
    <row r="270" spans="1:27" x14ac:dyDescent="0.3">
      <c r="A270" s="1">
        <v>26.5</v>
      </c>
      <c r="B270" s="1">
        <v>6.7</v>
      </c>
      <c r="C270" s="1">
        <v>26.5</v>
      </c>
      <c r="D270" s="1">
        <v>6.5</v>
      </c>
      <c r="E270" s="1">
        <v>33.5</v>
      </c>
      <c r="F270" s="1"/>
      <c r="G270" s="1">
        <v>20.7</v>
      </c>
      <c r="H270" s="1">
        <v>19.899999999999999</v>
      </c>
      <c r="I270" s="1">
        <v>19.5</v>
      </c>
      <c r="J270" s="1">
        <v>20.3</v>
      </c>
      <c r="K270" s="1">
        <v>20.3</v>
      </c>
      <c r="O270">
        <f t="shared" si="44"/>
        <v>42.25</v>
      </c>
      <c r="P270">
        <f t="shared" si="45"/>
        <v>176.89000000000001</v>
      </c>
      <c r="Q270">
        <f t="shared" si="46"/>
        <v>42.25</v>
      </c>
      <c r="R270">
        <f t="shared" si="47"/>
        <v>182.25</v>
      </c>
      <c r="S270">
        <f t="shared" si="48"/>
        <v>182.25</v>
      </c>
      <c r="W270">
        <f t="shared" si="49"/>
        <v>0.48999999999999899</v>
      </c>
      <c r="X270">
        <f t="shared" si="50"/>
        <v>1.0000000000000285E-2</v>
      </c>
      <c r="Y270">
        <f t="shared" si="51"/>
        <v>0.25</v>
      </c>
      <c r="Z270">
        <f t="shared" si="52"/>
        <v>9.0000000000000427E-2</v>
      </c>
      <c r="AA270">
        <f t="shared" si="53"/>
        <v>9.0000000000000427E-2</v>
      </c>
    </row>
    <row r="271" spans="1:27" x14ac:dyDescent="0.3">
      <c r="A271" s="1">
        <v>25.9</v>
      </c>
      <c r="B271" s="1">
        <v>7.1</v>
      </c>
      <c r="C271" s="1">
        <v>27.3</v>
      </c>
      <c r="D271" s="1">
        <v>6.3</v>
      </c>
      <c r="E271" s="1">
        <v>32.700000000000003</v>
      </c>
      <c r="F271" s="1"/>
      <c r="G271" s="1">
        <v>19.3</v>
      </c>
      <c r="H271" s="1">
        <v>20.3</v>
      </c>
      <c r="I271" s="1">
        <v>20.3</v>
      </c>
      <c r="J271" s="1">
        <v>19.899999999999999</v>
      </c>
      <c r="K271" s="1">
        <v>19.3</v>
      </c>
      <c r="O271">
        <f t="shared" si="44"/>
        <v>34.809999999999981</v>
      </c>
      <c r="P271">
        <f t="shared" si="45"/>
        <v>166.41</v>
      </c>
      <c r="Q271">
        <f t="shared" si="46"/>
        <v>53.290000000000013</v>
      </c>
      <c r="R271">
        <f t="shared" si="47"/>
        <v>187.68999999999997</v>
      </c>
      <c r="S271">
        <f t="shared" si="48"/>
        <v>161.29000000000008</v>
      </c>
      <c r="W271">
        <f t="shared" si="49"/>
        <v>0.48999999999999899</v>
      </c>
      <c r="X271">
        <f t="shared" si="50"/>
        <v>9.0000000000000427E-2</v>
      </c>
      <c r="Y271">
        <f t="shared" si="51"/>
        <v>9.0000000000000427E-2</v>
      </c>
      <c r="Z271">
        <f t="shared" si="52"/>
        <v>1.0000000000000285E-2</v>
      </c>
      <c r="AA271">
        <f t="shared" si="53"/>
        <v>0.48999999999999899</v>
      </c>
    </row>
    <row r="272" spans="1:27" x14ac:dyDescent="0.3">
      <c r="A272" s="1">
        <v>27.1</v>
      </c>
      <c r="B272" s="1">
        <v>6.7</v>
      </c>
      <c r="C272" s="1">
        <v>25.9</v>
      </c>
      <c r="D272" s="1">
        <v>6.9</v>
      </c>
      <c r="E272" s="1">
        <v>33.299999999999997</v>
      </c>
      <c r="F272" s="1"/>
      <c r="G272" s="1">
        <v>20.3</v>
      </c>
      <c r="H272" s="1">
        <v>20.3</v>
      </c>
      <c r="I272" s="1">
        <v>19.100000000000001</v>
      </c>
      <c r="J272" s="1">
        <v>19.7</v>
      </c>
      <c r="K272" s="1">
        <v>20.100000000000001</v>
      </c>
      <c r="O272">
        <f t="shared" si="44"/>
        <v>50.410000000000018</v>
      </c>
      <c r="P272">
        <f t="shared" si="45"/>
        <v>176.89000000000001</v>
      </c>
      <c r="Q272">
        <f t="shared" si="46"/>
        <v>34.809999999999981</v>
      </c>
      <c r="R272">
        <f t="shared" si="47"/>
        <v>171.60999999999999</v>
      </c>
      <c r="S272">
        <f t="shared" si="48"/>
        <v>176.88999999999993</v>
      </c>
      <c r="W272">
        <f t="shared" si="49"/>
        <v>9.0000000000000427E-2</v>
      </c>
      <c r="X272">
        <f t="shared" si="50"/>
        <v>9.0000000000000427E-2</v>
      </c>
      <c r="Y272">
        <f t="shared" si="51"/>
        <v>0.80999999999999739</v>
      </c>
      <c r="Z272">
        <f t="shared" si="52"/>
        <v>9.0000000000000427E-2</v>
      </c>
      <c r="AA272">
        <f t="shared" si="53"/>
        <v>1.0000000000000285E-2</v>
      </c>
    </row>
    <row r="273" spans="1:27" x14ac:dyDescent="0.3">
      <c r="A273" s="1">
        <v>28.7</v>
      </c>
      <c r="B273" s="1">
        <v>5.7</v>
      </c>
      <c r="C273" s="1">
        <v>25.9</v>
      </c>
      <c r="D273" s="1">
        <v>7.3</v>
      </c>
      <c r="E273" s="1">
        <v>32.299999999999997</v>
      </c>
      <c r="F273" s="1"/>
      <c r="G273" s="1">
        <v>19.5</v>
      </c>
      <c r="H273" s="1">
        <v>19.100000000000001</v>
      </c>
      <c r="I273" s="1">
        <v>20.3</v>
      </c>
      <c r="J273" s="1">
        <v>20.100000000000001</v>
      </c>
      <c r="K273" s="1">
        <v>20.3</v>
      </c>
      <c r="O273">
        <f t="shared" si="44"/>
        <v>75.689999999999984</v>
      </c>
      <c r="P273">
        <f t="shared" si="45"/>
        <v>204.49</v>
      </c>
      <c r="Q273">
        <f t="shared" si="46"/>
        <v>34.809999999999981</v>
      </c>
      <c r="R273">
        <f t="shared" si="47"/>
        <v>161.29</v>
      </c>
      <c r="S273">
        <f t="shared" si="48"/>
        <v>151.28999999999994</v>
      </c>
      <c r="W273">
        <f t="shared" si="49"/>
        <v>0.25</v>
      </c>
      <c r="X273">
        <f t="shared" si="50"/>
        <v>0.80999999999999739</v>
      </c>
      <c r="Y273">
        <f t="shared" si="51"/>
        <v>9.0000000000000427E-2</v>
      </c>
      <c r="Z273">
        <f t="shared" si="52"/>
        <v>1.0000000000000285E-2</v>
      </c>
      <c r="AA273">
        <f t="shared" si="53"/>
        <v>9.0000000000000427E-2</v>
      </c>
    </row>
    <row r="274" spans="1:27" x14ac:dyDescent="0.3">
      <c r="A274" s="1">
        <v>26.9</v>
      </c>
      <c r="B274" s="1">
        <v>6.5</v>
      </c>
      <c r="C274" s="1">
        <v>26.9</v>
      </c>
      <c r="D274" s="1">
        <v>6.5</v>
      </c>
      <c r="E274" s="1">
        <v>32.299999999999997</v>
      </c>
      <c r="F274" s="1"/>
      <c r="G274" s="1">
        <v>19.100000000000001</v>
      </c>
      <c r="H274" s="1">
        <v>20.3</v>
      </c>
      <c r="I274" s="1">
        <v>19.5</v>
      </c>
      <c r="J274" s="1">
        <v>19.899999999999999</v>
      </c>
      <c r="K274" s="1">
        <v>19.899999999999999</v>
      </c>
      <c r="O274">
        <f t="shared" si="44"/>
        <v>47.609999999999978</v>
      </c>
      <c r="P274">
        <f t="shared" si="45"/>
        <v>182.25</v>
      </c>
      <c r="Q274">
        <f t="shared" si="46"/>
        <v>47.609999999999978</v>
      </c>
      <c r="R274">
        <f t="shared" si="47"/>
        <v>182.25</v>
      </c>
      <c r="S274">
        <f t="shared" si="48"/>
        <v>151.28999999999994</v>
      </c>
      <c r="W274">
        <f t="shared" si="49"/>
        <v>0.80999999999999739</v>
      </c>
      <c r="X274">
        <f t="shared" si="50"/>
        <v>9.0000000000000427E-2</v>
      </c>
      <c r="Y274">
        <f t="shared" si="51"/>
        <v>0.25</v>
      </c>
      <c r="Z274">
        <f t="shared" si="52"/>
        <v>1.0000000000000285E-2</v>
      </c>
      <c r="AA274">
        <f t="shared" si="53"/>
        <v>1.0000000000000285E-2</v>
      </c>
    </row>
    <row r="275" spans="1:27" x14ac:dyDescent="0.3">
      <c r="A275" s="1">
        <v>25.7</v>
      </c>
      <c r="B275" s="1">
        <v>7.3</v>
      </c>
      <c r="C275" s="1">
        <v>26.5</v>
      </c>
      <c r="D275" s="1">
        <v>7.1</v>
      </c>
      <c r="E275" s="1">
        <v>33.9</v>
      </c>
      <c r="F275" s="1"/>
      <c r="G275" s="1">
        <v>20.7</v>
      </c>
      <c r="H275" s="1">
        <v>20.100000000000001</v>
      </c>
      <c r="I275" s="1">
        <v>19.899999999999999</v>
      </c>
      <c r="J275" s="1">
        <v>19.5</v>
      </c>
      <c r="K275" s="1">
        <v>19.5</v>
      </c>
      <c r="O275">
        <f t="shared" si="44"/>
        <v>32.489999999999995</v>
      </c>
      <c r="P275">
        <f t="shared" si="45"/>
        <v>161.29</v>
      </c>
      <c r="Q275">
        <f t="shared" si="46"/>
        <v>42.25</v>
      </c>
      <c r="R275">
        <f t="shared" si="47"/>
        <v>166.41</v>
      </c>
      <c r="S275">
        <f t="shared" si="48"/>
        <v>193.20999999999995</v>
      </c>
      <c r="W275">
        <f t="shared" si="49"/>
        <v>0.48999999999999899</v>
      </c>
      <c r="X275">
        <f t="shared" si="50"/>
        <v>1.0000000000000285E-2</v>
      </c>
      <c r="Y275">
        <f t="shared" si="51"/>
        <v>1.0000000000000285E-2</v>
      </c>
      <c r="Z275">
        <f t="shared" si="52"/>
        <v>0.25</v>
      </c>
      <c r="AA275">
        <f t="shared" si="53"/>
        <v>0.25</v>
      </c>
    </row>
    <row r="276" spans="1:27" x14ac:dyDescent="0.3">
      <c r="A276" s="1">
        <v>26.3</v>
      </c>
      <c r="B276" s="1">
        <v>6.3</v>
      </c>
      <c r="C276" s="1">
        <v>26.1</v>
      </c>
      <c r="D276" s="1">
        <v>6.7</v>
      </c>
      <c r="E276" s="1">
        <v>33.5</v>
      </c>
      <c r="F276" s="1"/>
      <c r="G276" s="1">
        <v>19.899999999999999</v>
      </c>
      <c r="H276" s="1">
        <v>19.3</v>
      </c>
      <c r="I276" s="1">
        <v>20.3</v>
      </c>
      <c r="J276" s="1">
        <v>20.3</v>
      </c>
      <c r="K276" s="1">
        <v>20.3</v>
      </c>
      <c r="O276">
        <f t="shared" si="44"/>
        <v>39.690000000000012</v>
      </c>
      <c r="P276">
        <f t="shared" si="45"/>
        <v>187.68999999999997</v>
      </c>
      <c r="Q276">
        <f t="shared" si="46"/>
        <v>37.210000000000015</v>
      </c>
      <c r="R276">
        <f t="shared" si="47"/>
        <v>176.89000000000001</v>
      </c>
      <c r="S276">
        <f t="shared" si="48"/>
        <v>182.25</v>
      </c>
      <c r="W276">
        <f t="shared" si="49"/>
        <v>1.0000000000000285E-2</v>
      </c>
      <c r="X276">
        <f t="shared" si="50"/>
        <v>0.48999999999999899</v>
      </c>
      <c r="Y276">
        <f t="shared" si="51"/>
        <v>9.0000000000000427E-2</v>
      </c>
      <c r="Z276">
        <f t="shared" si="52"/>
        <v>9.0000000000000427E-2</v>
      </c>
      <c r="AA276">
        <f t="shared" si="53"/>
        <v>9.0000000000000427E-2</v>
      </c>
    </row>
    <row r="277" spans="1:27" x14ac:dyDescent="0.3">
      <c r="A277" s="1">
        <v>27.3</v>
      </c>
      <c r="B277" s="1">
        <v>6.5</v>
      </c>
      <c r="C277" s="1">
        <v>26.9</v>
      </c>
      <c r="D277" s="1">
        <v>5.9</v>
      </c>
      <c r="E277" s="1">
        <v>32.9</v>
      </c>
      <c r="F277" s="1"/>
      <c r="G277" s="1">
        <v>19.3</v>
      </c>
      <c r="H277" s="1">
        <v>20.3</v>
      </c>
      <c r="I277" s="1">
        <v>20.3</v>
      </c>
      <c r="J277" s="1">
        <v>20.3</v>
      </c>
      <c r="K277" s="1">
        <v>19.100000000000001</v>
      </c>
      <c r="O277">
        <f t="shared" si="44"/>
        <v>53.290000000000013</v>
      </c>
      <c r="P277">
        <f t="shared" si="45"/>
        <v>182.25</v>
      </c>
      <c r="Q277">
        <f t="shared" si="46"/>
        <v>47.609999999999978</v>
      </c>
      <c r="R277">
        <f t="shared" si="47"/>
        <v>198.81</v>
      </c>
      <c r="S277">
        <f t="shared" si="48"/>
        <v>166.40999999999997</v>
      </c>
      <c r="W277">
        <f t="shared" si="49"/>
        <v>0.48999999999999899</v>
      </c>
      <c r="X277">
        <f t="shared" si="50"/>
        <v>9.0000000000000427E-2</v>
      </c>
      <c r="Y277">
        <f t="shared" si="51"/>
        <v>9.0000000000000427E-2</v>
      </c>
      <c r="Z277">
        <f t="shared" si="52"/>
        <v>9.0000000000000427E-2</v>
      </c>
      <c r="AA277">
        <f t="shared" si="53"/>
        <v>0.80999999999999739</v>
      </c>
    </row>
    <row r="278" spans="1:27" x14ac:dyDescent="0.3">
      <c r="A278" s="1">
        <v>27.1</v>
      </c>
      <c r="B278" s="1">
        <v>6.3</v>
      </c>
      <c r="C278" s="1">
        <v>27.3</v>
      </c>
      <c r="D278" s="1">
        <v>6.9</v>
      </c>
      <c r="E278" s="1">
        <v>32.700000000000003</v>
      </c>
      <c r="F278" s="1"/>
      <c r="G278" s="1">
        <v>20.9</v>
      </c>
      <c r="H278" s="1">
        <v>20.3</v>
      </c>
      <c r="I278" s="1">
        <v>19.3</v>
      </c>
      <c r="J278" s="1">
        <v>19.100000000000001</v>
      </c>
      <c r="K278" s="1">
        <v>20.3</v>
      </c>
      <c r="O278">
        <f t="shared" si="44"/>
        <v>50.410000000000018</v>
      </c>
      <c r="P278">
        <f t="shared" si="45"/>
        <v>187.68999999999997</v>
      </c>
      <c r="Q278">
        <f t="shared" si="46"/>
        <v>53.290000000000013</v>
      </c>
      <c r="R278">
        <f t="shared" si="47"/>
        <v>171.60999999999999</v>
      </c>
      <c r="S278">
        <f t="shared" si="48"/>
        <v>161.29000000000008</v>
      </c>
      <c r="W278">
        <f t="shared" si="49"/>
        <v>0.80999999999999739</v>
      </c>
      <c r="X278">
        <f t="shared" si="50"/>
        <v>9.0000000000000427E-2</v>
      </c>
      <c r="Y278">
        <f t="shared" si="51"/>
        <v>0.48999999999999899</v>
      </c>
      <c r="Z278">
        <f t="shared" si="52"/>
        <v>0.80999999999999739</v>
      </c>
      <c r="AA278">
        <f t="shared" si="53"/>
        <v>9.0000000000000427E-2</v>
      </c>
    </row>
    <row r="279" spans="1:27" x14ac:dyDescent="0.3">
      <c r="A279" s="1">
        <v>26.1</v>
      </c>
      <c r="B279" s="1">
        <v>6.5</v>
      </c>
      <c r="C279" s="1">
        <v>26.7</v>
      </c>
      <c r="D279" s="1">
        <v>6.3</v>
      </c>
      <c r="E279" s="1">
        <v>33.700000000000003</v>
      </c>
      <c r="F279" s="1"/>
      <c r="G279" s="1">
        <v>19.100000000000001</v>
      </c>
      <c r="H279" s="1">
        <v>19.100000000000001</v>
      </c>
      <c r="I279" s="1">
        <v>20.100000000000001</v>
      </c>
      <c r="J279" s="1">
        <v>20.3</v>
      </c>
      <c r="K279" s="1">
        <v>20.3</v>
      </c>
      <c r="O279">
        <f t="shared" si="44"/>
        <v>37.210000000000015</v>
      </c>
      <c r="P279">
        <f t="shared" si="45"/>
        <v>182.25</v>
      </c>
      <c r="Q279">
        <f t="shared" si="46"/>
        <v>44.889999999999993</v>
      </c>
      <c r="R279">
        <f t="shared" si="47"/>
        <v>187.68999999999997</v>
      </c>
      <c r="S279">
        <f t="shared" si="48"/>
        <v>187.69000000000008</v>
      </c>
      <c r="W279">
        <f t="shared" si="49"/>
        <v>0.80999999999999739</v>
      </c>
      <c r="X279">
        <f t="shared" si="50"/>
        <v>0.80999999999999739</v>
      </c>
      <c r="Y279">
        <f t="shared" si="51"/>
        <v>1.0000000000000285E-2</v>
      </c>
      <c r="Z279">
        <f t="shared" si="52"/>
        <v>9.0000000000000427E-2</v>
      </c>
      <c r="AA279">
        <f t="shared" si="53"/>
        <v>9.0000000000000427E-2</v>
      </c>
    </row>
    <row r="280" spans="1:27" x14ac:dyDescent="0.3">
      <c r="A280" s="1">
        <v>26.3</v>
      </c>
      <c r="B280" s="1">
        <v>6.5</v>
      </c>
      <c r="C280" s="1">
        <v>27.5</v>
      </c>
      <c r="D280" s="1">
        <v>6.9</v>
      </c>
      <c r="E280" s="1">
        <v>33.1</v>
      </c>
      <c r="F280" s="1"/>
      <c r="G280" s="1">
        <v>20.3</v>
      </c>
      <c r="H280" s="1">
        <v>20.3</v>
      </c>
      <c r="I280" s="1">
        <v>19.7</v>
      </c>
      <c r="J280" s="1">
        <v>19.3</v>
      </c>
      <c r="K280" s="1">
        <v>19.100000000000001</v>
      </c>
      <c r="O280">
        <f t="shared" si="44"/>
        <v>39.690000000000012</v>
      </c>
      <c r="P280">
        <f t="shared" si="45"/>
        <v>182.25</v>
      </c>
      <c r="Q280">
        <f t="shared" si="46"/>
        <v>56.25</v>
      </c>
      <c r="R280">
        <f t="shared" si="47"/>
        <v>171.60999999999999</v>
      </c>
      <c r="S280">
        <f t="shared" si="48"/>
        <v>171.61000000000004</v>
      </c>
      <c r="W280">
        <f t="shared" si="49"/>
        <v>9.0000000000000427E-2</v>
      </c>
      <c r="X280">
        <f t="shared" si="50"/>
        <v>9.0000000000000427E-2</v>
      </c>
      <c r="Y280">
        <f t="shared" si="51"/>
        <v>9.0000000000000427E-2</v>
      </c>
      <c r="Z280">
        <f t="shared" si="52"/>
        <v>0.48999999999999899</v>
      </c>
      <c r="AA280">
        <f t="shared" si="53"/>
        <v>0.80999999999999739</v>
      </c>
    </row>
    <row r="281" spans="1:27" x14ac:dyDescent="0.3">
      <c r="A281" s="1">
        <v>25.9</v>
      </c>
      <c r="B281" s="1">
        <v>6.9</v>
      </c>
      <c r="C281" s="1">
        <v>27.3</v>
      </c>
      <c r="D281" s="1">
        <v>6.5</v>
      </c>
      <c r="E281" s="1">
        <v>32.9</v>
      </c>
      <c r="F281" s="1"/>
      <c r="G281" s="1">
        <v>20.3</v>
      </c>
      <c r="H281" s="1">
        <v>19.7</v>
      </c>
      <c r="I281" s="1">
        <v>19.7</v>
      </c>
      <c r="J281" s="1">
        <v>20.100000000000001</v>
      </c>
      <c r="K281" s="1">
        <v>20.3</v>
      </c>
      <c r="O281">
        <f t="shared" si="44"/>
        <v>34.809999999999981</v>
      </c>
      <c r="P281">
        <f t="shared" si="45"/>
        <v>171.60999999999999</v>
      </c>
      <c r="Q281">
        <f t="shared" si="46"/>
        <v>53.290000000000013</v>
      </c>
      <c r="R281">
        <f t="shared" si="47"/>
        <v>182.25</v>
      </c>
      <c r="S281">
        <f t="shared" si="48"/>
        <v>166.40999999999997</v>
      </c>
      <c r="W281">
        <f t="shared" si="49"/>
        <v>9.0000000000000427E-2</v>
      </c>
      <c r="X281">
        <f t="shared" si="50"/>
        <v>9.0000000000000427E-2</v>
      </c>
      <c r="Y281">
        <f t="shared" si="51"/>
        <v>9.0000000000000427E-2</v>
      </c>
      <c r="Z281">
        <f t="shared" si="52"/>
        <v>1.0000000000000285E-2</v>
      </c>
      <c r="AA281">
        <f t="shared" si="53"/>
        <v>9.0000000000000427E-2</v>
      </c>
    </row>
    <row r="282" spans="1:27" x14ac:dyDescent="0.3">
      <c r="A282" s="1">
        <v>25.9</v>
      </c>
      <c r="B282" s="1">
        <v>6.7</v>
      </c>
      <c r="C282" s="1">
        <v>26.3</v>
      </c>
      <c r="D282" s="1">
        <v>7.1</v>
      </c>
      <c r="E282" s="1">
        <v>33.1</v>
      </c>
      <c r="F282" s="1"/>
      <c r="G282" s="1">
        <v>19.100000000000001</v>
      </c>
      <c r="H282" s="1">
        <v>19.7</v>
      </c>
      <c r="I282" s="1">
        <v>20.3</v>
      </c>
      <c r="J282" s="1">
        <v>20.3</v>
      </c>
      <c r="K282" s="1">
        <v>20.100000000000001</v>
      </c>
      <c r="O282">
        <f t="shared" si="44"/>
        <v>34.809999999999981</v>
      </c>
      <c r="P282">
        <f t="shared" si="45"/>
        <v>176.89000000000001</v>
      </c>
      <c r="Q282">
        <f t="shared" si="46"/>
        <v>39.690000000000012</v>
      </c>
      <c r="R282">
        <f t="shared" si="47"/>
        <v>166.41</v>
      </c>
      <c r="S282">
        <f t="shared" si="48"/>
        <v>171.61000000000004</v>
      </c>
      <c r="W282">
        <f t="shared" si="49"/>
        <v>0.80999999999999739</v>
      </c>
      <c r="X282">
        <f t="shared" si="50"/>
        <v>9.0000000000000427E-2</v>
      </c>
      <c r="Y282">
        <f t="shared" si="51"/>
        <v>9.0000000000000427E-2</v>
      </c>
      <c r="Z282">
        <f t="shared" si="52"/>
        <v>9.0000000000000427E-2</v>
      </c>
      <c r="AA282">
        <f t="shared" si="53"/>
        <v>1.0000000000000285E-2</v>
      </c>
    </row>
    <row r="283" spans="1:27" x14ac:dyDescent="0.3">
      <c r="A283" s="1">
        <v>26.3</v>
      </c>
      <c r="B283" s="1">
        <v>6.9</v>
      </c>
      <c r="C283" s="1">
        <v>26.9</v>
      </c>
      <c r="D283" s="1">
        <v>6.9</v>
      </c>
      <c r="E283" s="1">
        <v>32.9</v>
      </c>
      <c r="F283" s="1"/>
      <c r="G283" s="1">
        <v>20.3</v>
      </c>
      <c r="H283" s="1">
        <v>20.3</v>
      </c>
      <c r="I283" s="1">
        <v>19.5</v>
      </c>
      <c r="J283" s="1">
        <v>19.3</v>
      </c>
      <c r="K283" s="1">
        <v>19.5</v>
      </c>
      <c r="O283">
        <f t="shared" si="44"/>
        <v>39.690000000000012</v>
      </c>
      <c r="P283">
        <f t="shared" si="45"/>
        <v>171.60999999999999</v>
      </c>
      <c r="Q283">
        <f t="shared" si="46"/>
        <v>47.609999999999978</v>
      </c>
      <c r="R283">
        <f t="shared" si="47"/>
        <v>171.60999999999999</v>
      </c>
      <c r="S283">
        <f t="shared" si="48"/>
        <v>166.40999999999997</v>
      </c>
      <c r="W283">
        <f t="shared" si="49"/>
        <v>9.0000000000000427E-2</v>
      </c>
      <c r="X283">
        <f t="shared" si="50"/>
        <v>9.0000000000000427E-2</v>
      </c>
      <c r="Y283">
        <f t="shared" si="51"/>
        <v>0.25</v>
      </c>
      <c r="Z283">
        <f t="shared" si="52"/>
        <v>0.48999999999999899</v>
      </c>
      <c r="AA283">
        <f t="shared" si="53"/>
        <v>0.25</v>
      </c>
    </row>
    <row r="284" spans="1:27" x14ac:dyDescent="0.3">
      <c r="A284" s="1">
        <v>27.7</v>
      </c>
      <c r="B284" s="1">
        <v>6.3</v>
      </c>
      <c r="C284" s="1">
        <v>25.3</v>
      </c>
      <c r="D284" s="1">
        <v>7.1</v>
      </c>
      <c r="E284" s="1">
        <v>33.700000000000003</v>
      </c>
      <c r="F284" s="1"/>
      <c r="G284" s="1">
        <v>20.3</v>
      </c>
      <c r="H284" s="1">
        <v>19.899999999999999</v>
      </c>
      <c r="I284" s="1">
        <v>19.899999999999999</v>
      </c>
      <c r="J284" s="1">
        <v>20.100000000000001</v>
      </c>
      <c r="K284" s="1">
        <v>20.100000000000001</v>
      </c>
      <c r="O284">
        <f t="shared" si="44"/>
        <v>59.289999999999992</v>
      </c>
      <c r="P284">
        <f t="shared" si="45"/>
        <v>187.68999999999997</v>
      </c>
      <c r="Q284">
        <f t="shared" si="46"/>
        <v>28.090000000000007</v>
      </c>
      <c r="R284">
        <f t="shared" si="47"/>
        <v>166.41</v>
      </c>
      <c r="S284">
        <f t="shared" si="48"/>
        <v>187.69000000000008</v>
      </c>
      <c r="W284">
        <f t="shared" si="49"/>
        <v>9.0000000000000427E-2</v>
      </c>
      <c r="X284">
        <f t="shared" si="50"/>
        <v>1.0000000000000285E-2</v>
      </c>
      <c r="Y284">
        <f t="shared" si="51"/>
        <v>1.0000000000000285E-2</v>
      </c>
      <c r="Z284">
        <f t="shared" si="52"/>
        <v>1.0000000000000285E-2</v>
      </c>
      <c r="AA284">
        <f t="shared" si="53"/>
        <v>1.0000000000000285E-2</v>
      </c>
    </row>
    <row r="285" spans="1:27" x14ac:dyDescent="0.3">
      <c r="A285" s="1">
        <v>26.5</v>
      </c>
      <c r="B285" s="1">
        <v>6.3</v>
      </c>
      <c r="C285" s="1">
        <v>26.3</v>
      </c>
      <c r="D285" s="1">
        <v>7.3</v>
      </c>
      <c r="E285" s="1">
        <v>33.1</v>
      </c>
      <c r="F285" s="1"/>
      <c r="G285" s="1">
        <v>19.100000000000001</v>
      </c>
      <c r="H285" s="1">
        <v>19.5</v>
      </c>
      <c r="I285" s="1">
        <v>19.5</v>
      </c>
      <c r="J285" s="1">
        <v>19.7</v>
      </c>
      <c r="K285" s="1">
        <v>19.100000000000001</v>
      </c>
      <c r="O285">
        <f t="shared" si="44"/>
        <v>42.25</v>
      </c>
      <c r="P285">
        <f t="shared" si="45"/>
        <v>187.68999999999997</v>
      </c>
      <c r="Q285">
        <f t="shared" si="46"/>
        <v>39.690000000000012</v>
      </c>
      <c r="R285">
        <f t="shared" si="47"/>
        <v>161.29</v>
      </c>
      <c r="S285">
        <f t="shared" si="48"/>
        <v>171.61000000000004</v>
      </c>
      <c r="W285">
        <f t="shared" si="49"/>
        <v>0.80999999999999739</v>
      </c>
      <c r="X285">
        <f t="shared" si="50"/>
        <v>0.25</v>
      </c>
      <c r="Y285">
        <f t="shared" si="51"/>
        <v>0.25</v>
      </c>
      <c r="Z285">
        <f t="shared" si="52"/>
        <v>9.0000000000000427E-2</v>
      </c>
      <c r="AA285">
        <f t="shared" si="53"/>
        <v>0.80999999999999739</v>
      </c>
    </row>
    <row r="286" spans="1:27" x14ac:dyDescent="0.3">
      <c r="A286" s="1">
        <v>25.7</v>
      </c>
      <c r="B286" s="1">
        <v>6.9</v>
      </c>
      <c r="C286" s="1">
        <v>26.9</v>
      </c>
      <c r="D286" s="1">
        <v>6.9</v>
      </c>
      <c r="E286" s="1">
        <v>33.1</v>
      </c>
      <c r="F286" s="1"/>
      <c r="G286" s="1">
        <v>20.3</v>
      </c>
      <c r="H286" s="1">
        <v>20.3</v>
      </c>
      <c r="I286" s="1">
        <v>19.899999999999999</v>
      </c>
      <c r="J286" s="1">
        <v>19.7</v>
      </c>
      <c r="K286" s="1">
        <v>20.3</v>
      </c>
      <c r="O286">
        <f t="shared" si="44"/>
        <v>32.489999999999995</v>
      </c>
      <c r="P286">
        <f t="shared" si="45"/>
        <v>171.60999999999999</v>
      </c>
      <c r="Q286">
        <f t="shared" si="46"/>
        <v>47.609999999999978</v>
      </c>
      <c r="R286">
        <f t="shared" si="47"/>
        <v>171.60999999999999</v>
      </c>
      <c r="S286">
        <f t="shared" si="48"/>
        <v>171.61000000000004</v>
      </c>
      <c r="W286">
        <f t="shared" si="49"/>
        <v>9.0000000000000427E-2</v>
      </c>
      <c r="X286">
        <f t="shared" si="50"/>
        <v>9.0000000000000427E-2</v>
      </c>
      <c r="Y286">
        <f t="shared" si="51"/>
        <v>1.0000000000000285E-2</v>
      </c>
      <c r="Z286">
        <f t="shared" si="52"/>
        <v>9.0000000000000427E-2</v>
      </c>
      <c r="AA286">
        <f t="shared" si="53"/>
        <v>9.0000000000000427E-2</v>
      </c>
    </row>
    <row r="287" spans="1:27" x14ac:dyDescent="0.3">
      <c r="A287" s="1">
        <v>25.7</v>
      </c>
      <c r="B287" s="1">
        <v>6.9</v>
      </c>
      <c r="C287" s="1">
        <v>27.3</v>
      </c>
      <c r="D287" s="1">
        <v>6.9</v>
      </c>
      <c r="E287" s="1">
        <v>33.700000000000003</v>
      </c>
      <c r="F287" s="1"/>
      <c r="G287" s="1">
        <v>19.3</v>
      </c>
      <c r="H287" s="1">
        <v>19.100000000000001</v>
      </c>
      <c r="I287" s="1">
        <v>20.3</v>
      </c>
      <c r="J287" s="1">
        <v>20.3</v>
      </c>
      <c r="K287" s="1">
        <v>20.3</v>
      </c>
      <c r="O287">
        <f t="shared" si="44"/>
        <v>32.489999999999995</v>
      </c>
      <c r="P287">
        <f t="shared" si="45"/>
        <v>171.60999999999999</v>
      </c>
      <c r="Q287">
        <f t="shared" si="46"/>
        <v>53.290000000000013</v>
      </c>
      <c r="R287">
        <f t="shared" si="47"/>
        <v>171.60999999999999</v>
      </c>
      <c r="S287">
        <f t="shared" si="48"/>
        <v>187.69000000000008</v>
      </c>
      <c r="W287">
        <f t="shared" si="49"/>
        <v>0.48999999999999899</v>
      </c>
      <c r="X287">
        <f t="shared" si="50"/>
        <v>0.80999999999999739</v>
      </c>
      <c r="Y287">
        <f t="shared" si="51"/>
        <v>9.0000000000000427E-2</v>
      </c>
      <c r="Z287">
        <f t="shared" si="52"/>
        <v>9.0000000000000427E-2</v>
      </c>
      <c r="AA287">
        <f t="shared" si="53"/>
        <v>9.0000000000000427E-2</v>
      </c>
    </row>
    <row r="288" spans="1:27" x14ac:dyDescent="0.3">
      <c r="A288" s="1">
        <v>26.5</v>
      </c>
      <c r="B288" s="1">
        <v>6.5</v>
      </c>
      <c r="C288" s="1">
        <v>26.5</v>
      </c>
      <c r="D288" s="1">
        <v>6.1</v>
      </c>
      <c r="E288" s="1">
        <v>34.1</v>
      </c>
      <c r="F288" s="1"/>
      <c r="G288" s="1">
        <v>20.100000000000001</v>
      </c>
      <c r="H288" s="1">
        <v>20.3</v>
      </c>
      <c r="I288" s="1">
        <v>19.5</v>
      </c>
      <c r="J288" s="1">
        <v>20.3</v>
      </c>
      <c r="K288" s="1">
        <v>20.3</v>
      </c>
      <c r="O288">
        <f t="shared" si="44"/>
        <v>42.25</v>
      </c>
      <c r="P288">
        <f t="shared" si="45"/>
        <v>182.25</v>
      </c>
      <c r="Q288">
        <f t="shared" si="46"/>
        <v>42.25</v>
      </c>
      <c r="R288">
        <f t="shared" si="47"/>
        <v>193.21</v>
      </c>
      <c r="S288">
        <f t="shared" si="48"/>
        <v>198.81000000000003</v>
      </c>
      <c r="W288">
        <f t="shared" si="49"/>
        <v>1.0000000000000285E-2</v>
      </c>
      <c r="X288">
        <f t="shared" si="50"/>
        <v>9.0000000000000427E-2</v>
      </c>
      <c r="Y288">
        <f t="shared" si="51"/>
        <v>0.25</v>
      </c>
      <c r="Z288">
        <f t="shared" si="52"/>
        <v>9.0000000000000427E-2</v>
      </c>
      <c r="AA288">
        <f t="shared" si="53"/>
        <v>9.0000000000000427E-2</v>
      </c>
    </row>
    <row r="289" spans="1:27" x14ac:dyDescent="0.3">
      <c r="A289" s="1">
        <v>26.1</v>
      </c>
      <c r="B289" s="1">
        <v>6.3</v>
      </c>
      <c r="C289" s="1">
        <v>25.5</v>
      </c>
      <c r="D289" s="1">
        <v>7.9</v>
      </c>
      <c r="E289" s="1">
        <v>33.9</v>
      </c>
      <c r="F289" s="1"/>
      <c r="G289" s="1">
        <v>20.3</v>
      </c>
      <c r="H289" s="1">
        <v>20.3</v>
      </c>
      <c r="I289" s="1">
        <v>20.100000000000001</v>
      </c>
      <c r="J289" s="1">
        <v>19.100000000000001</v>
      </c>
      <c r="K289" s="1">
        <v>19.100000000000001</v>
      </c>
      <c r="O289">
        <f t="shared" si="44"/>
        <v>37.210000000000015</v>
      </c>
      <c r="P289">
        <f t="shared" si="45"/>
        <v>187.68999999999997</v>
      </c>
      <c r="Q289">
        <f t="shared" si="46"/>
        <v>30.25</v>
      </c>
      <c r="R289">
        <f t="shared" si="47"/>
        <v>146.41</v>
      </c>
      <c r="S289">
        <f t="shared" si="48"/>
        <v>193.20999999999995</v>
      </c>
      <c r="W289">
        <f t="shared" si="49"/>
        <v>9.0000000000000427E-2</v>
      </c>
      <c r="X289">
        <f t="shared" si="50"/>
        <v>9.0000000000000427E-2</v>
      </c>
      <c r="Y289">
        <f t="shared" si="51"/>
        <v>1.0000000000000285E-2</v>
      </c>
      <c r="Z289">
        <f t="shared" si="52"/>
        <v>0.80999999999999739</v>
      </c>
      <c r="AA289">
        <f t="shared" si="53"/>
        <v>0.80999999999999739</v>
      </c>
    </row>
    <row r="290" spans="1:27" x14ac:dyDescent="0.3">
      <c r="A290" s="1">
        <v>26.9</v>
      </c>
      <c r="B290" s="1">
        <v>6.5</v>
      </c>
      <c r="C290" s="1">
        <v>26.7</v>
      </c>
      <c r="D290" s="1">
        <v>6.9</v>
      </c>
      <c r="E290" s="1">
        <v>32.9</v>
      </c>
      <c r="F290" s="1"/>
      <c r="G290" s="1">
        <v>19.7</v>
      </c>
      <c r="H290" s="1">
        <v>19.100000000000001</v>
      </c>
      <c r="I290" s="1">
        <v>20.100000000000001</v>
      </c>
      <c r="J290" s="1">
        <v>20.3</v>
      </c>
      <c r="K290" s="1">
        <v>20.100000000000001</v>
      </c>
      <c r="O290">
        <f t="shared" si="44"/>
        <v>47.609999999999978</v>
      </c>
      <c r="P290">
        <f t="shared" si="45"/>
        <v>182.25</v>
      </c>
      <c r="Q290">
        <f t="shared" si="46"/>
        <v>44.889999999999993</v>
      </c>
      <c r="R290">
        <f t="shared" si="47"/>
        <v>171.60999999999999</v>
      </c>
      <c r="S290">
        <f t="shared" si="48"/>
        <v>166.40999999999997</v>
      </c>
      <c r="W290">
        <f t="shared" si="49"/>
        <v>9.0000000000000427E-2</v>
      </c>
      <c r="X290">
        <f t="shared" si="50"/>
        <v>0.80999999999999739</v>
      </c>
      <c r="Y290">
        <f t="shared" si="51"/>
        <v>1.0000000000000285E-2</v>
      </c>
      <c r="Z290">
        <f t="shared" si="52"/>
        <v>9.0000000000000427E-2</v>
      </c>
      <c r="AA290">
        <f t="shared" si="53"/>
        <v>1.0000000000000285E-2</v>
      </c>
    </row>
    <row r="291" spans="1:27" x14ac:dyDescent="0.3">
      <c r="A291" s="1">
        <v>26.3</v>
      </c>
      <c r="B291" s="1">
        <v>6.9</v>
      </c>
      <c r="C291" s="1">
        <v>27.3</v>
      </c>
      <c r="D291" s="1">
        <v>6.1</v>
      </c>
      <c r="E291" s="1">
        <v>33.1</v>
      </c>
      <c r="F291" s="1"/>
      <c r="G291" s="1">
        <v>19.7</v>
      </c>
      <c r="H291" s="1">
        <v>19.3</v>
      </c>
      <c r="I291" s="1">
        <v>19.899999999999999</v>
      </c>
      <c r="J291" s="1">
        <v>19.3</v>
      </c>
      <c r="K291" s="1">
        <v>19.3</v>
      </c>
      <c r="O291">
        <f t="shared" si="44"/>
        <v>39.690000000000012</v>
      </c>
      <c r="P291">
        <f t="shared" si="45"/>
        <v>171.60999999999999</v>
      </c>
      <c r="Q291">
        <f t="shared" si="46"/>
        <v>53.290000000000013</v>
      </c>
      <c r="R291">
        <f t="shared" si="47"/>
        <v>193.21</v>
      </c>
      <c r="S291">
        <f t="shared" si="48"/>
        <v>171.61000000000004</v>
      </c>
      <c r="W291">
        <f t="shared" si="49"/>
        <v>9.0000000000000427E-2</v>
      </c>
      <c r="X291">
        <f t="shared" si="50"/>
        <v>0.48999999999999899</v>
      </c>
      <c r="Y291">
        <f t="shared" si="51"/>
        <v>1.0000000000000285E-2</v>
      </c>
      <c r="Z291">
        <f t="shared" si="52"/>
        <v>0.48999999999999899</v>
      </c>
      <c r="AA291">
        <f t="shared" si="53"/>
        <v>0.48999999999999899</v>
      </c>
    </row>
    <row r="292" spans="1:27" x14ac:dyDescent="0.3">
      <c r="A292" s="1">
        <v>25.3</v>
      </c>
      <c r="B292" s="1">
        <v>6.5</v>
      </c>
      <c r="C292" s="1">
        <v>27.5</v>
      </c>
      <c r="D292" s="1">
        <v>7.5</v>
      </c>
      <c r="E292" s="1">
        <v>32.9</v>
      </c>
      <c r="F292" s="1"/>
      <c r="G292" s="1">
        <v>19.5</v>
      </c>
      <c r="H292" s="1">
        <v>20.9</v>
      </c>
      <c r="I292" s="1">
        <v>20.100000000000001</v>
      </c>
      <c r="J292" s="1">
        <v>20.100000000000001</v>
      </c>
      <c r="K292" s="1">
        <v>20.3</v>
      </c>
      <c r="O292">
        <f t="shared" si="44"/>
        <v>28.090000000000007</v>
      </c>
      <c r="P292">
        <f t="shared" si="45"/>
        <v>182.25</v>
      </c>
      <c r="Q292">
        <f t="shared" si="46"/>
        <v>56.25</v>
      </c>
      <c r="R292">
        <f t="shared" si="47"/>
        <v>156.25</v>
      </c>
      <c r="S292">
        <f t="shared" si="48"/>
        <v>166.40999999999997</v>
      </c>
      <c r="W292">
        <f t="shared" si="49"/>
        <v>0.25</v>
      </c>
      <c r="X292">
        <f t="shared" si="50"/>
        <v>0.80999999999999739</v>
      </c>
      <c r="Y292">
        <f t="shared" si="51"/>
        <v>1.0000000000000285E-2</v>
      </c>
      <c r="Z292">
        <f t="shared" si="52"/>
        <v>1.0000000000000285E-2</v>
      </c>
      <c r="AA292">
        <f t="shared" si="53"/>
        <v>9.0000000000000427E-2</v>
      </c>
    </row>
    <row r="293" spans="1:27" x14ac:dyDescent="0.3">
      <c r="A293" s="1">
        <v>25.7</v>
      </c>
      <c r="B293" s="1">
        <v>7.1</v>
      </c>
      <c r="C293" s="1">
        <v>28.3</v>
      </c>
      <c r="D293" s="1">
        <v>6.5</v>
      </c>
      <c r="E293" s="1">
        <v>32.1</v>
      </c>
      <c r="F293" s="1"/>
      <c r="G293" s="1">
        <v>19.899999999999999</v>
      </c>
      <c r="H293" s="1">
        <v>19.5</v>
      </c>
      <c r="I293" s="1">
        <v>18.899999999999999</v>
      </c>
      <c r="J293" s="1">
        <v>20.3</v>
      </c>
      <c r="K293" s="1">
        <v>20.3</v>
      </c>
      <c r="O293">
        <f t="shared" si="44"/>
        <v>32.489999999999995</v>
      </c>
      <c r="P293">
        <f t="shared" si="45"/>
        <v>166.41</v>
      </c>
      <c r="Q293">
        <f t="shared" si="46"/>
        <v>68.890000000000015</v>
      </c>
      <c r="R293">
        <f t="shared" si="47"/>
        <v>182.25</v>
      </c>
      <c r="S293">
        <f t="shared" si="48"/>
        <v>146.41000000000003</v>
      </c>
      <c r="W293">
        <f t="shared" si="49"/>
        <v>1.0000000000000285E-2</v>
      </c>
      <c r="X293">
        <f t="shared" si="50"/>
        <v>0.25</v>
      </c>
      <c r="Y293">
        <f t="shared" si="51"/>
        <v>1.2100000000000031</v>
      </c>
      <c r="Z293">
        <f t="shared" si="52"/>
        <v>9.0000000000000427E-2</v>
      </c>
      <c r="AA293">
        <f t="shared" si="53"/>
        <v>9.0000000000000427E-2</v>
      </c>
    </row>
    <row r="294" spans="1:27" x14ac:dyDescent="0.3">
      <c r="A294" s="1">
        <v>27.1</v>
      </c>
      <c r="B294" s="1">
        <v>5.9</v>
      </c>
      <c r="C294" s="1">
        <v>26.5</v>
      </c>
      <c r="D294" s="1">
        <v>6.1</v>
      </c>
      <c r="E294" s="1">
        <v>33.9</v>
      </c>
      <c r="F294" s="1"/>
      <c r="G294" s="1">
        <v>20.3</v>
      </c>
      <c r="H294" s="1">
        <v>20.3</v>
      </c>
      <c r="I294" s="1">
        <v>20.9</v>
      </c>
      <c r="J294" s="1">
        <v>19.3</v>
      </c>
      <c r="K294" s="1">
        <v>19.100000000000001</v>
      </c>
      <c r="O294">
        <f t="shared" si="44"/>
        <v>50.410000000000018</v>
      </c>
      <c r="P294">
        <f t="shared" si="45"/>
        <v>198.81</v>
      </c>
      <c r="Q294">
        <f t="shared" si="46"/>
        <v>42.25</v>
      </c>
      <c r="R294">
        <f t="shared" si="47"/>
        <v>193.21</v>
      </c>
      <c r="S294">
        <f t="shared" si="48"/>
        <v>193.20999999999995</v>
      </c>
      <c r="W294">
        <f t="shared" si="49"/>
        <v>9.0000000000000427E-2</v>
      </c>
      <c r="X294">
        <f t="shared" si="50"/>
        <v>9.0000000000000427E-2</v>
      </c>
      <c r="Y294">
        <f t="shared" si="51"/>
        <v>0.80999999999999739</v>
      </c>
      <c r="Z294">
        <f t="shared" si="52"/>
        <v>0.48999999999999899</v>
      </c>
      <c r="AA294">
        <f t="shared" si="53"/>
        <v>0.80999999999999739</v>
      </c>
    </row>
    <row r="295" spans="1:27" x14ac:dyDescent="0.3">
      <c r="A295" s="1">
        <v>27.1</v>
      </c>
      <c r="B295" s="1">
        <v>6.9</v>
      </c>
      <c r="C295" s="1">
        <v>25.7</v>
      </c>
      <c r="D295" s="1">
        <v>6.9</v>
      </c>
      <c r="E295" s="1">
        <v>32.700000000000003</v>
      </c>
      <c r="F295" s="1"/>
      <c r="G295" s="1">
        <v>20.3</v>
      </c>
      <c r="H295" s="1">
        <v>20.3</v>
      </c>
      <c r="I295" s="1">
        <v>19.3</v>
      </c>
      <c r="J295" s="1">
        <v>20.100000000000001</v>
      </c>
      <c r="K295" s="1">
        <v>20.3</v>
      </c>
      <c r="O295">
        <f t="shared" si="44"/>
        <v>50.410000000000018</v>
      </c>
      <c r="P295">
        <f t="shared" si="45"/>
        <v>171.60999999999999</v>
      </c>
      <c r="Q295">
        <f t="shared" si="46"/>
        <v>32.489999999999995</v>
      </c>
      <c r="R295">
        <f t="shared" si="47"/>
        <v>171.60999999999999</v>
      </c>
      <c r="S295">
        <f t="shared" si="48"/>
        <v>161.29000000000008</v>
      </c>
      <c r="W295">
        <f t="shared" si="49"/>
        <v>9.0000000000000427E-2</v>
      </c>
      <c r="X295">
        <f t="shared" si="50"/>
        <v>9.0000000000000427E-2</v>
      </c>
      <c r="Y295">
        <f t="shared" si="51"/>
        <v>0.48999999999999899</v>
      </c>
      <c r="Z295">
        <f t="shared" si="52"/>
        <v>1.0000000000000285E-2</v>
      </c>
      <c r="AA295">
        <f t="shared" si="53"/>
        <v>9.0000000000000427E-2</v>
      </c>
    </row>
    <row r="296" spans="1:27" x14ac:dyDescent="0.3">
      <c r="A296" s="1">
        <v>28.1</v>
      </c>
      <c r="B296" s="1">
        <v>6.3</v>
      </c>
      <c r="C296" s="1">
        <v>26.7</v>
      </c>
      <c r="D296" s="1">
        <v>5.9</v>
      </c>
      <c r="E296" s="1">
        <v>33.299999999999997</v>
      </c>
      <c r="F296" s="1"/>
      <c r="G296" s="1">
        <v>19.100000000000001</v>
      </c>
      <c r="H296" s="1">
        <v>19.100000000000001</v>
      </c>
      <c r="I296" s="1">
        <v>19.7</v>
      </c>
      <c r="J296" s="1">
        <v>20.100000000000001</v>
      </c>
      <c r="K296" s="1">
        <v>19.5</v>
      </c>
      <c r="O296">
        <f t="shared" si="44"/>
        <v>65.610000000000028</v>
      </c>
      <c r="P296">
        <f t="shared" si="45"/>
        <v>187.68999999999997</v>
      </c>
      <c r="Q296">
        <f t="shared" si="46"/>
        <v>44.889999999999993</v>
      </c>
      <c r="R296">
        <f t="shared" si="47"/>
        <v>198.81</v>
      </c>
      <c r="S296">
        <f t="shared" si="48"/>
        <v>176.88999999999993</v>
      </c>
      <c r="W296">
        <f t="shared" si="49"/>
        <v>0.80999999999999739</v>
      </c>
      <c r="X296">
        <f t="shared" si="50"/>
        <v>0.80999999999999739</v>
      </c>
      <c r="Y296">
        <f t="shared" si="51"/>
        <v>9.0000000000000427E-2</v>
      </c>
      <c r="Z296">
        <f t="shared" si="52"/>
        <v>1.0000000000000285E-2</v>
      </c>
      <c r="AA296">
        <f t="shared" si="53"/>
        <v>0.25</v>
      </c>
    </row>
    <row r="297" spans="1:27" x14ac:dyDescent="0.3">
      <c r="A297" s="1">
        <v>27.1</v>
      </c>
      <c r="B297" s="1">
        <v>6.5</v>
      </c>
      <c r="C297" s="1">
        <v>25.9</v>
      </c>
      <c r="D297" s="1">
        <v>7.1</v>
      </c>
      <c r="E297" s="1">
        <v>32.5</v>
      </c>
      <c r="F297" s="1"/>
      <c r="G297" s="1">
        <v>19.5</v>
      </c>
      <c r="H297" s="1">
        <v>20.100000000000001</v>
      </c>
      <c r="I297" s="1">
        <v>20.9</v>
      </c>
      <c r="J297" s="1">
        <v>19.3</v>
      </c>
      <c r="K297" s="1">
        <v>19.899999999999999</v>
      </c>
      <c r="O297">
        <f t="shared" si="44"/>
        <v>50.410000000000018</v>
      </c>
      <c r="P297">
        <f t="shared" si="45"/>
        <v>182.25</v>
      </c>
      <c r="Q297">
        <f t="shared" si="46"/>
        <v>34.809999999999981</v>
      </c>
      <c r="R297">
        <f t="shared" si="47"/>
        <v>166.41</v>
      </c>
      <c r="S297">
        <f t="shared" si="48"/>
        <v>156.25</v>
      </c>
      <c r="W297">
        <f t="shared" si="49"/>
        <v>0.25</v>
      </c>
      <c r="X297">
        <f t="shared" si="50"/>
        <v>1.0000000000000285E-2</v>
      </c>
      <c r="Y297">
        <f t="shared" si="51"/>
        <v>0.80999999999999739</v>
      </c>
      <c r="Z297">
        <f t="shared" si="52"/>
        <v>0.48999999999999899</v>
      </c>
      <c r="AA297">
        <f t="shared" si="53"/>
        <v>1.0000000000000285E-2</v>
      </c>
    </row>
    <row r="298" spans="1:27" x14ac:dyDescent="0.3">
      <c r="A298" s="1">
        <v>26.9</v>
      </c>
      <c r="B298" s="1">
        <v>6.9</v>
      </c>
      <c r="C298" s="1">
        <v>27.3</v>
      </c>
      <c r="D298" s="1">
        <v>6.5</v>
      </c>
      <c r="E298" s="1">
        <v>32.700000000000003</v>
      </c>
      <c r="F298" s="1"/>
      <c r="G298" s="1">
        <v>20.7</v>
      </c>
      <c r="H298" s="1">
        <v>19.3</v>
      </c>
      <c r="I298" s="1">
        <v>19.100000000000001</v>
      </c>
      <c r="J298" s="1">
        <v>20.3</v>
      </c>
      <c r="K298" s="1">
        <v>20.3</v>
      </c>
      <c r="O298">
        <f t="shared" si="44"/>
        <v>47.609999999999978</v>
      </c>
      <c r="P298">
        <f t="shared" si="45"/>
        <v>171.60999999999999</v>
      </c>
      <c r="Q298">
        <f t="shared" si="46"/>
        <v>53.290000000000013</v>
      </c>
      <c r="R298">
        <f t="shared" si="47"/>
        <v>182.25</v>
      </c>
      <c r="S298">
        <f t="shared" si="48"/>
        <v>161.29000000000008</v>
      </c>
      <c r="W298">
        <f t="shared" si="49"/>
        <v>0.48999999999999899</v>
      </c>
      <c r="X298">
        <f t="shared" si="50"/>
        <v>0.48999999999999899</v>
      </c>
      <c r="Y298">
        <f t="shared" si="51"/>
        <v>0.80999999999999739</v>
      </c>
      <c r="Z298">
        <f t="shared" si="52"/>
        <v>9.0000000000000427E-2</v>
      </c>
      <c r="AA298">
        <f t="shared" si="53"/>
        <v>9.0000000000000427E-2</v>
      </c>
    </row>
    <row r="299" spans="1:27" x14ac:dyDescent="0.3">
      <c r="A299" s="1">
        <v>26.3</v>
      </c>
      <c r="B299" s="1">
        <v>7.7</v>
      </c>
      <c r="C299" s="1">
        <v>25.3</v>
      </c>
      <c r="D299" s="1">
        <v>7.3</v>
      </c>
      <c r="E299" s="1">
        <v>33.299999999999997</v>
      </c>
      <c r="F299" s="1"/>
      <c r="G299" s="1">
        <v>19.5</v>
      </c>
      <c r="H299" s="1">
        <v>20.100000000000001</v>
      </c>
      <c r="I299" s="1">
        <v>20.3</v>
      </c>
      <c r="J299" s="1">
        <v>20.100000000000001</v>
      </c>
      <c r="K299" s="1">
        <v>19.3</v>
      </c>
      <c r="O299">
        <f t="shared" si="44"/>
        <v>39.690000000000012</v>
      </c>
      <c r="P299">
        <f t="shared" si="45"/>
        <v>151.29000000000002</v>
      </c>
      <c r="Q299">
        <f t="shared" si="46"/>
        <v>28.090000000000007</v>
      </c>
      <c r="R299">
        <f t="shared" si="47"/>
        <v>161.29</v>
      </c>
      <c r="S299">
        <f t="shared" si="48"/>
        <v>176.88999999999993</v>
      </c>
      <c r="W299">
        <f t="shared" si="49"/>
        <v>0.25</v>
      </c>
      <c r="X299">
        <f t="shared" si="50"/>
        <v>1.0000000000000285E-2</v>
      </c>
      <c r="Y299">
        <f t="shared" si="51"/>
        <v>9.0000000000000427E-2</v>
      </c>
      <c r="Z299">
        <f t="shared" si="52"/>
        <v>1.0000000000000285E-2</v>
      </c>
      <c r="AA299">
        <f t="shared" si="53"/>
        <v>0.48999999999999899</v>
      </c>
    </row>
    <row r="300" spans="1:27" x14ac:dyDescent="0.3">
      <c r="A300" s="1">
        <v>27.7</v>
      </c>
      <c r="B300" s="1">
        <v>6.5</v>
      </c>
      <c r="C300" s="1">
        <v>25.5</v>
      </c>
      <c r="D300" s="1">
        <v>6.5</v>
      </c>
      <c r="E300" s="1">
        <v>32.700000000000003</v>
      </c>
      <c r="F300" s="1"/>
      <c r="G300" s="1">
        <v>20.3</v>
      </c>
      <c r="H300" s="1">
        <v>20.5</v>
      </c>
      <c r="I300" s="1">
        <v>19.7</v>
      </c>
      <c r="J300" s="1">
        <v>19.5</v>
      </c>
      <c r="K300" s="1">
        <v>20.100000000000001</v>
      </c>
      <c r="O300">
        <f t="shared" si="44"/>
        <v>59.289999999999992</v>
      </c>
      <c r="P300">
        <f t="shared" si="45"/>
        <v>182.25</v>
      </c>
      <c r="Q300">
        <f t="shared" si="46"/>
        <v>30.25</v>
      </c>
      <c r="R300">
        <f t="shared" si="47"/>
        <v>182.25</v>
      </c>
      <c r="S300">
        <f t="shared" si="48"/>
        <v>161.29000000000008</v>
      </c>
      <c r="W300">
        <f t="shared" si="49"/>
        <v>9.0000000000000427E-2</v>
      </c>
      <c r="X300">
        <f t="shared" si="50"/>
        <v>0.25</v>
      </c>
      <c r="Y300">
        <f t="shared" si="51"/>
        <v>9.0000000000000427E-2</v>
      </c>
      <c r="Z300">
        <f t="shared" si="52"/>
        <v>0.25</v>
      </c>
      <c r="AA300">
        <f t="shared" si="53"/>
        <v>1.0000000000000285E-2</v>
      </c>
    </row>
    <row r="301" spans="1:27" x14ac:dyDescent="0.3">
      <c r="A301" s="1">
        <v>26.7</v>
      </c>
      <c r="B301" s="1">
        <v>6.5</v>
      </c>
      <c r="C301" s="1">
        <v>27.1</v>
      </c>
      <c r="D301" s="1">
        <v>6.3</v>
      </c>
      <c r="E301" s="1">
        <v>33.700000000000003</v>
      </c>
      <c r="F301" s="1"/>
      <c r="G301" s="1">
        <v>19.3</v>
      </c>
      <c r="H301" s="1">
        <v>20.100000000000001</v>
      </c>
      <c r="I301" s="1">
        <v>19.7</v>
      </c>
      <c r="J301" s="1">
        <v>20.100000000000001</v>
      </c>
      <c r="K301" s="1">
        <v>20.3</v>
      </c>
      <c r="O301">
        <f t="shared" si="44"/>
        <v>44.889999999999993</v>
      </c>
      <c r="P301">
        <f t="shared" si="45"/>
        <v>182.25</v>
      </c>
      <c r="Q301">
        <f t="shared" si="46"/>
        <v>50.410000000000018</v>
      </c>
      <c r="R301">
        <f t="shared" si="47"/>
        <v>187.68999999999997</v>
      </c>
      <c r="S301">
        <f t="shared" si="48"/>
        <v>187.69000000000008</v>
      </c>
      <c r="W301">
        <f t="shared" si="49"/>
        <v>0.48999999999999899</v>
      </c>
      <c r="X301">
        <f t="shared" si="50"/>
        <v>1.0000000000000285E-2</v>
      </c>
      <c r="Y301">
        <f t="shared" si="51"/>
        <v>9.0000000000000427E-2</v>
      </c>
      <c r="Z301">
        <f t="shared" si="52"/>
        <v>1.0000000000000285E-2</v>
      </c>
      <c r="AA301">
        <f t="shared" si="53"/>
        <v>9.0000000000000427E-2</v>
      </c>
    </row>
    <row r="302" spans="1:27" x14ac:dyDescent="0.3">
      <c r="A302" s="1">
        <v>26.3</v>
      </c>
      <c r="B302" s="1">
        <v>6.7</v>
      </c>
      <c r="C302" s="1">
        <v>25.9</v>
      </c>
      <c r="D302" s="1">
        <v>7.3</v>
      </c>
      <c r="E302" s="1">
        <v>33.1</v>
      </c>
      <c r="F302" s="1"/>
      <c r="G302" s="1">
        <v>19.3</v>
      </c>
      <c r="H302" s="1">
        <v>19.3</v>
      </c>
      <c r="I302" s="1">
        <v>20.3</v>
      </c>
      <c r="J302" s="1">
        <v>19.3</v>
      </c>
      <c r="K302" s="1">
        <v>19.5</v>
      </c>
      <c r="O302">
        <f t="shared" si="44"/>
        <v>39.690000000000012</v>
      </c>
      <c r="P302">
        <f t="shared" si="45"/>
        <v>176.89000000000001</v>
      </c>
      <c r="Q302">
        <f t="shared" si="46"/>
        <v>34.809999999999981</v>
      </c>
      <c r="R302">
        <f t="shared" si="47"/>
        <v>161.29</v>
      </c>
      <c r="S302">
        <f t="shared" si="48"/>
        <v>171.61000000000004</v>
      </c>
      <c r="W302">
        <f t="shared" si="49"/>
        <v>0.48999999999999899</v>
      </c>
      <c r="X302">
        <f t="shared" si="50"/>
        <v>0.48999999999999899</v>
      </c>
      <c r="Y302">
        <f t="shared" si="51"/>
        <v>9.0000000000000427E-2</v>
      </c>
      <c r="Z302">
        <f t="shared" si="52"/>
        <v>0.48999999999999899</v>
      </c>
      <c r="AA302">
        <f t="shared" si="53"/>
        <v>0.25</v>
      </c>
    </row>
    <row r="303" spans="1:27" x14ac:dyDescent="0.3">
      <c r="A303" s="1">
        <v>24.9</v>
      </c>
      <c r="B303" s="1">
        <v>6.9</v>
      </c>
      <c r="C303" s="1">
        <v>26.9</v>
      </c>
      <c r="D303" s="1">
        <v>7.5</v>
      </c>
      <c r="E303" s="1">
        <v>33.9</v>
      </c>
      <c r="F303" s="1"/>
      <c r="G303" s="1">
        <v>21.1</v>
      </c>
      <c r="H303" s="1">
        <v>20.3</v>
      </c>
      <c r="I303" s="1">
        <v>19.100000000000001</v>
      </c>
      <c r="J303" s="1">
        <v>20.100000000000001</v>
      </c>
      <c r="K303" s="1">
        <v>19.899999999999999</v>
      </c>
      <c r="O303">
        <f t="shared" si="44"/>
        <v>24.009999999999987</v>
      </c>
      <c r="P303">
        <f t="shared" si="45"/>
        <v>171.60999999999999</v>
      </c>
      <c r="Q303">
        <f t="shared" si="46"/>
        <v>47.609999999999978</v>
      </c>
      <c r="R303">
        <f t="shared" si="47"/>
        <v>156.25</v>
      </c>
      <c r="S303">
        <f t="shared" si="48"/>
        <v>193.20999999999995</v>
      </c>
      <c r="W303">
        <f t="shared" si="49"/>
        <v>1.2100000000000031</v>
      </c>
      <c r="X303">
        <f t="shared" si="50"/>
        <v>9.0000000000000427E-2</v>
      </c>
      <c r="Y303">
        <f t="shared" si="51"/>
        <v>0.80999999999999739</v>
      </c>
      <c r="Z303">
        <f t="shared" si="52"/>
        <v>1.0000000000000285E-2</v>
      </c>
      <c r="AA303">
        <f t="shared" si="53"/>
        <v>1.0000000000000285E-2</v>
      </c>
    </row>
    <row r="304" spans="1:27" x14ac:dyDescent="0.3">
      <c r="A304" s="1">
        <v>25.5</v>
      </c>
      <c r="B304" s="1">
        <v>6.9</v>
      </c>
      <c r="C304" s="1">
        <v>25.5</v>
      </c>
      <c r="D304" s="1">
        <v>7.5</v>
      </c>
      <c r="E304" s="1">
        <v>34.5</v>
      </c>
      <c r="F304" s="1"/>
      <c r="G304" s="1">
        <v>19.100000000000001</v>
      </c>
      <c r="H304" s="1">
        <v>19.100000000000001</v>
      </c>
      <c r="I304" s="1">
        <v>20.3</v>
      </c>
      <c r="J304" s="1">
        <v>20.3</v>
      </c>
      <c r="K304" s="1">
        <v>20.3</v>
      </c>
      <c r="O304">
        <f t="shared" si="44"/>
        <v>30.25</v>
      </c>
      <c r="P304">
        <f t="shared" si="45"/>
        <v>171.60999999999999</v>
      </c>
      <c r="Q304">
        <f t="shared" si="46"/>
        <v>30.25</v>
      </c>
      <c r="R304">
        <f t="shared" si="47"/>
        <v>156.25</v>
      </c>
      <c r="S304">
        <f t="shared" si="48"/>
        <v>210.25</v>
      </c>
      <c r="W304">
        <f t="shared" si="49"/>
        <v>0.80999999999999739</v>
      </c>
      <c r="X304">
        <f t="shared" si="50"/>
        <v>0.80999999999999739</v>
      </c>
      <c r="Y304">
        <f t="shared" si="51"/>
        <v>9.0000000000000427E-2</v>
      </c>
      <c r="Z304">
        <f t="shared" si="52"/>
        <v>9.0000000000000427E-2</v>
      </c>
      <c r="AA304">
        <f t="shared" si="53"/>
        <v>9.0000000000000427E-2</v>
      </c>
    </row>
    <row r="305" spans="1:27" x14ac:dyDescent="0.3">
      <c r="A305" s="1">
        <v>24.1</v>
      </c>
      <c r="B305" s="1">
        <v>7.1</v>
      </c>
      <c r="C305" s="1">
        <v>27.3</v>
      </c>
      <c r="D305" s="1">
        <v>6.5</v>
      </c>
      <c r="E305" s="1">
        <v>34.700000000000003</v>
      </c>
      <c r="F305" s="1"/>
      <c r="G305" s="1">
        <v>19.5</v>
      </c>
      <c r="H305" s="1">
        <v>20.3</v>
      </c>
      <c r="I305" s="1">
        <v>20.3</v>
      </c>
      <c r="J305" s="1">
        <v>20.3</v>
      </c>
      <c r="K305" s="1">
        <v>19.100000000000001</v>
      </c>
      <c r="O305">
        <f t="shared" si="44"/>
        <v>16.810000000000013</v>
      </c>
      <c r="P305">
        <f t="shared" si="45"/>
        <v>166.41</v>
      </c>
      <c r="Q305">
        <f t="shared" si="46"/>
        <v>53.290000000000013</v>
      </c>
      <c r="R305">
        <f t="shared" si="47"/>
        <v>182.25</v>
      </c>
      <c r="S305">
        <f t="shared" si="48"/>
        <v>216.09000000000009</v>
      </c>
      <c r="W305">
        <f t="shared" si="49"/>
        <v>0.25</v>
      </c>
      <c r="X305">
        <f t="shared" si="50"/>
        <v>9.0000000000000427E-2</v>
      </c>
      <c r="Y305">
        <f t="shared" si="51"/>
        <v>9.0000000000000427E-2</v>
      </c>
      <c r="Z305">
        <f t="shared" si="52"/>
        <v>9.0000000000000427E-2</v>
      </c>
      <c r="AA305">
        <f t="shared" si="53"/>
        <v>0.80999999999999739</v>
      </c>
    </row>
    <row r="306" spans="1:27" x14ac:dyDescent="0.3">
      <c r="A306" s="1">
        <v>25.5</v>
      </c>
      <c r="B306" s="1">
        <v>7.1</v>
      </c>
      <c r="C306" s="1">
        <v>26.5</v>
      </c>
      <c r="D306" s="1">
        <v>7.1</v>
      </c>
      <c r="E306" s="1">
        <v>33.299999999999997</v>
      </c>
      <c r="F306" s="1"/>
      <c r="G306" s="1">
        <v>20.100000000000001</v>
      </c>
      <c r="H306" s="1">
        <v>20.3</v>
      </c>
      <c r="I306" s="1">
        <v>19.100000000000001</v>
      </c>
      <c r="J306" s="1">
        <v>19.100000000000001</v>
      </c>
      <c r="K306" s="1">
        <v>20.3</v>
      </c>
      <c r="O306">
        <f t="shared" si="44"/>
        <v>30.25</v>
      </c>
      <c r="P306">
        <f t="shared" si="45"/>
        <v>166.41</v>
      </c>
      <c r="Q306">
        <f t="shared" si="46"/>
        <v>42.25</v>
      </c>
      <c r="R306">
        <f t="shared" si="47"/>
        <v>166.41</v>
      </c>
      <c r="S306">
        <f t="shared" si="48"/>
        <v>176.88999999999993</v>
      </c>
      <c r="W306">
        <f t="shared" si="49"/>
        <v>1.0000000000000285E-2</v>
      </c>
      <c r="X306">
        <f t="shared" si="50"/>
        <v>9.0000000000000427E-2</v>
      </c>
      <c r="Y306">
        <f t="shared" si="51"/>
        <v>0.80999999999999739</v>
      </c>
      <c r="Z306">
        <f t="shared" si="52"/>
        <v>0.80999999999999739</v>
      </c>
      <c r="AA306">
        <f t="shared" si="53"/>
        <v>9.0000000000000427E-2</v>
      </c>
    </row>
    <row r="307" spans="1:27" x14ac:dyDescent="0.3">
      <c r="A307" s="1">
        <v>30.1</v>
      </c>
      <c r="B307" s="1">
        <v>3.9</v>
      </c>
      <c r="C307" s="1">
        <v>27.1</v>
      </c>
      <c r="D307" s="1">
        <v>4.3</v>
      </c>
      <c r="E307" s="1">
        <v>33.1</v>
      </c>
      <c r="F307" s="1"/>
      <c r="G307" s="1">
        <v>19.899999999999999</v>
      </c>
      <c r="H307" s="1">
        <v>19.100000000000001</v>
      </c>
      <c r="I307" s="1">
        <v>19.7</v>
      </c>
      <c r="J307" s="1">
        <v>19.5</v>
      </c>
      <c r="K307" s="1">
        <v>20.3</v>
      </c>
      <c r="O307">
        <f t="shared" si="44"/>
        <v>102.01000000000003</v>
      </c>
      <c r="P307">
        <f t="shared" si="45"/>
        <v>259.21000000000004</v>
      </c>
      <c r="Q307">
        <f t="shared" si="46"/>
        <v>50.410000000000018</v>
      </c>
      <c r="R307">
        <f t="shared" si="47"/>
        <v>246.48999999999998</v>
      </c>
      <c r="S307">
        <f t="shared" si="48"/>
        <v>171.61000000000004</v>
      </c>
      <c r="W307">
        <f t="shared" si="49"/>
        <v>1.0000000000000285E-2</v>
      </c>
      <c r="X307">
        <f t="shared" si="50"/>
        <v>0.80999999999999739</v>
      </c>
      <c r="Y307">
        <f t="shared" si="51"/>
        <v>9.0000000000000427E-2</v>
      </c>
      <c r="Z307">
        <f t="shared" si="52"/>
        <v>0.25</v>
      </c>
      <c r="AA307">
        <f t="shared" si="53"/>
        <v>9.0000000000000427E-2</v>
      </c>
    </row>
    <row r="308" spans="1:27" x14ac:dyDescent="0.3">
      <c r="A308" s="1">
        <v>27.3</v>
      </c>
      <c r="B308" s="1">
        <v>6.7</v>
      </c>
      <c r="C308" s="1">
        <v>27.1</v>
      </c>
      <c r="D308" s="1">
        <v>5.9</v>
      </c>
      <c r="E308" s="1">
        <v>32.5</v>
      </c>
      <c r="F308" s="1"/>
      <c r="G308" s="1">
        <v>20.5</v>
      </c>
      <c r="H308" s="1">
        <v>19.7</v>
      </c>
      <c r="I308" s="1">
        <v>19.899999999999999</v>
      </c>
      <c r="J308" s="1">
        <v>20.100000000000001</v>
      </c>
      <c r="K308" s="1">
        <v>19.100000000000001</v>
      </c>
      <c r="O308">
        <f t="shared" si="44"/>
        <v>53.290000000000013</v>
      </c>
      <c r="P308">
        <f t="shared" si="45"/>
        <v>176.89000000000001</v>
      </c>
      <c r="Q308">
        <f t="shared" si="46"/>
        <v>50.410000000000018</v>
      </c>
      <c r="R308">
        <f t="shared" si="47"/>
        <v>198.81</v>
      </c>
      <c r="S308">
        <f t="shared" si="48"/>
        <v>156.25</v>
      </c>
      <c r="W308">
        <f t="shared" si="49"/>
        <v>0.25</v>
      </c>
      <c r="X308">
        <f t="shared" si="50"/>
        <v>9.0000000000000427E-2</v>
      </c>
      <c r="Y308">
        <f t="shared" si="51"/>
        <v>1.0000000000000285E-2</v>
      </c>
      <c r="Z308">
        <f t="shared" si="52"/>
        <v>1.0000000000000285E-2</v>
      </c>
      <c r="AA308">
        <f t="shared" si="53"/>
        <v>0.80999999999999739</v>
      </c>
    </row>
    <row r="309" spans="1:27" x14ac:dyDescent="0.3">
      <c r="A309" s="1">
        <v>26.3</v>
      </c>
      <c r="B309" s="1">
        <v>5.9</v>
      </c>
      <c r="C309" s="1">
        <v>27.3</v>
      </c>
      <c r="D309" s="1">
        <v>6.7</v>
      </c>
      <c r="E309" s="1">
        <v>33.299999999999997</v>
      </c>
      <c r="F309" s="1"/>
      <c r="G309" s="1">
        <v>19.899999999999999</v>
      </c>
      <c r="H309" s="1">
        <v>19.899999999999999</v>
      </c>
      <c r="I309" s="1">
        <v>20.3</v>
      </c>
      <c r="J309" s="1">
        <v>20.100000000000001</v>
      </c>
      <c r="K309" s="1">
        <v>20.3</v>
      </c>
      <c r="O309">
        <f t="shared" si="44"/>
        <v>39.690000000000012</v>
      </c>
      <c r="P309">
        <f t="shared" si="45"/>
        <v>198.81</v>
      </c>
      <c r="Q309">
        <f t="shared" si="46"/>
        <v>53.290000000000013</v>
      </c>
      <c r="R309">
        <f t="shared" si="47"/>
        <v>176.89000000000001</v>
      </c>
      <c r="S309">
        <f t="shared" si="48"/>
        <v>176.88999999999993</v>
      </c>
      <c r="W309">
        <f t="shared" si="49"/>
        <v>1.0000000000000285E-2</v>
      </c>
      <c r="X309">
        <f t="shared" si="50"/>
        <v>1.0000000000000285E-2</v>
      </c>
      <c r="Y309">
        <f t="shared" si="51"/>
        <v>9.0000000000000427E-2</v>
      </c>
      <c r="Z309">
        <f t="shared" si="52"/>
        <v>1.0000000000000285E-2</v>
      </c>
      <c r="AA309">
        <f t="shared" si="53"/>
        <v>9.0000000000000427E-2</v>
      </c>
    </row>
    <row r="310" spans="1:27" x14ac:dyDescent="0.3">
      <c r="A310" s="1">
        <v>26.9</v>
      </c>
      <c r="B310" s="1">
        <v>6.7</v>
      </c>
      <c r="C310" s="1">
        <v>26.7</v>
      </c>
      <c r="D310" s="1">
        <v>6.7</v>
      </c>
      <c r="E310" s="1">
        <v>32.700000000000003</v>
      </c>
      <c r="F310" s="1"/>
      <c r="G310" s="1">
        <v>18.7</v>
      </c>
      <c r="H310" s="1">
        <v>20.100000000000001</v>
      </c>
      <c r="I310" s="1">
        <v>20.5</v>
      </c>
      <c r="J310" s="1">
        <v>19.5</v>
      </c>
      <c r="K310" s="1">
        <v>19.100000000000001</v>
      </c>
      <c r="O310">
        <f t="shared" si="44"/>
        <v>47.609999999999978</v>
      </c>
      <c r="P310">
        <f t="shared" si="45"/>
        <v>176.89000000000001</v>
      </c>
      <c r="Q310">
        <f t="shared" si="46"/>
        <v>44.889999999999993</v>
      </c>
      <c r="R310">
        <f t="shared" si="47"/>
        <v>176.89000000000001</v>
      </c>
      <c r="S310">
        <f t="shared" si="48"/>
        <v>161.29000000000008</v>
      </c>
      <c r="W310">
        <f t="shared" si="49"/>
        <v>1.6900000000000019</v>
      </c>
      <c r="X310">
        <f t="shared" si="50"/>
        <v>1.0000000000000285E-2</v>
      </c>
      <c r="Y310">
        <f t="shared" si="51"/>
        <v>0.25</v>
      </c>
      <c r="Z310">
        <f t="shared" si="52"/>
        <v>0.25</v>
      </c>
      <c r="AA310">
        <f t="shared" si="53"/>
        <v>0.80999999999999739</v>
      </c>
    </row>
    <row r="311" spans="1:27" x14ac:dyDescent="0.3">
      <c r="A311" s="1">
        <v>25.7</v>
      </c>
      <c r="B311" s="1">
        <v>7.1</v>
      </c>
      <c r="C311" s="1">
        <v>26.7</v>
      </c>
      <c r="D311" s="1">
        <v>5.7</v>
      </c>
      <c r="E311" s="1">
        <v>33.700000000000003</v>
      </c>
      <c r="F311" s="1"/>
      <c r="G311" s="1">
        <v>21.1</v>
      </c>
      <c r="H311" s="1">
        <v>20.3</v>
      </c>
      <c r="I311" s="1">
        <v>20.3</v>
      </c>
      <c r="J311" s="1">
        <v>19.899999999999999</v>
      </c>
      <c r="K311" s="1">
        <v>20.3</v>
      </c>
      <c r="O311">
        <f t="shared" si="44"/>
        <v>32.489999999999995</v>
      </c>
      <c r="P311">
        <f t="shared" si="45"/>
        <v>166.41</v>
      </c>
      <c r="Q311">
        <f t="shared" si="46"/>
        <v>44.889999999999993</v>
      </c>
      <c r="R311">
        <f t="shared" si="47"/>
        <v>204.49</v>
      </c>
      <c r="S311">
        <f t="shared" si="48"/>
        <v>187.69000000000008</v>
      </c>
      <c r="W311">
        <f t="shared" si="49"/>
        <v>1.2100000000000031</v>
      </c>
      <c r="X311">
        <f t="shared" si="50"/>
        <v>9.0000000000000427E-2</v>
      </c>
      <c r="Y311">
        <f t="shared" si="51"/>
        <v>9.0000000000000427E-2</v>
      </c>
      <c r="Z311">
        <f t="shared" si="52"/>
        <v>1.0000000000000285E-2</v>
      </c>
      <c r="AA311">
        <f t="shared" si="53"/>
        <v>9.0000000000000427E-2</v>
      </c>
    </row>
    <row r="312" spans="1:27" x14ac:dyDescent="0.3">
      <c r="A312" s="1">
        <v>25.7</v>
      </c>
      <c r="B312" s="1">
        <v>6.7</v>
      </c>
      <c r="C312" s="1">
        <v>25.9</v>
      </c>
      <c r="D312" s="1">
        <v>6.3</v>
      </c>
      <c r="E312" s="1">
        <v>35.1</v>
      </c>
      <c r="F312" s="1"/>
      <c r="G312" s="1">
        <v>19.3</v>
      </c>
      <c r="H312" s="1">
        <v>19.5</v>
      </c>
      <c r="I312" s="1">
        <v>18.899999999999999</v>
      </c>
      <c r="J312" s="1">
        <v>20.3</v>
      </c>
      <c r="K312" s="1">
        <v>20.100000000000001</v>
      </c>
      <c r="O312">
        <f t="shared" si="44"/>
        <v>32.489999999999995</v>
      </c>
      <c r="P312">
        <f t="shared" si="45"/>
        <v>176.89000000000001</v>
      </c>
      <c r="Q312">
        <f t="shared" si="46"/>
        <v>34.809999999999981</v>
      </c>
      <c r="R312">
        <f t="shared" si="47"/>
        <v>187.68999999999997</v>
      </c>
      <c r="S312">
        <f t="shared" si="48"/>
        <v>228.01000000000005</v>
      </c>
      <c r="W312">
        <f t="shared" si="49"/>
        <v>0.48999999999999899</v>
      </c>
      <c r="X312">
        <f t="shared" si="50"/>
        <v>0.25</v>
      </c>
      <c r="Y312">
        <f t="shared" si="51"/>
        <v>1.2100000000000031</v>
      </c>
      <c r="Z312">
        <f t="shared" si="52"/>
        <v>9.0000000000000427E-2</v>
      </c>
      <c r="AA312">
        <f t="shared" si="53"/>
        <v>1.0000000000000285E-2</v>
      </c>
    </row>
    <row r="313" spans="1:27" x14ac:dyDescent="0.3">
      <c r="A313" s="1">
        <v>28.3</v>
      </c>
      <c r="B313" s="1">
        <v>5.3</v>
      </c>
      <c r="C313" s="1">
        <v>26.5</v>
      </c>
      <c r="D313" s="1">
        <v>6.1</v>
      </c>
      <c r="E313" s="1">
        <v>33.9</v>
      </c>
      <c r="F313" s="1"/>
      <c r="G313" s="1">
        <v>19.7</v>
      </c>
      <c r="H313" s="1">
        <v>19.100000000000001</v>
      </c>
      <c r="I313" s="1">
        <v>19.5</v>
      </c>
      <c r="J313" s="1">
        <v>19.100000000000001</v>
      </c>
      <c r="K313" s="1">
        <v>19.3</v>
      </c>
      <c r="O313">
        <f t="shared" si="44"/>
        <v>68.890000000000015</v>
      </c>
      <c r="P313">
        <f t="shared" si="45"/>
        <v>216.08999999999997</v>
      </c>
      <c r="Q313">
        <f t="shared" si="46"/>
        <v>42.25</v>
      </c>
      <c r="R313">
        <f t="shared" si="47"/>
        <v>193.21</v>
      </c>
      <c r="S313">
        <f t="shared" si="48"/>
        <v>193.20999999999995</v>
      </c>
      <c r="W313">
        <f t="shared" si="49"/>
        <v>9.0000000000000427E-2</v>
      </c>
      <c r="X313">
        <f t="shared" si="50"/>
        <v>0.80999999999999739</v>
      </c>
      <c r="Y313">
        <f t="shared" si="51"/>
        <v>0.25</v>
      </c>
      <c r="Z313">
        <f t="shared" si="52"/>
        <v>0.80999999999999739</v>
      </c>
      <c r="AA313">
        <f t="shared" si="53"/>
        <v>0.48999999999999899</v>
      </c>
    </row>
    <row r="314" spans="1:27" x14ac:dyDescent="0.3">
      <c r="A314" s="1">
        <v>26.5</v>
      </c>
      <c r="B314" s="1">
        <v>7.1</v>
      </c>
      <c r="C314" s="1">
        <v>26.9</v>
      </c>
      <c r="D314" s="1">
        <v>6.3</v>
      </c>
      <c r="E314" s="1">
        <v>32.700000000000003</v>
      </c>
      <c r="F314" s="1"/>
      <c r="G314" s="1">
        <v>19.3</v>
      </c>
      <c r="H314" s="1">
        <v>19.7</v>
      </c>
      <c r="I314" s="1">
        <v>19.7</v>
      </c>
      <c r="J314" s="1">
        <v>20.100000000000001</v>
      </c>
      <c r="K314" s="1">
        <v>19.100000000000001</v>
      </c>
      <c r="O314">
        <f t="shared" si="44"/>
        <v>42.25</v>
      </c>
      <c r="P314">
        <f t="shared" si="45"/>
        <v>166.41</v>
      </c>
      <c r="Q314">
        <f t="shared" si="46"/>
        <v>47.609999999999978</v>
      </c>
      <c r="R314">
        <f t="shared" si="47"/>
        <v>187.68999999999997</v>
      </c>
      <c r="S314">
        <f t="shared" si="48"/>
        <v>161.29000000000008</v>
      </c>
      <c r="W314">
        <f t="shared" si="49"/>
        <v>0.48999999999999899</v>
      </c>
      <c r="X314">
        <f t="shared" si="50"/>
        <v>9.0000000000000427E-2</v>
      </c>
      <c r="Y314">
        <f t="shared" si="51"/>
        <v>9.0000000000000427E-2</v>
      </c>
      <c r="Z314">
        <f t="shared" si="52"/>
        <v>1.0000000000000285E-2</v>
      </c>
      <c r="AA314">
        <f t="shared" si="53"/>
        <v>0.80999999999999739</v>
      </c>
    </row>
    <row r="315" spans="1:27" x14ac:dyDescent="0.3">
      <c r="A315" s="1">
        <v>27.7</v>
      </c>
      <c r="B315" s="1">
        <v>6.5</v>
      </c>
      <c r="C315" s="1">
        <v>25.7</v>
      </c>
      <c r="D315" s="1">
        <v>6.7</v>
      </c>
      <c r="E315" s="1">
        <v>32.9</v>
      </c>
      <c r="F315" s="1"/>
      <c r="G315" s="1">
        <v>20.5</v>
      </c>
      <c r="H315" s="1">
        <v>20.5</v>
      </c>
      <c r="I315" s="1">
        <v>19.5</v>
      </c>
      <c r="J315" s="1">
        <v>19.3</v>
      </c>
      <c r="K315" s="1">
        <v>20.3</v>
      </c>
      <c r="O315">
        <f t="shared" si="44"/>
        <v>59.289999999999992</v>
      </c>
      <c r="P315">
        <f t="shared" si="45"/>
        <v>182.25</v>
      </c>
      <c r="Q315">
        <f t="shared" si="46"/>
        <v>32.489999999999995</v>
      </c>
      <c r="R315">
        <f t="shared" si="47"/>
        <v>176.89000000000001</v>
      </c>
      <c r="S315">
        <f t="shared" si="48"/>
        <v>166.40999999999997</v>
      </c>
      <c r="W315">
        <f t="shared" si="49"/>
        <v>0.25</v>
      </c>
      <c r="X315">
        <f t="shared" si="50"/>
        <v>0.25</v>
      </c>
      <c r="Y315">
        <f t="shared" si="51"/>
        <v>0.25</v>
      </c>
      <c r="Z315">
        <f t="shared" si="52"/>
        <v>0.48999999999999899</v>
      </c>
      <c r="AA315">
        <f t="shared" si="53"/>
        <v>9.0000000000000427E-2</v>
      </c>
    </row>
    <row r="316" spans="1:27" x14ac:dyDescent="0.3">
      <c r="A316" s="1">
        <v>25.9</v>
      </c>
      <c r="B316" s="1">
        <v>6.7</v>
      </c>
      <c r="C316" s="1">
        <v>27.5</v>
      </c>
      <c r="D316" s="1">
        <v>5.9</v>
      </c>
      <c r="E316" s="1">
        <v>33.5</v>
      </c>
      <c r="F316" s="1"/>
      <c r="G316" s="1">
        <v>19.5</v>
      </c>
      <c r="H316" s="1">
        <v>19.100000000000001</v>
      </c>
      <c r="I316" s="1">
        <v>20.3</v>
      </c>
      <c r="J316" s="1">
        <v>20.3</v>
      </c>
      <c r="K316" s="1">
        <v>20.3</v>
      </c>
      <c r="O316">
        <f t="shared" si="44"/>
        <v>34.809999999999981</v>
      </c>
      <c r="P316">
        <f t="shared" si="45"/>
        <v>176.89000000000001</v>
      </c>
      <c r="Q316">
        <f t="shared" si="46"/>
        <v>56.25</v>
      </c>
      <c r="R316">
        <f t="shared" si="47"/>
        <v>198.81</v>
      </c>
      <c r="S316">
        <f t="shared" si="48"/>
        <v>182.25</v>
      </c>
      <c r="W316">
        <f t="shared" si="49"/>
        <v>0.25</v>
      </c>
      <c r="X316">
        <f t="shared" si="50"/>
        <v>0.80999999999999739</v>
      </c>
      <c r="Y316">
        <f t="shared" si="51"/>
        <v>9.0000000000000427E-2</v>
      </c>
      <c r="Z316">
        <f t="shared" si="52"/>
        <v>9.0000000000000427E-2</v>
      </c>
      <c r="AA316">
        <f t="shared" si="53"/>
        <v>9.0000000000000427E-2</v>
      </c>
    </row>
    <row r="317" spans="1:27" x14ac:dyDescent="0.3">
      <c r="A317" s="1">
        <v>25.5</v>
      </c>
      <c r="B317" s="1">
        <v>7.1</v>
      </c>
      <c r="C317" s="1">
        <v>26.5</v>
      </c>
      <c r="D317" s="1">
        <v>6.3</v>
      </c>
      <c r="E317" s="1">
        <v>33.9</v>
      </c>
      <c r="F317" s="1"/>
      <c r="G317" s="1">
        <v>19.899999999999999</v>
      </c>
      <c r="H317" s="1">
        <v>20.3</v>
      </c>
      <c r="I317" s="1">
        <v>20.3</v>
      </c>
      <c r="J317" s="1">
        <v>19.5</v>
      </c>
      <c r="K317" s="1">
        <v>19.100000000000001</v>
      </c>
      <c r="O317">
        <f t="shared" si="44"/>
        <v>30.25</v>
      </c>
      <c r="P317">
        <f t="shared" si="45"/>
        <v>166.41</v>
      </c>
      <c r="Q317">
        <f t="shared" si="46"/>
        <v>42.25</v>
      </c>
      <c r="R317">
        <f t="shared" si="47"/>
        <v>187.68999999999997</v>
      </c>
      <c r="S317">
        <f t="shared" si="48"/>
        <v>193.20999999999995</v>
      </c>
      <c r="W317">
        <f t="shared" si="49"/>
        <v>1.0000000000000285E-2</v>
      </c>
      <c r="X317">
        <f t="shared" si="50"/>
        <v>9.0000000000000427E-2</v>
      </c>
      <c r="Y317">
        <f t="shared" si="51"/>
        <v>9.0000000000000427E-2</v>
      </c>
      <c r="Z317">
        <f t="shared" si="52"/>
        <v>0.25</v>
      </c>
      <c r="AA317">
        <f t="shared" si="53"/>
        <v>0.80999999999999739</v>
      </c>
    </row>
    <row r="318" spans="1:27" x14ac:dyDescent="0.3">
      <c r="A318" s="1">
        <v>27.1</v>
      </c>
      <c r="B318" s="1">
        <v>6.1</v>
      </c>
      <c r="C318" s="1">
        <v>25.9</v>
      </c>
      <c r="D318" s="1">
        <v>6.9</v>
      </c>
      <c r="E318" s="1">
        <v>34.1</v>
      </c>
      <c r="F318" s="1"/>
      <c r="G318" s="1">
        <v>20.3</v>
      </c>
      <c r="H318" s="1">
        <v>20.100000000000001</v>
      </c>
      <c r="I318" s="1">
        <v>19.100000000000001</v>
      </c>
      <c r="J318" s="1">
        <v>19.899999999999999</v>
      </c>
      <c r="K318" s="1">
        <v>20.3</v>
      </c>
      <c r="O318">
        <f t="shared" si="44"/>
        <v>50.410000000000018</v>
      </c>
      <c r="P318">
        <f t="shared" si="45"/>
        <v>193.21</v>
      </c>
      <c r="Q318">
        <f t="shared" si="46"/>
        <v>34.809999999999981</v>
      </c>
      <c r="R318">
        <f t="shared" si="47"/>
        <v>171.60999999999999</v>
      </c>
      <c r="S318">
        <f t="shared" si="48"/>
        <v>198.81000000000003</v>
      </c>
      <c r="W318">
        <f t="shared" si="49"/>
        <v>9.0000000000000427E-2</v>
      </c>
      <c r="X318">
        <f t="shared" si="50"/>
        <v>1.0000000000000285E-2</v>
      </c>
      <c r="Y318">
        <f t="shared" si="51"/>
        <v>0.80999999999999739</v>
      </c>
      <c r="Z318">
        <f t="shared" si="52"/>
        <v>1.0000000000000285E-2</v>
      </c>
      <c r="AA318">
        <f t="shared" si="53"/>
        <v>9.0000000000000427E-2</v>
      </c>
    </row>
    <row r="319" spans="1:27" x14ac:dyDescent="0.3">
      <c r="A319" s="1">
        <v>27.1</v>
      </c>
      <c r="B319" s="1">
        <v>6.1</v>
      </c>
      <c r="C319" s="1">
        <v>27.1</v>
      </c>
      <c r="D319" s="1">
        <v>6.7</v>
      </c>
      <c r="E319" s="1">
        <v>32.5</v>
      </c>
      <c r="F319" s="1"/>
      <c r="G319" s="1">
        <v>19.100000000000001</v>
      </c>
      <c r="H319" s="1">
        <v>19.3</v>
      </c>
      <c r="I319" s="1">
        <v>20.3</v>
      </c>
      <c r="J319" s="1">
        <v>20.3</v>
      </c>
      <c r="K319" s="1">
        <v>20.3</v>
      </c>
      <c r="O319">
        <f t="shared" si="44"/>
        <v>50.410000000000018</v>
      </c>
      <c r="P319">
        <f t="shared" si="45"/>
        <v>193.21</v>
      </c>
      <c r="Q319">
        <f t="shared" si="46"/>
        <v>50.410000000000018</v>
      </c>
      <c r="R319">
        <f t="shared" si="47"/>
        <v>176.89000000000001</v>
      </c>
      <c r="S319">
        <f t="shared" si="48"/>
        <v>156.25</v>
      </c>
      <c r="W319">
        <f t="shared" si="49"/>
        <v>0.80999999999999739</v>
      </c>
      <c r="X319">
        <f t="shared" si="50"/>
        <v>0.48999999999999899</v>
      </c>
      <c r="Y319">
        <f t="shared" si="51"/>
        <v>9.0000000000000427E-2</v>
      </c>
      <c r="Z319">
        <f t="shared" si="52"/>
        <v>9.0000000000000427E-2</v>
      </c>
      <c r="AA319">
        <f t="shared" si="53"/>
        <v>9.0000000000000427E-2</v>
      </c>
    </row>
    <row r="320" spans="1:27" x14ac:dyDescent="0.3">
      <c r="A320" s="1">
        <v>27.5</v>
      </c>
      <c r="B320" s="1">
        <v>6.7</v>
      </c>
      <c r="C320" s="1">
        <v>26.9</v>
      </c>
      <c r="D320" s="1">
        <v>5.9</v>
      </c>
      <c r="E320" s="1">
        <v>32.299999999999997</v>
      </c>
      <c r="F320" s="1"/>
      <c r="G320" s="1">
        <v>19.5</v>
      </c>
      <c r="H320" s="1">
        <v>20.3</v>
      </c>
      <c r="I320" s="1">
        <v>20.3</v>
      </c>
      <c r="J320" s="1">
        <v>19.3</v>
      </c>
      <c r="K320" s="1">
        <v>19.5</v>
      </c>
      <c r="O320">
        <f t="shared" si="44"/>
        <v>56.25</v>
      </c>
      <c r="P320">
        <f t="shared" si="45"/>
        <v>176.89000000000001</v>
      </c>
      <c r="Q320">
        <f t="shared" si="46"/>
        <v>47.609999999999978</v>
      </c>
      <c r="R320">
        <f t="shared" si="47"/>
        <v>198.81</v>
      </c>
      <c r="S320">
        <f t="shared" si="48"/>
        <v>151.28999999999994</v>
      </c>
      <c r="W320">
        <f t="shared" si="49"/>
        <v>0.25</v>
      </c>
      <c r="X320">
        <f t="shared" si="50"/>
        <v>9.0000000000000427E-2</v>
      </c>
      <c r="Y320">
        <f t="shared" si="51"/>
        <v>9.0000000000000427E-2</v>
      </c>
      <c r="Z320">
        <f t="shared" si="52"/>
        <v>0.48999999999999899</v>
      </c>
      <c r="AA320">
        <f t="shared" si="53"/>
        <v>0.25</v>
      </c>
    </row>
    <row r="321" spans="1:27" x14ac:dyDescent="0.3">
      <c r="A321" s="1">
        <v>26.9</v>
      </c>
      <c r="B321" s="1">
        <v>6.3</v>
      </c>
      <c r="C321" s="1">
        <v>25.9</v>
      </c>
      <c r="D321" s="1">
        <v>7.3</v>
      </c>
      <c r="E321" s="1">
        <v>33.299999999999997</v>
      </c>
      <c r="F321" s="1"/>
      <c r="G321" s="1">
        <v>21.1</v>
      </c>
      <c r="H321" s="1">
        <v>19.7</v>
      </c>
      <c r="I321" s="1">
        <v>19.100000000000001</v>
      </c>
      <c r="J321" s="1">
        <v>20.100000000000001</v>
      </c>
      <c r="K321" s="1">
        <v>19.899999999999999</v>
      </c>
      <c r="O321">
        <f t="shared" si="44"/>
        <v>47.609999999999978</v>
      </c>
      <c r="P321">
        <f t="shared" si="45"/>
        <v>187.68999999999997</v>
      </c>
      <c r="Q321">
        <f t="shared" si="46"/>
        <v>34.809999999999981</v>
      </c>
      <c r="R321">
        <f t="shared" si="47"/>
        <v>161.29</v>
      </c>
      <c r="S321">
        <f t="shared" si="48"/>
        <v>176.88999999999993</v>
      </c>
      <c r="W321">
        <f t="shared" si="49"/>
        <v>1.2100000000000031</v>
      </c>
      <c r="X321">
        <f t="shared" si="50"/>
        <v>9.0000000000000427E-2</v>
      </c>
      <c r="Y321">
        <f t="shared" si="51"/>
        <v>0.80999999999999739</v>
      </c>
      <c r="Z321">
        <f t="shared" si="52"/>
        <v>1.0000000000000285E-2</v>
      </c>
      <c r="AA321">
        <f t="shared" si="53"/>
        <v>1.0000000000000285E-2</v>
      </c>
    </row>
    <row r="322" spans="1:27" x14ac:dyDescent="0.3">
      <c r="A322" s="1">
        <v>25.9</v>
      </c>
      <c r="B322" s="1">
        <v>7.3</v>
      </c>
      <c r="C322" s="1">
        <v>25.1</v>
      </c>
      <c r="D322" s="1">
        <v>6.5</v>
      </c>
      <c r="E322" s="1">
        <v>35.1</v>
      </c>
      <c r="F322" s="1"/>
      <c r="G322" s="1">
        <v>19.3</v>
      </c>
      <c r="H322" s="1">
        <v>19.7</v>
      </c>
      <c r="I322" s="1">
        <v>20.3</v>
      </c>
      <c r="J322" s="1">
        <v>20.3</v>
      </c>
      <c r="K322" s="1">
        <v>20.3</v>
      </c>
      <c r="O322">
        <f t="shared" si="44"/>
        <v>34.809999999999981</v>
      </c>
      <c r="P322">
        <f t="shared" si="45"/>
        <v>161.29</v>
      </c>
      <c r="Q322">
        <f t="shared" si="46"/>
        <v>26.010000000000016</v>
      </c>
      <c r="R322">
        <f t="shared" si="47"/>
        <v>182.25</v>
      </c>
      <c r="S322">
        <f t="shared" si="48"/>
        <v>228.01000000000005</v>
      </c>
      <c r="W322">
        <f t="shared" si="49"/>
        <v>0.48999999999999899</v>
      </c>
      <c r="X322">
        <f t="shared" si="50"/>
        <v>9.0000000000000427E-2</v>
      </c>
      <c r="Y322">
        <f t="shared" si="51"/>
        <v>9.0000000000000427E-2</v>
      </c>
      <c r="Z322">
        <f t="shared" si="52"/>
        <v>9.0000000000000427E-2</v>
      </c>
      <c r="AA322">
        <f t="shared" si="53"/>
        <v>9.0000000000000427E-2</v>
      </c>
    </row>
    <row r="323" spans="1:27" x14ac:dyDescent="0.3">
      <c r="A323" s="1">
        <v>24.7</v>
      </c>
      <c r="B323" s="1">
        <v>7.3</v>
      </c>
      <c r="C323" s="1">
        <v>26.5</v>
      </c>
      <c r="D323" s="1">
        <v>6.9</v>
      </c>
      <c r="E323" s="1">
        <v>34.1</v>
      </c>
      <c r="F323" s="1"/>
      <c r="G323" s="1">
        <v>20.100000000000001</v>
      </c>
      <c r="H323" s="1">
        <v>20.3</v>
      </c>
      <c r="I323" s="1">
        <v>20.3</v>
      </c>
      <c r="J323" s="1">
        <v>19.5</v>
      </c>
      <c r="K323" s="1">
        <v>19.100000000000001</v>
      </c>
      <c r="O323">
        <f t="shared" si="44"/>
        <v>22.089999999999993</v>
      </c>
      <c r="P323">
        <f t="shared" si="45"/>
        <v>161.29</v>
      </c>
      <c r="Q323">
        <f t="shared" si="46"/>
        <v>42.25</v>
      </c>
      <c r="R323">
        <f t="shared" si="47"/>
        <v>171.60999999999999</v>
      </c>
      <c r="S323">
        <f t="shared" si="48"/>
        <v>198.81000000000003</v>
      </c>
      <c r="W323">
        <f t="shared" si="49"/>
        <v>1.0000000000000285E-2</v>
      </c>
      <c r="X323">
        <f t="shared" si="50"/>
        <v>9.0000000000000427E-2</v>
      </c>
      <c r="Y323">
        <f t="shared" si="51"/>
        <v>9.0000000000000427E-2</v>
      </c>
      <c r="Z323">
        <f t="shared" si="52"/>
        <v>0.25</v>
      </c>
      <c r="AA323">
        <f t="shared" si="53"/>
        <v>0.80999999999999739</v>
      </c>
    </row>
    <row r="324" spans="1:27" x14ac:dyDescent="0.3">
      <c r="A324" s="1">
        <v>26.5</v>
      </c>
      <c r="B324" s="1">
        <v>6.1</v>
      </c>
      <c r="C324" s="1">
        <v>27.9</v>
      </c>
      <c r="D324" s="1">
        <v>6.3</v>
      </c>
      <c r="E324" s="1">
        <v>33.1</v>
      </c>
      <c r="F324" s="1"/>
      <c r="G324" s="1">
        <v>19.3</v>
      </c>
      <c r="H324" s="1">
        <v>20.100000000000001</v>
      </c>
      <c r="I324" s="1">
        <v>19.100000000000001</v>
      </c>
      <c r="J324" s="1">
        <v>19.899999999999999</v>
      </c>
      <c r="K324" s="1">
        <v>20.3</v>
      </c>
      <c r="O324">
        <f t="shared" si="44"/>
        <v>42.25</v>
      </c>
      <c r="P324">
        <f t="shared" si="45"/>
        <v>193.21</v>
      </c>
      <c r="Q324">
        <f t="shared" si="46"/>
        <v>62.409999999999975</v>
      </c>
      <c r="R324">
        <f t="shared" si="47"/>
        <v>187.68999999999997</v>
      </c>
      <c r="S324">
        <f t="shared" si="48"/>
        <v>171.61000000000004</v>
      </c>
      <c r="W324">
        <f t="shared" si="49"/>
        <v>0.48999999999999899</v>
      </c>
      <c r="X324">
        <f t="shared" si="50"/>
        <v>1.0000000000000285E-2</v>
      </c>
      <c r="Y324">
        <f t="shared" si="51"/>
        <v>0.80999999999999739</v>
      </c>
      <c r="Z324">
        <f t="shared" si="52"/>
        <v>1.0000000000000285E-2</v>
      </c>
      <c r="AA324">
        <f t="shared" si="53"/>
        <v>9.0000000000000427E-2</v>
      </c>
    </row>
    <row r="325" spans="1:27" x14ac:dyDescent="0.3">
      <c r="A325" s="1">
        <v>24.7</v>
      </c>
      <c r="B325" s="1">
        <v>7.1</v>
      </c>
      <c r="C325" s="1">
        <v>26.9</v>
      </c>
      <c r="D325" s="1">
        <v>6.5</v>
      </c>
      <c r="E325" s="1">
        <v>34.700000000000003</v>
      </c>
      <c r="F325" s="1"/>
      <c r="G325" s="1">
        <v>20.100000000000001</v>
      </c>
      <c r="H325" s="1">
        <v>19.3</v>
      </c>
      <c r="I325" s="1">
        <v>20.3</v>
      </c>
      <c r="J325" s="1">
        <v>20.3</v>
      </c>
      <c r="K325" s="1">
        <v>19.7</v>
      </c>
      <c r="O325">
        <f t="shared" si="44"/>
        <v>22.089999999999993</v>
      </c>
      <c r="P325">
        <f t="shared" si="45"/>
        <v>166.41</v>
      </c>
      <c r="Q325">
        <f t="shared" si="46"/>
        <v>47.609999999999978</v>
      </c>
      <c r="R325">
        <f t="shared" si="47"/>
        <v>182.25</v>
      </c>
      <c r="S325">
        <f t="shared" si="48"/>
        <v>216.09000000000009</v>
      </c>
      <c r="W325">
        <f t="shared" si="49"/>
        <v>1.0000000000000285E-2</v>
      </c>
      <c r="X325">
        <f t="shared" si="50"/>
        <v>0.48999999999999899</v>
      </c>
      <c r="Y325">
        <f t="shared" si="51"/>
        <v>9.0000000000000427E-2</v>
      </c>
      <c r="Z325">
        <f t="shared" si="52"/>
        <v>9.0000000000000427E-2</v>
      </c>
      <c r="AA325">
        <f t="shared" si="53"/>
        <v>9.0000000000000427E-2</v>
      </c>
    </row>
    <row r="326" spans="1:27" x14ac:dyDescent="0.3">
      <c r="A326" s="1">
        <v>26.7</v>
      </c>
      <c r="B326" s="1">
        <v>7.3</v>
      </c>
      <c r="C326" s="1">
        <v>26.5</v>
      </c>
      <c r="D326" s="1">
        <v>6.5</v>
      </c>
      <c r="E326" s="1">
        <v>32.5</v>
      </c>
      <c r="F326" s="1"/>
      <c r="G326" s="1">
        <v>20.3</v>
      </c>
      <c r="H326" s="1">
        <v>20.3</v>
      </c>
      <c r="I326" s="1">
        <v>19.7</v>
      </c>
      <c r="J326" s="1">
        <v>19.5</v>
      </c>
      <c r="K326" s="1">
        <v>19.7</v>
      </c>
      <c r="O326">
        <f t="shared" ref="O326:O389" si="54">(20-A326)^2</f>
        <v>44.889999999999993</v>
      </c>
      <c r="P326">
        <f t="shared" ref="P326:P389" si="55">(20-B326)^2</f>
        <v>161.29</v>
      </c>
      <c r="Q326">
        <f t="shared" ref="Q326:Q389" si="56">(20-C326)^2</f>
        <v>42.25</v>
      </c>
      <c r="R326">
        <f t="shared" ref="R326:R389" si="57">(20-D326)^2</f>
        <v>182.25</v>
      </c>
      <c r="S326">
        <f t="shared" ref="S326:S389" si="58">(20-E326)^2</f>
        <v>156.25</v>
      </c>
      <c r="W326">
        <f t="shared" ref="W326:W389" si="59">(20-G326)^2</f>
        <v>9.0000000000000427E-2</v>
      </c>
      <c r="X326">
        <f t="shared" ref="X326:X389" si="60">(20-H326)^2</f>
        <v>9.0000000000000427E-2</v>
      </c>
      <c r="Y326">
        <f t="shared" ref="Y326:Y389" si="61">(20-I326)^2</f>
        <v>9.0000000000000427E-2</v>
      </c>
      <c r="Z326">
        <f t="shared" ref="Z326:Z389" si="62">(20-J326)^2</f>
        <v>0.25</v>
      </c>
      <c r="AA326">
        <f t="shared" ref="AA326:AA389" si="63">(20-K326)^2</f>
        <v>9.0000000000000427E-2</v>
      </c>
    </row>
    <row r="327" spans="1:27" x14ac:dyDescent="0.3">
      <c r="A327" s="1">
        <v>25.5</v>
      </c>
      <c r="B327" s="1">
        <v>7.1</v>
      </c>
      <c r="C327" s="1">
        <v>26.9</v>
      </c>
      <c r="D327" s="1">
        <v>6.9</v>
      </c>
      <c r="E327" s="1">
        <v>33.299999999999997</v>
      </c>
      <c r="F327" s="1"/>
      <c r="G327" s="1">
        <v>20.3</v>
      </c>
      <c r="H327" s="1">
        <v>19.7</v>
      </c>
      <c r="I327" s="1">
        <v>19.7</v>
      </c>
      <c r="J327" s="1">
        <v>19.899999999999999</v>
      </c>
      <c r="K327" s="1">
        <v>20.3</v>
      </c>
      <c r="O327">
        <f t="shared" si="54"/>
        <v>30.25</v>
      </c>
      <c r="P327">
        <f t="shared" si="55"/>
        <v>166.41</v>
      </c>
      <c r="Q327">
        <f t="shared" si="56"/>
        <v>47.609999999999978</v>
      </c>
      <c r="R327">
        <f t="shared" si="57"/>
        <v>171.60999999999999</v>
      </c>
      <c r="S327">
        <f t="shared" si="58"/>
        <v>176.88999999999993</v>
      </c>
      <c r="W327">
        <f t="shared" si="59"/>
        <v>9.0000000000000427E-2</v>
      </c>
      <c r="X327">
        <f t="shared" si="60"/>
        <v>9.0000000000000427E-2</v>
      </c>
      <c r="Y327">
        <f t="shared" si="61"/>
        <v>9.0000000000000427E-2</v>
      </c>
      <c r="Z327">
        <f t="shared" si="62"/>
        <v>1.0000000000000285E-2</v>
      </c>
      <c r="AA327">
        <f t="shared" si="63"/>
        <v>9.0000000000000427E-2</v>
      </c>
    </row>
    <row r="328" spans="1:27" x14ac:dyDescent="0.3">
      <c r="A328" s="1">
        <v>26.1</v>
      </c>
      <c r="B328" s="1">
        <v>7.3</v>
      </c>
      <c r="C328" s="1">
        <v>25.3</v>
      </c>
      <c r="D328" s="1">
        <v>7.5</v>
      </c>
      <c r="E328" s="1">
        <v>33.5</v>
      </c>
      <c r="F328" s="1"/>
      <c r="G328" s="1">
        <v>19.100000000000001</v>
      </c>
      <c r="H328" s="1">
        <v>19.7</v>
      </c>
      <c r="I328" s="1">
        <v>20.3</v>
      </c>
      <c r="J328" s="1">
        <v>20.3</v>
      </c>
      <c r="K328" s="1">
        <v>19.899999999999999</v>
      </c>
      <c r="O328">
        <f t="shared" si="54"/>
        <v>37.210000000000015</v>
      </c>
      <c r="P328">
        <f t="shared" si="55"/>
        <v>161.29</v>
      </c>
      <c r="Q328">
        <f t="shared" si="56"/>
        <v>28.090000000000007</v>
      </c>
      <c r="R328">
        <f t="shared" si="57"/>
        <v>156.25</v>
      </c>
      <c r="S328">
        <f t="shared" si="58"/>
        <v>182.25</v>
      </c>
      <c r="W328">
        <f t="shared" si="59"/>
        <v>0.80999999999999739</v>
      </c>
      <c r="X328">
        <f t="shared" si="60"/>
        <v>9.0000000000000427E-2</v>
      </c>
      <c r="Y328">
        <f t="shared" si="61"/>
        <v>9.0000000000000427E-2</v>
      </c>
      <c r="Z328">
        <f t="shared" si="62"/>
        <v>9.0000000000000427E-2</v>
      </c>
      <c r="AA328">
        <f t="shared" si="63"/>
        <v>1.0000000000000285E-2</v>
      </c>
    </row>
    <row r="329" spans="1:27" x14ac:dyDescent="0.3">
      <c r="A329" s="1">
        <v>26.9</v>
      </c>
      <c r="B329" s="1">
        <v>6.5</v>
      </c>
      <c r="C329" s="1">
        <v>26.1</v>
      </c>
      <c r="D329" s="1">
        <v>7.1</v>
      </c>
      <c r="E329" s="1">
        <v>33.1</v>
      </c>
      <c r="F329" s="1"/>
      <c r="G329" s="1">
        <v>20.3</v>
      </c>
      <c r="H329" s="1">
        <v>20.3</v>
      </c>
      <c r="I329" s="1">
        <v>20.3</v>
      </c>
      <c r="J329" s="1">
        <v>19.5</v>
      </c>
      <c r="K329" s="1">
        <v>20.100000000000001</v>
      </c>
      <c r="O329">
        <f t="shared" si="54"/>
        <v>47.609999999999978</v>
      </c>
      <c r="P329">
        <f t="shared" si="55"/>
        <v>182.25</v>
      </c>
      <c r="Q329">
        <f t="shared" si="56"/>
        <v>37.210000000000015</v>
      </c>
      <c r="R329">
        <f t="shared" si="57"/>
        <v>166.41</v>
      </c>
      <c r="S329">
        <f t="shared" si="58"/>
        <v>171.61000000000004</v>
      </c>
      <c r="W329">
        <f t="shared" si="59"/>
        <v>9.0000000000000427E-2</v>
      </c>
      <c r="X329">
        <f t="shared" si="60"/>
        <v>9.0000000000000427E-2</v>
      </c>
      <c r="Y329">
        <f t="shared" si="61"/>
        <v>9.0000000000000427E-2</v>
      </c>
      <c r="Z329">
        <f t="shared" si="62"/>
        <v>0.25</v>
      </c>
      <c r="AA329">
        <f t="shared" si="63"/>
        <v>1.0000000000000285E-2</v>
      </c>
    </row>
    <row r="330" spans="1:27" x14ac:dyDescent="0.3">
      <c r="A330" s="1">
        <v>26.7</v>
      </c>
      <c r="B330" s="1">
        <v>5.9</v>
      </c>
      <c r="C330" s="1">
        <v>27.1</v>
      </c>
      <c r="D330" s="1">
        <v>7.7</v>
      </c>
      <c r="E330" s="1">
        <v>32.299999999999997</v>
      </c>
      <c r="F330" s="1"/>
      <c r="G330" s="1">
        <v>20.3</v>
      </c>
      <c r="H330" s="1">
        <v>19.3</v>
      </c>
      <c r="I330" s="1">
        <v>19.100000000000001</v>
      </c>
      <c r="J330" s="1">
        <v>19.899999999999999</v>
      </c>
      <c r="K330" s="1">
        <v>19.7</v>
      </c>
      <c r="O330">
        <f t="shared" si="54"/>
        <v>44.889999999999993</v>
      </c>
      <c r="P330">
        <f t="shared" si="55"/>
        <v>198.81</v>
      </c>
      <c r="Q330">
        <f t="shared" si="56"/>
        <v>50.410000000000018</v>
      </c>
      <c r="R330">
        <f t="shared" si="57"/>
        <v>151.29000000000002</v>
      </c>
      <c r="S330">
        <f t="shared" si="58"/>
        <v>151.28999999999994</v>
      </c>
      <c r="W330">
        <f t="shared" si="59"/>
        <v>9.0000000000000427E-2</v>
      </c>
      <c r="X330">
        <f t="shared" si="60"/>
        <v>0.48999999999999899</v>
      </c>
      <c r="Y330">
        <f t="shared" si="61"/>
        <v>0.80999999999999739</v>
      </c>
      <c r="Z330">
        <f t="shared" si="62"/>
        <v>1.0000000000000285E-2</v>
      </c>
      <c r="AA330">
        <f t="shared" si="63"/>
        <v>9.0000000000000427E-2</v>
      </c>
    </row>
    <row r="331" spans="1:27" x14ac:dyDescent="0.3">
      <c r="A331" s="1">
        <v>26.7</v>
      </c>
      <c r="B331" s="1">
        <v>6.3</v>
      </c>
      <c r="C331" s="1">
        <v>27.3</v>
      </c>
      <c r="D331" s="1">
        <v>6.7</v>
      </c>
      <c r="E331" s="1">
        <v>32.299999999999997</v>
      </c>
      <c r="F331" s="1"/>
      <c r="G331" s="1">
        <v>19.100000000000001</v>
      </c>
      <c r="H331" s="1">
        <v>20.100000000000001</v>
      </c>
      <c r="I331" s="1">
        <v>20.3</v>
      </c>
      <c r="J331" s="1">
        <v>19.899999999999999</v>
      </c>
      <c r="K331" s="1">
        <v>19.3</v>
      </c>
      <c r="O331">
        <f t="shared" si="54"/>
        <v>44.889999999999993</v>
      </c>
      <c r="P331">
        <f t="shared" si="55"/>
        <v>187.68999999999997</v>
      </c>
      <c r="Q331">
        <f t="shared" si="56"/>
        <v>53.290000000000013</v>
      </c>
      <c r="R331">
        <f t="shared" si="57"/>
        <v>176.89000000000001</v>
      </c>
      <c r="S331">
        <f t="shared" si="58"/>
        <v>151.28999999999994</v>
      </c>
      <c r="W331">
        <f t="shared" si="59"/>
        <v>0.80999999999999739</v>
      </c>
      <c r="X331">
        <f t="shared" si="60"/>
        <v>1.0000000000000285E-2</v>
      </c>
      <c r="Y331">
        <f t="shared" si="61"/>
        <v>9.0000000000000427E-2</v>
      </c>
      <c r="Z331">
        <f t="shared" si="62"/>
        <v>1.0000000000000285E-2</v>
      </c>
      <c r="AA331">
        <f t="shared" si="63"/>
        <v>0.48999999999999899</v>
      </c>
    </row>
    <row r="332" spans="1:27" x14ac:dyDescent="0.3">
      <c r="A332" s="1">
        <v>27.9</v>
      </c>
      <c r="B332" s="1">
        <v>6.1</v>
      </c>
      <c r="C332" s="1">
        <v>25.9</v>
      </c>
      <c r="D332" s="1">
        <v>7.7</v>
      </c>
      <c r="E332" s="1">
        <v>32.5</v>
      </c>
      <c r="F332" s="1"/>
      <c r="G332" s="1">
        <v>19.7</v>
      </c>
      <c r="H332" s="1">
        <v>19.5</v>
      </c>
      <c r="I332" s="1">
        <v>19.100000000000001</v>
      </c>
      <c r="J332" s="1">
        <v>19.5</v>
      </c>
      <c r="K332" s="1">
        <v>20.100000000000001</v>
      </c>
      <c r="O332">
        <f t="shared" si="54"/>
        <v>62.409999999999975</v>
      </c>
      <c r="P332">
        <f t="shared" si="55"/>
        <v>193.21</v>
      </c>
      <c r="Q332">
        <f t="shared" si="56"/>
        <v>34.809999999999981</v>
      </c>
      <c r="R332">
        <f t="shared" si="57"/>
        <v>151.29000000000002</v>
      </c>
      <c r="S332">
        <f t="shared" si="58"/>
        <v>156.25</v>
      </c>
      <c r="W332">
        <f t="shared" si="59"/>
        <v>9.0000000000000427E-2</v>
      </c>
      <c r="X332">
        <f t="shared" si="60"/>
        <v>0.25</v>
      </c>
      <c r="Y332">
        <f t="shared" si="61"/>
        <v>0.80999999999999739</v>
      </c>
      <c r="Z332">
        <f t="shared" si="62"/>
        <v>0.25</v>
      </c>
      <c r="AA332">
        <f t="shared" si="63"/>
        <v>1.0000000000000285E-2</v>
      </c>
    </row>
    <row r="333" spans="1:27" x14ac:dyDescent="0.3">
      <c r="A333" s="1">
        <v>26.9</v>
      </c>
      <c r="B333" s="1">
        <v>6.1</v>
      </c>
      <c r="C333" s="1">
        <v>26.1</v>
      </c>
      <c r="D333" s="1">
        <v>6.7</v>
      </c>
      <c r="E333" s="1">
        <v>33.700000000000003</v>
      </c>
      <c r="F333" s="1"/>
      <c r="G333" s="1">
        <v>20.3</v>
      </c>
      <c r="H333" s="1">
        <v>19.899999999999999</v>
      </c>
      <c r="I333" s="1">
        <v>20.3</v>
      </c>
      <c r="J333" s="1">
        <v>20.3</v>
      </c>
      <c r="K333" s="1">
        <v>20.3</v>
      </c>
      <c r="O333">
        <f t="shared" si="54"/>
        <v>47.609999999999978</v>
      </c>
      <c r="P333">
        <f t="shared" si="55"/>
        <v>193.21</v>
      </c>
      <c r="Q333">
        <f t="shared" si="56"/>
        <v>37.210000000000015</v>
      </c>
      <c r="R333">
        <f t="shared" si="57"/>
        <v>176.89000000000001</v>
      </c>
      <c r="S333">
        <f t="shared" si="58"/>
        <v>187.69000000000008</v>
      </c>
      <c r="W333">
        <f t="shared" si="59"/>
        <v>9.0000000000000427E-2</v>
      </c>
      <c r="X333">
        <f t="shared" si="60"/>
        <v>1.0000000000000285E-2</v>
      </c>
      <c r="Y333">
        <f t="shared" si="61"/>
        <v>9.0000000000000427E-2</v>
      </c>
      <c r="Z333">
        <f t="shared" si="62"/>
        <v>9.0000000000000427E-2</v>
      </c>
      <c r="AA333">
        <f t="shared" si="63"/>
        <v>9.0000000000000427E-2</v>
      </c>
    </row>
    <row r="334" spans="1:27" x14ac:dyDescent="0.3">
      <c r="A334" s="1">
        <v>25.7</v>
      </c>
      <c r="B334" s="1">
        <v>7.1</v>
      </c>
      <c r="C334" s="1">
        <v>25.7</v>
      </c>
      <c r="D334" s="1">
        <v>6.7</v>
      </c>
      <c r="E334" s="1">
        <v>34.5</v>
      </c>
      <c r="F334" s="1"/>
      <c r="G334" s="1">
        <v>19.5</v>
      </c>
      <c r="H334" s="1">
        <v>20.3</v>
      </c>
      <c r="I334" s="1">
        <v>20.3</v>
      </c>
      <c r="J334" s="1">
        <v>19.899999999999999</v>
      </c>
      <c r="K334" s="1">
        <v>19.3</v>
      </c>
      <c r="O334">
        <f t="shared" si="54"/>
        <v>32.489999999999995</v>
      </c>
      <c r="P334">
        <f t="shared" si="55"/>
        <v>166.41</v>
      </c>
      <c r="Q334">
        <f t="shared" si="56"/>
        <v>32.489999999999995</v>
      </c>
      <c r="R334">
        <f t="shared" si="57"/>
        <v>176.89000000000001</v>
      </c>
      <c r="S334">
        <f t="shared" si="58"/>
        <v>210.25</v>
      </c>
      <c r="W334">
        <f t="shared" si="59"/>
        <v>0.25</v>
      </c>
      <c r="X334">
        <f t="shared" si="60"/>
        <v>9.0000000000000427E-2</v>
      </c>
      <c r="Y334">
        <f t="shared" si="61"/>
        <v>9.0000000000000427E-2</v>
      </c>
      <c r="Z334">
        <f t="shared" si="62"/>
        <v>1.0000000000000285E-2</v>
      </c>
      <c r="AA334">
        <f t="shared" si="63"/>
        <v>0.48999999999999899</v>
      </c>
    </row>
    <row r="335" spans="1:27" x14ac:dyDescent="0.3">
      <c r="A335" s="1">
        <v>27.5</v>
      </c>
      <c r="B335" s="1">
        <v>6.9</v>
      </c>
      <c r="C335" s="1">
        <v>26.3</v>
      </c>
      <c r="D335" s="1">
        <v>6.7</v>
      </c>
      <c r="E335" s="1">
        <v>32.299999999999997</v>
      </c>
      <c r="F335" s="1"/>
      <c r="G335" s="1">
        <v>19.5</v>
      </c>
      <c r="H335" s="1">
        <v>20.3</v>
      </c>
      <c r="I335" s="1">
        <v>19.100000000000001</v>
      </c>
      <c r="J335" s="1">
        <v>19.5</v>
      </c>
      <c r="K335" s="1">
        <v>20.100000000000001</v>
      </c>
      <c r="O335">
        <f t="shared" si="54"/>
        <v>56.25</v>
      </c>
      <c r="P335">
        <f t="shared" si="55"/>
        <v>171.60999999999999</v>
      </c>
      <c r="Q335">
        <f t="shared" si="56"/>
        <v>39.690000000000012</v>
      </c>
      <c r="R335">
        <f t="shared" si="57"/>
        <v>176.89000000000001</v>
      </c>
      <c r="S335">
        <f t="shared" si="58"/>
        <v>151.28999999999994</v>
      </c>
      <c r="W335">
        <f t="shared" si="59"/>
        <v>0.25</v>
      </c>
      <c r="X335">
        <f t="shared" si="60"/>
        <v>9.0000000000000427E-2</v>
      </c>
      <c r="Y335">
        <f t="shared" si="61"/>
        <v>0.80999999999999739</v>
      </c>
      <c r="Z335">
        <f t="shared" si="62"/>
        <v>0.25</v>
      </c>
      <c r="AA335">
        <f t="shared" si="63"/>
        <v>1.0000000000000285E-2</v>
      </c>
    </row>
    <row r="336" spans="1:27" x14ac:dyDescent="0.3">
      <c r="A336" s="1">
        <v>27.5</v>
      </c>
      <c r="B336" s="1">
        <v>6.7</v>
      </c>
      <c r="C336" s="1">
        <v>25.7</v>
      </c>
      <c r="D336" s="1">
        <v>7.9</v>
      </c>
      <c r="E336" s="1">
        <v>32.1</v>
      </c>
      <c r="F336" s="1"/>
      <c r="G336" s="1">
        <v>20.100000000000001</v>
      </c>
      <c r="H336" s="1">
        <v>19.100000000000001</v>
      </c>
      <c r="I336" s="1">
        <v>20.3</v>
      </c>
      <c r="J336" s="1">
        <v>20.3</v>
      </c>
      <c r="K336" s="1">
        <v>19.7</v>
      </c>
      <c r="O336">
        <f t="shared" si="54"/>
        <v>56.25</v>
      </c>
      <c r="P336">
        <f t="shared" si="55"/>
        <v>176.89000000000001</v>
      </c>
      <c r="Q336">
        <f t="shared" si="56"/>
        <v>32.489999999999995</v>
      </c>
      <c r="R336">
        <f t="shared" si="57"/>
        <v>146.41</v>
      </c>
      <c r="S336">
        <f t="shared" si="58"/>
        <v>146.41000000000003</v>
      </c>
      <c r="W336">
        <f t="shared" si="59"/>
        <v>1.0000000000000285E-2</v>
      </c>
      <c r="X336">
        <f t="shared" si="60"/>
        <v>0.80999999999999739</v>
      </c>
      <c r="Y336">
        <f t="shared" si="61"/>
        <v>9.0000000000000427E-2</v>
      </c>
      <c r="Z336">
        <f t="shared" si="62"/>
        <v>9.0000000000000427E-2</v>
      </c>
      <c r="AA336">
        <f t="shared" si="63"/>
        <v>9.0000000000000427E-2</v>
      </c>
    </row>
    <row r="337" spans="1:27" x14ac:dyDescent="0.3">
      <c r="A337" s="1">
        <v>27.3</v>
      </c>
      <c r="B337" s="1">
        <v>6.3</v>
      </c>
      <c r="C337" s="1">
        <v>26.3</v>
      </c>
      <c r="D337" s="1">
        <v>6.7</v>
      </c>
      <c r="E337" s="1">
        <v>32.700000000000003</v>
      </c>
      <c r="F337" s="1"/>
      <c r="G337" s="1">
        <v>20.3</v>
      </c>
      <c r="H337" s="1">
        <v>20.3</v>
      </c>
      <c r="I337" s="1">
        <v>19.899999999999999</v>
      </c>
      <c r="J337" s="1">
        <v>19.5</v>
      </c>
      <c r="K337" s="1">
        <v>19.7</v>
      </c>
      <c r="O337">
        <f t="shared" si="54"/>
        <v>53.290000000000013</v>
      </c>
      <c r="P337">
        <f t="shared" si="55"/>
        <v>187.68999999999997</v>
      </c>
      <c r="Q337">
        <f t="shared" si="56"/>
        <v>39.690000000000012</v>
      </c>
      <c r="R337">
        <f t="shared" si="57"/>
        <v>176.89000000000001</v>
      </c>
      <c r="S337">
        <f t="shared" si="58"/>
        <v>161.29000000000008</v>
      </c>
      <c r="W337">
        <f t="shared" si="59"/>
        <v>9.0000000000000427E-2</v>
      </c>
      <c r="X337">
        <f t="shared" si="60"/>
        <v>9.0000000000000427E-2</v>
      </c>
      <c r="Y337">
        <f t="shared" si="61"/>
        <v>1.0000000000000285E-2</v>
      </c>
      <c r="Z337">
        <f t="shared" si="62"/>
        <v>0.25</v>
      </c>
      <c r="AA337">
        <f t="shared" si="63"/>
        <v>9.0000000000000427E-2</v>
      </c>
    </row>
    <row r="338" spans="1:27" x14ac:dyDescent="0.3">
      <c r="A338" s="1">
        <v>25.9</v>
      </c>
      <c r="B338" s="1">
        <v>7.1</v>
      </c>
      <c r="C338" s="1">
        <v>26.3</v>
      </c>
      <c r="D338" s="1">
        <v>7.7</v>
      </c>
      <c r="E338" s="1">
        <v>32.5</v>
      </c>
      <c r="F338" s="1"/>
      <c r="G338" s="1">
        <v>19.5</v>
      </c>
      <c r="H338" s="1">
        <v>19.3</v>
      </c>
      <c r="I338" s="1">
        <v>20.100000000000001</v>
      </c>
      <c r="J338" s="1">
        <v>19.899999999999999</v>
      </c>
      <c r="K338" s="1">
        <v>20.3</v>
      </c>
      <c r="O338">
        <f t="shared" si="54"/>
        <v>34.809999999999981</v>
      </c>
      <c r="P338">
        <f t="shared" si="55"/>
        <v>166.41</v>
      </c>
      <c r="Q338">
        <f t="shared" si="56"/>
        <v>39.690000000000012</v>
      </c>
      <c r="R338">
        <f t="shared" si="57"/>
        <v>151.29000000000002</v>
      </c>
      <c r="S338">
        <f t="shared" si="58"/>
        <v>156.25</v>
      </c>
      <c r="W338">
        <f t="shared" si="59"/>
        <v>0.25</v>
      </c>
      <c r="X338">
        <f t="shared" si="60"/>
        <v>0.48999999999999899</v>
      </c>
      <c r="Y338">
        <f t="shared" si="61"/>
        <v>1.0000000000000285E-2</v>
      </c>
      <c r="Z338">
        <f t="shared" si="62"/>
        <v>1.0000000000000285E-2</v>
      </c>
      <c r="AA338">
        <f t="shared" si="63"/>
        <v>9.0000000000000427E-2</v>
      </c>
    </row>
    <row r="339" spans="1:27" x14ac:dyDescent="0.3">
      <c r="A339" s="1">
        <v>25.3</v>
      </c>
      <c r="B339" s="1">
        <v>6.7</v>
      </c>
      <c r="C339" s="1">
        <v>27.7</v>
      </c>
      <c r="D339" s="1">
        <v>7.1</v>
      </c>
      <c r="E339" s="1">
        <v>33.299999999999997</v>
      </c>
      <c r="F339" s="1"/>
      <c r="G339" s="1">
        <v>19.899999999999999</v>
      </c>
      <c r="H339" s="1">
        <v>20.100000000000001</v>
      </c>
      <c r="I339" s="1">
        <v>18.899999999999999</v>
      </c>
      <c r="J339" s="1">
        <v>20.3</v>
      </c>
      <c r="K339" s="1">
        <v>20.3</v>
      </c>
      <c r="O339">
        <f t="shared" si="54"/>
        <v>28.090000000000007</v>
      </c>
      <c r="P339">
        <f t="shared" si="55"/>
        <v>176.89000000000001</v>
      </c>
      <c r="Q339">
        <f t="shared" si="56"/>
        <v>59.289999999999992</v>
      </c>
      <c r="R339">
        <f t="shared" si="57"/>
        <v>166.41</v>
      </c>
      <c r="S339">
        <f t="shared" si="58"/>
        <v>176.88999999999993</v>
      </c>
      <c r="W339">
        <f t="shared" si="59"/>
        <v>1.0000000000000285E-2</v>
      </c>
      <c r="X339">
        <f t="shared" si="60"/>
        <v>1.0000000000000285E-2</v>
      </c>
      <c r="Y339">
        <f t="shared" si="61"/>
        <v>1.2100000000000031</v>
      </c>
      <c r="Z339">
        <f t="shared" si="62"/>
        <v>9.0000000000000427E-2</v>
      </c>
      <c r="AA339">
        <f t="shared" si="63"/>
        <v>9.0000000000000427E-2</v>
      </c>
    </row>
    <row r="340" spans="1:27" x14ac:dyDescent="0.3">
      <c r="A340" s="1">
        <v>27.1</v>
      </c>
      <c r="B340" s="1">
        <v>6.3</v>
      </c>
      <c r="C340" s="1">
        <v>27.1</v>
      </c>
      <c r="D340" s="1">
        <v>6.5</v>
      </c>
      <c r="E340" s="1">
        <v>32.700000000000003</v>
      </c>
      <c r="F340" s="1"/>
      <c r="G340" s="1">
        <v>20.3</v>
      </c>
      <c r="H340" s="1">
        <v>20.3</v>
      </c>
      <c r="I340" s="1">
        <v>21.1</v>
      </c>
      <c r="J340" s="1">
        <v>19.5</v>
      </c>
      <c r="K340" s="1">
        <v>19.100000000000001</v>
      </c>
      <c r="O340">
        <f t="shared" si="54"/>
        <v>50.410000000000018</v>
      </c>
      <c r="P340">
        <f t="shared" si="55"/>
        <v>187.68999999999997</v>
      </c>
      <c r="Q340">
        <f t="shared" si="56"/>
        <v>50.410000000000018</v>
      </c>
      <c r="R340">
        <f t="shared" si="57"/>
        <v>182.25</v>
      </c>
      <c r="S340">
        <f t="shared" si="58"/>
        <v>161.29000000000008</v>
      </c>
      <c r="W340">
        <f t="shared" si="59"/>
        <v>9.0000000000000427E-2</v>
      </c>
      <c r="X340">
        <f t="shared" si="60"/>
        <v>9.0000000000000427E-2</v>
      </c>
      <c r="Y340">
        <f t="shared" si="61"/>
        <v>1.2100000000000031</v>
      </c>
      <c r="Z340">
        <f t="shared" si="62"/>
        <v>0.25</v>
      </c>
      <c r="AA340">
        <f t="shared" si="63"/>
        <v>0.80999999999999739</v>
      </c>
    </row>
    <row r="341" spans="1:27" x14ac:dyDescent="0.3">
      <c r="A341" s="1">
        <v>27.3</v>
      </c>
      <c r="B341" s="1">
        <v>6.7</v>
      </c>
      <c r="C341" s="1">
        <v>26.5</v>
      </c>
      <c r="D341" s="1">
        <v>6.3</v>
      </c>
      <c r="E341" s="1">
        <v>32.9</v>
      </c>
      <c r="F341" s="1"/>
      <c r="G341" s="1">
        <v>20.3</v>
      </c>
      <c r="H341" s="1">
        <v>19.7</v>
      </c>
      <c r="I341" s="1">
        <v>19.100000000000001</v>
      </c>
      <c r="J341" s="1">
        <v>19.899999999999999</v>
      </c>
      <c r="K341" s="1">
        <v>20.3</v>
      </c>
      <c r="O341">
        <f t="shared" si="54"/>
        <v>53.290000000000013</v>
      </c>
      <c r="P341">
        <f t="shared" si="55"/>
        <v>176.89000000000001</v>
      </c>
      <c r="Q341">
        <f t="shared" si="56"/>
        <v>42.25</v>
      </c>
      <c r="R341">
        <f t="shared" si="57"/>
        <v>187.68999999999997</v>
      </c>
      <c r="S341">
        <f t="shared" si="58"/>
        <v>166.40999999999997</v>
      </c>
      <c r="W341">
        <f t="shared" si="59"/>
        <v>9.0000000000000427E-2</v>
      </c>
      <c r="X341">
        <f t="shared" si="60"/>
        <v>9.0000000000000427E-2</v>
      </c>
      <c r="Y341">
        <f t="shared" si="61"/>
        <v>0.80999999999999739</v>
      </c>
      <c r="Z341">
        <f t="shared" si="62"/>
        <v>1.0000000000000285E-2</v>
      </c>
      <c r="AA341">
        <f t="shared" si="63"/>
        <v>9.0000000000000427E-2</v>
      </c>
    </row>
    <row r="342" spans="1:27" x14ac:dyDescent="0.3">
      <c r="A342" s="1">
        <v>26.5</v>
      </c>
      <c r="B342" s="1">
        <v>5.9</v>
      </c>
      <c r="C342" s="1">
        <v>27.1</v>
      </c>
      <c r="D342" s="1">
        <v>6.7</v>
      </c>
      <c r="E342" s="1">
        <v>33.5</v>
      </c>
      <c r="F342" s="1"/>
      <c r="G342" s="1">
        <v>19.100000000000001</v>
      </c>
      <c r="H342" s="1">
        <v>19.7</v>
      </c>
      <c r="I342" s="1">
        <v>20.3</v>
      </c>
      <c r="J342" s="1">
        <v>20.3</v>
      </c>
      <c r="K342" s="1">
        <v>19.7</v>
      </c>
      <c r="O342">
        <f t="shared" si="54"/>
        <v>42.25</v>
      </c>
      <c r="P342">
        <f t="shared" si="55"/>
        <v>198.81</v>
      </c>
      <c r="Q342">
        <f t="shared" si="56"/>
        <v>50.410000000000018</v>
      </c>
      <c r="R342">
        <f t="shared" si="57"/>
        <v>176.89000000000001</v>
      </c>
      <c r="S342">
        <f t="shared" si="58"/>
        <v>182.25</v>
      </c>
      <c r="W342">
        <f t="shared" si="59"/>
        <v>0.80999999999999739</v>
      </c>
      <c r="X342">
        <f t="shared" si="60"/>
        <v>9.0000000000000427E-2</v>
      </c>
      <c r="Y342">
        <f t="shared" si="61"/>
        <v>9.0000000000000427E-2</v>
      </c>
      <c r="Z342">
        <f t="shared" si="62"/>
        <v>9.0000000000000427E-2</v>
      </c>
      <c r="AA342">
        <f t="shared" si="63"/>
        <v>9.0000000000000427E-2</v>
      </c>
    </row>
    <row r="343" spans="1:27" x14ac:dyDescent="0.3">
      <c r="A343" s="1">
        <v>25.5</v>
      </c>
      <c r="B343" s="1">
        <v>5.9</v>
      </c>
      <c r="C343" s="1">
        <v>27.1</v>
      </c>
      <c r="D343" s="1">
        <v>6.9</v>
      </c>
      <c r="E343" s="1">
        <v>34.299999999999997</v>
      </c>
      <c r="F343" s="1"/>
      <c r="G343" s="1">
        <v>20.3</v>
      </c>
      <c r="H343" s="1">
        <v>20.3</v>
      </c>
      <c r="I343" s="1">
        <v>19.5</v>
      </c>
      <c r="J343" s="1">
        <v>19.7</v>
      </c>
      <c r="K343" s="1">
        <v>20.100000000000001</v>
      </c>
      <c r="O343">
        <f t="shared" si="54"/>
        <v>30.25</v>
      </c>
      <c r="P343">
        <f t="shared" si="55"/>
        <v>198.81</v>
      </c>
      <c r="Q343">
        <f t="shared" si="56"/>
        <v>50.410000000000018</v>
      </c>
      <c r="R343">
        <f t="shared" si="57"/>
        <v>171.60999999999999</v>
      </c>
      <c r="S343">
        <f t="shared" si="58"/>
        <v>204.48999999999992</v>
      </c>
      <c r="W343">
        <f t="shared" si="59"/>
        <v>9.0000000000000427E-2</v>
      </c>
      <c r="X343">
        <f t="shared" si="60"/>
        <v>9.0000000000000427E-2</v>
      </c>
      <c r="Y343">
        <f t="shared" si="61"/>
        <v>0.25</v>
      </c>
      <c r="Z343">
        <f t="shared" si="62"/>
        <v>9.0000000000000427E-2</v>
      </c>
      <c r="AA343">
        <f t="shared" si="63"/>
        <v>1.0000000000000285E-2</v>
      </c>
    </row>
    <row r="344" spans="1:27" x14ac:dyDescent="0.3">
      <c r="A344" s="1">
        <v>26.1</v>
      </c>
      <c r="B344" s="1">
        <v>5.9</v>
      </c>
      <c r="C344" s="1">
        <v>27.1</v>
      </c>
      <c r="D344" s="1">
        <v>6.5</v>
      </c>
      <c r="E344" s="1">
        <v>34.1</v>
      </c>
      <c r="F344" s="1"/>
      <c r="G344" s="1">
        <v>20.3</v>
      </c>
      <c r="H344" s="1">
        <v>19.899999999999999</v>
      </c>
      <c r="I344" s="1">
        <v>19.899999999999999</v>
      </c>
      <c r="J344" s="1">
        <v>19.899999999999999</v>
      </c>
      <c r="K344" s="1">
        <v>20.3</v>
      </c>
      <c r="O344">
        <f t="shared" si="54"/>
        <v>37.210000000000015</v>
      </c>
      <c r="P344">
        <f t="shared" si="55"/>
        <v>198.81</v>
      </c>
      <c r="Q344">
        <f t="shared" si="56"/>
        <v>50.410000000000018</v>
      </c>
      <c r="R344">
        <f t="shared" si="57"/>
        <v>182.25</v>
      </c>
      <c r="S344">
        <f t="shared" si="58"/>
        <v>198.81000000000003</v>
      </c>
      <c r="W344">
        <f t="shared" si="59"/>
        <v>9.0000000000000427E-2</v>
      </c>
      <c r="X344">
        <f t="shared" si="60"/>
        <v>1.0000000000000285E-2</v>
      </c>
      <c r="Y344">
        <f t="shared" si="61"/>
        <v>1.0000000000000285E-2</v>
      </c>
      <c r="Z344">
        <f t="shared" si="62"/>
        <v>1.0000000000000285E-2</v>
      </c>
      <c r="AA344">
        <f t="shared" si="63"/>
        <v>9.0000000000000427E-2</v>
      </c>
    </row>
    <row r="345" spans="1:27" x14ac:dyDescent="0.3">
      <c r="A345" s="1">
        <v>26.3</v>
      </c>
      <c r="B345" s="1">
        <v>6.9</v>
      </c>
      <c r="C345" s="1">
        <v>25.3</v>
      </c>
      <c r="D345" s="1">
        <v>7.7</v>
      </c>
      <c r="E345" s="1">
        <v>33.700000000000003</v>
      </c>
      <c r="F345" s="1"/>
      <c r="G345" s="1">
        <v>19.100000000000001</v>
      </c>
      <c r="H345" s="1">
        <v>19.5</v>
      </c>
      <c r="I345" s="1">
        <v>20.3</v>
      </c>
      <c r="J345" s="1">
        <v>20.100000000000001</v>
      </c>
      <c r="K345" s="1">
        <v>19.899999999999999</v>
      </c>
      <c r="O345">
        <f t="shared" si="54"/>
        <v>39.690000000000012</v>
      </c>
      <c r="P345">
        <f t="shared" si="55"/>
        <v>171.60999999999999</v>
      </c>
      <c r="Q345">
        <f t="shared" si="56"/>
        <v>28.090000000000007</v>
      </c>
      <c r="R345">
        <f t="shared" si="57"/>
        <v>151.29000000000002</v>
      </c>
      <c r="S345">
        <f t="shared" si="58"/>
        <v>187.69000000000008</v>
      </c>
      <c r="W345">
        <f t="shared" si="59"/>
        <v>0.80999999999999739</v>
      </c>
      <c r="X345">
        <f t="shared" si="60"/>
        <v>0.25</v>
      </c>
      <c r="Y345">
        <f t="shared" si="61"/>
        <v>9.0000000000000427E-2</v>
      </c>
      <c r="Z345">
        <f t="shared" si="62"/>
        <v>1.0000000000000285E-2</v>
      </c>
      <c r="AA345">
        <f t="shared" si="63"/>
        <v>1.0000000000000285E-2</v>
      </c>
    </row>
    <row r="346" spans="1:27" x14ac:dyDescent="0.3">
      <c r="A346" s="1">
        <v>26.1</v>
      </c>
      <c r="B346" s="1">
        <v>6.3</v>
      </c>
      <c r="C346" s="1">
        <v>25.5</v>
      </c>
      <c r="D346" s="1">
        <v>7.5</v>
      </c>
      <c r="E346" s="1">
        <v>33.9</v>
      </c>
      <c r="F346" s="1"/>
      <c r="G346" s="1">
        <v>19.5</v>
      </c>
      <c r="H346" s="1">
        <v>20.3</v>
      </c>
      <c r="I346" s="1">
        <v>19.3</v>
      </c>
      <c r="J346" s="1">
        <v>19.100000000000001</v>
      </c>
      <c r="K346" s="1">
        <v>19.100000000000001</v>
      </c>
      <c r="O346">
        <f t="shared" si="54"/>
        <v>37.210000000000015</v>
      </c>
      <c r="P346">
        <f t="shared" si="55"/>
        <v>187.68999999999997</v>
      </c>
      <c r="Q346">
        <f t="shared" si="56"/>
        <v>30.25</v>
      </c>
      <c r="R346">
        <f t="shared" si="57"/>
        <v>156.25</v>
      </c>
      <c r="S346">
        <f t="shared" si="58"/>
        <v>193.20999999999995</v>
      </c>
      <c r="W346">
        <f t="shared" si="59"/>
        <v>0.25</v>
      </c>
      <c r="X346">
        <f t="shared" si="60"/>
        <v>9.0000000000000427E-2</v>
      </c>
      <c r="Y346">
        <f t="shared" si="61"/>
        <v>0.48999999999999899</v>
      </c>
      <c r="Z346">
        <f t="shared" si="62"/>
        <v>0.80999999999999739</v>
      </c>
      <c r="AA346">
        <f t="shared" si="63"/>
        <v>0.80999999999999739</v>
      </c>
    </row>
    <row r="347" spans="1:27" x14ac:dyDescent="0.3">
      <c r="A347" s="1">
        <v>27.1</v>
      </c>
      <c r="B347" s="1">
        <v>6.5</v>
      </c>
      <c r="C347" s="1">
        <v>26.5</v>
      </c>
      <c r="D347" s="1">
        <v>6.7</v>
      </c>
      <c r="E347" s="1">
        <v>32.5</v>
      </c>
      <c r="F347" s="1"/>
      <c r="G347" s="1">
        <v>20.3</v>
      </c>
      <c r="H347" s="1">
        <v>19.100000000000001</v>
      </c>
      <c r="I347" s="1">
        <v>20.100000000000001</v>
      </c>
      <c r="J347" s="1">
        <v>20.3</v>
      </c>
      <c r="K347" s="1">
        <v>20.3</v>
      </c>
      <c r="O347">
        <f t="shared" si="54"/>
        <v>50.410000000000018</v>
      </c>
      <c r="P347">
        <f t="shared" si="55"/>
        <v>182.25</v>
      </c>
      <c r="Q347">
        <f t="shared" si="56"/>
        <v>42.25</v>
      </c>
      <c r="R347">
        <f t="shared" si="57"/>
        <v>176.89000000000001</v>
      </c>
      <c r="S347">
        <f t="shared" si="58"/>
        <v>156.25</v>
      </c>
      <c r="W347">
        <f t="shared" si="59"/>
        <v>9.0000000000000427E-2</v>
      </c>
      <c r="X347">
        <f t="shared" si="60"/>
        <v>0.80999999999999739</v>
      </c>
      <c r="Y347">
        <f t="shared" si="61"/>
        <v>1.0000000000000285E-2</v>
      </c>
      <c r="Z347">
        <f t="shared" si="62"/>
        <v>9.0000000000000427E-2</v>
      </c>
      <c r="AA347">
        <f t="shared" si="63"/>
        <v>9.0000000000000427E-2</v>
      </c>
    </row>
    <row r="348" spans="1:27" x14ac:dyDescent="0.3">
      <c r="A348" s="1">
        <v>27.7</v>
      </c>
      <c r="B348" s="1">
        <v>6.1</v>
      </c>
      <c r="C348" s="1">
        <v>26.3</v>
      </c>
      <c r="D348" s="1">
        <v>5.9</v>
      </c>
      <c r="E348" s="1">
        <v>34.299999999999997</v>
      </c>
      <c r="F348" s="1"/>
      <c r="G348" s="1">
        <v>19.7</v>
      </c>
      <c r="H348" s="1">
        <v>20.3</v>
      </c>
      <c r="I348" s="1">
        <v>19.3</v>
      </c>
      <c r="J348" s="1">
        <v>19.7</v>
      </c>
      <c r="K348" s="1">
        <v>19.7</v>
      </c>
      <c r="O348">
        <f t="shared" si="54"/>
        <v>59.289999999999992</v>
      </c>
      <c r="P348">
        <f t="shared" si="55"/>
        <v>193.21</v>
      </c>
      <c r="Q348">
        <f t="shared" si="56"/>
        <v>39.690000000000012</v>
      </c>
      <c r="R348">
        <f t="shared" si="57"/>
        <v>198.81</v>
      </c>
      <c r="S348">
        <f t="shared" si="58"/>
        <v>204.48999999999992</v>
      </c>
      <c r="W348">
        <f t="shared" si="59"/>
        <v>9.0000000000000427E-2</v>
      </c>
      <c r="X348">
        <f t="shared" si="60"/>
        <v>9.0000000000000427E-2</v>
      </c>
      <c r="Y348">
        <f t="shared" si="61"/>
        <v>0.48999999999999899</v>
      </c>
      <c r="Z348">
        <f t="shared" si="62"/>
        <v>9.0000000000000427E-2</v>
      </c>
      <c r="AA348">
        <f t="shared" si="63"/>
        <v>9.0000000000000427E-2</v>
      </c>
    </row>
    <row r="349" spans="1:27" x14ac:dyDescent="0.3">
      <c r="A349" s="1">
        <v>26.1</v>
      </c>
      <c r="B349" s="1">
        <v>6.5</v>
      </c>
      <c r="C349" s="1">
        <v>25.7</v>
      </c>
      <c r="D349" s="1">
        <v>7.7</v>
      </c>
      <c r="E349" s="1">
        <v>34.1</v>
      </c>
      <c r="F349" s="1"/>
      <c r="G349" s="1">
        <v>19.7</v>
      </c>
      <c r="H349" s="1">
        <v>20.3</v>
      </c>
      <c r="I349" s="1">
        <v>20.100000000000001</v>
      </c>
      <c r="J349" s="1">
        <v>19.7</v>
      </c>
      <c r="K349" s="1">
        <v>19.7</v>
      </c>
      <c r="O349">
        <f t="shared" si="54"/>
        <v>37.210000000000015</v>
      </c>
      <c r="P349">
        <f t="shared" si="55"/>
        <v>182.25</v>
      </c>
      <c r="Q349">
        <f t="shared" si="56"/>
        <v>32.489999999999995</v>
      </c>
      <c r="R349">
        <f t="shared" si="57"/>
        <v>151.29000000000002</v>
      </c>
      <c r="S349">
        <f t="shared" si="58"/>
        <v>198.81000000000003</v>
      </c>
      <c r="W349">
        <f t="shared" si="59"/>
        <v>9.0000000000000427E-2</v>
      </c>
      <c r="X349">
        <f t="shared" si="60"/>
        <v>9.0000000000000427E-2</v>
      </c>
      <c r="Y349">
        <f t="shared" si="61"/>
        <v>1.0000000000000285E-2</v>
      </c>
      <c r="Z349">
        <f t="shared" si="62"/>
        <v>9.0000000000000427E-2</v>
      </c>
      <c r="AA349">
        <f t="shared" si="63"/>
        <v>9.0000000000000427E-2</v>
      </c>
    </row>
    <row r="350" spans="1:27" x14ac:dyDescent="0.3">
      <c r="A350" s="1">
        <v>27.5</v>
      </c>
      <c r="B350" s="1">
        <v>6.7</v>
      </c>
      <c r="C350" s="1">
        <v>26.5</v>
      </c>
      <c r="D350" s="1">
        <v>6.1</v>
      </c>
      <c r="E350" s="1">
        <v>33.1</v>
      </c>
      <c r="F350" s="1"/>
      <c r="G350" s="1">
        <v>20.7</v>
      </c>
      <c r="H350" s="1">
        <v>19.100000000000001</v>
      </c>
      <c r="I350" s="1">
        <v>20.3</v>
      </c>
      <c r="J350" s="1">
        <v>20.3</v>
      </c>
      <c r="K350" s="1">
        <v>20.3</v>
      </c>
      <c r="O350">
        <f t="shared" si="54"/>
        <v>56.25</v>
      </c>
      <c r="P350">
        <f t="shared" si="55"/>
        <v>176.89000000000001</v>
      </c>
      <c r="Q350">
        <f t="shared" si="56"/>
        <v>42.25</v>
      </c>
      <c r="R350">
        <f t="shared" si="57"/>
        <v>193.21</v>
      </c>
      <c r="S350">
        <f t="shared" si="58"/>
        <v>171.61000000000004</v>
      </c>
      <c r="W350">
        <f t="shared" si="59"/>
        <v>0.48999999999999899</v>
      </c>
      <c r="X350">
        <f t="shared" si="60"/>
        <v>0.80999999999999739</v>
      </c>
      <c r="Y350">
        <f t="shared" si="61"/>
        <v>9.0000000000000427E-2</v>
      </c>
      <c r="Z350">
        <f t="shared" si="62"/>
        <v>9.0000000000000427E-2</v>
      </c>
      <c r="AA350">
        <f t="shared" si="63"/>
        <v>9.0000000000000427E-2</v>
      </c>
    </row>
    <row r="351" spans="1:27" x14ac:dyDescent="0.3">
      <c r="A351" s="1">
        <v>26.9</v>
      </c>
      <c r="B351" s="1">
        <v>5.9</v>
      </c>
      <c r="C351" s="1">
        <v>26.5</v>
      </c>
      <c r="D351" s="1">
        <v>6.9</v>
      </c>
      <c r="E351" s="1">
        <v>33.299999999999997</v>
      </c>
      <c r="F351" s="1"/>
      <c r="G351" s="1">
        <v>19.7</v>
      </c>
      <c r="H351" s="1">
        <v>20.3</v>
      </c>
      <c r="I351" s="1">
        <v>20.3</v>
      </c>
      <c r="J351" s="1">
        <v>20.3</v>
      </c>
      <c r="K351" s="1">
        <v>19.100000000000001</v>
      </c>
      <c r="O351">
        <f t="shared" si="54"/>
        <v>47.609999999999978</v>
      </c>
      <c r="P351">
        <f t="shared" si="55"/>
        <v>198.81</v>
      </c>
      <c r="Q351">
        <f t="shared" si="56"/>
        <v>42.25</v>
      </c>
      <c r="R351">
        <f t="shared" si="57"/>
        <v>171.60999999999999</v>
      </c>
      <c r="S351">
        <f t="shared" si="58"/>
        <v>176.88999999999993</v>
      </c>
      <c r="W351">
        <f t="shared" si="59"/>
        <v>9.0000000000000427E-2</v>
      </c>
      <c r="X351">
        <f t="shared" si="60"/>
        <v>9.0000000000000427E-2</v>
      </c>
      <c r="Y351">
        <f t="shared" si="61"/>
        <v>9.0000000000000427E-2</v>
      </c>
      <c r="Z351">
        <f t="shared" si="62"/>
        <v>9.0000000000000427E-2</v>
      </c>
      <c r="AA351">
        <f t="shared" si="63"/>
        <v>0.80999999999999739</v>
      </c>
    </row>
    <row r="352" spans="1:27" x14ac:dyDescent="0.3">
      <c r="A352" s="1">
        <v>26.5</v>
      </c>
      <c r="B352" s="1">
        <v>7.3</v>
      </c>
      <c r="C352" s="1">
        <v>25.3</v>
      </c>
      <c r="D352" s="1">
        <v>6.7</v>
      </c>
      <c r="E352" s="1">
        <v>33.9</v>
      </c>
      <c r="F352" s="1"/>
      <c r="G352" s="1">
        <v>19.7</v>
      </c>
      <c r="H352" s="1">
        <v>20.3</v>
      </c>
      <c r="I352" s="1">
        <v>19.5</v>
      </c>
      <c r="J352" s="1">
        <v>19.100000000000001</v>
      </c>
      <c r="K352" s="1">
        <v>20.3</v>
      </c>
      <c r="O352">
        <f t="shared" si="54"/>
        <v>42.25</v>
      </c>
      <c r="P352">
        <f t="shared" si="55"/>
        <v>161.29</v>
      </c>
      <c r="Q352">
        <f t="shared" si="56"/>
        <v>28.090000000000007</v>
      </c>
      <c r="R352">
        <f t="shared" si="57"/>
        <v>176.89000000000001</v>
      </c>
      <c r="S352">
        <f t="shared" si="58"/>
        <v>193.20999999999995</v>
      </c>
      <c r="W352">
        <f t="shared" si="59"/>
        <v>9.0000000000000427E-2</v>
      </c>
      <c r="X352">
        <f t="shared" si="60"/>
        <v>9.0000000000000427E-2</v>
      </c>
      <c r="Y352">
        <f t="shared" si="61"/>
        <v>0.25</v>
      </c>
      <c r="Z352">
        <f t="shared" si="62"/>
        <v>0.80999999999999739</v>
      </c>
      <c r="AA352">
        <f t="shared" si="63"/>
        <v>9.0000000000000427E-2</v>
      </c>
    </row>
    <row r="353" spans="1:27" x14ac:dyDescent="0.3">
      <c r="A353" s="1">
        <v>25.7</v>
      </c>
      <c r="B353" s="1">
        <v>6.9</v>
      </c>
      <c r="C353" s="1">
        <v>26.7</v>
      </c>
      <c r="D353" s="1">
        <v>6.9</v>
      </c>
      <c r="E353" s="1">
        <v>33.700000000000003</v>
      </c>
      <c r="F353" s="1"/>
      <c r="G353" s="1">
        <v>20.100000000000001</v>
      </c>
      <c r="H353" s="1">
        <v>19.100000000000001</v>
      </c>
      <c r="I353" s="1">
        <v>19.899999999999999</v>
      </c>
      <c r="J353" s="1">
        <v>20.3</v>
      </c>
      <c r="K353" s="1">
        <v>20.3</v>
      </c>
      <c r="O353">
        <f t="shared" si="54"/>
        <v>32.489999999999995</v>
      </c>
      <c r="P353">
        <f t="shared" si="55"/>
        <v>171.60999999999999</v>
      </c>
      <c r="Q353">
        <f t="shared" si="56"/>
        <v>44.889999999999993</v>
      </c>
      <c r="R353">
        <f t="shared" si="57"/>
        <v>171.60999999999999</v>
      </c>
      <c r="S353">
        <f t="shared" si="58"/>
        <v>187.69000000000008</v>
      </c>
      <c r="W353">
        <f t="shared" si="59"/>
        <v>1.0000000000000285E-2</v>
      </c>
      <c r="X353">
        <f t="shared" si="60"/>
        <v>0.80999999999999739</v>
      </c>
      <c r="Y353">
        <f t="shared" si="61"/>
        <v>1.0000000000000285E-2</v>
      </c>
      <c r="Z353">
        <f t="shared" si="62"/>
        <v>9.0000000000000427E-2</v>
      </c>
      <c r="AA353">
        <f t="shared" si="63"/>
        <v>9.0000000000000427E-2</v>
      </c>
    </row>
    <row r="354" spans="1:27" x14ac:dyDescent="0.3">
      <c r="A354" s="1">
        <v>26.5</v>
      </c>
      <c r="B354" s="1">
        <v>6.1</v>
      </c>
      <c r="C354" s="1">
        <v>27.3</v>
      </c>
      <c r="D354" s="1">
        <v>6.7</v>
      </c>
      <c r="E354" s="1">
        <v>32.9</v>
      </c>
      <c r="F354" s="1"/>
      <c r="G354" s="1">
        <v>19.899999999999999</v>
      </c>
      <c r="H354" s="1">
        <v>20.3</v>
      </c>
      <c r="I354" s="1">
        <v>19.3</v>
      </c>
      <c r="J354" s="1">
        <v>19.5</v>
      </c>
      <c r="K354" s="1">
        <v>19.100000000000001</v>
      </c>
      <c r="O354">
        <f t="shared" si="54"/>
        <v>42.25</v>
      </c>
      <c r="P354">
        <f t="shared" si="55"/>
        <v>193.21</v>
      </c>
      <c r="Q354">
        <f t="shared" si="56"/>
        <v>53.290000000000013</v>
      </c>
      <c r="R354">
        <f t="shared" si="57"/>
        <v>176.89000000000001</v>
      </c>
      <c r="S354">
        <f t="shared" si="58"/>
        <v>166.40999999999997</v>
      </c>
      <c r="W354">
        <f t="shared" si="59"/>
        <v>1.0000000000000285E-2</v>
      </c>
      <c r="X354">
        <f t="shared" si="60"/>
        <v>9.0000000000000427E-2</v>
      </c>
      <c r="Y354">
        <f t="shared" si="61"/>
        <v>0.48999999999999899</v>
      </c>
      <c r="Z354">
        <f t="shared" si="62"/>
        <v>0.25</v>
      </c>
      <c r="AA354">
        <f t="shared" si="63"/>
        <v>0.80999999999999739</v>
      </c>
    </row>
    <row r="355" spans="1:27" x14ac:dyDescent="0.3">
      <c r="A355" s="1">
        <v>26.3</v>
      </c>
      <c r="B355" s="1">
        <v>6.5</v>
      </c>
      <c r="C355" s="1">
        <v>25.7</v>
      </c>
      <c r="D355" s="1">
        <v>7.5</v>
      </c>
      <c r="E355" s="1">
        <v>33.700000000000003</v>
      </c>
      <c r="F355" s="1"/>
      <c r="G355" s="1">
        <v>20.3</v>
      </c>
      <c r="H355" s="1">
        <v>20.100000000000001</v>
      </c>
      <c r="I355" s="1">
        <v>20.100000000000001</v>
      </c>
      <c r="J355" s="1">
        <v>19.899999999999999</v>
      </c>
      <c r="K355" s="1">
        <v>20.3</v>
      </c>
      <c r="O355">
        <f t="shared" si="54"/>
        <v>39.690000000000012</v>
      </c>
      <c r="P355">
        <f t="shared" si="55"/>
        <v>182.25</v>
      </c>
      <c r="Q355">
        <f t="shared" si="56"/>
        <v>32.489999999999995</v>
      </c>
      <c r="R355">
        <f t="shared" si="57"/>
        <v>156.25</v>
      </c>
      <c r="S355">
        <f t="shared" si="58"/>
        <v>187.69000000000008</v>
      </c>
      <c r="W355">
        <f t="shared" si="59"/>
        <v>9.0000000000000427E-2</v>
      </c>
      <c r="X355">
        <f t="shared" si="60"/>
        <v>1.0000000000000285E-2</v>
      </c>
      <c r="Y355">
        <f t="shared" si="61"/>
        <v>1.0000000000000285E-2</v>
      </c>
      <c r="Z355">
        <f t="shared" si="62"/>
        <v>1.0000000000000285E-2</v>
      </c>
      <c r="AA355">
        <f t="shared" si="63"/>
        <v>9.0000000000000427E-2</v>
      </c>
    </row>
    <row r="356" spans="1:27" x14ac:dyDescent="0.3">
      <c r="A356" s="1">
        <v>27.1</v>
      </c>
      <c r="B356" s="1">
        <v>6.1</v>
      </c>
      <c r="C356" s="1">
        <v>25.3</v>
      </c>
      <c r="D356" s="1">
        <v>7.5</v>
      </c>
      <c r="E356" s="1">
        <v>33.700000000000003</v>
      </c>
      <c r="F356" s="1"/>
      <c r="G356" s="1">
        <v>19.100000000000001</v>
      </c>
      <c r="H356" s="1">
        <v>19.3</v>
      </c>
      <c r="I356" s="1">
        <v>20.3</v>
      </c>
      <c r="J356" s="1">
        <v>20.3</v>
      </c>
      <c r="K356" s="1">
        <v>20.100000000000001</v>
      </c>
      <c r="O356">
        <f t="shared" si="54"/>
        <v>50.410000000000018</v>
      </c>
      <c r="P356">
        <f t="shared" si="55"/>
        <v>193.21</v>
      </c>
      <c r="Q356">
        <f t="shared" si="56"/>
        <v>28.090000000000007</v>
      </c>
      <c r="R356">
        <f t="shared" si="57"/>
        <v>156.25</v>
      </c>
      <c r="S356">
        <f t="shared" si="58"/>
        <v>187.69000000000008</v>
      </c>
      <c r="W356">
        <f t="shared" si="59"/>
        <v>0.80999999999999739</v>
      </c>
      <c r="X356">
        <f t="shared" si="60"/>
        <v>0.48999999999999899</v>
      </c>
      <c r="Y356">
        <f t="shared" si="61"/>
        <v>9.0000000000000427E-2</v>
      </c>
      <c r="Z356">
        <f t="shared" si="62"/>
        <v>9.0000000000000427E-2</v>
      </c>
      <c r="AA356">
        <f t="shared" si="63"/>
        <v>1.0000000000000285E-2</v>
      </c>
    </row>
    <row r="357" spans="1:27" x14ac:dyDescent="0.3">
      <c r="A357" s="1">
        <v>26.7</v>
      </c>
      <c r="B357" s="1">
        <v>6.7</v>
      </c>
      <c r="C357" s="1">
        <v>25.3</v>
      </c>
      <c r="D357" s="1">
        <v>7.5</v>
      </c>
      <c r="E357" s="1">
        <v>32.9</v>
      </c>
      <c r="F357" s="1"/>
      <c r="G357" s="1">
        <v>20.3</v>
      </c>
      <c r="H357" s="1">
        <v>20.3</v>
      </c>
      <c r="I357" s="1">
        <v>19.5</v>
      </c>
      <c r="J357" s="1">
        <v>19.3</v>
      </c>
      <c r="K357" s="1">
        <v>19.7</v>
      </c>
      <c r="O357">
        <f t="shared" si="54"/>
        <v>44.889999999999993</v>
      </c>
      <c r="P357">
        <f t="shared" si="55"/>
        <v>176.89000000000001</v>
      </c>
      <c r="Q357">
        <f t="shared" si="56"/>
        <v>28.090000000000007</v>
      </c>
      <c r="R357">
        <f t="shared" si="57"/>
        <v>156.25</v>
      </c>
      <c r="S357">
        <f t="shared" si="58"/>
        <v>166.40999999999997</v>
      </c>
      <c r="W357">
        <f t="shared" si="59"/>
        <v>9.0000000000000427E-2</v>
      </c>
      <c r="X357">
        <f t="shared" si="60"/>
        <v>9.0000000000000427E-2</v>
      </c>
      <c r="Y357">
        <f t="shared" si="61"/>
        <v>0.25</v>
      </c>
      <c r="Z357">
        <f t="shared" si="62"/>
        <v>0.48999999999999899</v>
      </c>
      <c r="AA357">
        <f t="shared" si="63"/>
        <v>9.0000000000000427E-2</v>
      </c>
    </row>
    <row r="358" spans="1:27" x14ac:dyDescent="0.3">
      <c r="A358" s="1">
        <v>26.9</v>
      </c>
      <c r="B358" s="1">
        <v>6.5</v>
      </c>
      <c r="C358" s="1">
        <v>26.7</v>
      </c>
      <c r="D358" s="1">
        <v>6.9</v>
      </c>
      <c r="E358" s="1">
        <v>33.299999999999997</v>
      </c>
      <c r="F358" s="1"/>
      <c r="G358" s="1">
        <v>20.3</v>
      </c>
      <c r="H358" s="1">
        <v>19.899999999999999</v>
      </c>
      <c r="I358" s="1">
        <v>19.899999999999999</v>
      </c>
      <c r="J358" s="1">
        <v>20.100000000000001</v>
      </c>
      <c r="K358" s="1">
        <v>19.899999999999999</v>
      </c>
      <c r="O358">
        <f t="shared" si="54"/>
        <v>47.609999999999978</v>
      </c>
      <c r="P358">
        <f t="shared" si="55"/>
        <v>182.25</v>
      </c>
      <c r="Q358">
        <f t="shared" si="56"/>
        <v>44.889999999999993</v>
      </c>
      <c r="R358">
        <f t="shared" si="57"/>
        <v>171.60999999999999</v>
      </c>
      <c r="S358">
        <f t="shared" si="58"/>
        <v>176.88999999999993</v>
      </c>
      <c r="W358">
        <f t="shared" si="59"/>
        <v>9.0000000000000427E-2</v>
      </c>
      <c r="X358">
        <f t="shared" si="60"/>
        <v>1.0000000000000285E-2</v>
      </c>
      <c r="Y358">
        <f t="shared" si="61"/>
        <v>1.0000000000000285E-2</v>
      </c>
      <c r="Z358">
        <f t="shared" si="62"/>
        <v>1.0000000000000285E-2</v>
      </c>
      <c r="AA358">
        <f t="shared" si="63"/>
        <v>1.0000000000000285E-2</v>
      </c>
    </row>
    <row r="359" spans="1:27" x14ac:dyDescent="0.3">
      <c r="A359" s="1">
        <v>26.9</v>
      </c>
      <c r="B359" s="1">
        <v>6.3</v>
      </c>
      <c r="C359" s="1">
        <v>26.9</v>
      </c>
      <c r="D359" s="1">
        <v>6.7</v>
      </c>
      <c r="E359" s="1">
        <v>32.700000000000003</v>
      </c>
      <c r="F359" s="1"/>
      <c r="G359" s="1">
        <v>19.100000000000001</v>
      </c>
      <c r="H359" s="1">
        <v>19.5</v>
      </c>
      <c r="I359" s="1">
        <v>20.3</v>
      </c>
      <c r="J359" s="1">
        <v>20.100000000000001</v>
      </c>
      <c r="K359" s="1">
        <v>20.3</v>
      </c>
      <c r="O359">
        <f t="shared" si="54"/>
        <v>47.609999999999978</v>
      </c>
      <c r="P359">
        <f t="shared" si="55"/>
        <v>187.68999999999997</v>
      </c>
      <c r="Q359">
        <f t="shared" si="56"/>
        <v>47.609999999999978</v>
      </c>
      <c r="R359">
        <f t="shared" si="57"/>
        <v>176.89000000000001</v>
      </c>
      <c r="S359">
        <f t="shared" si="58"/>
        <v>161.29000000000008</v>
      </c>
      <c r="W359">
        <f t="shared" si="59"/>
        <v>0.80999999999999739</v>
      </c>
      <c r="X359">
        <f t="shared" si="60"/>
        <v>0.25</v>
      </c>
      <c r="Y359">
        <f t="shared" si="61"/>
        <v>9.0000000000000427E-2</v>
      </c>
      <c r="Z359">
        <f t="shared" si="62"/>
        <v>1.0000000000000285E-2</v>
      </c>
      <c r="AA359">
        <f t="shared" si="63"/>
        <v>9.0000000000000427E-2</v>
      </c>
    </row>
    <row r="360" spans="1:27" x14ac:dyDescent="0.3">
      <c r="A360" s="1">
        <v>24.7</v>
      </c>
      <c r="B360" s="1">
        <v>6.9</v>
      </c>
      <c r="C360" s="1">
        <v>26.1</v>
      </c>
      <c r="D360" s="1">
        <v>7.3</v>
      </c>
      <c r="E360" s="1">
        <v>34.9</v>
      </c>
      <c r="F360" s="1"/>
      <c r="G360" s="1">
        <v>20.3</v>
      </c>
      <c r="H360" s="1">
        <v>19.7</v>
      </c>
      <c r="I360" s="1">
        <v>19.899999999999999</v>
      </c>
      <c r="J360" s="1">
        <v>19.3</v>
      </c>
      <c r="K360" s="1">
        <v>19.100000000000001</v>
      </c>
      <c r="O360">
        <f t="shared" si="54"/>
        <v>22.089999999999993</v>
      </c>
      <c r="P360">
        <f t="shared" si="55"/>
        <v>171.60999999999999</v>
      </c>
      <c r="Q360">
        <f t="shared" si="56"/>
        <v>37.210000000000015</v>
      </c>
      <c r="R360">
        <f t="shared" si="57"/>
        <v>161.29</v>
      </c>
      <c r="S360">
        <f t="shared" si="58"/>
        <v>222.00999999999996</v>
      </c>
      <c r="W360">
        <f t="shared" si="59"/>
        <v>9.0000000000000427E-2</v>
      </c>
      <c r="X360">
        <f t="shared" si="60"/>
        <v>9.0000000000000427E-2</v>
      </c>
      <c r="Y360">
        <f t="shared" si="61"/>
        <v>1.0000000000000285E-2</v>
      </c>
      <c r="Z360">
        <f t="shared" si="62"/>
        <v>0.48999999999999899</v>
      </c>
      <c r="AA360">
        <f t="shared" si="63"/>
        <v>0.80999999999999739</v>
      </c>
    </row>
    <row r="361" spans="1:27" x14ac:dyDescent="0.3">
      <c r="A361" s="1">
        <v>25.9</v>
      </c>
      <c r="B361" s="1">
        <v>6.5</v>
      </c>
      <c r="C361" s="1">
        <v>26.9</v>
      </c>
      <c r="D361" s="1">
        <v>6.5</v>
      </c>
      <c r="E361" s="1">
        <v>33.9</v>
      </c>
      <c r="F361" s="1"/>
      <c r="G361" s="1">
        <v>19.7</v>
      </c>
      <c r="H361" s="1">
        <v>20.3</v>
      </c>
      <c r="I361" s="1">
        <v>19.5</v>
      </c>
      <c r="J361" s="1">
        <v>20.3</v>
      </c>
      <c r="K361" s="1">
        <v>20.3</v>
      </c>
      <c r="O361">
        <f t="shared" si="54"/>
        <v>34.809999999999981</v>
      </c>
      <c r="P361">
        <f t="shared" si="55"/>
        <v>182.25</v>
      </c>
      <c r="Q361">
        <f t="shared" si="56"/>
        <v>47.609999999999978</v>
      </c>
      <c r="R361">
        <f t="shared" si="57"/>
        <v>182.25</v>
      </c>
      <c r="S361">
        <f t="shared" si="58"/>
        <v>193.20999999999995</v>
      </c>
      <c r="W361">
        <f t="shared" si="59"/>
        <v>9.0000000000000427E-2</v>
      </c>
      <c r="X361">
        <f t="shared" si="60"/>
        <v>9.0000000000000427E-2</v>
      </c>
      <c r="Y361">
        <f t="shared" si="61"/>
        <v>0.25</v>
      </c>
      <c r="Z361">
        <f t="shared" si="62"/>
        <v>9.0000000000000427E-2</v>
      </c>
      <c r="AA361">
        <f t="shared" si="63"/>
        <v>9.0000000000000427E-2</v>
      </c>
    </row>
    <row r="362" spans="1:27" x14ac:dyDescent="0.3">
      <c r="A362" s="1">
        <v>27.3</v>
      </c>
      <c r="B362" s="1">
        <v>6.5</v>
      </c>
      <c r="C362" s="1">
        <v>26.9</v>
      </c>
      <c r="D362" s="1">
        <v>5.7</v>
      </c>
      <c r="E362" s="1">
        <v>32.700000000000003</v>
      </c>
      <c r="F362" s="1"/>
      <c r="G362" s="1">
        <v>19.7</v>
      </c>
      <c r="H362" s="1">
        <v>19.7</v>
      </c>
      <c r="I362" s="1">
        <v>19.5</v>
      </c>
      <c r="J362" s="1">
        <v>20.3</v>
      </c>
      <c r="K362" s="1">
        <v>20.3</v>
      </c>
      <c r="O362">
        <f t="shared" si="54"/>
        <v>53.290000000000013</v>
      </c>
      <c r="P362">
        <f t="shared" si="55"/>
        <v>182.25</v>
      </c>
      <c r="Q362">
        <f t="shared" si="56"/>
        <v>47.609999999999978</v>
      </c>
      <c r="R362">
        <f t="shared" si="57"/>
        <v>204.49</v>
      </c>
      <c r="S362">
        <f t="shared" si="58"/>
        <v>161.29000000000008</v>
      </c>
      <c r="W362">
        <f t="shared" si="59"/>
        <v>9.0000000000000427E-2</v>
      </c>
      <c r="X362">
        <f t="shared" si="60"/>
        <v>9.0000000000000427E-2</v>
      </c>
      <c r="Y362">
        <f t="shared" si="61"/>
        <v>0.25</v>
      </c>
      <c r="Z362">
        <f t="shared" si="62"/>
        <v>9.0000000000000427E-2</v>
      </c>
      <c r="AA362">
        <f t="shared" si="63"/>
        <v>9.0000000000000427E-2</v>
      </c>
    </row>
    <row r="363" spans="1:27" x14ac:dyDescent="0.3">
      <c r="A363" s="1">
        <v>25.9</v>
      </c>
      <c r="B363" s="1">
        <v>6.5</v>
      </c>
      <c r="C363" s="1">
        <v>27.7</v>
      </c>
      <c r="D363" s="1">
        <v>6.7</v>
      </c>
      <c r="E363" s="1">
        <v>33.5</v>
      </c>
      <c r="F363" s="1"/>
      <c r="G363" s="1">
        <v>20.100000000000001</v>
      </c>
      <c r="H363" s="1">
        <v>20.3</v>
      </c>
      <c r="I363" s="1">
        <v>20.100000000000001</v>
      </c>
      <c r="J363" s="1">
        <v>19.100000000000001</v>
      </c>
      <c r="K363" s="1">
        <v>19.5</v>
      </c>
      <c r="O363">
        <f t="shared" si="54"/>
        <v>34.809999999999981</v>
      </c>
      <c r="P363">
        <f t="shared" si="55"/>
        <v>182.25</v>
      </c>
      <c r="Q363">
        <f t="shared" si="56"/>
        <v>59.289999999999992</v>
      </c>
      <c r="R363">
        <f t="shared" si="57"/>
        <v>176.89000000000001</v>
      </c>
      <c r="S363">
        <f t="shared" si="58"/>
        <v>182.25</v>
      </c>
      <c r="W363">
        <f t="shared" si="59"/>
        <v>1.0000000000000285E-2</v>
      </c>
      <c r="X363">
        <f t="shared" si="60"/>
        <v>9.0000000000000427E-2</v>
      </c>
      <c r="Y363">
        <f t="shared" si="61"/>
        <v>1.0000000000000285E-2</v>
      </c>
      <c r="Z363">
        <f t="shared" si="62"/>
        <v>0.80999999999999739</v>
      </c>
      <c r="AA363">
        <f t="shared" si="63"/>
        <v>0.25</v>
      </c>
    </row>
    <row r="364" spans="1:27" x14ac:dyDescent="0.3">
      <c r="A364" s="1">
        <v>26.5</v>
      </c>
      <c r="B364" s="1">
        <v>6.9</v>
      </c>
      <c r="C364" s="1">
        <v>27.1</v>
      </c>
      <c r="D364" s="1">
        <v>7.3</v>
      </c>
      <c r="E364" s="1">
        <v>31.7</v>
      </c>
      <c r="F364" s="1"/>
      <c r="G364" s="1">
        <v>19.5</v>
      </c>
      <c r="H364" s="1">
        <v>19.100000000000001</v>
      </c>
      <c r="I364" s="1">
        <v>20.100000000000001</v>
      </c>
      <c r="J364" s="1">
        <v>19.899999999999999</v>
      </c>
      <c r="K364" s="1">
        <v>19.3</v>
      </c>
      <c r="O364">
        <f t="shared" si="54"/>
        <v>42.25</v>
      </c>
      <c r="P364">
        <f t="shared" si="55"/>
        <v>171.60999999999999</v>
      </c>
      <c r="Q364">
        <f t="shared" si="56"/>
        <v>50.410000000000018</v>
      </c>
      <c r="R364">
        <f t="shared" si="57"/>
        <v>161.29</v>
      </c>
      <c r="S364">
        <f t="shared" si="58"/>
        <v>136.88999999999999</v>
      </c>
      <c r="W364">
        <f t="shared" si="59"/>
        <v>0.25</v>
      </c>
      <c r="X364">
        <f t="shared" si="60"/>
        <v>0.80999999999999739</v>
      </c>
      <c r="Y364">
        <f t="shared" si="61"/>
        <v>1.0000000000000285E-2</v>
      </c>
      <c r="Z364">
        <f t="shared" si="62"/>
        <v>1.0000000000000285E-2</v>
      </c>
      <c r="AA364">
        <f t="shared" si="63"/>
        <v>0.48999999999999899</v>
      </c>
    </row>
    <row r="365" spans="1:27" x14ac:dyDescent="0.3">
      <c r="A365" s="1">
        <v>27.5</v>
      </c>
      <c r="B365" s="1">
        <v>6.3</v>
      </c>
      <c r="C365" s="1">
        <v>26.9</v>
      </c>
      <c r="D365" s="1">
        <v>6.3</v>
      </c>
      <c r="E365" s="1">
        <v>32.9</v>
      </c>
      <c r="F365" s="1"/>
      <c r="G365" s="1">
        <v>20.100000000000001</v>
      </c>
      <c r="H365" s="1">
        <v>20.3</v>
      </c>
      <c r="I365" s="1">
        <v>19.7</v>
      </c>
      <c r="J365" s="1">
        <v>19.5</v>
      </c>
      <c r="K365" s="1">
        <v>19.7</v>
      </c>
      <c r="O365">
        <f t="shared" si="54"/>
        <v>56.25</v>
      </c>
      <c r="P365">
        <f t="shared" si="55"/>
        <v>187.68999999999997</v>
      </c>
      <c r="Q365">
        <f t="shared" si="56"/>
        <v>47.609999999999978</v>
      </c>
      <c r="R365">
        <f t="shared" si="57"/>
        <v>187.68999999999997</v>
      </c>
      <c r="S365">
        <f t="shared" si="58"/>
        <v>166.40999999999997</v>
      </c>
      <c r="W365">
        <f t="shared" si="59"/>
        <v>1.0000000000000285E-2</v>
      </c>
      <c r="X365">
        <f t="shared" si="60"/>
        <v>9.0000000000000427E-2</v>
      </c>
      <c r="Y365">
        <f t="shared" si="61"/>
        <v>9.0000000000000427E-2</v>
      </c>
      <c r="Z365">
        <f t="shared" si="62"/>
        <v>0.25</v>
      </c>
      <c r="AA365">
        <f t="shared" si="63"/>
        <v>9.0000000000000427E-2</v>
      </c>
    </row>
    <row r="366" spans="1:27" x14ac:dyDescent="0.3">
      <c r="A366" s="1">
        <v>26.1</v>
      </c>
      <c r="B366" s="1">
        <v>6.7</v>
      </c>
      <c r="C366" s="1">
        <v>27.5</v>
      </c>
      <c r="D366" s="1">
        <v>6.1</v>
      </c>
      <c r="E366" s="1">
        <v>33.299999999999997</v>
      </c>
      <c r="F366" s="1"/>
      <c r="G366" s="1">
        <v>19.3</v>
      </c>
      <c r="H366" s="1">
        <v>19.899999999999999</v>
      </c>
      <c r="I366" s="1">
        <v>19.7</v>
      </c>
      <c r="J366" s="1">
        <v>20.3</v>
      </c>
      <c r="K366" s="1">
        <v>20.3</v>
      </c>
      <c r="O366">
        <f t="shared" si="54"/>
        <v>37.210000000000015</v>
      </c>
      <c r="P366">
        <f t="shared" si="55"/>
        <v>176.89000000000001</v>
      </c>
      <c r="Q366">
        <f t="shared" si="56"/>
        <v>56.25</v>
      </c>
      <c r="R366">
        <f t="shared" si="57"/>
        <v>193.21</v>
      </c>
      <c r="S366">
        <f t="shared" si="58"/>
        <v>176.88999999999993</v>
      </c>
      <c r="W366">
        <f t="shared" si="59"/>
        <v>0.48999999999999899</v>
      </c>
      <c r="X366">
        <f t="shared" si="60"/>
        <v>1.0000000000000285E-2</v>
      </c>
      <c r="Y366">
        <f t="shared" si="61"/>
        <v>9.0000000000000427E-2</v>
      </c>
      <c r="Z366">
        <f t="shared" si="62"/>
        <v>9.0000000000000427E-2</v>
      </c>
      <c r="AA366">
        <f t="shared" si="63"/>
        <v>9.0000000000000427E-2</v>
      </c>
    </row>
    <row r="367" spans="1:27" x14ac:dyDescent="0.3">
      <c r="A367" s="1">
        <v>27.5</v>
      </c>
      <c r="B367" s="1">
        <v>6.5</v>
      </c>
      <c r="C367" s="1">
        <v>24.7</v>
      </c>
      <c r="D367" s="1">
        <v>7.5</v>
      </c>
      <c r="E367" s="1">
        <v>32.9</v>
      </c>
      <c r="F367" s="1"/>
      <c r="G367" s="1">
        <v>20.100000000000001</v>
      </c>
      <c r="H367" s="1">
        <v>19.5</v>
      </c>
      <c r="I367" s="1">
        <v>19.5</v>
      </c>
      <c r="J367" s="1">
        <v>20.3</v>
      </c>
      <c r="K367" s="1">
        <v>20.100000000000001</v>
      </c>
      <c r="O367">
        <f t="shared" si="54"/>
        <v>56.25</v>
      </c>
      <c r="P367">
        <f t="shared" si="55"/>
        <v>182.25</v>
      </c>
      <c r="Q367">
        <f t="shared" si="56"/>
        <v>22.089999999999993</v>
      </c>
      <c r="R367">
        <f t="shared" si="57"/>
        <v>156.25</v>
      </c>
      <c r="S367">
        <f t="shared" si="58"/>
        <v>166.40999999999997</v>
      </c>
      <c r="W367">
        <f t="shared" si="59"/>
        <v>1.0000000000000285E-2</v>
      </c>
      <c r="X367">
        <f t="shared" si="60"/>
        <v>0.25</v>
      </c>
      <c r="Y367">
        <f t="shared" si="61"/>
        <v>0.25</v>
      </c>
      <c r="Z367">
        <f t="shared" si="62"/>
        <v>9.0000000000000427E-2</v>
      </c>
      <c r="AA367">
        <f t="shared" si="63"/>
        <v>1.0000000000000285E-2</v>
      </c>
    </row>
    <row r="368" spans="1:27" x14ac:dyDescent="0.3">
      <c r="A368" s="1">
        <v>27.7</v>
      </c>
      <c r="B368" s="1">
        <v>6.1</v>
      </c>
      <c r="C368" s="1">
        <v>25.9</v>
      </c>
      <c r="D368" s="1">
        <v>6.9</v>
      </c>
      <c r="E368" s="1">
        <v>33.700000000000003</v>
      </c>
      <c r="F368" s="1"/>
      <c r="G368" s="1">
        <v>19.7</v>
      </c>
      <c r="H368" s="1">
        <v>20.3</v>
      </c>
      <c r="I368" s="1">
        <v>20.7</v>
      </c>
      <c r="J368" s="1">
        <v>20.3</v>
      </c>
      <c r="K368" s="1">
        <v>19.3</v>
      </c>
      <c r="O368">
        <f t="shared" si="54"/>
        <v>59.289999999999992</v>
      </c>
      <c r="P368">
        <f t="shared" si="55"/>
        <v>193.21</v>
      </c>
      <c r="Q368">
        <f t="shared" si="56"/>
        <v>34.809999999999981</v>
      </c>
      <c r="R368">
        <f t="shared" si="57"/>
        <v>171.60999999999999</v>
      </c>
      <c r="S368">
        <f t="shared" si="58"/>
        <v>187.69000000000008</v>
      </c>
      <c r="W368">
        <f t="shared" si="59"/>
        <v>9.0000000000000427E-2</v>
      </c>
      <c r="X368">
        <f t="shared" si="60"/>
        <v>9.0000000000000427E-2</v>
      </c>
      <c r="Y368">
        <f t="shared" si="61"/>
        <v>0.48999999999999899</v>
      </c>
      <c r="Z368">
        <f t="shared" si="62"/>
        <v>9.0000000000000427E-2</v>
      </c>
      <c r="AA368">
        <f t="shared" si="63"/>
        <v>0.48999999999999899</v>
      </c>
    </row>
    <row r="369" spans="1:27" x14ac:dyDescent="0.3">
      <c r="A369" s="1">
        <v>25.1</v>
      </c>
      <c r="B369" s="1">
        <v>7.5</v>
      </c>
      <c r="C369" s="1">
        <v>27.9</v>
      </c>
      <c r="D369" s="1">
        <v>6.1</v>
      </c>
      <c r="E369" s="1">
        <v>33.299999999999997</v>
      </c>
      <c r="F369" s="1"/>
      <c r="G369" s="1">
        <v>20.9</v>
      </c>
      <c r="H369" s="1">
        <v>19.7</v>
      </c>
      <c r="I369" s="1">
        <v>19.5</v>
      </c>
      <c r="J369" s="1">
        <v>19.100000000000001</v>
      </c>
      <c r="K369" s="1">
        <v>20.3</v>
      </c>
      <c r="O369">
        <f t="shared" si="54"/>
        <v>26.010000000000016</v>
      </c>
      <c r="P369">
        <f t="shared" si="55"/>
        <v>156.25</v>
      </c>
      <c r="Q369">
        <f t="shared" si="56"/>
        <v>62.409999999999975</v>
      </c>
      <c r="R369">
        <f t="shared" si="57"/>
        <v>193.21</v>
      </c>
      <c r="S369">
        <f t="shared" si="58"/>
        <v>176.88999999999993</v>
      </c>
      <c r="W369">
        <f t="shared" si="59"/>
        <v>0.80999999999999739</v>
      </c>
      <c r="X369">
        <f t="shared" si="60"/>
        <v>9.0000000000000427E-2</v>
      </c>
      <c r="Y369">
        <f t="shared" si="61"/>
        <v>0.25</v>
      </c>
      <c r="Z369">
        <f t="shared" si="62"/>
        <v>0.80999999999999739</v>
      </c>
      <c r="AA369">
        <f t="shared" si="63"/>
        <v>9.0000000000000427E-2</v>
      </c>
    </row>
    <row r="370" spans="1:27" x14ac:dyDescent="0.3">
      <c r="A370" s="1">
        <v>27.7</v>
      </c>
      <c r="B370" s="1">
        <v>6.7</v>
      </c>
      <c r="C370" s="1">
        <v>24.9</v>
      </c>
      <c r="D370" s="1">
        <v>6.9</v>
      </c>
      <c r="E370" s="1">
        <v>33.299999999999997</v>
      </c>
      <c r="F370" s="1"/>
      <c r="G370" s="1">
        <v>19.100000000000001</v>
      </c>
      <c r="H370" s="1">
        <v>19.7</v>
      </c>
      <c r="I370" s="1">
        <v>20.3</v>
      </c>
      <c r="J370" s="1">
        <v>20.3</v>
      </c>
      <c r="K370" s="1">
        <v>19.3</v>
      </c>
      <c r="O370">
        <f t="shared" si="54"/>
        <v>59.289999999999992</v>
      </c>
      <c r="P370">
        <f t="shared" si="55"/>
        <v>176.89000000000001</v>
      </c>
      <c r="Q370">
        <f t="shared" si="56"/>
        <v>24.009999999999987</v>
      </c>
      <c r="R370">
        <f t="shared" si="57"/>
        <v>171.60999999999999</v>
      </c>
      <c r="S370">
        <f t="shared" si="58"/>
        <v>176.88999999999993</v>
      </c>
      <c r="W370">
        <f t="shared" si="59"/>
        <v>0.80999999999999739</v>
      </c>
      <c r="X370">
        <f t="shared" si="60"/>
        <v>9.0000000000000427E-2</v>
      </c>
      <c r="Y370">
        <f t="shared" si="61"/>
        <v>9.0000000000000427E-2</v>
      </c>
      <c r="Z370">
        <f t="shared" si="62"/>
        <v>9.0000000000000427E-2</v>
      </c>
      <c r="AA370">
        <f t="shared" si="63"/>
        <v>0.48999999999999899</v>
      </c>
    </row>
    <row r="371" spans="1:27" x14ac:dyDescent="0.3">
      <c r="A371" s="1">
        <v>28.1</v>
      </c>
      <c r="B371" s="1">
        <v>4.7</v>
      </c>
      <c r="C371" s="1">
        <v>28.3</v>
      </c>
      <c r="D371" s="1">
        <v>5.0999999999999996</v>
      </c>
      <c r="E371" s="1">
        <v>32.299999999999997</v>
      </c>
      <c r="F371" s="1"/>
      <c r="G371" s="1">
        <v>19.5</v>
      </c>
      <c r="H371" s="1">
        <v>20.3</v>
      </c>
      <c r="I371" s="1">
        <v>19.7</v>
      </c>
      <c r="J371" s="1">
        <v>19.100000000000001</v>
      </c>
      <c r="K371" s="1">
        <v>20.100000000000001</v>
      </c>
      <c r="O371">
        <f t="shared" si="54"/>
        <v>65.610000000000028</v>
      </c>
      <c r="P371">
        <f t="shared" si="55"/>
        <v>234.09000000000003</v>
      </c>
      <c r="Q371">
        <f t="shared" si="56"/>
        <v>68.890000000000015</v>
      </c>
      <c r="R371">
        <f t="shared" si="57"/>
        <v>222.01000000000002</v>
      </c>
      <c r="S371">
        <f t="shared" si="58"/>
        <v>151.28999999999994</v>
      </c>
      <c r="W371">
        <f t="shared" si="59"/>
        <v>0.25</v>
      </c>
      <c r="X371">
        <f t="shared" si="60"/>
        <v>9.0000000000000427E-2</v>
      </c>
      <c r="Y371">
        <f t="shared" si="61"/>
        <v>9.0000000000000427E-2</v>
      </c>
      <c r="Z371">
        <f t="shared" si="62"/>
        <v>0.80999999999999739</v>
      </c>
      <c r="AA371">
        <f t="shared" si="63"/>
        <v>1.0000000000000285E-2</v>
      </c>
    </row>
    <row r="372" spans="1:27" x14ac:dyDescent="0.3">
      <c r="A372" s="1">
        <v>27.7</v>
      </c>
      <c r="B372" s="1">
        <v>6.1</v>
      </c>
      <c r="C372" s="1">
        <v>27.3</v>
      </c>
      <c r="D372" s="1">
        <v>5.7</v>
      </c>
      <c r="E372" s="1">
        <v>33.1</v>
      </c>
      <c r="F372" s="1"/>
      <c r="G372" s="1">
        <v>20.9</v>
      </c>
      <c r="H372" s="1">
        <v>19.100000000000001</v>
      </c>
      <c r="I372" s="1">
        <v>19.7</v>
      </c>
      <c r="J372" s="1">
        <v>20.3</v>
      </c>
      <c r="K372" s="1">
        <v>20.3</v>
      </c>
      <c r="O372">
        <f t="shared" si="54"/>
        <v>59.289999999999992</v>
      </c>
      <c r="P372">
        <f t="shared" si="55"/>
        <v>193.21</v>
      </c>
      <c r="Q372">
        <f t="shared" si="56"/>
        <v>53.290000000000013</v>
      </c>
      <c r="R372">
        <f t="shared" si="57"/>
        <v>204.49</v>
      </c>
      <c r="S372">
        <f t="shared" si="58"/>
        <v>171.61000000000004</v>
      </c>
      <c r="W372">
        <f t="shared" si="59"/>
        <v>0.80999999999999739</v>
      </c>
      <c r="X372">
        <f t="shared" si="60"/>
        <v>0.80999999999999739</v>
      </c>
      <c r="Y372">
        <f t="shared" si="61"/>
        <v>9.0000000000000427E-2</v>
      </c>
      <c r="Z372">
        <f t="shared" si="62"/>
        <v>9.0000000000000427E-2</v>
      </c>
      <c r="AA372">
        <f t="shared" si="63"/>
        <v>9.0000000000000427E-2</v>
      </c>
    </row>
    <row r="373" spans="1:27" x14ac:dyDescent="0.3">
      <c r="A373" s="1">
        <v>26.1</v>
      </c>
      <c r="B373" s="1">
        <v>7.3</v>
      </c>
      <c r="C373" s="1">
        <v>25.7</v>
      </c>
      <c r="D373" s="1">
        <v>6.9</v>
      </c>
      <c r="E373" s="1">
        <v>34.299999999999997</v>
      </c>
      <c r="F373" s="1"/>
      <c r="G373" s="1">
        <v>19.100000000000001</v>
      </c>
      <c r="H373" s="1">
        <v>20.3</v>
      </c>
      <c r="I373" s="1">
        <v>20.3</v>
      </c>
      <c r="J373" s="1">
        <v>19.5</v>
      </c>
      <c r="K373" s="1">
        <v>19.899999999999999</v>
      </c>
      <c r="O373">
        <f t="shared" si="54"/>
        <v>37.210000000000015</v>
      </c>
      <c r="P373">
        <f t="shared" si="55"/>
        <v>161.29</v>
      </c>
      <c r="Q373">
        <f t="shared" si="56"/>
        <v>32.489999999999995</v>
      </c>
      <c r="R373">
        <f t="shared" si="57"/>
        <v>171.60999999999999</v>
      </c>
      <c r="S373">
        <f t="shared" si="58"/>
        <v>204.48999999999992</v>
      </c>
      <c r="W373">
        <f t="shared" si="59"/>
        <v>0.80999999999999739</v>
      </c>
      <c r="X373">
        <f t="shared" si="60"/>
        <v>9.0000000000000427E-2</v>
      </c>
      <c r="Y373">
        <f t="shared" si="61"/>
        <v>9.0000000000000427E-2</v>
      </c>
      <c r="Z373">
        <f t="shared" si="62"/>
        <v>0.25</v>
      </c>
      <c r="AA373">
        <f t="shared" si="63"/>
        <v>1.0000000000000285E-2</v>
      </c>
    </row>
    <row r="374" spans="1:27" x14ac:dyDescent="0.3">
      <c r="A374" s="1">
        <v>26.7</v>
      </c>
      <c r="B374" s="1">
        <v>5.0999999999999996</v>
      </c>
      <c r="C374" s="1">
        <v>26.7</v>
      </c>
      <c r="D374" s="1">
        <v>6.9</v>
      </c>
      <c r="E374" s="1">
        <v>33.5</v>
      </c>
      <c r="F374" s="1"/>
      <c r="G374" s="1">
        <v>20.100000000000001</v>
      </c>
      <c r="H374" s="1">
        <v>20.3</v>
      </c>
      <c r="I374" s="1">
        <v>19.100000000000001</v>
      </c>
      <c r="J374" s="1">
        <v>19.899999999999999</v>
      </c>
      <c r="K374" s="1">
        <v>19.5</v>
      </c>
      <c r="O374">
        <f t="shared" si="54"/>
        <v>44.889999999999993</v>
      </c>
      <c r="P374">
        <f t="shared" si="55"/>
        <v>222.01000000000002</v>
      </c>
      <c r="Q374">
        <f t="shared" si="56"/>
        <v>44.889999999999993</v>
      </c>
      <c r="R374">
        <f t="shared" si="57"/>
        <v>171.60999999999999</v>
      </c>
      <c r="S374">
        <f t="shared" si="58"/>
        <v>182.25</v>
      </c>
      <c r="W374">
        <f t="shared" si="59"/>
        <v>1.0000000000000285E-2</v>
      </c>
      <c r="X374">
        <f t="shared" si="60"/>
        <v>9.0000000000000427E-2</v>
      </c>
      <c r="Y374">
        <f t="shared" si="61"/>
        <v>0.80999999999999739</v>
      </c>
      <c r="Z374">
        <f t="shared" si="62"/>
        <v>1.0000000000000285E-2</v>
      </c>
      <c r="AA374">
        <f t="shared" si="63"/>
        <v>0.25</v>
      </c>
    </row>
    <row r="375" spans="1:27" x14ac:dyDescent="0.3">
      <c r="A375" s="1">
        <v>26.9</v>
      </c>
      <c r="B375" s="1">
        <v>6.1</v>
      </c>
      <c r="C375" s="1">
        <v>26.5</v>
      </c>
      <c r="D375" s="1">
        <v>6.9</v>
      </c>
      <c r="E375" s="1">
        <v>33.9</v>
      </c>
      <c r="F375" s="1"/>
      <c r="G375" s="1">
        <v>20.3</v>
      </c>
      <c r="H375" s="1">
        <v>19.100000000000001</v>
      </c>
      <c r="I375" s="1">
        <v>20.3</v>
      </c>
      <c r="J375" s="1">
        <v>20.3</v>
      </c>
      <c r="K375" s="1">
        <v>20.100000000000001</v>
      </c>
      <c r="O375">
        <f t="shared" si="54"/>
        <v>47.609999999999978</v>
      </c>
      <c r="P375">
        <f t="shared" si="55"/>
        <v>193.21</v>
      </c>
      <c r="Q375">
        <f t="shared" si="56"/>
        <v>42.25</v>
      </c>
      <c r="R375">
        <f t="shared" si="57"/>
        <v>171.60999999999999</v>
      </c>
      <c r="S375">
        <f t="shared" si="58"/>
        <v>193.20999999999995</v>
      </c>
      <c r="W375">
        <f t="shared" si="59"/>
        <v>9.0000000000000427E-2</v>
      </c>
      <c r="X375">
        <f t="shared" si="60"/>
        <v>0.80999999999999739</v>
      </c>
      <c r="Y375">
        <f t="shared" si="61"/>
        <v>9.0000000000000427E-2</v>
      </c>
      <c r="Z375">
        <f t="shared" si="62"/>
        <v>9.0000000000000427E-2</v>
      </c>
      <c r="AA375">
        <f t="shared" si="63"/>
        <v>1.0000000000000285E-2</v>
      </c>
    </row>
    <row r="376" spans="1:27" x14ac:dyDescent="0.3">
      <c r="A376" s="1">
        <v>27.7</v>
      </c>
      <c r="B376" s="1">
        <v>6.1</v>
      </c>
      <c r="C376" s="1">
        <v>25.1</v>
      </c>
      <c r="D376" s="1">
        <v>7.1</v>
      </c>
      <c r="E376" s="1">
        <v>33.700000000000003</v>
      </c>
      <c r="F376" s="1"/>
      <c r="G376" s="1">
        <v>18.5</v>
      </c>
      <c r="H376" s="1">
        <v>20.3</v>
      </c>
      <c r="I376" s="1">
        <v>20.3</v>
      </c>
      <c r="J376" s="1">
        <v>19.5</v>
      </c>
      <c r="K376" s="1">
        <v>19.899999999999999</v>
      </c>
      <c r="O376">
        <f t="shared" si="54"/>
        <v>59.289999999999992</v>
      </c>
      <c r="P376">
        <f t="shared" si="55"/>
        <v>193.21</v>
      </c>
      <c r="Q376">
        <f t="shared" si="56"/>
        <v>26.010000000000016</v>
      </c>
      <c r="R376">
        <f t="shared" si="57"/>
        <v>166.41</v>
      </c>
      <c r="S376">
        <f t="shared" si="58"/>
        <v>187.69000000000008</v>
      </c>
      <c r="W376">
        <f t="shared" si="59"/>
        <v>2.25</v>
      </c>
      <c r="X376">
        <f t="shared" si="60"/>
        <v>9.0000000000000427E-2</v>
      </c>
      <c r="Y376">
        <f t="shared" si="61"/>
        <v>9.0000000000000427E-2</v>
      </c>
      <c r="Z376">
        <f t="shared" si="62"/>
        <v>0.25</v>
      </c>
      <c r="AA376">
        <f t="shared" si="63"/>
        <v>1.0000000000000285E-2</v>
      </c>
    </row>
    <row r="377" spans="1:27" x14ac:dyDescent="0.3">
      <c r="A377" s="1">
        <v>27.1</v>
      </c>
      <c r="B377" s="1">
        <v>6.9</v>
      </c>
      <c r="C377" s="1">
        <v>24.7</v>
      </c>
      <c r="D377" s="1">
        <v>6.9</v>
      </c>
      <c r="E377" s="1">
        <v>33.5</v>
      </c>
      <c r="F377" s="1"/>
      <c r="G377" s="1">
        <v>21.3</v>
      </c>
      <c r="H377" s="1">
        <v>19.5</v>
      </c>
      <c r="I377" s="1">
        <v>19.100000000000001</v>
      </c>
      <c r="J377" s="1">
        <v>19.899999999999999</v>
      </c>
      <c r="K377" s="1">
        <v>19.7</v>
      </c>
      <c r="O377">
        <f t="shared" si="54"/>
        <v>50.410000000000018</v>
      </c>
      <c r="P377">
        <f t="shared" si="55"/>
        <v>171.60999999999999</v>
      </c>
      <c r="Q377">
        <f t="shared" si="56"/>
        <v>22.089999999999993</v>
      </c>
      <c r="R377">
        <f t="shared" si="57"/>
        <v>171.60999999999999</v>
      </c>
      <c r="S377">
        <f t="shared" si="58"/>
        <v>182.25</v>
      </c>
      <c r="W377">
        <f t="shared" si="59"/>
        <v>1.6900000000000019</v>
      </c>
      <c r="X377">
        <f t="shared" si="60"/>
        <v>0.25</v>
      </c>
      <c r="Y377">
        <f t="shared" si="61"/>
        <v>0.80999999999999739</v>
      </c>
      <c r="Z377">
        <f t="shared" si="62"/>
        <v>1.0000000000000285E-2</v>
      </c>
      <c r="AA377">
        <f t="shared" si="63"/>
        <v>9.0000000000000427E-2</v>
      </c>
    </row>
    <row r="378" spans="1:27" x14ac:dyDescent="0.3">
      <c r="A378" s="1">
        <v>26.5</v>
      </c>
      <c r="B378" s="1">
        <v>7.3</v>
      </c>
      <c r="C378" s="1">
        <v>24.9</v>
      </c>
      <c r="D378" s="1">
        <v>7.3</v>
      </c>
      <c r="E378" s="1">
        <v>33.9</v>
      </c>
      <c r="F378" s="1"/>
      <c r="G378" s="1">
        <v>19.100000000000001</v>
      </c>
      <c r="H378" s="1">
        <v>19.899999999999999</v>
      </c>
      <c r="I378" s="1">
        <v>20.3</v>
      </c>
      <c r="J378" s="1">
        <v>20.100000000000001</v>
      </c>
      <c r="K378" s="1">
        <v>20.3</v>
      </c>
      <c r="O378">
        <f t="shared" si="54"/>
        <v>42.25</v>
      </c>
      <c r="P378">
        <f t="shared" si="55"/>
        <v>161.29</v>
      </c>
      <c r="Q378">
        <f t="shared" si="56"/>
        <v>24.009999999999987</v>
      </c>
      <c r="R378">
        <f t="shared" si="57"/>
        <v>161.29</v>
      </c>
      <c r="S378">
        <f t="shared" si="58"/>
        <v>193.20999999999995</v>
      </c>
      <c r="W378">
        <f t="shared" si="59"/>
        <v>0.80999999999999739</v>
      </c>
      <c r="X378">
        <f t="shared" si="60"/>
        <v>1.0000000000000285E-2</v>
      </c>
      <c r="Y378">
        <f t="shared" si="61"/>
        <v>9.0000000000000427E-2</v>
      </c>
      <c r="Z378">
        <f t="shared" si="62"/>
        <v>1.0000000000000285E-2</v>
      </c>
      <c r="AA378">
        <f t="shared" si="63"/>
        <v>9.0000000000000427E-2</v>
      </c>
    </row>
    <row r="379" spans="1:27" x14ac:dyDescent="0.3">
      <c r="A379" s="1">
        <v>25.5</v>
      </c>
      <c r="B379" s="1">
        <v>6.7</v>
      </c>
      <c r="C379" s="1">
        <v>27.1</v>
      </c>
      <c r="D379" s="1">
        <v>6.5</v>
      </c>
      <c r="E379" s="1">
        <v>34.1</v>
      </c>
      <c r="F379" s="1"/>
      <c r="G379" s="1">
        <v>20.3</v>
      </c>
      <c r="H379" s="1">
        <v>20.3</v>
      </c>
      <c r="I379" s="1">
        <v>20.100000000000001</v>
      </c>
      <c r="J379" s="1">
        <v>20.100000000000001</v>
      </c>
      <c r="K379" s="1">
        <v>19.100000000000001</v>
      </c>
      <c r="O379">
        <f t="shared" si="54"/>
        <v>30.25</v>
      </c>
      <c r="P379">
        <f t="shared" si="55"/>
        <v>176.89000000000001</v>
      </c>
      <c r="Q379">
        <f t="shared" si="56"/>
        <v>50.410000000000018</v>
      </c>
      <c r="R379">
        <f t="shared" si="57"/>
        <v>182.25</v>
      </c>
      <c r="S379">
        <f t="shared" si="58"/>
        <v>198.81000000000003</v>
      </c>
      <c r="W379">
        <f t="shared" si="59"/>
        <v>9.0000000000000427E-2</v>
      </c>
      <c r="X379">
        <f t="shared" si="60"/>
        <v>9.0000000000000427E-2</v>
      </c>
      <c r="Y379">
        <f t="shared" si="61"/>
        <v>1.0000000000000285E-2</v>
      </c>
      <c r="Z379">
        <f t="shared" si="62"/>
        <v>1.0000000000000285E-2</v>
      </c>
      <c r="AA379">
        <f t="shared" si="63"/>
        <v>0.80999999999999739</v>
      </c>
    </row>
    <row r="380" spans="1:27" x14ac:dyDescent="0.3">
      <c r="A380" s="1">
        <v>27.1</v>
      </c>
      <c r="B380" s="1">
        <v>6.3</v>
      </c>
      <c r="C380" s="1">
        <v>26.5</v>
      </c>
      <c r="D380" s="1">
        <v>6.7</v>
      </c>
      <c r="E380" s="1">
        <v>32.5</v>
      </c>
      <c r="F380" s="1"/>
      <c r="G380" s="1">
        <v>19.3</v>
      </c>
      <c r="H380" s="1">
        <v>20.100000000000001</v>
      </c>
      <c r="I380" s="1">
        <v>20.3</v>
      </c>
      <c r="J380" s="1">
        <v>19.5</v>
      </c>
      <c r="K380" s="1">
        <v>20.3</v>
      </c>
      <c r="O380">
        <f t="shared" si="54"/>
        <v>50.410000000000018</v>
      </c>
      <c r="P380">
        <f t="shared" si="55"/>
        <v>187.68999999999997</v>
      </c>
      <c r="Q380">
        <f t="shared" si="56"/>
        <v>42.25</v>
      </c>
      <c r="R380">
        <f t="shared" si="57"/>
        <v>176.89000000000001</v>
      </c>
      <c r="S380">
        <f t="shared" si="58"/>
        <v>156.25</v>
      </c>
      <c r="W380">
        <f t="shared" si="59"/>
        <v>0.48999999999999899</v>
      </c>
      <c r="X380">
        <f t="shared" si="60"/>
        <v>1.0000000000000285E-2</v>
      </c>
      <c r="Y380">
        <f t="shared" si="61"/>
        <v>9.0000000000000427E-2</v>
      </c>
      <c r="Z380">
        <f t="shared" si="62"/>
        <v>0.25</v>
      </c>
      <c r="AA380">
        <f t="shared" si="63"/>
        <v>9.0000000000000427E-2</v>
      </c>
    </row>
    <row r="381" spans="1:27" x14ac:dyDescent="0.3">
      <c r="A381" s="1">
        <v>26.9</v>
      </c>
      <c r="B381" s="1">
        <v>7.1</v>
      </c>
      <c r="C381" s="1">
        <v>26.9</v>
      </c>
      <c r="D381" s="1">
        <v>6.3</v>
      </c>
      <c r="E381" s="1">
        <v>33.1</v>
      </c>
      <c r="F381" s="1"/>
      <c r="G381" s="1">
        <v>19.899999999999999</v>
      </c>
      <c r="H381" s="1">
        <v>19.3</v>
      </c>
      <c r="I381" s="1">
        <v>19.3</v>
      </c>
      <c r="J381" s="1">
        <v>19.5</v>
      </c>
      <c r="K381" s="1">
        <v>20.3</v>
      </c>
      <c r="O381">
        <f t="shared" si="54"/>
        <v>47.609999999999978</v>
      </c>
      <c r="P381">
        <f t="shared" si="55"/>
        <v>166.41</v>
      </c>
      <c r="Q381">
        <f t="shared" si="56"/>
        <v>47.609999999999978</v>
      </c>
      <c r="R381">
        <f t="shared" si="57"/>
        <v>187.68999999999997</v>
      </c>
      <c r="S381">
        <f t="shared" si="58"/>
        <v>171.61000000000004</v>
      </c>
      <c r="W381">
        <f t="shared" si="59"/>
        <v>1.0000000000000285E-2</v>
      </c>
      <c r="X381">
        <f t="shared" si="60"/>
        <v>0.48999999999999899</v>
      </c>
      <c r="Y381">
        <f t="shared" si="61"/>
        <v>0.48999999999999899</v>
      </c>
      <c r="Z381">
        <f t="shared" si="62"/>
        <v>0.25</v>
      </c>
      <c r="AA381">
        <f t="shared" si="63"/>
        <v>9.0000000000000427E-2</v>
      </c>
    </row>
    <row r="382" spans="1:27" x14ac:dyDescent="0.3">
      <c r="A382" s="1">
        <v>25.5</v>
      </c>
      <c r="B382" s="1">
        <v>6.3</v>
      </c>
      <c r="C382" s="1">
        <v>26.9</v>
      </c>
      <c r="D382" s="1">
        <v>7.1</v>
      </c>
      <c r="E382" s="1">
        <v>33.700000000000003</v>
      </c>
      <c r="F382" s="1"/>
      <c r="G382" s="1">
        <v>20.5</v>
      </c>
      <c r="H382" s="1">
        <v>19.899999999999999</v>
      </c>
      <c r="I382" s="1">
        <v>19.7</v>
      </c>
      <c r="J382" s="1">
        <v>20.3</v>
      </c>
      <c r="K382" s="1">
        <v>19.100000000000001</v>
      </c>
      <c r="O382">
        <f t="shared" si="54"/>
        <v>30.25</v>
      </c>
      <c r="P382">
        <f t="shared" si="55"/>
        <v>187.68999999999997</v>
      </c>
      <c r="Q382">
        <f t="shared" si="56"/>
        <v>47.609999999999978</v>
      </c>
      <c r="R382">
        <f t="shared" si="57"/>
        <v>166.41</v>
      </c>
      <c r="S382">
        <f t="shared" si="58"/>
        <v>187.69000000000008</v>
      </c>
      <c r="W382">
        <f t="shared" si="59"/>
        <v>0.25</v>
      </c>
      <c r="X382">
        <f t="shared" si="60"/>
        <v>1.0000000000000285E-2</v>
      </c>
      <c r="Y382">
        <f t="shared" si="61"/>
        <v>9.0000000000000427E-2</v>
      </c>
      <c r="Z382">
        <f t="shared" si="62"/>
        <v>9.0000000000000427E-2</v>
      </c>
      <c r="AA382">
        <f t="shared" si="63"/>
        <v>0.80999999999999739</v>
      </c>
    </row>
    <row r="383" spans="1:27" x14ac:dyDescent="0.3">
      <c r="A383" s="1">
        <v>26.9</v>
      </c>
      <c r="B383" s="1">
        <v>6.7</v>
      </c>
      <c r="C383" s="1">
        <v>27.3</v>
      </c>
      <c r="D383" s="1">
        <v>6.1</v>
      </c>
      <c r="E383" s="1">
        <v>32.299999999999997</v>
      </c>
      <c r="F383" s="1"/>
      <c r="G383" s="1">
        <v>19.5</v>
      </c>
      <c r="H383" s="1">
        <v>19.899999999999999</v>
      </c>
      <c r="I383" s="1">
        <v>19.7</v>
      </c>
      <c r="J383" s="1">
        <v>19.899999999999999</v>
      </c>
      <c r="K383" s="1">
        <v>20.3</v>
      </c>
      <c r="O383">
        <f t="shared" si="54"/>
        <v>47.609999999999978</v>
      </c>
      <c r="P383">
        <f t="shared" si="55"/>
        <v>176.89000000000001</v>
      </c>
      <c r="Q383">
        <f t="shared" si="56"/>
        <v>53.290000000000013</v>
      </c>
      <c r="R383">
        <f t="shared" si="57"/>
        <v>193.21</v>
      </c>
      <c r="S383">
        <f t="shared" si="58"/>
        <v>151.28999999999994</v>
      </c>
      <c r="W383">
        <f t="shared" si="59"/>
        <v>0.25</v>
      </c>
      <c r="X383">
        <f t="shared" si="60"/>
        <v>1.0000000000000285E-2</v>
      </c>
      <c r="Y383">
        <f t="shared" si="61"/>
        <v>9.0000000000000427E-2</v>
      </c>
      <c r="Z383">
        <f t="shared" si="62"/>
        <v>1.0000000000000285E-2</v>
      </c>
      <c r="AA383">
        <f t="shared" si="63"/>
        <v>9.0000000000000427E-2</v>
      </c>
    </row>
    <row r="384" spans="1:27" x14ac:dyDescent="0.3">
      <c r="A384" s="1">
        <v>26.5</v>
      </c>
      <c r="B384" s="1">
        <v>6.7</v>
      </c>
      <c r="C384" s="1">
        <v>27.1</v>
      </c>
      <c r="D384" s="1">
        <v>6.3</v>
      </c>
      <c r="E384" s="1">
        <v>33.5</v>
      </c>
      <c r="F384" s="1"/>
      <c r="G384" s="1">
        <v>19.899999999999999</v>
      </c>
      <c r="H384" s="1">
        <v>19.899999999999999</v>
      </c>
      <c r="I384" s="1">
        <v>20.3</v>
      </c>
      <c r="J384" s="1">
        <v>20.3</v>
      </c>
      <c r="K384" s="1">
        <v>20.3</v>
      </c>
      <c r="O384">
        <f t="shared" si="54"/>
        <v>42.25</v>
      </c>
      <c r="P384">
        <f t="shared" si="55"/>
        <v>176.89000000000001</v>
      </c>
      <c r="Q384">
        <f t="shared" si="56"/>
        <v>50.410000000000018</v>
      </c>
      <c r="R384">
        <f t="shared" si="57"/>
        <v>187.68999999999997</v>
      </c>
      <c r="S384">
        <f t="shared" si="58"/>
        <v>182.25</v>
      </c>
      <c r="W384">
        <f t="shared" si="59"/>
        <v>1.0000000000000285E-2</v>
      </c>
      <c r="X384">
        <f t="shared" si="60"/>
        <v>1.0000000000000285E-2</v>
      </c>
      <c r="Y384">
        <f t="shared" si="61"/>
        <v>9.0000000000000427E-2</v>
      </c>
      <c r="Z384">
        <f t="shared" si="62"/>
        <v>9.0000000000000427E-2</v>
      </c>
      <c r="AA384">
        <f t="shared" si="63"/>
        <v>9.0000000000000427E-2</v>
      </c>
    </row>
    <row r="385" spans="1:27" x14ac:dyDescent="0.3">
      <c r="A385" s="1">
        <v>25.5</v>
      </c>
      <c r="B385" s="1">
        <v>7.5</v>
      </c>
      <c r="C385" s="1">
        <v>26.3</v>
      </c>
      <c r="D385" s="1">
        <v>7.1</v>
      </c>
      <c r="E385" s="1">
        <v>32.9</v>
      </c>
      <c r="F385" s="1"/>
      <c r="G385" s="1">
        <v>19.7</v>
      </c>
      <c r="H385" s="1">
        <v>20.3</v>
      </c>
      <c r="I385" s="1">
        <v>20.3</v>
      </c>
      <c r="J385" s="1">
        <v>19.100000000000001</v>
      </c>
      <c r="K385" s="1">
        <v>20.100000000000001</v>
      </c>
      <c r="O385">
        <f t="shared" si="54"/>
        <v>30.25</v>
      </c>
      <c r="P385">
        <f t="shared" si="55"/>
        <v>156.25</v>
      </c>
      <c r="Q385">
        <f t="shared" si="56"/>
        <v>39.690000000000012</v>
      </c>
      <c r="R385">
        <f t="shared" si="57"/>
        <v>166.41</v>
      </c>
      <c r="S385">
        <f t="shared" si="58"/>
        <v>166.40999999999997</v>
      </c>
      <c r="W385">
        <f t="shared" si="59"/>
        <v>9.0000000000000427E-2</v>
      </c>
      <c r="X385">
        <f t="shared" si="60"/>
        <v>9.0000000000000427E-2</v>
      </c>
      <c r="Y385">
        <f t="shared" si="61"/>
        <v>9.0000000000000427E-2</v>
      </c>
      <c r="Z385">
        <f t="shared" si="62"/>
        <v>0.80999999999999739</v>
      </c>
      <c r="AA385">
        <f t="shared" si="63"/>
        <v>1.0000000000000285E-2</v>
      </c>
    </row>
    <row r="386" spans="1:27" x14ac:dyDescent="0.3">
      <c r="A386" s="1">
        <v>26.1</v>
      </c>
      <c r="B386" s="1">
        <v>6.5</v>
      </c>
      <c r="C386" s="1">
        <v>27.7</v>
      </c>
      <c r="D386" s="1">
        <v>6.1</v>
      </c>
      <c r="E386" s="1">
        <v>33.1</v>
      </c>
      <c r="F386" s="1"/>
      <c r="G386" s="1">
        <v>20.9</v>
      </c>
      <c r="H386" s="1">
        <v>19.100000000000001</v>
      </c>
      <c r="I386" s="1">
        <v>19.100000000000001</v>
      </c>
      <c r="J386" s="1">
        <v>20.3</v>
      </c>
      <c r="K386" s="1">
        <v>19.3</v>
      </c>
      <c r="O386">
        <f t="shared" si="54"/>
        <v>37.210000000000015</v>
      </c>
      <c r="P386">
        <f t="shared" si="55"/>
        <v>182.25</v>
      </c>
      <c r="Q386">
        <f t="shared" si="56"/>
        <v>59.289999999999992</v>
      </c>
      <c r="R386">
        <f t="shared" si="57"/>
        <v>193.21</v>
      </c>
      <c r="S386">
        <f t="shared" si="58"/>
        <v>171.61000000000004</v>
      </c>
      <c r="W386">
        <f t="shared" si="59"/>
        <v>0.80999999999999739</v>
      </c>
      <c r="X386">
        <f t="shared" si="60"/>
        <v>0.80999999999999739</v>
      </c>
      <c r="Y386">
        <f t="shared" si="61"/>
        <v>0.80999999999999739</v>
      </c>
      <c r="Z386">
        <f t="shared" si="62"/>
        <v>9.0000000000000427E-2</v>
      </c>
      <c r="AA386">
        <f t="shared" si="63"/>
        <v>0.48999999999999899</v>
      </c>
    </row>
    <row r="387" spans="1:27" x14ac:dyDescent="0.3">
      <c r="A387" s="1">
        <v>26.3</v>
      </c>
      <c r="B387" s="1">
        <v>6.7</v>
      </c>
      <c r="C387" s="1">
        <v>27.5</v>
      </c>
      <c r="D387" s="1">
        <v>6.5</v>
      </c>
      <c r="E387" s="1">
        <v>32.700000000000003</v>
      </c>
      <c r="F387" s="1"/>
      <c r="G387" s="1">
        <v>19.100000000000001</v>
      </c>
      <c r="H387" s="1">
        <v>19.899999999999999</v>
      </c>
      <c r="I387" s="1">
        <v>20.3</v>
      </c>
      <c r="J387" s="1">
        <v>19.3</v>
      </c>
      <c r="K387" s="1">
        <v>19.100000000000001</v>
      </c>
      <c r="O387">
        <f t="shared" si="54"/>
        <v>39.690000000000012</v>
      </c>
      <c r="P387">
        <f t="shared" si="55"/>
        <v>176.89000000000001</v>
      </c>
      <c r="Q387">
        <f t="shared" si="56"/>
        <v>56.25</v>
      </c>
      <c r="R387">
        <f t="shared" si="57"/>
        <v>182.25</v>
      </c>
      <c r="S387">
        <f t="shared" si="58"/>
        <v>161.29000000000008</v>
      </c>
      <c r="W387">
        <f t="shared" si="59"/>
        <v>0.80999999999999739</v>
      </c>
      <c r="X387">
        <f t="shared" si="60"/>
        <v>1.0000000000000285E-2</v>
      </c>
      <c r="Y387">
        <f t="shared" si="61"/>
        <v>9.0000000000000427E-2</v>
      </c>
      <c r="Z387">
        <f t="shared" si="62"/>
        <v>0.48999999999999899</v>
      </c>
      <c r="AA387">
        <f t="shared" si="63"/>
        <v>0.80999999999999739</v>
      </c>
    </row>
    <row r="388" spans="1:27" x14ac:dyDescent="0.3">
      <c r="A388" s="1">
        <v>26.7</v>
      </c>
      <c r="B388" s="1">
        <v>6.7</v>
      </c>
      <c r="C388" s="1">
        <v>26.1</v>
      </c>
      <c r="D388" s="1">
        <v>6.7</v>
      </c>
      <c r="E388" s="1">
        <v>33.1</v>
      </c>
      <c r="F388" s="1"/>
      <c r="G388" s="1">
        <v>20.3</v>
      </c>
      <c r="H388" s="1">
        <v>20.3</v>
      </c>
      <c r="I388" s="1">
        <v>19.100000000000001</v>
      </c>
      <c r="J388" s="1">
        <v>20.100000000000001</v>
      </c>
      <c r="K388" s="1">
        <v>20.3</v>
      </c>
      <c r="O388">
        <f t="shared" si="54"/>
        <v>44.889999999999993</v>
      </c>
      <c r="P388">
        <f t="shared" si="55"/>
        <v>176.89000000000001</v>
      </c>
      <c r="Q388">
        <f t="shared" si="56"/>
        <v>37.210000000000015</v>
      </c>
      <c r="R388">
        <f t="shared" si="57"/>
        <v>176.89000000000001</v>
      </c>
      <c r="S388">
        <f t="shared" si="58"/>
        <v>171.61000000000004</v>
      </c>
      <c r="W388">
        <f t="shared" si="59"/>
        <v>9.0000000000000427E-2</v>
      </c>
      <c r="X388">
        <f t="shared" si="60"/>
        <v>9.0000000000000427E-2</v>
      </c>
      <c r="Y388">
        <f t="shared" si="61"/>
        <v>0.80999999999999739</v>
      </c>
      <c r="Z388">
        <f t="shared" si="62"/>
        <v>1.0000000000000285E-2</v>
      </c>
      <c r="AA388">
        <f t="shared" si="63"/>
        <v>9.0000000000000427E-2</v>
      </c>
    </row>
    <row r="389" spans="1:27" x14ac:dyDescent="0.3">
      <c r="A389" s="1">
        <v>26.3</v>
      </c>
      <c r="B389" s="1">
        <v>6.9</v>
      </c>
      <c r="C389" s="1">
        <v>27.7</v>
      </c>
      <c r="D389" s="1">
        <v>6.5</v>
      </c>
      <c r="E389" s="1">
        <v>32.299999999999997</v>
      </c>
      <c r="F389" s="1"/>
      <c r="G389" s="1">
        <v>19.100000000000001</v>
      </c>
      <c r="H389" s="1">
        <v>19.5</v>
      </c>
      <c r="I389" s="1">
        <v>20.3</v>
      </c>
      <c r="J389" s="1">
        <v>20.3</v>
      </c>
      <c r="K389" s="1">
        <v>20.100000000000001</v>
      </c>
      <c r="O389">
        <f t="shared" si="54"/>
        <v>39.690000000000012</v>
      </c>
      <c r="P389">
        <f t="shared" si="55"/>
        <v>171.60999999999999</v>
      </c>
      <c r="Q389">
        <f t="shared" si="56"/>
        <v>59.289999999999992</v>
      </c>
      <c r="R389">
        <f t="shared" si="57"/>
        <v>182.25</v>
      </c>
      <c r="S389">
        <f t="shared" si="58"/>
        <v>151.28999999999994</v>
      </c>
      <c r="W389">
        <f t="shared" si="59"/>
        <v>0.80999999999999739</v>
      </c>
      <c r="X389">
        <f t="shared" si="60"/>
        <v>0.25</v>
      </c>
      <c r="Y389">
        <f t="shared" si="61"/>
        <v>9.0000000000000427E-2</v>
      </c>
      <c r="Z389">
        <f t="shared" si="62"/>
        <v>9.0000000000000427E-2</v>
      </c>
      <c r="AA389">
        <f t="shared" si="63"/>
        <v>1.0000000000000285E-2</v>
      </c>
    </row>
    <row r="390" spans="1:27" x14ac:dyDescent="0.3">
      <c r="A390" s="1">
        <v>27.3</v>
      </c>
      <c r="B390" s="1">
        <v>6.9</v>
      </c>
      <c r="C390" s="1">
        <v>25.5</v>
      </c>
      <c r="D390" s="1">
        <v>6.9</v>
      </c>
      <c r="E390" s="1">
        <v>33.1</v>
      </c>
      <c r="F390" s="1"/>
      <c r="G390" s="1">
        <v>20.3</v>
      </c>
      <c r="H390" s="1">
        <v>20.3</v>
      </c>
      <c r="I390" s="1">
        <v>20.3</v>
      </c>
      <c r="J390" s="1">
        <v>19.7</v>
      </c>
      <c r="K390" s="1">
        <v>20.5</v>
      </c>
      <c r="O390">
        <f t="shared" ref="O390:O453" si="64">(20-A390)^2</f>
        <v>53.290000000000013</v>
      </c>
      <c r="P390">
        <f t="shared" ref="P390:P453" si="65">(20-B390)^2</f>
        <v>171.60999999999999</v>
      </c>
      <c r="Q390">
        <f t="shared" ref="Q390:Q453" si="66">(20-C390)^2</f>
        <v>30.25</v>
      </c>
      <c r="R390">
        <f t="shared" ref="R390:R453" si="67">(20-D390)^2</f>
        <v>171.60999999999999</v>
      </c>
      <c r="S390">
        <f t="shared" ref="S390:S453" si="68">(20-E390)^2</f>
        <v>171.61000000000004</v>
      </c>
      <c r="W390">
        <f t="shared" ref="W390:W453" si="69">(20-G390)^2</f>
        <v>9.0000000000000427E-2</v>
      </c>
      <c r="X390">
        <f t="shared" ref="X390:X453" si="70">(20-H390)^2</f>
        <v>9.0000000000000427E-2</v>
      </c>
      <c r="Y390">
        <f t="shared" ref="Y390:Y453" si="71">(20-I390)^2</f>
        <v>9.0000000000000427E-2</v>
      </c>
      <c r="Z390">
        <f t="shared" ref="Z390:Z453" si="72">(20-J390)^2</f>
        <v>9.0000000000000427E-2</v>
      </c>
      <c r="AA390">
        <f t="shared" ref="AA390:AA453" si="73">(20-K390)^2</f>
        <v>0.25</v>
      </c>
    </row>
    <row r="391" spans="1:27" x14ac:dyDescent="0.3">
      <c r="A391" s="1">
        <v>26.9</v>
      </c>
      <c r="B391" s="1">
        <v>6.3</v>
      </c>
      <c r="C391" s="1">
        <v>26.5</v>
      </c>
      <c r="D391" s="1">
        <v>7.3</v>
      </c>
      <c r="E391" s="1">
        <v>32.700000000000003</v>
      </c>
      <c r="F391" s="1"/>
      <c r="G391" s="1">
        <v>20.3</v>
      </c>
      <c r="H391" s="1">
        <v>19.5</v>
      </c>
      <c r="I391" s="1">
        <v>19.100000000000001</v>
      </c>
      <c r="J391" s="1">
        <v>19.7</v>
      </c>
      <c r="K391" s="1">
        <v>19.100000000000001</v>
      </c>
      <c r="O391">
        <f t="shared" si="64"/>
        <v>47.609999999999978</v>
      </c>
      <c r="P391">
        <f t="shared" si="65"/>
        <v>187.68999999999997</v>
      </c>
      <c r="Q391">
        <f t="shared" si="66"/>
        <v>42.25</v>
      </c>
      <c r="R391">
        <f t="shared" si="67"/>
        <v>161.29</v>
      </c>
      <c r="S391">
        <f t="shared" si="68"/>
        <v>161.29000000000008</v>
      </c>
      <c r="W391">
        <f t="shared" si="69"/>
        <v>9.0000000000000427E-2</v>
      </c>
      <c r="X391">
        <f t="shared" si="70"/>
        <v>0.25</v>
      </c>
      <c r="Y391">
        <f t="shared" si="71"/>
        <v>0.80999999999999739</v>
      </c>
      <c r="Z391">
        <f t="shared" si="72"/>
        <v>9.0000000000000427E-2</v>
      </c>
      <c r="AA391">
        <f t="shared" si="73"/>
        <v>0.80999999999999739</v>
      </c>
    </row>
    <row r="392" spans="1:27" x14ac:dyDescent="0.3">
      <c r="A392" s="1">
        <v>25.9</v>
      </c>
      <c r="B392" s="1">
        <v>6.1</v>
      </c>
      <c r="C392" s="1">
        <v>27.9</v>
      </c>
      <c r="D392" s="1">
        <v>6.9</v>
      </c>
      <c r="E392" s="1">
        <v>32.299999999999997</v>
      </c>
      <c r="F392" s="1"/>
      <c r="G392" s="1">
        <v>19.100000000000001</v>
      </c>
      <c r="H392" s="1">
        <v>19.3</v>
      </c>
      <c r="I392" s="1">
        <v>20.3</v>
      </c>
      <c r="J392" s="1">
        <v>20.3</v>
      </c>
      <c r="K392" s="1">
        <v>19.7</v>
      </c>
      <c r="O392">
        <f t="shared" si="64"/>
        <v>34.809999999999981</v>
      </c>
      <c r="P392">
        <f t="shared" si="65"/>
        <v>193.21</v>
      </c>
      <c r="Q392">
        <f t="shared" si="66"/>
        <v>62.409999999999975</v>
      </c>
      <c r="R392">
        <f t="shared" si="67"/>
        <v>171.60999999999999</v>
      </c>
      <c r="S392">
        <f t="shared" si="68"/>
        <v>151.28999999999994</v>
      </c>
      <c r="W392">
        <f t="shared" si="69"/>
        <v>0.80999999999999739</v>
      </c>
      <c r="X392">
        <f t="shared" si="70"/>
        <v>0.48999999999999899</v>
      </c>
      <c r="Y392">
        <f t="shared" si="71"/>
        <v>9.0000000000000427E-2</v>
      </c>
      <c r="Z392">
        <f t="shared" si="72"/>
        <v>9.0000000000000427E-2</v>
      </c>
      <c r="AA392">
        <f t="shared" si="73"/>
        <v>9.0000000000000427E-2</v>
      </c>
    </row>
    <row r="393" spans="1:27" x14ac:dyDescent="0.3">
      <c r="A393" s="1">
        <v>25.3</v>
      </c>
      <c r="B393" s="1">
        <v>6.5</v>
      </c>
      <c r="C393" s="1">
        <v>26.5</v>
      </c>
      <c r="D393" s="1">
        <v>6.7</v>
      </c>
      <c r="E393" s="1">
        <v>34.299999999999997</v>
      </c>
      <c r="F393" s="1"/>
      <c r="G393" s="1">
        <v>19.7</v>
      </c>
      <c r="H393" s="1">
        <v>20.9</v>
      </c>
      <c r="I393" s="1">
        <v>19.100000000000001</v>
      </c>
      <c r="J393" s="1">
        <v>19.100000000000001</v>
      </c>
      <c r="K393" s="1">
        <v>19.7</v>
      </c>
      <c r="O393">
        <f t="shared" si="64"/>
        <v>28.090000000000007</v>
      </c>
      <c r="P393">
        <f t="shared" si="65"/>
        <v>182.25</v>
      </c>
      <c r="Q393">
        <f t="shared" si="66"/>
        <v>42.25</v>
      </c>
      <c r="R393">
        <f t="shared" si="67"/>
        <v>176.89000000000001</v>
      </c>
      <c r="S393">
        <f t="shared" si="68"/>
        <v>204.48999999999992</v>
      </c>
      <c r="W393">
        <f t="shared" si="69"/>
        <v>9.0000000000000427E-2</v>
      </c>
      <c r="X393">
        <f t="shared" si="70"/>
        <v>0.80999999999999739</v>
      </c>
      <c r="Y393">
        <f t="shared" si="71"/>
        <v>0.80999999999999739</v>
      </c>
      <c r="Z393">
        <f t="shared" si="72"/>
        <v>0.80999999999999739</v>
      </c>
      <c r="AA393">
        <f t="shared" si="73"/>
        <v>9.0000000000000427E-2</v>
      </c>
    </row>
    <row r="394" spans="1:27" x14ac:dyDescent="0.3">
      <c r="A394" s="1">
        <v>25.3</v>
      </c>
      <c r="B394" s="1">
        <v>7.1</v>
      </c>
      <c r="C394" s="1">
        <v>26.9</v>
      </c>
      <c r="D394" s="1">
        <v>7.5</v>
      </c>
      <c r="E394" s="1">
        <v>33.299999999999997</v>
      </c>
      <c r="F394" s="1"/>
      <c r="G394" s="1">
        <v>20.7</v>
      </c>
      <c r="H394" s="1">
        <v>19.100000000000001</v>
      </c>
      <c r="I394" s="1">
        <v>20.3</v>
      </c>
      <c r="J394" s="1">
        <v>20.3</v>
      </c>
      <c r="K394" s="1">
        <v>20.3</v>
      </c>
      <c r="O394">
        <f t="shared" si="64"/>
        <v>28.090000000000007</v>
      </c>
      <c r="P394">
        <f t="shared" si="65"/>
        <v>166.41</v>
      </c>
      <c r="Q394">
        <f t="shared" si="66"/>
        <v>47.609999999999978</v>
      </c>
      <c r="R394">
        <f t="shared" si="67"/>
        <v>156.25</v>
      </c>
      <c r="S394">
        <f t="shared" si="68"/>
        <v>176.88999999999993</v>
      </c>
      <c r="W394">
        <f t="shared" si="69"/>
        <v>0.48999999999999899</v>
      </c>
      <c r="X394">
        <f t="shared" si="70"/>
        <v>0.80999999999999739</v>
      </c>
      <c r="Y394">
        <f t="shared" si="71"/>
        <v>9.0000000000000427E-2</v>
      </c>
      <c r="Z394">
        <f t="shared" si="72"/>
        <v>9.0000000000000427E-2</v>
      </c>
      <c r="AA394">
        <f t="shared" si="73"/>
        <v>9.0000000000000427E-2</v>
      </c>
    </row>
    <row r="395" spans="1:27" x14ac:dyDescent="0.3">
      <c r="A395" s="1">
        <v>26.5</v>
      </c>
      <c r="B395" s="1">
        <v>6.5</v>
      </c>
      <c r="C395" s="1">
        <v>26.9</v>
      </c>
      <c r="D395" s="1">
        <v>6.3</v>
      </c>
      <c r="E395" s="1">
        <v>33.1</v>
      </c>
      <c r="F395" s="1"/>
      <c r="G395" s="1">
        <v>19.100000000000001</v>
      </c>
      <c r="H395" s="1">
        <v>19.5</v>
      </c>
      <c r="I395" s="1">
        <v>20.3</v>
      </c>
      <c r="J395" s="1">
        <v>20.3</v>
      </c>
      <c r="K395" s="1">
        <v>20.3</v>
      </c>
      <c r="O395">
        <f t="shared" si="64"/>
        <v>42.25</v>
      </c>
      <c r="P395">
        <f t="shared" si="65"/>
        <v>182.25</v>
      </c>
      <c r="Q395">
        <f t="shared" si="66"/>
        <v>47.609999999999978</v>
      </c>
      <c r="R395">
        <f t="shared" si="67"/>
        <v>187.68999999999997</v>
      </c>
      <c r="S395">
        <f t="shared" si="68"/>
        <v>171.61000000000004</v>
      </c>
      <c r="W395">
        <f t="shared" si="69"/>
        <v>0.80999999999999739</v>
      </c>
      <c r="X395">
        <f t="shared" si="70"/>
        <v>0.25</v>
      </c>
      <c r="Y395">
        <f t="shared" si="71"/>
        <v>9.0000000000000427E-2</v>
      </c>
      <c r="Z395">
        <f t="shared" si="72"/>
        <v>9.0000000000000427E-2</v>
      </c>
      <c r="AA395">
        <f t="shared" si="73"/>
        <v>9.0000000000000427E-2</v>
      </c>
    </row>
    <row r="396" spans="1:27" x14ac:dyDescent="0.3">
      <c r="A396" s="1">
        <v>27.7</v>
      </c>
      <c r="B396" s="1">
        <v>5.3</v>
      </c>
      <c r="C396" s="1">
        <v>25.7</v>
      </c>
      <c r="D396" s="1">
        <v>7.1</v>
      </c>
      <c r="E396" s="1">
        <v>33.9</v>
      </c>
      <c r="F396" s="1"/>
      <c r="G396" s="1">
        <v>20.3</v>
      </c>
      <c r="H396" s="1">
        <v>20.3</v>
      </c>
      <c r="I396" s="1">
        <v>19.100000000000001</v>
      </c>
      <c r="J396" s="1">
        <v>20.100000000000001</v>
      </c>
      <c r="K396" s="1">
        <v>19.100000000000001</v>
      </c>
      <c r="O396">
        <f t="shared" si="64"/>
        <v>59.289999999999992</v>
      </c>
      <c r="P396">
        <f t="shared" si="65"/>
        <v>216.08999999999997</v>
      </c>
      <c r="Q396">
        <f t="shared" si="66"/>
        <v>32.489999999999995</v>
      </c>
      <c r="R396">
        <f t="shared" si="67"/>
        <v>166.41</v>
      </c>
      <c r="S396">
        <f t="shared" si="68"/>
        <v>193.20999999999995</v>
      </c>
      <c r="W396">
        <f t="shared" si="69"/>
        <v>9.0000000000000427E-2</v>
      </c>
      <c r="X396">
        <f t="shared" si="70"/>
        <v>9.0000000000000427E-2</v>
      </c>
      <c r="Y396">
        <f t="shared" si="71"/>
        <v>0.80999999999999739</v>
      </c>
      <c r="Z396">
        <f t="shared" si="72"/>
        <v>1.0000000000000285E-2</v>
      </c>
      <c r="AA396">
        <f t="shared" si="73"/>
        <v>0.80999999999999739</v>
      </c>
    </row>
    <row r="397" spans="1:27" x14ac:dyDescent="0.3">
      <c r="A397" s="1">
        <v>25.1</v>
      </c>
      <c r="B397" s="1">
        <v>6.9</v>
      </c>
      <c r="C397" s="1">
        <v>26.7</v>
      </c>
      <c r="D397" s="1">
        <v>7.5</v>
      </c>
      <c r="E397" s="1">
        <v>33.700000000000003</v>
      </c>
      <c r="F397" s="1"/>
      <c r="G397" s="1">
        <v>20.5</v>
      </c>
      <c r="H397" s="1">
        <v>20.100000000000001</v>
      </c>
      <c r="I397" s="1">
        <v>20.3</v>
      </c>
      <c r="J397" s="1">
        <v>19.3</v>
      </c>
      <c r="K397" s="1">
        <v>20.3</v>
      </c>
      <c r="O397">
        <f t="shared" si="64"/>
        <v>26.010000000000016</v>
      </c>
      <c r="P397">
        <f t="shared" si="65"/>
        <v>171.60999999999999</v>
      </c>
      <c r="Q397">
        <f t="shared" si="66"/>
        <v>44.889999999999993</v>
      </c>
      <c r="R397">
        <f t="shared" si="67"/>
        <v>156.25</v>
      </c>
      <c r="S397">
        <f t="shared" si="68"/>
        <v>187.69000000000008</v>
      </c>
      <c r="W397">
        <f t="shared" si="69"/>
        <v>0.25</v>
      </c>
      <c r="X397">
        <f t="shared" si="70"/>
        <v>1.0000000000000285E-2</v>
      </c>
      <c r="Y397">
        <f t="shared" si="71"/>
        <v>9.0000000000000427E-2</v>
      </c>
      <c r="Z397">
        <f t="shared" si="72"/>
        <v>0.48999999999999899</v>
      </c>
      <c r="AA397">
        <f t="shared" si="73"/>
        <v>9.0000000000000427E-2</v>
      </c>
    </row>
    <row r="398" spans="1:27" x14ac:dyDescent="0.3">
      <c r="A398" s="1">
        <v>26.1</v>
      </c>
      <c r="B398" s="1">
        <v>7.1</v>
      </c>
      <c r="C398" s="1">
        <v>26.1</v>
      </c>
      <c r="D398" s="1">
        <v>6.5</v>
      </c>
      <c r="E398" s="1">
        <v>34.1</v>
      </c>
      <c r="F398" s="1"/>
      <c r="G398" s="1">
        <v>19.100000000000001</v>
      </c>
      <c r="H398" s="1">
        <v>20.100000000000001</v>
      </c>
      <c r="I398" s="1">
        <v>19.899999999999999</v>
      </c>
      <c r="J398" s="1">
        <v>20.100000000000001</v>
      </c>
      <c r="K398" s="1">
        <v>19.100000000000001</v>
      </c>
      <c r="O398">
        <f t="shared" si="64"/>
        <v>37.210000000000015</v>
      </c>
      <c r="P398">
        <f t="shared" si="65"/>
        <v>166.41</v>
      </c>
      <c r="Q398">
        <f t="shared" si="66"/>
        <v>37.210000000000015</v>
      </c>
      <c r="R398">
        <f t="shared" si="67"/>
        <v>182.25</v>
      </c>
      <c r="S398">
        <f t="shared" si="68"/>
        <v>198.81000000000003</v>
      </c>
      <c r="W398">
        <f t="shared" si="69"/>
        <v>0.80999999999999739</v>
      </c>
      <c r="X398">
        <f t="shared" si="70"/>
        <v>1.0000000000000285E-2</v>
      </c>
      <c r="Y398">
        <f t="shared" si="71"/>
        <v>1.0000000000000285E-2</v>
      </c>
      <c r="Z398">
        <f t="shared" si="72"/>
        <v>1.0000000000000285E-2</v>
      </c>
      <c r="AA398">
        <f t="shared" si="73"/>
        <v>0.80999999999999739</v>
      </c>
    </row>
    <row r="399" spans="1:27" x14ac:dyDescent="0.3">
      <c r="A399" s="1">
        <v>27.1</v>
      </c>
      <c r="B399" s="1">
        <v>5.9</v>
      </c>
      <c r="C399" s="1">
        <v>27.5</v>
      </c>
      <c r="D399" s="1">
        <v>6.5</v>
      </c>
      <c r="E399" s="1">
        <v>31.9</v>
      </c>
      <c r="F399" s="1"/>
      <c r="G399" s="1">
        <v>20.3</v>
      </c>
      <c r="H399" s="1">
        <v>19.899999999999999</v>
      </c>
      <c r="I399" s="1">
        <v>19.5</v>
      </c>
      <c r="J399" s="1">
        <v>19.3</v>
      </c>
      <c r="K399" s="1">
        <v>20.3</v>
      </c>
      <c r="O399">
        <f t="shared" si="64"/>
        <v>50.410000000000018</v>
      </c>
      <c r="P399">
        <f t="shared" si="65"/>
        <v>198.81</v>
      </c>
      <c r="Q399">
        <f t="shared" si="66"/>
        <v>56.25</v>
      </c>
      <c r="R399">
        <f t="shared" si="67"/>
        <v>182.25</v>
      </c>
      <c r="S399">
        <f t="shared" si="68"/>
        <v>141.60999999999996</v>
      </c>
      <c r="W399">
        <f t="shared" si="69"/>
        <v>9.0000000000000427E-2</v>
      </c>
      <c r="X399">
        <f t="shared" si="70"/>
        <v>1.0000000000000285E-2</v>
      </c>
      <c r="Y399">
        <f t="shared" si="71"/>
        <v>0.25</v>
      </c>
      <c r="Z399">
        <f t="shared" si="72"/>
        <v>0.48999999999999899</v>
      </c>
      <c r="AA399">
        <f t="shared" si="73"/>
        <v>9.0000000000000427E-2</v>
      </c>
    </row>
    <row r="400" spans="1:27" x14ac:dyDescent="0.3">
      <c r="A400" s="1">
        <v>26.7</v>
      </c>
      <c r="B400" s="1">
        <v>7.1</v>
      </c>
      <c r="C400" s="1">
        <v>26.3</v>
      </c>
      <c r="D400" s="1">
        <v>6.5</v>
      </c>
      <c r="E400" s="1">
        <v>33.5</v>
      </c>
      <c r="F400" s="1"/>
      <c r="G400" s="1">
        <v>19.3</v>
      </c>
      <c r="H400" s="1">
        <v>19.7</v>
      </c>
      <c r="I400" s="1">
        <v>19.899999999999999</v>
      </c>
      <c r="J400" s="1">
        <v>20.3</v>
      </c>
      <c r="K400" s="1">
        <v>20.3</v>
      </c>
      <c r="O400">
        <f t="shared" si="64"/>
        <v>44.889999999999993</v>
      </c>
      <c r="P400">
        <f t="shared" si="65"/>
        <v>166.41</v>
      </c>
      <c r="Q400">
        <f t="shared" si="66"/>
        <v>39.690000000000012</v>
      </c>
      <c r="R400">
        <f t="shared" si="67"/>
        <v>182.25</v>
      </c>
      <c r="S400">
        <f t="shared" si="68"/>
        <v>182.25</v>
      </c>
      <c r="W400">
        <f t="shared" si="69"/>
        <v>0.48999999999999899</v>
      </c>
      <c r="X400">
        <f t="shared" si="70"/>
        <v>9.0000000000000427E-2</v>
      </c>
      <c r="Y400">
        <f t="shared" si="71"/>
        <v>1.0000000000000285E-2</v>
      </c>
      <c r="Z400">
        <f t="shared" si="72"/>
        <v>9.0000000000000427E-2</v>
      </c>
      <c r="AA400">
        <f t="shared" si="73"/>
        <v>9.0000000000000427E-2</v>
      </c>
    </row>
    <row r="401" spans="1:27" x14ac:dyDescent="0.3">
      <c r="A401" s="1">
        <v>25.7</v>
      </c>
      <c r="B401" s="1">
        <v>6.9</v>
      </c>
      <c r="C401" s="1">
        <v>26.1</v>
      </c>
      <c r="D401" s="1">
        <v>7.5</v>
      </c>
      <c r="E401" s="1">
        <v>33.1</v>
      </c>
      <c r="F401" s="1"/>
      <c r="G401" s="1">
        <v>19.5</v>
      </c>
      <c r="H401" s="1">
        <v>20.100000000000001</v>
      </c>
      <c r="I401" s="1">
        <v>20.7</v>
      </c>
      <c r="J401" s="1">
        <v>20.3</v>
      </c>
      <c r="K401" s="1">
        <v>19.100000000000001</v>
      </c>
      <c r="O401">
        <f t="shared" si="64"/>
        <v>32.489999999999995</v>
      </c>
      <c r="P401">
        <f t="shared" si="65"/>
        <v>171.60999999999999</v>
      </c>
      <c r="Q401">
        <f t="shared" si="66"/>
        <v>37.210000000000015</v>
      </c>
      <c r="R401">
        <f t="shared" si="67"/>
        <v>156.25</v>
      </c>
      <c r="S401">
        <f t="shared" si="68"/>
        <v>171.61000000000004</v>
      </c>
      <c r="W401">
        <f t="shared" si="69"/>
        <v>0.25</v>
      </c>
      <c r="X401">
        <f t="shared" si="70"/>
        <v>1.0000000000000285E-2</v>
      </c>
      <c r="Y401">
        <f t="shared" si="71"/>
        <v>0.48999999999999899</v>
      </c>
      <c r="Z401">
        <f t="shared" si="72"/>
        <v>9.0000000000000427E-2</v>
      </c>
      <c r="AA401">
        <f t="shared" si="73"/>
        <v>0.80999999999999739</v>
      </c>
    </row>
    <row r="402" spans="1:27" x14ac:dyDescent="0.3">
      <c r="A402" s="1">
        <v>26.5</v>
      </c>
      <c r="B402" s="1">
        <v>7.3</v>
      </c>
      <c r="C402" s="1">
        <v>28.3</v>
      </c>
      <c r="D402" s="1">
        <v>6.1</v>
      </c>
      <c r="E402" s="1">
        <v>31.7</v>
      </c>
      <c r="F402" s="1"/>
      <c r="G402" s="1">
        <v>19.899999999999999</v>
      </c>
      <c r="H402" s="1">
        <v>20.3</v>
      </c>
      <c r="I402" s="1">
        <v>19.100000000000001</v>
      </c>
      <c r="J402" s="1">
        <v>19.100000000000001</v>
      </c>
      <c r="K402" s="1">
        <v>20.3</v>
      </c>
      <c r="O402">
        <f t="shared" si="64"/>
        <v>42.25</v>
      </c>
      <c r="P402">
        <f t="shared" si="65"/>
        <v>161.29</v>
      </c>
      <c r="Q402">
        <f t="shared" si="66"/>
        <v>68.890000000000015</v>
      </c>
      <c r="R402">
        <f t="shared" si="67"/>
        <v>193.21</v>
      </c>
      <c r="S402">
        <f t="shared" si="68"/>
        <v>136.88999999999999</v>
      </c>
      <c r="W402">
        <f t="shared" si="69"/>
        <v>1.0000000000000285E-2</v>
      </c>
      <c r="X402">
        <f t="shared" si="70"/>
        <v>9.0000000000000427E-2</v>
      </c>
      <c r="Y402">
        <f t="shared" si="71"/>
        <v>0.80999999999999739</v>
      </c>
      <c r="Z402">
        <f t="shared" si="72"/>
        <v>0.80999999999999739</v>
      </c>
      <c r="AA402">
        <f t="shared" si="73"/>
        <v>9.0000000000000427E-2</v>
      </c>
    </row>
    <row r="403" spans="1:27" x14ac:dyDescent="0.3">
      <c r="A403" s="1">
        <v>25.9</v>
      </c>
      <c r="B403" s="1">
        <v>6.7</v>
      </c>
      <c r="C403" s="1">
        <v>27.3</v>
      </c>
      <c r="D403" s="1">
        <v>6.5</v>
      </c>
      <c r="E403" s="1">
        <v>33.299999999999997</v>
      </c>
      <c r="F403" s="1"/>
      <c r="G403" s="1">
        <v>20.3</v>
      </c>
      <c r="H403" s="1">
        <v>19.100000000000001</v>
      </c>
      <c r="I403" s="1">
        <v>20.3</v>
      </c>
      <c r="J403" s="1">
        <v>20.3</v>
      </c>
      <c r="K403" s="1">
        <v>19.7</v>
      </c>
      <c r="O403">
        <f t="shared" si="64"/>
        <v>34.809999999999981</v>
      </c>
      <c r="P403">
        <f t="shared" si="65"/>
        <v>176.89000000000001</v>
      </c>
      <c r="Q403">
        <f t="shared" si="66"/>
        <v>53.290000000000013</v>
      </c>
      <c r="R403">
        <f t="shared" si="67"/>
        <v>182.25</v>
      </c>
      <c r="S403">
        <f t="shared" si="68"/>
        <v>176.88999999999993</v>
      </c>
      <c r="W403">
        <f t="shared" si="69"/>
        <v>9.0000000000000427E-2</v>
      </c>
      <c r="X403">
        <f t="shared" si="70"/>
        <v>0.80999999999999739</v>
      </c>
      <c r="Y403">
        <f t="shared" si="71"/>
        <v>9.0000000000000427E-2</v>
      </c>
      <c r="Z403">
        <f t="shared" si="72"/>
        <v>9.0000000000000427E-2</v>
      </c>
      <c r="AA403">
        <f t="shared" si="73"/>
        <v>9.0000000000000427E-2</v>
      </c>
    </row>
    <row r="404" spans="1:27" x14ac:dyDescent="0.3">
      <c r="A404" s="1">
        <v>26.3</v>
      </c>
      <c r="B404" s="1">
        <v>6.5</v>
      </c>
      <c r="C404" s="1">
        <v>27.1</v>
      </c>
      <c r="D404" s="1">
        <v>6.9</v>
      </c>
      <c r="E404" s="1">
        <v>33.1</v>
      </c>
      <c r="F404" s="1"/>
      <c r="G404" s="1">
        <v>20.100000000000001</v>
      </c>
      <c r="H404" s="1">
        <v>20.3</v>
      </c>
      <c r="I404" s="1">
        <v>19.5</v>
      </c>
      <c r="J404" s="1">
        <v>19.3</v>
      </c>
      <c r="K404" s="1">
        <v>19.7</v>
      </c>
      <c r="O404">
        <f t="shared" si="64"/>
        <v>39.690000000000012</v>
      </c>
      <c r="P404">
        <f t="shared" si="65"/>
        <v>182.25</v>
      </c>
      <c r="Q404">
        <f t="shared" si="66"/>
        <v>50.410000000000018</v>
      </c>
      <c r="R404">
        <f t="shared" si="67"/>
        <v>171.60999999999999</v>
      </c>
      <c r="S404">
        <f t="shared" si="68"/>
        <v>171.61000000000004</v>
      </c>
      <c r="W404">
        <f t="shared" si="69"/>
        <v>1.0000000000000285E-2</v>
      </c>
      <c r="X404">
        <f t="shared" si="70"/>
        <v>9.0000000000000427E-2</v>
      </c>
      <c r="Y404">
        <f t="shared" si="71"/>
        <v>0.25</v>
      </c>
      <c r="Z404">
        <f t="shared" si="72"/>
        <v>0.48999999999999899</v>
      </c>
      <c r="AA404">
        <f t="shared" si="73"/>
        <v>9.0000000000000427E-2</v>
      </c>
    </row>
    <row r="405" spans="1:27" x14ac:dyDescent="0.3">
      <c r="A405" s="1">
        <v>26.5</v>
      </c>
      <c r="B405" s="1">
        <v>5.9</v>
      </c>
      <c r="C405" s="1">
        <v>27.5</v>
      </c>
      <c r="D405" s="1">
        <v>6.9</v>
      </c>
      <c r="E405" s="1">
        <v>32.5</v>
      </c>
      <c r="F405" s="1"/>
      <c r="G405" s="1">
        <v>20.3</v>
      </c>
      <c r="H405" s="1">
        <v>19.5</v>
      </c>
      <c r="I405" s="1">
        <v>19.899999999999999</v>
      </c>
      <c r="J405" s="1">
        <v>20.100000000000001</v>
      </c>
      <c r="K405" s="1">
        <v>20.3</v>
      </c>
      <c r="O405">
        <f t="shared" si="64"/>
        <v>42.25</v>
      </c>
      <c r="P405">
        <f t="shared" si="65"/>
        <v>198.81</v>
      </c>
      <c r="Q405">
        <f t="shared" si="66"/>
        <v>56.25</v>
      </c>
      <c r="R405">
        <f t="shared" si="67"/>
        <v>171.60999999999999</v>
      </c>
      <c r="S405">
        <f t="shared" si="68"/>
        <v>156.25</v>
      </c>
      <c r="W405">
        <f t="shared" si="69"/>
        <v>9.0000000000000427E-2</v>
      </c>
      <c r="X405">
        <f t="shared" si="70"/>
        <v>0.25</v>
      </c>
      <c r="Y405">
        <f t="shared" si="71"/>
        <v>1.0000000000000285E-2</v>
      </c>
      <c r="Z405">
        <f t="shared" si="72"/>
        <v>1.0000000000000285E-2</v>
      </c>
      <c r="AA405">
        <f t="shared" si="73"/>
        <v>9.0000000000000427E-2</v>
      </c>
    </row>
    <row r="406" spans="1:27" x14ac:dyDescent="0.3">
      <c r="A406" s="1">
        <v>26.9</v>
      </c>
      <c r="B406" s="1">
        <v>5.7</v>
      </c>
      <c r="C406" s="1">
        <v>26.1</v>
      </c>
      <c r="D406" s="1">
        <v>7.3</v>
      </c>
      <c r="E406" s="1">
        <v>34.1</v>
      </c>
      <c r="F406" s="1"/>
      <c r="G406" s="1">
        <v>19.100000000000001</v>
      </c>
      <c r="H406" s="1">
        <v>19.899999999999999</v>
      </c>
      <c r="I406" s="1">
        <v>20.3</v>
      </c>
      <c r="J406" s="1">
        <v>20.3</v>
      </c>
      <c r="K406" s="1">
        <v>19.899999999999999</v>
      </c>
      <c r="O406">
        <f t="shared" si="64"/>
        <v>47.609999999999978</v>
      </c>
      <c r="P406">
        <f t="shared" si="65"/>
        <v>204.49</v>
      </c>
      <c r="Q406">
        <f t="shared" si="66"/>
        <v>37.210000000000015</v>
      </c>
      <c r="R406">
        <f t="shared" si="67"/>
        <v>161.29</v>
      </c>
      <c r="S406">
        <f t="shared" si="68"/>
        <v>198.81000000000003</v>
      </c>
      <c r="W406">
        <f t="shared" si="69"/>
        <v>0.80999999999999739</v>
      </c>
      <c r="X406">
        <f t="shared" si="70"/>
        <v>1.0000000000000285E-2</v>
      </c>
      <c r="Y406">
        <f t="shared" si="71"/>
        <v>9.0000000000000427E-2</v>
      </c>
      <c r="Z406">
        <f t="shared" si="72"/>
        <v>9.0000000000000427E-2</v>
      </c>
      <c r="AA406">
        <f t="shared" si="73"/>
        <v>1.0000000000000285E-2</v>
      </c>
    </row>
    <row r="407" spans="1:27" x14ac:dyDescent="0.3">
      <c r="A407" s="1">
        <v>27.9</v>
      </c>
      <c r="B407" s="1">
        <v>6.3</v>
      </c>
      <c r="C407" s="1">
        <v>26.7</v>
      </c>
      <c r="D407" s="1">
        <v>6.9</v>
      </c>
      <c r="E407" s="1">
        <v>32.1</v>
      </c>
      <c r="F407" s="1"/>
      <c r="G407" s="1">
        <v>20.3</v>
      </c>
      <c r="H407" s="1">
        <v>20.3</v>
      </c>
      <c r="I407" s="1">
        <v>19.899999999999999</v>
      </c>
      <c r="J407" s="1">
        <v>19.100000000000001</v>
      </c>
      <c r="K407" s="1">
        <v>19.5</v>
      </c>
      <c r="O407">
        <f t="shared" si="64"/>
        <v>62.409999999999975</v>
      </c>
      <c r="P407">
        <f t="shared" si="65"/>
        <v>187.68999999999997</v>
      </c>
      <c r="Q407">
        <f t="shared" si="66"/>
        <v>44.889999999999993</v>
      </c>
      <c r="R407">
        <f t="shared" si="67"/>
        <v>171.60999999999999</v>
      </c>
      <c r="S407">
        <f t="shared" si="68"/>
        <v>146.41000000000003</v>
      </c>
      <c r="W407">
        <f t="shared" si="69"/>
        <v>9.0000000000000427E-2</v>
      </c>
      <c r="X407">
        <f t="shared" si="70"/>
        <v>9.0000000000000427E-2</v>
      </c>
      <c r="Y407">
        <f t="shared" si="71"/>
        <v>1.0000000000000285E-2</v>
      </c>
      <c r="Z407">
        <f t="shared" si="72"/>
        <v>0.80999999999999739</v>
      </c>
      <c r="AA407">
        <f t="shared" si="73"/>
        <v>0.25</v>
      </c>
    </row>
    <row r="408" spans="1:27" x14ac:dyDescent="0.3">
      <c r="A408" s="1">
        <v>26.9</v>
      </c>
      <c r="B408" s="1">
        <v>5.9</v>
      </c>
      <c r="C408" s="1">
        <v>26.7</v>
      </c>
      <c r="D408" s="1">
        <v>7.3</v>
      </c>
      <c r="E408" s="1">
        <v>32.700000000000003</v>
      </c>
      <c r="F408" s="1"/>
      <c r="G408" s="1">
        <v>20.3</v>
      </c>
      <c r="H408" s="1">
        <v>19.7</v>
      </c>
      <c r="I408" s="1">
        <v>19.5</v>
      </c>
      <c r="J408" s="1">
        <v>20.3</v>
      </c>
      <c r="K408" s="1">
        <v>20.3</v>
      </c>
      <c r="O408">
        <f t="shared" si="64"/>
        <v>47.609999999999978</v>
      </c>
      <c r="P408">
        <f t="shared" si="65"/>
        <v>198.81</v>
      </c>
      <c r="Q408">
        <f t="shared" si="66"/>
        <v>44.889999999999993</v>
      </c>
      <c r="R408">
        <f t="shared" si="67"/>
        <v>161.29</v>
      </c>
      <c r="S408">
        <f t="shared" si="68"/>
        <v>161.29000000000008</v>
      </c>
      <c r="W408">
        <f t="shared" si="69"/>
        <v>9.0000000000000427E-2</v>
      </c>
      <c r="X408">
        <f t="shared" si="70"/>
        <v>9.0000000000000427E-2</v>
      </c>
      <c r="Y408">
        <f t="shared" si="71"/>
        <v>0.25</v>
      </c>
      <c r="Z408">
        <f t="shared" si="72"/>
        <v>9.0000000000000427E-2</v>
      </c>
      <c r="AA408">
        <f t="shared" si="73"/>
        <v>9.0000000000000427E-2</v>
      </c>
    </row>
    <row r="409" spans="1:27" x14ac:dyDescent="0.3">
      <c r="A409" s="1">
        <v>26.5</v>
      </c>
      <c r="B409" s="1">
        <v>6.3</v>
      </c>
      <c r="C409" s="1">
        <v>27.3</v>
      </c>
      <c r="D409" s="1">
        <v>6.7</v>
      </c>
      <c r="E409" s="1">
        <v>32.9</v>
      </c>
      <c r="F409" s="1"/>
      <c r="G409" s="1">
        <v>18.7</v>
      </c>
      <c r="H409" s="1">
        <v>19.7</v>
      </c>
      <c r="I409" s="1">
        <v>20.3</v>
      </c>
      <c r="J409" s="1">
        <v>20.3</v>
      </c>
      <c r="K409" s="1">
        <v>19.100000000000001</v>
      </c>
      <c r="O409">
        <f t="shared" si="64"/>
        <v>42.25</v>
      </c>
      <c r="P409">
        <f t="shared" si="65"/>
        <v>187.68999999999997</v>
      </c>
      <c r="Q409">
        <f t="shared" si="66"/>
        <v>53.290000000000013</v>
      </c>
      <c r="R409">
        <f t="shared" si="67"/>
        <v>176.89000000000001</v>
      </c>
      <c r="S409">
        <f t="shared" si="68"/>
        <v>166.40999999999997</v>
      </c>
      <c r="W409">
        <f t="shared" si="69"/>
        <v>1.6900000000000019</v>
      </c>
      <c r="X409">
        <f t="shared" si="70"/>
        <v>9.0000000000000427E-2</v>
      </c>
      <c r="Y409">
        <f t="shared" si="71"/>
        <v>9.0000000000000427E-2</v>
      </c>
      <c r="Z409">
        <f t="shared" si="72"/>
        <v>9.0000000000000427E-2</v>
      </c>
      <c r="AA409">
        <f t="shared" si="73"/>
        <v>0.80999999999999739</v>
      </c>
    </row>
    <row r="410" spans="1:27" x14ac:dyDescent="0.3">
      <c r="A410" s="1">
        <v>25.5</v>
      </c>
      <c r="B410" s="1">
        <v>7.5</v>
      </c>
      <c r="C410" s="1">
        <v>26.3</v>
      </c>
      <c r="D410" s="1">
        <v>6.9</v>
      </c>
      <c r="E410" s="1">
        <v>33.1</v>
      </c>
      <c r="F410" s="1"/>
      <c r="G410" s="1">
        <v>20.5</v>
      </c>
      <c r="H410" s="1">
        <v>19.5</v>
      </c>
      <c r="I410" s="1">
        <v>19.5</v>
      </c>
      <c r="J410" s="1">
        <v>20.3</v>
      </c>
      <c r="K410" s="1">
        <v>20.3</v>
      </c>
      <c r="O410">
        <f t="shared" si="64"/>
        <v>30.25</v>
      </c>
      <c r="P410">
        <f t="shared" si="65"/>
        <v>156.25</v>
      </c>
      <c r="Q410">
        <f t="shared" si="66"/>
        <v>39.690000000000012</v>
      </c>
      <c r="R410">
        <f t="shared" si="67"/>
        <v>171.60999999999999</v>
      </c>
      <c r="S410">
        <f t="shared" si="68"/>
        <v>171.61000000000004</v>
      </c>
      <c r="W410">
        <f t="shared" si="69"/>
        <v>0.25</v>
      </c>
      <c r="X410">
        <f t="shared" si="70"/>
        <v>0.25</v>
      </c>
      <c r="Y410">
        <f t="shared" si="71"/>
        <v>0.25</v>
      </c>
      <c r="Z410">
        <f t="shared" si="72"/>
        <v>9.0000000000000427E-2</v>
      </c>
      <c r="AA410">
        <f t="shared" si="73"/>
        <v>9.0000000000000427E-2</v>
      </c>
    </row>
    <row r="411" spans="1:27" x14ac:dyDescent="0.3">
      <c r="A411" s="1">
        <v>26.3</v>
      </c>
      <c r="B411" s="1">
        <v>6.5</v>
      </c>
      <c r="C411" s="1">
        <v>26.7</v>
      </c>
      <c r="D411" s="1">
        <v>7.1</v>
      </c>
      <c r="E411" s="1">
        <v>33.5</v>
      </c>
      <c r="F411" s="1"/>
      <c r="G411" s="1">
        <v>19.7</v>
      </c>
      <c r="H411" s="1">
        <v>19.899999999999999</v>
      </c>
      <c r="I411" s="1">
        <v>19.7</v>
      </c>
      <c r="J411" s="1">
        <v>19.100000000000001</v>
      </c>
      <c r="K411" s="1">
        <v>20.3</v>
      </c>
      <c r="O411">
        <f t="shared" si="64"/>
        <v>39.690000000000012</v>
      </c>
      <c r="P411">
        <f t="shared" si="65"/>
        <v>182.25</v>
      </c>
      <c r="Q411">
        <f t="shared" si="66"/>
        <v>44.889999999999993</v>
      </c>
      <c r="R411">
        <f t="shared" si="67"/>
        <v>166.41</v>
      </c>
      <c r="S411">
        <f t="shared" si="68"/>
        <v>182.25</v>
      </c>
      <c r="W411">
        <f t="shared" si="69"/>
        <v>9.0000000000000427E-2</v>
      </c>
      <c r="X411">
        <f t="shared" si="70"/>
        <v>1.0000000000000285E-2</v>
      </c>
      <c r="Y411">
        <f t="shared" si="71"/>
        <v>9.0000000000000427E-2</v>
      </c>
      <c r="Z411">
        <f t="shared" si="72"/>
        <v>0.80999999999999739</v>
      </c>
      <c r="AA411">
        <f t="shared" si="73"/>
        <v>9.0000000000000427E-2</v>
      </c>
    </row>
    <row r="412" spans="1:27" x14ac:dyDescent="0.3">
      <c r="A412" s="1">
        <v>25.7</v>
      </c>
      <c r="B412" s="1">
        <v>6.5</v>
      </c>
      <c r="C412" s="1">
        <v>27.5</v>
      </c>
      <c r="D412" s="1">
        <v>6.5</v>
      </c>
      <c r="E412" s="1">
        <v>32.9</v>
      </c>
      <c r="F412" s="1"/>
      <c r="G412" s="1">
        <v>19.5</v>
      </c>
      <c r="H412" s="1">
        <v>20.3</v>
      </c>
      <c r="I412" s="1">
        <v>19.899999999999999</v>
      </c>
      <c r="J412" s="1">
        <v>20.3</v>
      </c>
      <c r="K412" s="1">
        <v>19.5</v>
      </c>
      <c r="O412">
        <f t="shared" si="64"/>
        <v>32.489999999999995</v>
      </c>
      <c r="P412">
        <f t="shared" si="65"/>
        <v>182.25</v>
      </c>
      <c r="Q412">
        <f t="shared" si="66"/>
        <v>56.25</v>
      </c>
      <c r="R412">
        <f t="shared" si="67"/>
        <v>182.25</v>
      </c>
      <c r="S412">
        <f t="shared" si="68"/>
        <v>166.40999999999997</v>
      </c>
      <c r="W412">
        <f t="shared" si="69"/>
        <v>0.25</v>
      </c>
      <c r="X412">
        <f t="shared" si="70"/>
        <v>9.0000000000000427E-2</v>
      </c>
      <c r="Y412">
        <f t="shared" si="71"/>
        <v>1.0000000000000285E-2</v>
      </c>
      <c r="Z412">
        <f t="shared" si="72"/>
        <v>9.0000000000000427E-2</v>
      </c>
      <c r="AA412">
        <f t="shared" si="73"/>
        <v>0.25</v>
      </c>
    </row>
    <row r="413" spans="1:27" x14ac:dyDescent="0.3">
      <c r="A413" s="1">
        <v>27.3</v>
      </c>
      <c r="B413" s="1">
        <v>6.5</v>
      </c>
      <c r="C413" s="1">
        <v>25.3</v>
      </c>
      <c r="D413" s="1">
        <v>7.3</v>
      </c>
      <c r="E413" s="1">
        <v>33.700000000000003</v>
      </c>
      <c r="F413" s="1"/>
      <c r="G413" s="1">
        <v>20.3</v>
      </c>
      <c r="H413" s="1">
        <v>20.3</v>
      </c>
      <c r="I413" s="1">
        <v>19.7</v>
      </c>
      <c r="J413" s="1">
        <v>19.100000000000001</v>
      </c>
      <c r="K413" s="1">
        <v>19.899999999999999</v>
      </c>
      <c r="O413">
        <f t="shared" si="64"/>
        <v>53.290000000000013</v>
      </c>
      <c r="P413">
        <f t="shared" si="65"/>
        <v>182.25</v>
      </c>
      <c r="Q413">
        <f t="shared" si="66"/>
        <v>28.090000000000007</v>
      </c>
      <c r="R413">
        <f t="shared" si="67"/>
        <v>161.29</v>
      </c>
      <c r="S413">
        <f t="shared" si="68"/>
        <v>187.69000000000008</v>
      </c>
      <c r="W413">
        <f t="shared" si="69"/>
        <v>9.0000000000000427E-2</v>
      </c>
      <c r="X413">
        <f t="shared" si="70"/>
        <v>9.0000000000000427E-2</v>
      </c>
      <c r="Y413">
        <f t="shared" si="71"/>
        <v>9.0000000000000427E-2</v>
      </c>
      <c r="Z413">
        <f t="shared" si="72"/>
        <v>0.80999999999999739</v>
      </c>
      <c r="AA413">
        <f t="shared" si="73"/>
        <v>1.0000000000000285E-2</v>
      </c>
    </row>
    <row r="414" spans="1:27" x14ac:dyDescent="0.3">
      <c r="A414" s="1">
        <v>27.3</v>
      </c>
      <c r="B414" s="1">
        <v>5.7</v>
      </c>
      <c r="C414" s="1">
        <v>27.1</v>
      </c>
      <c r="D414" s="1">
        <v>6.3</v>
      </c>
      <c r="E414" s="1">
        <v>32.9</v>
      </c>
      <c r="F414" s="1"/>
      <c r="G414" s="1">
        <v>19.899999999999999</v>
      </c>
      <c r="H414" s="1">
        <v>19.3</v>
      </c>
      <c r="I414" s="1">
        <v>20.3</v>
      </c>
      <c r="J414" s="1">
        <v>20.3</v>
      </c>
      <c r="K414" s="1">
        <v>20.100000000000001</v>
      </c>
      <c r="O414">
        <f t="shared" si="64"/>
        <v>53.290000000000013</v>
      </c>
      <c r="P414">
        <f t="shared" si="65"/>
        <v>204.49</v>
      </c>
      <c r="Q414">
        <f t="shared" si="66"/>
        <v>50.410000000000018</v>
      </c>
      <c r="R414">
        <f t="shared" si="67"/>
        <v>187.68999999999997</v>
      </c>
      <c r="S414">
        <f t="shared" si="68"/>
        <v>166.40999999999997</v>
      </c>
      <c r="W414">
        <f t="shared" si="69"/>
        <v>1.0000000000000285E-2</v>
      </c>
      <c r="X414">
        <f t="shared" si="70"/>
        <v>0.48999999999999899</v>
      </c>
      <c r="Y414">
        <f t="shared" si="71"/>
        <v>9.0000000000000427E-2</v>
      </c>
      <c r="Z414">
        <f t="shared" si="72"/>
        <v>9.0000000000000427E-2</v>
      </c>
      <c r="AA414">
        <f t="shared" si="73"/>
        <v>1.0000000000000285E-2</v>
      </c>
    </row>
    <row r="415" spans="1:27" x14ac:dyDescent="0.3">
      <c r="A415" s="1">
        <v>28.5</v>
      </c>
      <c r="B415" s="1">
        <v>6.3</v>
      </c>
      <c r="C415" s="1">
        <v>25.7</v>
      </c>
      <c r="D415" s="1">
        <v>6.9</v>
      </c>
      <c r="E415" s="1">
        <v>33.1</v>
      </c>
      <c r="F415" s="1"/>
      <c r="G415" s="1">
        <v>19.899999999999999</v>
      </c>
      <c r="H415" s="1">
        <v>19.3</v>
      </c>
      <c r="I415" s="1">
        <v>20.3</v>
      </c>
      <c r="J415" s="1">
        <v>20.3</v>
      </c>
      <c r="K415" s="1">
        <v>19.3</v>
      </c>
      <c r="O415">
        <f t="shared" si="64"/>
        <v>72.25</v>
      </c>
      <c r="P415">
        <f t="shared" si="65"/>
        <v>187.68999999999997</v>
      </c>
      <c r="Q415">
        <f t="shared" si="66"/>
        <v>32.489999999999995</v>
      </c>
      <c r="R415">
        <f t="shared" si="67"/>
        <v>171.60999999999999</v>
      </c>
      <c r="S415">
        <f t="shared" si="68"/>
        <v>171.61000000000004</v>
      </c>
      <c r="W415">
        <f t="shared" si="69"/>
        <v>1.0000000000000285E-2</v>
      </c>
      <c r="X415">
        <f t="shared" si="70"/>
        <v>0.48999999999999899</v>
      </c>
      <c r="Y415">
        <f t="shared" si="71"/>
        <v>9.0000000000000427E-2</v>
      </c>
      <c r="Z415">
        <f t="shared" si="72"/>
        <v>9.0000000000000427E-2</v>
      </c>
      <c r="AA415">
        <f t="shared" si="73"/>
        <v>0.48999999999999899</v>
      </c>
    </row>
    <row r="416" spans="1:27" x14ac:dyDescent="0.3">
      <c r="A416" s="1">
        <v>26.1</v>
      </c>
      <c r="B416" s="1">
        <v>7.1</v>
      </c>
      <c r="C416" s="1">
        <v>26.1</v>
      </c>
      <c r="D416" s="1">
        <v>6.7</v>
      </c>
      <c r="E416" s="1">
        <v>33.1</v>
      </c>
      <c r="F416" s="1"/>
      <c r="G416" s="1">
        <v>20.3</v>
      </c>
      <c r="H416" s="1">
        <v>20.3</v>
      </c>
      <c r="I416" s="1">
        <v>19.100000000000001</v>
      </c>
      <c r="J416" s="1">
        <v>19.100000000000001</v>
      </c>
      <c r="K416" s="1">
        <v>20.3</v>
      </c>
      <c r="O416">
        <f t="shared" si="64"/>
        <v>37.210000000000015</v>
      </c>
      <c r="P416">
        <f t="shared" si="65"/>
        <v>166.41</v>
      </c>
      <c r="Q416">
        <f t="shared" si="66"/>
        <v>37.210000000000015</v>
      </c>
      <c r="R416">
        <f t="shared" si="67"/>
        <v>176.89000000000001</v>
      </c>
      <c r="S416">
        <f t="shared" si="68"/>
        <v>171.61000000000004</v>
      </c>
      <c r="W416">
        <f t="shared" si="69"/>
        <v>9.0000000000000427E-2</v>
      </c>
      <c r="X416">
        <f t="shared" si="70"/>
        <v>9.0000000000000427E-2</v>
      </c>
      <c r="Y416">
        <f t="shared" si="71"/>
        <v>0.80999999999999739</v>
      </c>
      <c r="Z416">
        <f t="shared" si="72"/>
        <v>0.80999999999999739</v>
      </c>
      <c r="AA416">
        <f t="shared" si="73"/>
        <v>9.0000000000000427E-2</v>
      </c>
    </row>
    <row r="417" spans="1:27" x14ac:dyDescent="0.3">
      <c r="A417" s="1">
        <v>27.5</v>
      </c>
      <c r="B417" s="1">
        <v>6.5</v>
      </c>
      <c r="C417" s="1">
        <v>25.5</v>
      </c>
      <c r="D417" s="1">
        <v>7.7</v>
      </c>
      <c r="E417" s="1">
        <v>32.9</v>
      </c>
      <c r="F417" s="1"/>
      <c r="G417" s="1">
        <v>19.100000000000001</v>
      </c>
      <c r="H417" s="1">
        <v>19.899999999999999</v>
      </c>
      <c r="I417" s="1">
        <v>20.100000000000001</v>
      </c>
      <c r="J417" s="1">
        <v>20.3</v>
      </c>
      <c r="K417" s="1">
        <v>19.899999999999999</v>
      </c>
      <c r="O417">
        <f t="shared" si="64"/>
        <v>56.25</v>
      </c>
      <c r="P417">
        <f t="shared" si="65"/>
        <v>182.25</v>
      </c>
      <c r="Q417">
        <f t="shared" si="66"/>
        <v>30.25</v>
      </c>
      <c r="R417">
        <f t="shared" si="67"/>
        <v>151.29000000000002</v>
      </c>
      <c r="S417">
        <f t="shared" si="68"/>
        <v>166.40999999999997</v>
      </c>
      <c r="W417">
        <f t="shared" si="69"/>
        <v>0.80999999999999739</v>
      </c>
      <c r="X417">
        <f t="shared" si="70"/>
        <v>1.0000000000000285E-2</v>
      </c>
      <c r="Y417">
        <f t="shared" si="71"/>
        <v>1.0000000000000285E-2</v>
      </c>
      <c r="Z417">
        <f t="shared" si="72"/>
        <v>9.0000000000000427E-2</v>
      </c>
      <c r="AA417">
        <f t="shared" si="73"/>
        <v>1.0000000000000285E-2</v>
      </c>
    </row>
    <row r="418" spans="1:27" x14ac:dyDescent="0.3">
      <c r="A418" s="1">
        <v>26.1</v>
      </c>
      <c r="B418" s="1">
        <v>6.3</v>
      </c>
      <c r="C418" s="1">
        <v>26.3</v>
      </c>
      <c r="D418" s="1">
        <v>6.3</v>
      </c>
      <c r="E418" s="1">
        <v>34.700000000000003</v>
      </c>
      <c r="F418" s="1"/>
      <c r="G418" s="1">
        <v>20.3</v>
      </c>
      <c r="H418" s="1">
        <v>20.3</v>
      </c>
      <c r="I418" s="1">
        <v>20.3</v>
      </c>
      <c r="J418" s="1">
        <v>19.3</v>
      </c>
      <c r="K418" s="1">
        <v>19.5</v>
      </c>
      <c r="O418">
        <f t="shared" si="64"/>
        <v>37.210000000000015</v>
      </c>
      <c r="P418">
        <f t="shared" si="65"/>
        <v>187.68999999999997</v>
      </c>
      <c r="Q418">
        <f t="shared" si="66"/>
        <v>39.690000000000012</v>
      </c>
      <c r="R418">
        <f t="shared" si="67"/>
        <v>187.68999999999997</v>
      </c>
      <c r="S418">
        <f t="shared" si="68"/>
        <v>216.09000000000009</v>
      </c>
      <c r="W418">
        <f t="shared" si="69"/>
        <v>9.0000000000000427E-2</v>
      </c>
      <c r="X418">
        <f t="shared" si="70"/>
        <v>9.0000000000000427E-2</v>
      </c>
      <c r="Y418">
        <f t="shared" si="71"/>
        <v>9.0000000000000427E-2</v>
      </c>
      <c r="Z418">
        <f t="shared" si="72"/>
        <v>0.48999999999999899</v>
      </c>
      <c r="AA418">
        <f t="shared" si="73"/>
        <v>0.25</v>
      </c>
    </row>
    <row r="419" spans="1:27" x14ac:dyDescent="0.3">
      <c r="A419" s="1">
        <v>25.3</v>
      </c>
      <c r="B419" s="1">
        <v>6.7</v>
      </c>
      <c r="C419" s="1">
        <v>26.5</v>
      </c>
      <c r="D419" s="1">
        <v>6.9</v>
      </c>
      <c r="E419" s="1">
        <v>34.299999999999997</v>
      </c>
      <c r="F419" s="1"/>
      <c r="G419" s="1">
        <v>19.3</v>
      </c>
      <c r="H419" s="1">
        <v>19.5</v>
      </c>
      <c r="I419" s="1">
        <v>19.3</v>
      </c>
      <c r="J419" s="1">
        <v>20.100000000000001</v>
      </c>
      <c r="K419" s="1">
        <v>20.3</v>
      </c>
      <c r="O419">
        <f t="shared" si="64"/>
        <v>28.090000000000007</v>
      </c>
      <c r="P419">
        <f t="shared" si="65"/>
        <v>176.89000000000001</v>
      </c>
      <c r="Q419">
        <f t="shared" si="66"/>
        <v>42.25</v>
      </c>
      <c r="R419">
        <f t="shared" si="67"/>
        <v>171.60999999999999</v>
      </c>
      <c r="S419">
        <f t="shared" si="68"/>
        <v>204.48999999999992</v>
      </c>
      <c r="W419">
        <f t="shared" si="69"/>
        <v>0.48999999999999899</v>
      </c>
      <c r="X419">
        <f t="shared" si="70"/>
        <v>0.25</v>
      </c>
      <c r="Y419">
        <f t="shared" si="71"/>
        <v>0.48999999999999899</v>
      </c>
      <c r="Z419">
        <f t="shared" si="72"/>
        <v>1.0000000000000285E-2</v>
      </c>
      <c r="AA419">
        <f t="shared" si="73"/>
        <v>9.0000000000000427E-2</v>
      </c>
    </row>
    <row r="420" spans="1:27" x14ac:dyDescent="0.3">
      <c r="A420" s="1">
        <v>24.9</v>
      </c>
      <c r="B420" s="1">
        <v>6.7</v>
      </c>
      <c r="C420" s="1">
        <v>26.9</v>
      </c>
      <c r="D420" s="1">
        <v>6.7</v>
      </c>
      <c r="E420" s="1">
        <v>34.5</v>
      </c>
      <c r="F420" s="1"/>
      <c r="G420" s="1">
        <v>20.3</v>
      </c>
      <c r="H420" s="1">
        <v>19.899999999999999</v>
      </c>
      <c r="I420" s="1">
        <v>20.3</v>
      </c>
      <c r="J420" s="1">
        <v>20.3</v>
      </c>
      <c r="K420" s="1">
        <v>20.3</v>
      </c>
      <c r="O420">
        <f t="shared" si="64"/>
        <v>24.009999999999987</v>
      </c>
      <c r="P420">
        <f t="shared" si="65"/>
        <v>176.89000000000001</v>
      </c>
      <c r="Q420">
        <f t="shared" si="66"/>
        <v>47.609999999999978</v>
      </c>
      <c r="R420">
        <f t="shared" si="67"/>
        <v>176.89000000000001</v>
      </c>
      <c r="S420">
        <f t="shared" si="68"/>
        <v>210.25</v>
      </c>
      <c r="W420">
        <f t="shared" si="69"/>
        <v>9.0000000000000427E-2</v>
      </c>
      <c r="X420">
        <f t="shared" si="70"/>
        <v>1.0000000000000285E-2</v>
      </c>
      <c r="Y420">
        <f t="shared" si="71"/>
        <v>9.0000000000000427E-2</v>
      </c>
      <c r="Z420">
        <f t="shared" si="72"/>
        <v>9.0000000000000427E-2</v>
      </c>
      <c r="AA420">
        <f t="shared" si="73"/>
        <v>9.0000000000000427E-2</v>
      </c>
    </row>
    <row r="421" spans="1:27" x14ac:dyDescent="0.3">
      <c r="A421" s="1">
        <v>27.1</v>
      </c>
      <c r="B421" s="1">
        <v>6.1</v>
      </c>
      <c r="C421" s="1">
        <v>27.5</v>
      </c>
      <c r="D421" s="1">
        <v>6.5</v>
      </c>
      <c r="E421" s="1">
        <v>32.700000000000003</v>
      </c>
      <c r="F421" s="1"/>
      <c r="G421" s="1">
        <v>20.100000000000001</v>
      </c>
      <c r="H421" s="1">
        <v>20.3</v>
      </c>
      <c r="I421" s="1">
        <v>19.5</v>
      </c>
      <c r="J421" s="1">
        <v>19.100000000000001</v>
      </c>
      <c r="K421" s="1">
        <v>19.100000000000001</v>
      </c>
      <c r="O421">
        <f t="shared" si="64"/>
        <v>50.410000000000018</v>
      </c>
      <c r="P421">
        <f t="shared" si="65"/>
        <v>193.21</v>
      </c>
      <c r="Q421">
        <f t="shared" si="66"/>
        <v>56.25</v>
      </c>
      <c r="R421">
        <f t="shared" si="67"/>
        <v>182.25</v>
      </c>
      <c r="S421">
        <f t="shared" si="68"/>
        <v>161.29000000000008</v>
      </c>
      <c r="W421">
        <f t="shared" si="69"/>
        <v>1.0000000000000285E-2</v>
      </c>
      <c r="X421">
        <f t="shared" si="70"/>
        <v>9.0000000000000427E-2</v>
      </c>
      <c r="Y421">
        <f t="shared" si="71"/>
        <v>0.25</v>
      </c>
      <c r="Z421">
        <f t="shared" si="72"/>
        <v>0.80999999999999739</v>
      </c>
      <c r="AA421">
        <f t="shared" si="73"/>
        <v>0.80999999999999739</v>
      </c>
    </row>
    <row r="422" spans="1:27" x14ac:dyDescent="0.3">
      <c r="A422" s="1">
        <v>26.3</v>
      </c>
      <c r="B422" s="1">
        <v>6.3</v>
      </c>
      <c r="C422" s="1">
        <v>27.5</v>
      </c>
      <c r="D422" s="1">
        <v>6.3</v>
      </c>
      <c r="E422" s="1">
        <v>33.1</v>
      </c>
      <c r="F422" s="1"/>
      <c r="G422" s="1">
        <v>20.100000000000001</v>
      </c>
      <c r="H422" s="1">
        <v>19.100000000000001</v>
      </c>
      <c r="I422" s="1">
        <v>19.899999999999999</v>
      </c>
      <c r="J422" s="1">
        <v>20.3</v>
      </c>
      <c r="K422" s="1">
        <v>20.3</v>
      </c>
      <c r="O422">
        <f t="shared" si="64"/>
        <v>39.690000000000012</v>
      </c>
      <c r="P422">
        <f t="shared" si="65"/>
        <v>187.68999999999997</v>
      </c>
      <c r="Q422">
        <f t="shared" si="66"/>
        <v>56.25</v>
      </c>
      <c r="R422">
        <f t="shared" si="67"/>
        <v>187.68999999999997</v>
      </c>
      <c r="S422">
        <f t="shared" si="68"/>
        <v>171.61000000000004</v>
      </c>
      <c r="W422">
        <f t="shared" si="69"/>
        <v>1.0000000000000285E-2</v>
      </c>
      <c r="X422">
        <f t="shared" si="70"/>
        <v>0.80999999999999739</v>
      </c>
      <c r="Y422">
        <f t="shared" si="71"/>
        <v>1.0000000000000285E-2</v>
      </c>
      <c r="Z422">
        <f t="shared" si="72"/>
        <v>9.0000000000000427E-2</v>
      </c>
      <c r="AA422">
        <f t="shared" si="73"/>
        <v>9.0000000000000427E-2</v>
      </c>
    </row>
    <row r="423" spans="1:27" x14ac:dyDescent="0.3">
      <c r="A423" s="1">
        <v>26.9</v>
      </c>
      <c r="B423" s="1">
        <v>7.5</v>
      </c>
      <c r="C423" s="1">
        <v>25.1</v>
      </c>
      <c r="D423" s="1">
        <v>6.7</v>
      </c>
      <c r="E423" s="1">
        <v>32.9</v>
      </c>
      <c r="F423" s="1"/>
      <c r="G423" s="1">
        <v>19.3</v>
      </c>
      <c r="H423" s="1">
        <v>20.100000000000001</v>
      </c>
      <c r="I423" s="1">
        <v>20.3</v>
      </c>
      <c r="J423" s="1">
        <v>20.3</v>
      </c>
      <c r="K423" s="1">
        <v>19.3</v>
      </c>
      <c r="O423">
        <f t="shared" si="64"/>
        <v>47.609999999999978</v>
      </c>
      <c r="P423">
        <f t="shared" si="65"/>
        <v>156.25</v>
      </c>
      <c r="Q423">
        <f t="shared" si="66"/>
        <v>26.010000000000016</v>
      </c>
      <c r="R423">
        <f t="shared" si="67"/>
        <v>176.89000000000001</v>
      </c>
      <c r="S423">
        <f t="shared" si="68"/>
        <v>166.40999999999997</v>
      </c>
      <c r="W423">
        <f t="shared" si="69"/>
        <v>0.48999999999999899</v>
      </c>
      <c r="X423">
        <f t="shared" si="70"/>
        <v>1.0000000000000285E-2</v>
      </c>
      <c r="Y423">
        <f t="shared" si="71"/>
        <v>9.0000000000000427E-2</v>
      </c>
      <c r="Z423">
        <f t="shared" si="72"/>
        <v>9.0000000000000427E-2</v>
      </c>
      <c r="AA423">
        <f t="shared" si="73"/>
        <v>0.48999999999999899</v>
      </c>
    </row>
    <row r="424" spans="1:27" x14ac:dyDescent="0.3">
      <c r="A424" s="1">
        <v>27.3</v>
      </c>
      <c r="B424" s="1">
        <v>6.1</v>
      </c>
      <c r="C424" s="1">
        <v>26.9</v>
      </c>
      <c r="D424" s="1">
        <v>6.9</v>
      </c>
      <c r="E424" s="1">
        <v>32.9</v>
      </c>
      <c r="F424" s="1"/>
      <c r="G424" s="1">
        <v>20.3</v>
      </c>
      <c r="H424" s="1">
        <v>19.7</v>
      </c>
      <c r="I424" s="1">
        <v>20.100000000000001</v>
      </c>
      <c r="J424" s="1">
        <v>19.5</v>
      </c>
      <c r="K424" s="1">
        <v>20.100000000000001</v>
      </c>
      <c r="O424">
        <f t="shared" si="64"/>
        <v>53.290000000000013</v>
      </c>
      <c r="P424">
        <f t="shared" si="65"/>
        <v>193.21</v>
      </c>
      <c r="Q424">
        <f t="shared" si="66"/>
        <v>47.609999999999978</v>
      </c>
      <c r="R424">
        <f t="shared" si="67"/>
        <v>171.60999999999999</v>
      </c>
      <c r="S424">
        <f t="shared" si="68"/>
        <v>166.40999999999997</v>
      </c>
      <c r="W424">
        <f t="shared" si="69"/>
        <v>9.0000000000000427E-2</v>
      </c>
      <c r="X424">
        <f t="shared" si="70"/>
        <v>9.0000000000000427E-2</v>
      </c>
      <c r="Y424">
        <f t="shared" si="71"/>
        <v>1.0000000000000285E-2</v>
      </c>
      <c r="Z424">
        <f t="shared" si="72"/>
        <v>0.25</v>
      </c>
      <c r="AA424">
        <f t="shared" si="73"/>
        <v>1.0000000000000285E-2</v>
      </c>
    </row>
    <row r="425" spans="1:27" x14ac:dyDescent="0.3">
      <c r="A425" s="1">
        <v>27.7</v>
      </c>
      <c r="B425" s="1">
        <v>6.7</v>
      </c>
      <c r="C425" s="1">
        <v>26.5</v>
      </c>
      <c r="D425" s="1">
        <v>6.3</v>
      </c>
      <c r="E425" s="1">
        <v>32.1</v>
      </c>
      <c r="F425" s="1"/>
      <c r="G425" s="1">
        <v>20.3</v>
      </c>
      <c r="H425" s="1">
        <v>19.899999999999999</v>
      </c>
      <c r="I425" s="1">
        <v>19.3</v>
      </c>
      <c r="J425" s="1">
        <v>19.899999999999999</v>
      </c>
      <c r="K425" s="1">
        <v>20.3</v>
      </c>
      <c r="O425">
        <f t="shared" si="64"/>
        <v>59.289999999999992</v>
      </c>
      <c r="P425">
        <f t="shared" si="65"/>
        <v>176.89000000000001</v>
      </c>
      <c r="Q425">
        <f t="shared" si="66"/>
        <v>42.25</v>
      </c>
      <c r="R425">
        <f t="shared" si="67"/>
        <v>187.68999999999997</v>
      </c>
      <c r="S425">
        <f t="shared" si="68"/>
        <v>146.41000000000003</v>
      </c>
      <c r="W425">
        <f t="shared" si="69"/>
        <v>9.0000000000000427E-2</v>
      </c>
      <c r="X425">
        <f t="shared" si="70"/>
        <v>1.0000000000000285E-2</v>
      </c>
      <c r="Y425">
        <f t="shared" si="71"/>
        <v>0.48999999999999899</v>
      </c>
      <c r="Z425">
        <f t="shared" si="72"/>
        <v>1.0000000000000285E-2</v>
      </c>
      <c r="AA425">
        <f t="shared" si="73"/>
        <v>9.0000000000000427E-2</v>
      </c>
    </row>
    <row r="426" spans="1:27" x14ac:dyDescent="0.3">
      <c r="A426" s="1">
        <v>26.3</v>
      </c>
      <c r="B426" s="1">
        <v>7.5</v>
      </c>
      <c r="C426" s="1">
        <v>27.5</v>
      </c>
      <c r="D426" s="1">
        <v>6.1</v>
      </c>
      <c r="E426" s="1">
        <v>32.9</v>
      </c>
      <c r="F426" s="1"/>
      <c r="G426" s="1">
        <v>19.100000000000001</v>
      </c>
      <c r="H426" s="1">
        <v>20.3</v>
      </c>
      <c r="I426" s="1">
        <v>20.3</v>
      </c>
      <c r="J426" s="1">
        <v>19.899999999999999</v>
      </c>
      <c r="K426" s="1">
        <v>19.7</v>
      </c>
      <c r="O426">
        <f t="shared" si="64"/>
        <v>39.690000000000012</v>
      </c>
      <c r="P426">
        <f t="shared" si="65"/>
        <v>156.25</v>
      </c>
      <c r="Q426">
        <f t="shared" si="66"/>
        <v>56.25</v>
      </c>
      <c r="R426">
        <f t="shared" si="67"/>
        <v>193.21</v>
      </c>
      <c r="S426">
        <f t="shared" si="68"/>
        <v>166.40999999999997</v>
      </c>
      <c r="W426">
        <f t="shared" si="69"/>
        <v>0.80999999999999739</v>
      </c>
      <c r="X426">
        <f t="shared" si="70"/>
        <v>9.0000000000000427E-2</v>
      </c>
      <c r="Y426">
        <f t="shared" si="71"/>
        <v>9.0000000000000427E-2</v>
      </c>
      <c r="Z426">
        <f t="shared" si="72"/>
        <v>1.0000000000000285E-2</v>
      </c>
      <c r="AA426">
        <f t="shared" si="73"/>
        <v>9.0000000000000427E-2</v>
      </c>
    </row>
    <row r="427" spans="1:27" x14ac:dyDescent="0.3">
      <c r="A427" s="1">
        <v>26.9</v>
      </c>
      <c r="B427" s="1">
        <v>6.1</v>
      </c>
      <c r="C427" s="1">
        <v>26.9</v>
      </c>
      <c r="D427" s="1">
        <v>6.5</v>
      </c>
      <c r="E427" s="1">
        <v>33.299999999999997</v>
      </c>
      <c r="F427" s="1"/>
      <c r="G427" s="1">
        <v>19.7</v>
      </c>
      <c r="H427" s="1">
        <v>20.3</v>
      </c>
      <c r="I427" s="1">
        <v>19.100000000000001</v>
      </c>
      <c r="J427" s="1">
        <v>19.5</v>
      </c>
      <c r="K427" s="1">
        <v>19.7</v>
      </c>
      <c r="O427">
        <f t="shared" si="64"/>
        <v>47.609999999999978</v>
      </c>
      <c r="P427">
        <f t="shared" si="65"/>
        <v>193.21</v>
      </c>
      <c r="Q427">
        <f t="shared" si="66"/>
        <v>47.609999999999978</v>
      </c>
      <c r="R427">
        <f t="shared" si="67"/>
        <v>182.25</v>
      </c>
      <c r="S427">
        <f t="shared" si="68"/>
        <v>176.88999999999993</v>
      </c>
      <c r="W427">
        <f t="shared" si="69"/>
        <v>9.0000000000000427E-2</v>
      </c>
      <c r="X427">
        <f t="shared" si="70"/>
        <v>9.0000000000000427E-2</v>
      </c>
      <c r="Y427">
        <f t="shared" si="71"/>
        <v>0.80999999999999739</v>
      </c>
      <c r="Z427">
        <f t="shared" si="72"/>
        <v>0.25</v>
      </c>
      <c r="AA427">
        <f t="shared" si="73"/>
        <v>9.0000000000000427E-2</v>
      </c>
    </row>
    <row r="428" spans="1:27" x14ac:dyDescent="0.3">
      <c r="A428" s="1">
        <v>27.3</v>
      </c>
      <c r="B428" s="1">
        <v>5.9</v>
      </c>
      <c r="C428" s="1">
        <v>25.9</v>
      </c>
      <c r="D428" s="1">
        <v>6.7</v>
      </c>
      <c r="E428" s="1">
        <v>33.9</v>
      </c>
      <c r="F428" s="1"/>
      <c r="G428" s="1">
        <v>20.100000000000001</v>
      </c>
      <c r="H428" s="1">
        <v>19.100000000000001</v>
      </c>
      <c r="I428" s="1">
        <v>20.3</v>
      </c>
      <c r="J428" s="1">
        <v>20.3</v>
      </c>
      <c r="K428" s="1">
        <v>20.3</v>
      </c>
      <c r="O428">
        <f t="shared" si="64"/>
        <v>53.290000000000013</v>
      </c>
      <c r="P428">
        <f t="shared" si="65"/>
        <v>198.81</v>
      </c>
      <c r="Q428">
        <f t="shared" si="66"/>
        <v>34.809999999999981</v>
      </c>
      <c r="R428">
        <f t="shared" si="67"/>
        <v>176.89000000000001</v>
      </c>
      <c r="S428">
        <f t="shared" si="68"/>
        <v>193.20999999999995</v>
      </c>
      <c r="W428">
        <f t="shared" si="69"/>
        <v>1.0000000000000285E-2</v>
      </c>
      <c r="X428">
        <f t="shared" si="70"/>
        <v>0.80999999999999739</v>
      </c>
      <c r="Y428">
        <f t="shared" si="71"/>
        <v>9.0000000000000427E-2</v>
      </c>
      <c r="Z428">
        <f t="shared" si="72"/>
        <v>9.0000000000000427E-2</v>
      </c>
      <c r="AA428">
        <f t="shared" si="73"/>
        <v>9.0000000000000427E-2</v>
      </c>
    </row>
    <row r="429" spans="1:27" x14ac:dyDescent="0.3">
      <c r="A429" s="1">
        <v>24.7</v>
      </c>
      <c r="B429" s="1">
        <v>7.5</v>
      </c>
      <c r="C429" s="1">
        <v>26.9</v>
      </c>
      <c r="D429" s="1">
        <v>6.5</v>
      </c>
      <c r="E429" s="1">
        <v>34.1</v>
      </c>
      <c r="F429" s="1"/>
      <c r="G429" s="1">
        <v>19.899999999999999</v>
      </c>
      <c r="H429" s="1">
        <v>19.7</v>
      </c>
      <c r="I429" s="1">
        <v>20.3</v>
      </c>
      <c r="J429" s="1">
        <v>20.3</v>
      </c>
      <c r="K429" s="1">
        <v>19.100000000000001</v>
      </c>
      <c r="O429">
        <f t="shared" si="64"/>
        <v>22.089999999999993</v>
      </c>
      <c r="P429">
        <f t="shared" si="65"/>
        <v>156.25</v>
      </c>
      <c r="Q429">
        <f t="shared" si="66"/>
        <v>47.609999999999978</v>
      </c>
      <c r="R429">
        <f t="shared" si="67"/>
        <v>182.25</v>
      </c>
      <c r="S429">
        <f t="shared" si="68"/>
        <v>198.81000000000003</v>
      </c>
      <c r="W429">
        <f t="shared" si="69"/>
        <v>1.0000000000000285E-2</v>
      </c>
      <c r="X429">
        <f t="shared" si="70"/>
        <v>9.0000000000000427E-2</v>
      </c>
      <c r="Y429">
        <f t="shared" si="71"/>
        <v>9.0000000000000427E-2</v>
      </c>
      <c r="Z429">
        <f t="shared" si="72"/>
        <v>9.0000000000000427E-2</v>
      </c>
      <c r="AA429">
        <f t="shared" si="73"/>
        <v>0.80999999999999739</v>
      </c>
    </row>
    <row r="430" spans="1:27" x14ac:dyDescent="0.3">
      <c r="A430" s="1">
        <v>26.5</v>
      </c>
      <c r="B430" s="1">
        <v>6.7</v>
      </c>
      <c r="C430" s="1">
        <v>26.1</v>
      </c>
      <c r="D430" s="1">
        <v>7.9</v>
      </c>
      <c r="E430" s="1">
        <v>32.700000000000003</v>
      </c>
      <c r="F430" s="1"/>
      <c r="G430" s="1">
        <v>19.7</v>
      </c>
      <c r="H430" s="1">
        <v>20.9</v>
      </c>
      <c r="I430" s="1">
        <v>19.100000000000001</v>
      </c>
      <c r="J430" s="1">
        <v>19.100000000000001</v>
      </c>
      <c r="K430" s="1">
        <v>20.3</v>
      </c>
      <c r="O430">
        <f t="shared" si="64"/>
        <v>42.25</v>
      </c>
      <c r="P430">
        <f t="shared" si="65"/>
        <v>176.89000000000001</v>
      </c>
      <c r="Q430">
        <f t="shared" si="66"/>
        <v>37.210000000000015</v>
      </c>
      <c r="R430">
        <f t="shared" si="67"/>
        <v>146.41</v>
      </c>
      <c r="S430">
        <f t="shared" si="68"/>
        <v>161.29000000000008</v>
      </c>
      <c r="W430">
        <f t="shared" si="69"/>
        <v>9.0000000000000427E-2</v>
      </c>
      <c r="X430">
        <f t="shared" si="70"/>
        <v>0.80999999999999739</v>
      </c>
      <c r="Y430">
        <f t="shared" si="71"/>
        <v>0.80999999999999739</v>
      </c>
      <c r="Z430">
        <f t="shared" si="72"/>
        <v>0.80999999999999739</v>
      </c>
      <c r="AA430">
        <f t="shared" si="73"/>
        <v>9.0000000000000427E-2</v>
      </c>
    </row>
    <row r="431" spans="1:27" x14ac:dyDescent="0.3">
      <c r="A431" s="1">
        <v>24.9</v>
      </c>
      <c r="B431" s="1">
        <v>6.7</v>
      </c>
      <c r="C431" s="1">
        <v>26.9</v>
      </c>
      <c r="D431" s="1">
        <v>6.3</v>
      </c>
      <c r="E431" s="1">
        <v>34.5</v>
      </c>
      <c r="F431" s="1"/>
      <c r="G431" s="1">
        <v>20.3</v>
      </c>
      <c r="H431" s="1">
        <v>19.100000000000001</v>
      </c>
      <c r="I431" s="1">
        <v>20.3</v>
      </c>
      <c r="J431" s="1">
        <v>20.3</v>
      </c>
      <c r="K431" s="1">
        <v>20.3</v>
      </c>
      <c r="O431">
        <f t="shared" si="64"/>
        <v>24.009999999999987</v>
      </c>
      <c r="P431">
        <f t="shared" si="65"/>
        <v>176.89000000000001</v>
      </c>
      <c r="Q431">
        <f t="shared" si="66"/>
        <v>47.609999999999978</v>
      </c>
      <c r="R431">
        <f t="shared" si="67"/>
        <v>187.68999999999997</v>
      </c>
      <c r="S431">
        <f t="shared" si="68"/>
        <v>210.25</v>
      </c>
      <c r="W431">
        <f t="shared" si="69"/>
        <v>9.0000000000000427E-2</v>
      </c>
      <c r="X431">
        <f t="shared" si="70"/>
        <v>0.80999999999999739</v>
      </c>
      <c r="Y431">
        <f t="shared" si="71"/>
        <v>9.0000000000000427E-2</v>
      </c>
      <c r="Z431">
        <f t="shared" si="72"/>
        <v>9.0000000000000427E-2</v>
      </c>
      <c r="AA431">
        <f t="shared" si="73"/>
        <v>9.0000000000000427E-2</v>
      </c>
    </row>
    <row r="432" spans="1:27" x14ac:dyDescent="0.3">
      <c r="A432" s="1">
        <v>27.3</v>
      </c>
      <c r="B432" s="1">
        <v>6.5</v>
      </c>
      <c r="C432" s="1">
        <v>26.7</v>
      </c>
      <c r="D432" s="1">
        <v>6.5</v>
      </c>
      <c r="E432" s="1">
        <v>32.299999999999997</v>
      </c>
      <c r="F432" s="1"/>
      <c r="G432" s="1">
        <v>19.7</v>
      </c>
      <c r="H432" s="1">
        <v>20.3</v>
      </c>
      <c r="I432" s="1">
        <v>20.3</v>
      </c>
      <c r="J432" s="1">
        <v>19.100000000000001</v>
      </c>
      <c r="K432" s="1">
        <v>19.100000000000001</v>
      </c>
      <c r="O432">
        <f t="shared" si="64"/>
        <v>53.290000000000013</v>
      </c>
      <c r="P432">
        <f t="shared" si="65"/>
        <v>182.25</v>
      </c>
      <c r="Q432">
        <f t="shared" si="66"/>
        <v>44.889999999999993</v>
      </c>
      <c r="R432">
        <f t="shared" si="67"/>
        <v>182.25</v>
      </c>
      <c r="S432">
        <f t="shared" si="68"/>
        <v>151.28999999999994</v>
      </c>
      <c r="W432">
        <f t="shared" si="69"/>
        <v>9.0000000000000427E-2</v>
      </c>
      <c r="X432">
        <f t="shared" si="70"/>
        <v>9.0000000000000427E-2</v>
      </c>
      <c r="Y432">
        <f t="shared" si="71"/>
        <v>9.0000000000000427E-2</v>
      </c>
      <c r="Z432">
        <f t="shared" si="72"/>
        <v>0.80999999999999739</v>
      </c>
      <c r="AA432">
        <f t="shared" si="73"/>
        <v>0.80999999999999739</v>
      </c>
    </row>
    <row r="433" spans="1:27" x14ac:dyDescent="0.3">
      <c r="A433" s="1">
        <v>28.5</v>
      </c>
      <c r="B433" s="1">
        <v>6.1</v>
      </c>
      <c r="C433" s="1">
        <v>25.5</v>
      </c>
      <c r="D433" s="1">
        <v>6.1</v>
      </c>
      <c r="E433" s="1">
        <v>33.700000000000003</v>
      </c>
      <c r="F433" s="1"/>
      <c r="G433" s="1">
        <v>20.3</v>
      </c>
      <c r="H433" s="1">
        <v>19.3</v>
      </c>
      <c r="I433" s="1">
        <v>19.100000000000001</v>
      </c>
      <c r="J433" s="1">
        <v>20.3</v>
      </c>
      <c r="K433" s="1">
        <v>20.3</v>
      </c>
      <c r="O433">
        <f t="shared" si="64"/>
        <v>72.25</v>
      </c>
      <c r="P433">
        <f t="shared" si="65"/>
        <v>193.21</v>
      </c>
      <c r="Q433">
        <f t="shared" si="66"/>
        <v>30.25</v>
      </c>
      <c r="R433">
        <f t="shared" si="67"/>
        <v>193.21</v>
      </c>
      <c r="S433">
        <f t="shared" si="68"/>
        <v>187.69000000000008</v>
      </c>
      <c r="W433">
        <f t="shared" si="69"/>
        <v>9.0000000000000427E-2</v>
      </c>
      <c r="X433">
        <f t="shared" si="70"/>
        <v>0.48999999999999899</v>
      </c>
      <c r="Y433">
        <f t="shared" si="71"/>
        <v>0.80999999999999739</v>
      </c>
      <c r="Z433">
        <f t="shared" si="72"/>
        <v>9.0000000000000427E-2</v>
      </c>
      <c r="AA433">
        <f t="shared" si="73"/>
        <v>9.0000000000000427E-2</v>
      </c>
    </row>
    <row r="434" spans="1:27" x14ac:dyDescent="0.3">
      <c r="A434" s="1">
        <v>27.3</v>
      </c>
      <c r="B434" s="1">
        <v>6.5</v>
      </c>
      <c r="C434" s="1">
        <v>27.5</v>
      </c>
      <c r="D434" s="1">
        <v>5.9</v>
      </c>
      <c r="E434" s="1">
        <v>32.9</v>
      </c>
      <c r="F434" s="1"/>
      <c r="G434" s="1">
        <v>19.100000000000001</v>
      </c>
      <c r="H434" s="1">
        <v>19.899999999999999</v>
      </c>
      <c r="I434" s="1">
        <v>20.3</v>
      </c>
      <c r="J434" s="1">
        <v>20.3</v>
      </c>
      <c r="K434" s="1">
        <v>19.7</v>
      </c>
      <c r="O434">
        <f t="shared" si="64"/>
        <v>53.290000000000013</v>
      </c>
      <c r="P434">
        <f t="shared" si="65"/>
        <v>182.25</v>
      </c>
      <c r="Q434">
        <f t="shared" si="66"/>
        <v>56.25</v>
      </c>
      <c r="R434">
        <f t="shared" si="67"/>
        <v>198.81</v>
      </c>
      <c r="S434">
        <f t="shared" si="68"/>
        <v>166.40999999999997</v>
      </c>
      <c r="W434">
        <f t="shared" si="69"/>
        <v>0.80999999999999739</v>
      </c>
      <c r="X434">
        <f t="shared" si="70"/>
        <v>1.0000000000000285E-2</v>
      </c>
      <c r="Y434">
        <f t="shared" si="71"/>
        <v>9.0000000000000427E-2</v>
      </c>
      <c r="Z434">
        <f t="shared" si="72"/>
        <v>9.0000000000000427E-2</v>
      </c>
      <c r="AA434">
        <f t="shared" si="73"/>
        <v>9.0000000000000427E-2</v>
      </c>
    </row>
    <row r="435" spans="1:27" x14ac:dyDescent="0.3">
      <c r="A435" s="1">
        <v>25.3</v>
      </c>
      <c r="B435" s="1">
        <v>6.5</v>
      </c>
      <c r="C435" s="1">
        <v>26.5</v>
      </c>
      <c r="D435" s="1">
        <v>6.1</v>
      </c>
      <c r="E435" s="1">
        <v>35.299999999999997</v>
      </c>
      <c r="F435" s="1"/>
      <c r="G435" s="1">
        <v>20.3</v>
      </c>
      <c r="H435" s="1">
        <v>20.5</v>
      </c>
      <c r="I435" s="1">
        <v>19.3</v>
      </c>
      <c r="J435" s="1">
        <v>20.3</v>
      </c>
      <c r="K435" s="1">
        <v>19.899999999999999</v>
      </c>
      <c r="O435">
        <f t="shared" si="64"/>
        <v>28.090000000000007</v>
      </c>
      <c r="P435">
        <f t="shared" si="65"/>
        <v>182.25</v>
      </c>
      <c r="Q435">
        <f t="shared" si="66"/>
        <v>42.25</v>
      </c>
      <c r="R435">
        <f t="shared" si="67"/>
        <v>193.21</v>
      </c>
      <c r="S435">
        <f t="shared" si="68"/>
        <v>234.08999999999992</v>
      </c>
      <c r="W435">
        <f t="shared" si="69"/>
        <v>9.0000000000000427E-2</v>
      </c>
      <c r="X435">
        <f t="shared" si="70"/>
        <v>0.25</v>
      </c>
      <c r="Y435">
        <f t="shared" si="71"/>
        <v>0.48999999999999899</v>
      </c>
      <c r="Z435">
        <f t="shared" si="72"/>
        <v>9.0000000000000427E-2</v>
      </c>
      <c r="AA435">
        <f t="shared" si="73"/>
        <v>1.0000000000000285E-2</v>
      </c>
    </row>
    <row r="436" spans="1:27" x14ac:dyDescent="0.3">
      <c r="A436" s="1">
        <v>25.1</v>
      </c>
      <c r="B436" s="1">
        <v>7.3</v>
      </c>
      <c r="C436" s="1">
        <v>26.9</v>
      </c>
      <c r="D436" s="1">
        <v>6.5</v>
      </c>
      <c r="E436" s="1">
        <v>33.700000000000003</v>
      </c>
      <c r="F436" s="1"/>
      <c r="G436" s="1">
        <v>20.3</v>
      </c>
      <c r="H436" s="1">
        <v>19.7</v>
      </c>
      <c r="I436" s="1">
        <v>20.100000000000001</v>
      </c>
      <c r="J436" s="1">
        <v>19.100000000000001</v>
      </c>
      <c r="K436" s="1">
        <v>20.100000000000001</v>
      </c>
      <c r="O436">
        <f t="shared" si="64"/>
        <v>26.010000000000016</v>
      </c>
      <c r="P436">
        <f t="shared" si="65"/>
        <v>161.29</v>
      </c>
      <c r="Q436">
        <f t="shared" si="66"/>
        <v>47.609999999999978</v>
      </c>
      <c r="R436">
        <f t="shared" si="67"/>
        <v>182.25</v>
      </c>
      <c r="S436">
        <f t="shared" si="68"/>
        <v>187.69000000000008</v>
      </c>
      <c r="W436">
        <f t="shared" si="69"/>
        <v>9.0000000000000427E-2</v>
      </c>
      <c r="X436">
        <f t="shared" si="70"/>
        <v>9.0000000000000427E-2</v>
      </c>
      <c r="Y436">
        <f t="shared" si="71"/>
        <v>1.0000000000000285E-2</v>
      </c>
      <c r="Z436">
        <f t="shared" si="72"/>
        <v>0.80999999999999739</v>
      </c>
      <c r="AA436">
        <f t="shared" si="73"/>
        <v>1.0000000000000285E-2</v>
      </c>
    </row>
    <row r="437" spans="1:27" x14ac:dyDescent="0.3">
      <c r="A437" s="1">
        <v>27.7</v>
      </c>
      <c r="B437" s="1">
        <v>7.7</v>
      </c>
      <c r="C437" s="1">
        <v>25.1</v>
      </c>
      <c r="D437" s="1">
        <v>7.1</v>
      </c>
      <c r="E437" s="1">
        <v>32.299999999999997</v>
      </c>
      <c r="F437" s="1"/>
      <c r="G437" s="1">
        <v>19.100000000000001</v>
      </c>
      <c r="H437" s="1">
        <v>19.7</v>
      </c>
      <c r="I437" s="1">
        <v>20.3</v>
      </c>
      <c r="J437" s="1">
        <v>20.3</v>
      </c>
      <c r="K437" s="1">
        <v>19.100000000000001</v>
      </c>
      <c r="O437">
        <f t="shared" si="64"/>
        <v>59.289999999999992</v>
      </c>
      <c r="P437">
        <f t="shared" si="65"/>
        <v>151.29000000000002</v>
      </c>
      <c r="Q437">
        <f t="shared" si="66"/>
        <v>26.010000000000016</v>
      </c>
      <c r="R437">
        <f t="shared" si="67"/>
        <v>166.41</v>
      </c>
      <c r="S437">
        <f t="shared" si="68"/>
        <v>151.28999999999994</v>
      </c>
      <c r="W437">
        <f t="shared" si="69"/>
        <v>0.80999999999999739</v>
      </c>
      <c r="X437">
        <f t="shared" si="70"/>
        <v>9.0000000000000427E-2</v>
      </c>
      <c r="Y437">
        <f t="shared" si="71"/>
        <v>9.0000000000000427E-2</v>
      </c>
      <c r="Z437">
        <f t="shared" si="72"/>
        <v>9.0000000000000427E-2</v>
      </c>
      <c r="AA437">
        <f t="shared" si="73"/>
        <v>0.80999999999999739</v>
      </c>
    </row>
    <row r="438" spans="1:27" x14ac:dyDescent="0.3">
      <c r="A438" s="1">
        <v>25.9</v>
      </c>
      <c r="B438" s="1">
        <v>6.5</v>
      </c>
      <c r="C438" s="1">
        <v>26.5</v>
      </c>
      <c r="D438" s="1">
        <v>6.7</v>
      </c>
      <c r="E438" s="1">
        <v>34.1</v>
      </c>
      <c r="F438" s="1"/>
      <c r="G438" s="1">
        <v>20.100000000000001</v>
      </c>
      <c r="H438" s="1">
        <v>20.3</v>
      </c>
      <c r="I438" s="1">
        <v>19.100000000000001</v>
      </c>
      <c r="J438" s="1">
        <v>19.100000000000001</v>
      </c>
      <c r="K438" s="1">
        <v>20.3</v>
      </c>
      <c r="O438">
        <f t="shared" si="64"/>
        <v>34.809999999999981</v>
      </c>
      <c r="P438">
        <f t="shared" si="65"/>
        <v>182.25</v>
      </c>
      <c r="Q438">
        <f t="shared" si="66"/>
        <v>42.25</v>
      </c>
      <c r="R438">
        <f t="shared" si="67"/>
        <v>176.89000000000001</v>
      </c>
      <c r="S438">
        <f t="shared" si="68"/>
        <v>198.81000000000003</v>
      </c>
      <c r="W438">
        <f t="shared" si="69"/>
        <v>1.0000000000000285E-2</v>
      </c>
      <c r="X438">
        <f t="shared" si="70"/>
        <v>9.0000000000000427E-2</v>
      </c>
      <c r="Y438">
        <f t="shared" si="71"/>
        <v>0.80999999999999739</v>
      </c>
      <c r="Z438">
        <f t="shared" si="72"/>
        <v>0.80999999999999739</v>
      </c>
      <c r="AA438">
        <f t="shared" si="73"/>
        <v>9.0000000000000427E-2</v>
      </c>
    </row>
    <row r="439" spans="1:27" x14ac:dyDescent="0.3">
      <c r="A439" s="1">
        <v>28.1</v>
      </c>
      <c r="B439" s="1">
        <v>5.7</v>
      </c>
      <c r="C439" s="1">
        <v>26.5</v>
      </c>
      <c r="D439" s="1">
        <v>5.7</v>
      </c>
      <c r="E439" s="1">
        <v>33.700000000000003</v>
      </c>
      <c r="F439" s="1"/>
      <c r="G439" s="1">
        <v>19.899999999999999</v>
      </c>
      <c r="H439" s="1">
        <v>19.100000000000001</v>
      </c>
      <c r="I439" s="1">
        <v>20.100000000000001</v>
      </c>
      <c r="J439" s="1">
        <v>20.3</v>
      </c>
      <c r="K439" s="1">
        <v>20.3</v>
      </c>
      <c r="O439">
        <f t="shared" si="64"/>
        <v>65.610000000000028</v>
      </c>
      <c r="P439">
        <f t="shared" si="65"/>
        <v>204.49</v>
      </c>
      <c r="Q439">
        <f t="shared" si="66"/>
        <v>42.25</v>
      </c>
      <c r="R439">
        <f t="shared" si="67"/>
        <v>204.49</v>
      </c>
      <c r="S439">
        <f t="shared" si="68"/>
        <v>187.69000000000008</v>
      </c>
      <c r="W439">
        <f t="shared" si="69"/>
        <v>1.0000000000000285E-2</v>
      </c>
      <c r="X439">
        <f t="shared" si="70"/>
        <v>0.80999999999999739</v>
      </c>
      <c r="Y439">
        <f t="shared" si="71"/>
        <v>1.0000000000000285E-2</v>
      </c>
      <c r="Z439">
        <f t="shared" si="72"/>
        <v>9.0000000000000427E-2</v>
      </c>
      <c r="AA439">
        <f t="shared" si="73"/>
        <v>9.0000000000000427E-2</v>
      </c>
    </row>
    <row r="440" spans="1:27" x14ac:dyDescent="0.3">
      <c r="A440" s="1">
        <v>26.3</v>
      </c>
      <c r="B440" s="1">
        <v>6.7</v>
      </c>
      <c r="C440" s="1">
        <v>26.1</v>
      </c>
      <c r="D440" s="1">
        <v>7.1</v>
      </c>
      <c r="E440" s="1">
        <v>33.5</v>
      </c>
      <c r="F440" s="1"/>
      <c r="G440" s="1">
        <v>19.100000000000001</v>
      </c>
      <c r="H440" s="1">
        <v>20.3</v>
      </c>
      <c r="I440" s="1">
        <v>19.7</v>
      </c>
      <c r="J440" s="1">
        <v>19.899999999999999</v>
      </c>
      <c r="K440" s="1">
        <v>20.100000000000001</v>
      </c>
      <c r="O440">
        <f t="shared" si="64"/>
        <v>39.690000000000012</v>
      </c>
      <c r="P440">
        <f t="shared" si="65"/>
        <v>176.89000000000001</v>
      </c>
      <c r="Q440">
        <f t="shared" si="66"/>
        <v>37.210000000000015</v>
      </c>
      <c r="R440">
        <f t="shared" si="67"/>
        <v>166.41</v>
      </c>
      <c r="S440">
        <f t="shared" si="68"/>
        <v>182.25</v>
      </c>
      <c r="W440">
        <f t="shared" si="69"/>
        <v>0.80999999999999739</v>
      </c>
      <c r="X440">
        <f t="shared" si="70"/>
        <v>9.0000000000000427E-2</v>
      </c>
      <c r="Y440">
        <f t="shared" si="71"/>
        <v>9.0000000000000427E-2</v>
      </c>
      <c r="Z440">
        <f t="shared" si="72"/>
        <v>1.0000000000000285E-2</v>
      </c>
      <c r="AA440">
        <f t="shared" si="73"/>
        <v>1.0000000000000285E-2</v>
      </c>
    </row>
    <row r="441" spans="1:27" x14ac:dyDescent="0.3">
      <c r="A441" s="1">
        <v>26.1</v>
      </c>
      <c r="B441" s="1">
        <v>6.7</v>
      </c>
      <c r="C441" s="1">
        <v>26.5</v>
      </c>
      <c r="D441" s="1">
        <v>7.5</v>
      </c>
      <c r="E441" s="1">
        <v>32.700000000000003</v>
      </c>
      <c r="F441" s="1"/>
      <c r="G441" s="1">
        <v>20.3</v>
      </c>
      <c r="H441" s="1">
        <v>19.7</v>
      </c>
      <c r="I441" s="1">
        <v>19.899999999999999</v>
      </c>
      <c r="J441" s="1">
        <v>19.5</v>
      </c>
      <c r="K441" s="1">
        <v>19.3</v>
      </c>
      <c r="O441">
        <f t="shared" si="64"/>
        <v>37.210000000000015</v>
      </c>
      <c r="P441">
        <f t="shared" si="65"/>
        <v>176.89000000000001</v>
      </c>
      <c r="Q441">
        <f t="shared" si="66"/>
        <v>42.25</v>
      </c>
      <c r="R441">
        <f t="shared" si="67"/>
        <v>156.25</v>
      </c>
      <c r="S441">
        <f t="shared" si="68"/>
        <v>161.29000000000008</v>
      </c>
      <c r="W441">
        <f t="shared" si="69"/>
        <v>9.0000000000000427E-2</v>
      </c>
      <c r="X441">
        <f t="shared" si="70"/>
        <v>9.0000000000000427E-2</v>
      </c>
      <c r="Y441">
        <f t="shared" si="71"/>
        <v>1.0000000000000285E-2</v>
      </c>
      <c r="Z441">
        <f t="shared" si="72"/>
        <v>0.25</v>
      </c>
      <c r="AA441">
        <f t="shared" si="73"/>
        <v>0.48999999999999899</v>
      </c>
    </row>
    <row r="442" spans="1:27" x14ac:dyDescent="0.3">
      <c r="A442" s="1">
        <v>27.3</v>
      </c>
      <c r="B442" s="1">
        <v>6.7</v>
      </c>
      <c r="C442" s="1">
        <v>25.1</v>
      </c>
      <c r="D442" s="1">
        <v>7.9</v>
      </c>
      <c r="E442" s="1">
        <v>32.700000000000003</v>
      </c>
      <c r="F442" s="1"/>
      <c r="G442" s="1">
        <v>20.5</v>
      </c>
      <c r="H442" s="1">
        <v>19.7</v>
      </c>
      <c r="I442" s="1">
        <v>20.3</v>
      </c>
      <c r="J442" s="1">
        <v>20.3</v>
      </c>
      <c r="K442" s="1">
        <v>20.3</v>
      </c>
      <c r="O442">
        <f t="shared" si="64"/>
        <v>53.290000000000013</v>
      </c>
      <c r="P442">
        <f t="shared" si="65"/>
        <v>176.89000000000001</v>
      </c>
      <c r="Q442">
        <f t="shared" si="66"/>
        <v>26.010000000000016</v>
      </c>
      <c r="R442">
        <f t="shared" si="67"/>
        <v>146.41</v>
      </c>
      <c r="S442">
        <f t="shared" si="68"/>
        <v>161.29000000000008</v>
      </c>
      <c r="W442">
        <f t="shared" si="69"/>
        <v>0.25</v>
      </c>
      <c r="X442">
        <f t="shared" si="70"/>
        <v>9.0000000000000427E-2</v>
      </c>
      <c r="Y442">
        <f t="shared" si="71"/>
        <v>9.0000000000000427E-2</v>
      </c>
      <c r="Z442">
        <f t="shared" si="72"/>
        <v>9.0000000000000427E-2</v>
      </c>
      <c r="AA442">
        <f t="shared" si="73"/>
        <v>9.0000000000000427E-2</v>
      </c>
    </row>
    <row r="443" spans="1:27" x14ac:dyDescent="0.3">
      <c r="A443" s="1">
        <v>27.3</v>
      </c>
      <c r="B443" s="1">
        <v>6.7</v>
      </c>
      <c r="C443" s="1">
        <v>26.3</v>
      </c>
      <c r="D443" s="1">
        <v>6.7</v>
      </c>
      <c r="E443" s="1">
        <v>32.700000000000003</v>
      </c>
      <c r="F443" s="1"/>
      <c r="G443" s="1">
        <v>19.5</v>
      </c>
      <c r="H443" s="1">
        <v>19.899999999999999</v>
      </c>
      <c r="I443" s="1">
        <v>20.3</v>
      </c>
      <c r="J443" s="1">
        <v>19.3</v>
      </c>
      <c r="K443" s="1">
        <v>19.100000000000001</v>
      </c>
      <c r="O443">
        <f t="shared" si="64"/>
        <v>53.290000000000013</v>
      </c>
      <c r="P443">
        <f t="shared" si="65"/>
        <v>176.89000000000001</v>
      </c>
      <c r="Q443">
        <f t="shared" si="66"/>
        <v>39.690000000000012</v>
      </c>
      <c r="R443">
        <f t="shared" si="67"/>
        <v>176.89000000000001</v>
      </c>
      <c r="S443">
        <f t="shared" si="68"/>
        <v>161.29000000000008</v>
      </c>
      <c r="W443">
        <f t="shared" si="69"/>
        <v>0.25</v>
      </c>
      <c r="X443">
        <f t="shared" si="70"/>
        <v>1.0000000000000285E-2</v>
      </c>
      <c r="Y443">
        <f t="shared" si="71"/>
        <v>9.0000000000000427E-2</v>
      </c>
      <c r="Z443">
        <f t="shared" si="72"/>
        <v>0.48999999999999899</v>
      </c>
      <c r="AA443">
        <f t="shared" si="73"/>
        <v>0.80999999999999739</v>
      </c>
    </row>
    <row r="444" spans="1:27" x14ac:dyDescent="0.3">
      <c r="A444" s="1">
        <v>26.1</v>
      </c>
      <c r="B444" s="1">
        <v>7.1</v>
      </c>
      <c r="C444" s="1">
        <v>27.3</v>
      </c>
      <c r="D444" s="1">
        <v>6.5</v>
      </c>
      <c r="E444" s="1">
        <v>33.1</v>
      </c>
      <c r="F444" s="1"/>
      <c r="G444" s="1">
        <v>20.3</v>
      </c>
      <c r="H444" s="1">
        <v>19.899999999999999</v>
      </c>
      <c r="I444" s="1">
        <v>19.100000000000001</v>
      </c>
      <c r="J444" s="1">
        <v>20.100000000000001</v>
      </c>
      <c r="K444" s="1">
        <v>20.3</v>
      </c>
      <c r="O444">
        <f t="shared" si="64"/>
        <v>37.210000000000015</v>
      </c>
      <c r="P444">
        <f t="shared" si="65"/>
        <v>166.41</v>
      </c>
      <c r="Q444">
        <f t="shared" si="66"/>
        <v>53.290000000000013</v>
      </c>
      <c r="R444">
        <f t="shared" si="67"/>
        <v>182.25</v>
      </c>
      <c r="S444">
        <f t="shared" si="68"/>
        <v>171.61000000000004</v>
      </c>
      <c r="W444">
        <f t="shared" si="69"/>
        <v>9.0000000000000427E-2</v>
      </c>
      <c r="X444">
        <f t="shared" si="70"/>
        <v>1.0000000000000285E-2</v>
      </c>
      <c r="Y444">
        <f t="shared" si="71"/>
        <v>0.80999999999999739</v>
      </c>
      <c r="Z444">
        <f t="shared" si="72"/>
        <v>1.0000000000000285E-2</v>
      </c>
      <c r="AA444">
        <f t="shared" si="73"/>
        <v>9.0000000000000427E-2</v>
      </c>
    </row>
    <row r="445" spans="1:27" x14ac:dyDescent="0.3">
      <c r="A445" s="1">
        <v>25.3</v>
      </c>
      <c r="B445" s="1">
        <v>7.1</v>
      </c>
      <c r="C445" s="1">
        <v>26.5</v>
      </c>
      <c r="D445" s="1">
        <v>6.5</v>
      </c>
      <c r="E445" s="1">
        <v>34.1</v>
      </c>
      <c r="F445" s="1"/>
      <c r="G445" s="1">
        <v>19.100000000000001</v>
      </c>
      <c r="H445" s="1">
        <v>19.899999999999999</v>
      </c>
      <c r="I445" s="1">
        <v>19.5</v>
      </c>
      <c r="J445" s="1">
        <v>20.3</v>
      </c>
      <c r="K445" s="1">
        <v>20.3</v>
      </c>
      <c r="O445">
        <f t="shared" si="64"/>
        <v>28.090000000000007</v>
      </c>
      <c r="P445">
        <f t="shared" si="65"/>
        <v>166.41</v>
      </c>
      <c r="Q445">
        <f t="shared" si="66"/>
        <v>42.25</v>
      </c>
      <c r="R445">
        <f t="shared" si="67"/>
        <v>182.25</v>
      </c>
      <c r="S445">
        <f t="shared" si="68"/>
        <v>198.81000000000003</v>
      </c>
      <c r="W445">
        <f t="shared" si="69"/>
        <v>0.80999999999999739</v>
      </c>
      <c r="X445">
        <f t="shared" si="70"/>
        <v>1.0000000000000285E-2</v>
      </c>
      <c r="Y445">
        <f t="shared" si="71"/>
        <v>0.25</v>
      </c>
      <c r="Z445">
        <f t="shared" si="72"/>
        <v>9.0000000000000427E-2</v>
      </c>
      <c r="AA445">
        <f t="shared" si="73"/>
        <v>9.0000000000000427E-2</v>
      </c>
    </row>
    <row r="446" spans="1:27" x14ac:dyDescent="0.3">
      <c r="A446" s="1">
        <v>26.1</v>
      </c>
      <c r="B446" s="1">
        <v>6.5</v>
      </c>
      <c r="C446" s="1">
        <v>27.3</v>
      </c>
      <c r="D446" s="1">
        <v>6.1</v>
      </c>
      <c r="E446" s="1">
        <v>33.700000000000003</v>
      </c>
      <c r="F446" s="1"/>
      <c r="G446" s="1">
        <v>20.3</v>
      </c>
      <c r="H446" s="1">
        <v>20.3</v>
      </c>
      <c r="I446" s="1">
        <v>20.5</v>
      </c>
      <c r="J446" s="1">
        <v>19.100000000000001</v>
      </c>
      <c r="K446" s="1">
        <v>19.100000000000001</v>
      </c>
      <c r="O446">
        <f t="shared" si="64"/>
        <v>37.210000000000015</v>
      </c>
      <c r="P446">
        <f t="shared" si="65"/>
        <v>182.25</v>
      </c>
      <c r="Q446">
        <f t="shared" si="66"/>
        <v>53.290000000000013</v>
      </c>
      <c r="R446">
        <f t="shared" si="67"/>
        <v>193.21</v>
      </c>
      <c r="S446">
        <f t="shared" si="68"/>
        <v>187.69000000000008</v>
      </c>
      <c r="W446">
        <f t="shared" si="69"/>
        <v>9.0000000000000427E-2</v>
      </c>
      <c r="X446">
        <f t="shared" si="70"/>
        <v>9.0000000000000427E-2</v>
      </c>
      <c r="Y446">
        <f t="shared" si="71"/>
        <v>0.25</v>
      </c>
      <c r="Z446">
        <f t="shared" si="72"/>
        <v>0.80999999999999739</v>
      </c>
      <c r="AA446">
        <f t="shared" si="73"/>
        <v>0.80999999999999739</v>
      </c>
    </row>
    <row r="447" spans="1:27" x14ac:dyDescent="0.3">
      <c r="A447" s="1">
        <v>25.5</v>
      </c>
      <c r="B447" s="1">
        <v>6.9</v>
      </c>
      <c r="C447" s="1">
        <v>27.1</v>
      </c>
      <c r="D447" s="1">
        <v>6.3</v>
      </c>
      <c r="E447" s="1">
        <v>33.9</v>
      </c>
      <c r="F447" s="1"/>
      <c r="G447" s="1">
        <v>20.3</v>
      </c>
      <c r="H447" s="1">
        <v>19.5</v>
      </c>
      <c r="I447" s="1">
        <v>19.7</v>
      </c>
      <c r="J447" s="1">
        <v>20.3</v>
      </c>
      <c r="K447" s="1">
        <v>20.3</v>
      </c>
      <c r="O447">
        <f t="shared" si="64"/>
        <v>30.25</v>
      </c>
      <c r="P447">
        <f t="shared" si="65"/>
        <v>171.60999999999999</v>
      </c>
      <c r="Q447">
        <f t="shared" si="66"/>
        <v>50.410000000000018</v>
      </c>
      <c r="R447">
        <f t="shared" si="67"/>
        <v>187.68999999999997</v>
      </c>
      <c r="S447">
        <f t="shared" si="68"/>
        <v>193.20999999999995</v>
      </c>
      <c r="W447">
        <f t="shared" si="69"/>
        <v>9.0000000000000427E-2</v>
      </c>
      <c r="X447">
        <f t="shared" si="70"/>
        <v>0.25</v>
      </c>
      <c r="Y447">
        <f t="shared" si="71"/>
        <v>9.0000000000000427E-2</v>
      </c>
      <c r="Z447">
        <f t="shared" si="72"/>
        <v>9.0000000000000427E-2</v>
      </c>
      <c r="AA447">
        <f t="shared" si="73"/>
        <v>9.0000000000000427E-2</v>
      </c>
    </row>
    <row r="448" spans="1:27" x14ac:dyDescent="0.3">
      <c r="A448" s="1">
        <v>27.5</v>
      </c>
      <c r="B448" s="1">
        <v>6.7</v>
      </c>
      <c r="C448" s="1">
        <v>26.1</v>
      </c>
      <c r="D448" s="1">
        <v>6.5</v>
      </c>
      <c r="E448" s="1">
        <v>32.700000000000003</v>
      </c>
      <c r="F448" s="1"/>
      <c r="G448" s="1">
        <v>19.100000000000001</v>
      </c>
      <c r="H448" s="1">
        <v>19.899999999999999</v>
      </c>
      <c r="I448" s="1">
        <v>20.3</v>
      </c>
      <c r="J448" s="1">
        <v>20.3</v>
      </c>
      <c r="K448" s="1">
        <v>19.5</v>
      </c>
      <c r="O448">
        <f t="shared" si="64"/>
        <v>56.25</v>
      </c>
      <c r="P448">
        <f t="shared" si="65"/>
        <v>176.89000000000001</v>
      </c>
      <c r="Q448">
        <f t="shared" si="66"/>
        <v>37.210000000000015</v>
      </c>
      <c r="R448">
        <f t="shared" si="67"/>
        <v>182.25</v>
      </c>
      <c r="S448">
        <f t="shared" si="68"/>
        <v>161.29000000000008</v>
      </c>
      <c r="W448">
        <f t="shared" si="69"/>
        <v>0.80999999999999739</v>
      </c>
      <c r="X448">
        <f t="shared" si="70"/>
        <v>1.0000000000000285E-2</v>
      </c>
      <c r="Y448">
        <f t="shared" si="71"/>
        <v>9.0000000000000427E-2</v>
      </c>
      <c r="Z448">
        <f t="shared" si="72"/>
        <v>9.0000000000000427E-2</v>
      </c>
      <c r="AA448">
        <f t="shared" si="73"/>
        <v>0.25</v>
      </c>
    </row>
    <row r="449" spans="1:27" x14ac:dyDescent="0.3">
      <c r="A449" s="1">
        <v>27.7</v>
      </c>
      <c r="B449" s="1">
        <v>6.1</v>
      </c>
      <c r="C449" s="1">
        <v>27.3</v>
      </c>
      <c r="D449" s="1">
        <v>5.9</v>
      </c>
      <c r="E449" s="1">
        <v>32.9</v>
      </c>
      <c r="F449" s="1"/>
      <c r="G449" s="1">
        <v>20.3</v>
      </c>
      <c r="H449" s="1">
        <v>20.3</v>
      </c>
      <c r="I449" s="1">
        <v>19.5</v>
      </c>
      <c r="J449" s="1">
        <v>19.100000000000001</v>
      </c>
      <c r="K449" s="1">
        <v>19.899999999999999</v>
      </c>
      <c r="O449">
        <f t="shared" si="64"/>
        <v>59.289999999999992</v>
      </c>
      <c r="P449">
        <f t="shared" si="65"/>
        <v>193.21</v>
      </c>
      <c r="Q449">
        <f t="shared" si="66"/>
        <v>53.290000000000013</v>
      </c>
      <c r="R449">
        <f t="shared" si="67"/>
        <v>198.81</v>
      </c>
      <c r="S449">
        <f t="shared" si="68"/>
        <v>166.40999999999997</v>
      </c>
      <c r="W449">
        <f t="shared" si="69"/>
        <v>9.0000000000000427E-2</v>
      </c>
      <c r="X449">
        <f t="shared" si="70"/>
        <v>9.0000000000000427E-2</v>
      </c>
      <c r="Y449">
        <f t="shared" si="71"/>
        <v>0.25</v>
      </c>
      <c r="Z449">
        <f t="shared" si="72"/>
        <v>0.80999999999999739</v>
      </c>
      <c r="AA449">
        <f t="shared" si="73"/>
        <v>1.0000000000000285E-2</v>
      </c>
    </row>
    <row r="450" spans="1:27" x14ac:dyDescent="0.3">
      <c r="A450" s="1">
        <v>26.1</v>
      </c>
      <c r="B450" s="1">
        <v>6.7</v>
      </c>
      <c r="C450" s="1">
        <v>25.9</v>
      </c>
      <c r="D450" s="1">
        <v>7.3</v>
      </c>
      <c r="E450" s="1">
        <v>33.299999999999997</v>
      </c>
      <c r="F450" s="1"/>
      <c r="G450" s="1">
        <v>19.5</v>
      </c>
      <c r="H450" s="1">
        <v>19.899999999999999</v>
      </c>
      <c r="I450" s="1">
        <v>19.899999999999999</v>
      </c>
      <c r="J450" s="1">
        <v>20.3</v>
      </c>
      <c r="K450" s="1">
        <v>20.3</v>
      </c>
      <c r="O450">
        <f t="shared" si="64"/>
        <v>37.210000000000015</v>
      </c>
      <c r="P450">
        <f t="shared" si="65"/>
        <v>176.89000000000001</v>
      </c>
      <c r="Q450">
        <f t="shared" si="66"/>
        <v>34.809999999999981</v>
      </c>
      <c r="R450">
        <f t="shared" si="67"/>
        <v>161.29</v>
      </c>
      <c r="S450">
        <f t="shared" si="68"/>
        <v>176.88999999999993</v>
      </c>
      <c r="W450">
        <f t="shared" si="69"/>
        <v>0.25</v>
      </c>
      <c r="X450">
        <f t="shared" si="70"/>
        <v>1.0000000000000285E-2</v>
      </c>
      <c r="Y450">
        <f t="shared" si="71"/>
        <v>1.0000000000000285E-2</v>
      </c>
      <c r="Z450">
        <f t="shared" si="72"/>
        <v>9.0000000000000427E-2</v>
      </c>
      <c r="AA450">
        <f t="shared" si="73"/>
        <v>9.0000000000000427E-2</v>
      </c>
    </row>
    <row r="451" spans="1:27" x14ac:dyDescent="0.3">
      <c r="A451" s="1">
        <v>26.5</v>
      </c>
      <c r="B451" s="1">
        <v>6.7</v>
      </c>
      <c r="C451" s="1">
        <v>26.5</v>
      </c>
      <c r="D451" s="1">
        <v>6.9</v>
      </c>
      <c r="E451" s="1">
        <v>33.5</v>
      </c>
      <c r="F451" s="1"/>
      <c r="G451" s="1">
        <v>19.899999999999999</v>
      </c>
      <c r="H451" s="1">
        <v>19.100000000000001</v>
      </c>
      <c r="I451" s="1">
        <v>20.3</v>
      </c>
      <c r="J451" s="1">
        <v>20.100000000000001</v>
      </c>
      <c r="K451" s="1">
        <v>20.3</v>
      </c>
      <c r="O451">
        <f t="shared" si="64"/>
        <v>42.25</v>
      </c>
      <c r="P451">
        <f t="shared" si="65"/>
        <v>176.89000000000001</v>
      </c>
      <c r="Q451">
        <f t="shared" si="66"/>
        <v>42.25</v>
      </c>
      <c r="R451">
        <f t="shared" si="67"/>
        <v>171.60999999999999</v>
      </c>
      <c r="S451">
        <f t="shared" si="68"/>
        <v>182.25</v>
      </c>
      <c r="W451">
        <f t="shared" si="69"/>
        <v>1.0000000000000285E-2</v>
      </c>
      <c r="X451">
        <f t="shared" si="70"/>
        <v>0.80999999999999739</v>
      </c>
      <c r="Y451">
        <f t="shared" si="71"/>
        <v>9.0000000000000427E-2</v>
      </c>
      <c r="Z451">
        <f t="shared" si="72"/>
        <v>1.0000000000000285E-2</v>
      </c>
      <c r="AA451">
        <f t="shared" si="73"/>
        <v>9.0000000000000427E-2</v>
      </c>
    </row>
    <row r="452" spans="1:27" x14ac:dyDescent="0.3">
      <c r="A452" s="1">
        <v>25.3</v>
      </c>
      <c r="B452" s="1">
        <v>6.7</v>
      </c>
      <c r="C452" s="1">
        <v>26.1</v>
      </c>
      <c r="D452" s="1">
        <v>7.5</v>
      </c>
      <c r="E452" s="1">
        <v>34.299999999999997</v>
      </c>
      <c r="F452" s="1"/>
      <c r="G452" s="1">
        <v>20.3</v>
      </c>
      <c r="H452" s="1">
        <v>20.7</v>
      </c>
      <c r="I452" s="1">
        <v>19.3</v>
      </c>
      <c r="J452" s="1">
        <v>20.5</v>
      </c>
      <c r="K452" s="1">
        <v>19.100000000000001</v>
      </c>
      <c r="O452">
        <f t="shared" si="64"/>
        <v>28.090000000000007</v>
      </c>
      <c r="P452">
        <f t="shared" si="65"/>
        <v>176.89000000000001</v>
      </c>
      <c r="Q452">
        <f t="shared" si="66"/>
        <v>37.210000000000015</v>
      </c>
      <c r="R452">
        <f t="shared" si="67"/>
        <v>156.25</v>
      </c>
      <c r="S452">
        <f t="shared" si="68"/>
        <v>204.48999999999992</v>
      </c>
      <c r="W452">
        <f t="shared" si="69"/>
        <v>9.0000000000000427E-2</v>
      </c>
      <c r="X452">
        <f t="shared" si="70"/>
        <v>0.48999999999999899</v>
      </c>
      <c r="Y452">
        <f t="shared" si="71"/>
        <v>0.48999999999999899</v>
      </c>
      <c r="Z452">
        <f t="shared" si="72"/>
        <v>0.25</v>
      </c>
      <c r="AA452">
        <f t="shared" si="73"/>
        <v>0.80999999999999739</v>
      </c>
    </row>
    <row r="453" spans="1:27" x14ac:dyDescent="0.3">
      <c r="A453" s="1">
        <v>25.5</v>
      </c>
      <c r="B453" s="1">
        <v>6.5</v>
      </c>
      <c r="C453" s="1">
        <v>25.9</v>
      </c>
      <c r="D453" s="1">
        <v>6.9</v>
      </c>
      <c r="E453" s="1">
        <v>34.700000000000003</v>
      </c>
      <c r="F453" s="1"/>
      <c r="G453" s="1">
        <v>20.3</v>
      </c>
      <c r="H453" s="1">
        <v>19.3</v>
      </c>
      <c r="I453" s="1">
        <v>20.100000000000001</v>
      </c>
      <c r="J453" s="1">
        <v>19.100000000000001</v>
      </c>
      <c r="K453" s="1">
        <v>20.3</v>
      </c>
      <c r="O453">
        <f t="shared" si="64"/>
        <v>30.25</v>
      </c>
      <c r="P453">
        <f t="shared" si="65"/>
        <v>182.25</v>
      </c>
      <c r="Q453">
        <f t="shared" si="66"/>
        <v>34.809999999999981</v>
      </c>
      <c r="R453">
        <f t="shared" si="67"/>
        <v>171.60999999999999</v>
      </c>
      <c r="S453">
        <f t="shared" si="68"/>
        <v>216.09000000000009</v>
      </c>
      <c r="W453">
        <f t="shared" si="69"/>
        <v>9.0000000000000427E-2</v>
      </c>
      <c r="X453">
        <f t="shared" si="70"/>
        <v>0.48999999999999899</v>
      </c>
      <c r="Y453">
        <f t="shared" si="71"/>
        <v>1.0000000000000285E-2</v>
      </c>
      <c r="Z453">
        <f t="shared" si="72"/>
        <v>0.80999999999999739</v>
      </c>
      <c r="AA453">
        <f t="shared" si="73"/>
        <v>9.0000000000000427E-2</v>
      </c>
    </row>
    <row r="454" spans="1:27" x14ac:dyDescent="0.3">
      <c r="A454" s="1">
        <v>25.9</v>
      </c>
      <c r="B454" s="1">
        <v>6.7</v>
      </c>
      <c r="C454" s="1">
        <v>27.5</v>
      </c>
      <c r="D454" s="1">
        <v>6.3</v>
      </c>
      <c r="E454" s="1">
        <v>33.1</v>
      </c>
      <c r="F454" s="1"/>
      <c r="G454" s="1">
        <v>19.100000000000001</v>
      </c>
      <c r="H454" s="1">
        <v>20.100000000000001</v>
      </c>
      <c r="I454" s="1">
        <v>19.5</v>
      </c>
      <c r="J454" s="1">
        <v>19.7</v>
      </c>
      <c r="K454" s="1">
        <v>19.3</v>
      </c>
      <c r="O454">
        <f t="shared" ref="O454:O517" si="74">(20-A454)^2</f>
        <v>34.809999999999981</v>
      </c>
      <c r="P454">
        <f t="shared" ref="P454:P517" si="75">(20-B454)^2</f>
        <v>176.89000000000001</v>
      </c>
      <c r="Q454">
        <f t="shared" ref="Q454:Q517" si="76">(20-C454)^2</f>
        <v>56.25</v>
      </c>
      <c r="R454">
        <f t="shared" ref="R454:R517" si="77">(20-D454)^2</f>
        <v>187.68999999999997</v>
      </c>
      <c r="S454">
        <f t="shared" ref="S454:S517" si="78">(20-E454)^2</f>
        <v>171.61000000000004</v>
      </c>
      <c r="W454">
        <f t="shared" ref="W454:W517" si="79">(20-G454)^2</f>
        <v>0.80999999999999739</v>
      </c>
      <c r="X454">
        <f t="shared" ref="X454:X517" si="80">(20-H454)^2</f>
        <v>1.0000000000000285E-2</v>
      </c>
      <c r="Y454">
        <f t="shared" ref="Y454:Y517" si="81">(20-I454)^2</f>
        <v>0.25</v>
      </c>
      <c r="Z454">
        <f t="shared" ref="Z454:Z517" si="82">(20-J454)^2</f>
        <v>9.0000000000000427E-2</v>
      </c>
      <c r="AA454">
        <f t="shared" ref="AA454:AA517" si="83">(20-K454)^2</f>
        <v>0.48999999999999899</v>
      </c>
    </row>
    <row r="455" spans="1:27" x14ac:dyDescent="0.3">
      <c r="A455" s="1">
        <v>28.1</v>
      </c>
      <c r="B455" s="1">
        <v>6.1</v>
      </c>
      <c r="C455" s="1">
        <v>25.9</v>
      </c>
      <c r="D455" s="1">
        <v>7.5</v>
      </c>
      <c r="E455" s="1">
        <v>32.1</v>
      </c>
      <c r="F455" s="1"/>
      <c r="G455" s="1">
        <v>19.5</v>
      </c>
      <c r="H455" s="1">
        <v>20.3</v>
      </c>
      <c r="I455" s="1">
        <v>19.899999999999999</v>
      </c>
      <c r="J455" s="1">
        <v>19.7</v>
      </c>
      <c r="K455" s="1">
        <v>20.100000000000001</v>
      </c>
      <c r="O455">
        <f t="shared" si="74"/>
        <v>65.610000000000028</v>
      </c>
      <c r="P455">
        <f t="shared" si="75"/>
        <v>193.21</v>
      </c>
      <c r="Q455">
        <f t="shared" si="76"/>
        <v>34.809999999999981</v>
      </c>
      <c r="R455">
        <f t="shared" si="77"/>
        <v>156.25</v>
      </c>
      <c r="S455">
        <f t="shared" si="78"/>
        <v>146.41000000000003</v>
      </c>
      <c r="W455">
        <f t="shared" si="79"/>
        <v>0.25</v>
      </c>
      <c r="X455">
        <f t="shared" si="80"/>
        <v>9.0000000000000427E-2</v>
      </c>
      <c r="Y455">
        <f t="shared" si="81"/>
        <v>1.0000000000000285E-2</v>
      </c>
      <c r="Z455">
        <f t="shared" si="82"/>
        <v>9.0000000000000427E-2</v>
      </c>
      <c r="AA455">
        <f t="shared" si="83"/>
        <v>1.0000000000000285E-2</v>
      </c>
    </row>
    <row r="456" spans="1:27" x14ac:dyDescent="0.3">
      <c r="A456" s="1">
        <v>25.9</v>
      </c>
      <c r="B456" s="1">
        <v>6.7</v>
      </c>
      <c r="C456" s="1">
        <v>26.5</v>
      </c>
      <c r="D456" s="1">
        <v>7.3</v>
      </c>
      <c r="E456" s="1">
        <v>33.5</v>
      </c>
      <c r="F456" s="1"/>
      <c r="G456" s="1">
        <v>20.3</v>
      </c>
      <c r="H456" s="1">
        <v>19.100000000000001</v>
      </c>
      <c r="I456" s="1">
        <v>20.3</v>
      </c>
      <c r="J456" s="1">
        <v>20.3</v>
      </c>
      <c r="K456" s="1">
        <v>20.3</v>
      </c>
      <c r="O456">
        <f t="shared" si="74"/>
        <v>34.809999999999981</v>
      </c>
      <c r="P456">
        <f t="shared" si="75"/>
        <v>176.89000000000001</v>
      </c>
      <c r="Q456">
        <f t="shared" si="76"/>
        <v>42.25</v>
      </c>
      <c r="R456">
        <f t="shared" si="77"/>
        <v>161.29</v>
      </c>
      <c r="S456">
        <f t="shared" si="78"/>
        <v>182.25</v>
      </c>
      <c r="W456">
        <f t="shared" si="79"/>
        <v>9.0000000000000427E-2</v>
      </c>
      <c r="X456">
        <f t="shared" si="80"/>
        <v>0.80999999999999739</v>
      </c>
      <c r="Y456">
        <f t="shared" si="81"/>
        <v>9.0000000000000427E-2</v>
      </c>
      <c r="Z456">
        <f t="shared" si="82"/>
        <v>9.0000000000000427E-2</v>
      </c>
      <c r="AA456">
        <f t="shared" si="83"/>
        <v>9.0000000000000427E-2</v>
      </c>
    </row>
    <row r="457" spans="1:27" x14ac:dyDescent="0.3">
      <c r="A457" s="1">
        <v>26.1</v>
      </c>
      <c r="B457" s="1">
        <v>6.3</v>
      </c>
      <c r="C457" s="1">
        <v>27.1</v>
      </c>
      <c r="D457" s="1">
        <v>7.3</v>
      </c>
      <c r="E457" s="1">
        <v>32.9</v>
      </c>
      <c r="F457" s="1"/>
      <c r="G457" s="1">
        <v>19.899999999999999</v>
      </c>
      <c r="H457" s="1">
        <v>20.3</v>
      </c>
      <c r="I457" s="1">
        <v>20.3</v>
      </c>
      <c r="J457" s="1">
        <v>20.3</v>
      </c>
      <c r="K457" s="1">
        <v>20.3</v>
      </c>
      <c r="O457">
        <f t="shared" si="74"/>
        <v>37.210000000000015</v>
      </c>
      <c r="P457">
        <f t="shared" si="75"/>
        <v>187.68999999999997</v>
      </c>
      <c r="Q457">
        <f t="shared" si="76"/>
        <v>50.410000000000018</v>
      </c>
      <c r="R457">
        <f t="shared" si="77"/>
        <v>161.29</v>
      </c>
      <c r="S457">
        <f t="shared" si="78"/>
        <v>166.40999999999997</v>
      </c>
      <c r="W457">
        <f t="shared" si="79"/>
        <v>1.0000000000000285E-2</v>
      </c>
      <c r="X457">
        <f t="shared" si="80"/>
        <v>9.0000000000000427E-2</v>
      </c>
      <c r="Y457">
        <f t="shared" si="81"/>
        <v>9.0000000000000427E-2</v>
      </c>
      <c r="Z457">
        <f t="shared" si="82"/>
        <v>9.0000000000000427E-2</v>
      </c>
      <c r="AA457">
        <f t="shared" si="83"/>
        <v>9.0000000000000427E-2</v>
      </c>
    </row>
    <row r="458" spans="1:27" x14ac:dyDescent="0.3">
      <c r="A458" s="1">
        <v>26.5</v>
      </c>
      <c r="B458" s="1">
        <v>7.3</v>
      </c>
      <c r="C458" s="1">
        <v>26.9</v>
      </c>
      <c r="D458" s="1">
        <v>6.5</v>
      </c>
      <c r="E458" s="1">
        <v>32.700000000000003</v>
      </c>
      <c r="F458" s="1"/>
      <c r="G458" s="1">
        <v>19.7</v>
      </c>
      <c r="H458" s="1">
        <v>20.3</v>
      </c>
      <c r="I458" s="1">
        <v>19.3</v>
      </c>
      <c r="J458" s="1">
        <v>19.100000000000001</v>
      </c>
      <c r="K458" s="1">
        <v>19.100000000000001</v>
      </c>
      <c r="O458">
        <f t="shared" si="74"/>
        <v>42.25</v>
      </c>
      <c r="P458">
        <f t="shared" si="75"/>
        <v>161.29</v>
      </c>
      <c r="Q458">
        <f t="shared" si="76"/>
        <v>47.609999999999978</v>
      </c>
      <c r="R458">
        <f t="shared" si="77"/>
        <v>182.25</v>
      </c>
      <c r="S458">
        <f t="shared" si="78"/>
        <v>161.29000000000008</v>
      </c>
      <c r="W458">
        <f t="shared" si="79"/>
        <v>9.0000000000000427E-2</v>
      </c>
      <c r="X458">
        <f t="shared" si="80"/>
        <v>9.0000000000000427E-2</v>
      </c>
      <c r="Y458">
        <f t="shared" si="81"/>
        <v>0.48999999999999899</v>
      </c>
      <c r="Z458">
        <f t="shared" si="82"/>
        <v>0.80999999999999739</v>
      </c>
      <c r="AA458">
        <f t="shared" si="83"/>
        <v>0.80999999999999739</v>
      </c>
    </row>
    <row r="459" spans="1:27" x14ac:dyDescent="0.3">
      <c r="A459" s="1">
        <v>25.1</v>
      </c>
      <c r="B459" s="1">
        <v>6.5</v>
      </c>
      <c r="C459" s="1">
        <v>26.7</v>
      </c>
      <c r="D459" s="1">
        <v>6.7</v>
      </c>
      <c r="E459" s="1">
        <v>34.9</v>
      </c>
      <c r="F459" s="1"/>
      <c r="G459" s="1">
        <v>20.3</v>
      </c>
      <c r="H459" s="1">
        <v>19.100000000000001</v>
      </c>
      <c r="I459" s="1">
        <v>20.100000000000001</v>
      </c>
      <c r="J459" s="1">
        <v>20.3</v>
      </c>
      <c r="K459" s="1">
        <v>20.3</v>
      </c>
      <c r="O459">
        <f t="shared" si="74"/>
        <v>26.010000000000016</v>
      </c>
      <c r="P459">
        <f t="shared" si="75"/>
        <v>182.25</v>
      </c>
      <c r="Q459">
        <f t="shared" si="76"/>
        <v>44.889999999999993</v>
      </c>
      <c r="R459">
        <f t="shared" si="77"/>
        <v>176.89000000000001</v>
      </c>
      <c r="S459">
        <f t="shared" si="78"/>
        <v>222.00999999999996</v>
      </c>
      <c r="W459">
        <f t="shared" si="79"/>
        <v>9.0000000000000427E-2</v>
      </c>
      <c r="X459">
        <f t="shared" si="80"/>
        <v>0.80999999999999739</v>
      </c>
      <c r="Y459">
        <f t="shared" si="81"/>
        <v>1.0000000000000285E-2</v>
      </c>
      <c r="Z459">
        <f t="shared" si="82"/>
        <v>9.0000000000000427E-2</v>
      </c>
      <c r="AA459">
        <f t="shared" si="83"/>
        <v>9.0000000000000427E-2</v>
      </c>
    </row>
    <row r="460" spans="1:27" x14ac:dyDescent="0.3">
      <c r="A460" s="1">
        <v>27.7</v>
      </c>
      <c r="B460" s="1">
        <v>6.5</v>
      </c>
      <c r="C460" s="1">
        <v>24.7</v>
      </c>
      <c r="D460" s="1">
        <v>7.1</v>
      </c>
      <c r="E460" s="1">
        <v>33.299999999999997</v>
      </c>
      <c r="F460" s="1"/>
      <c r="G460" s="1">
        <v>19.7</v>
      </c>
      <c r="H460" s="1">
        <v>20.3</v>
      </c>
      <c r="I460" s="1">
        <v>19.7</v>
      </c>
      <c r="J460" s="1">
        <v>19.100000000000001</v>
      </c>
      <c r="K460" s="1">
        <v>19.100000000000001</v>
      </c>
      <c r="O460">
        <f t="shared" si="74"/>
        <v>59.289999999999992</v>
      </c>
      <c r="P460">
        <f t="shared" si="75"/>
        <v>182.25</v>
      </c>
      <c r="Q460">
        <f t="shared" si="76"/>
        <v>22.089999999999993</v>
      </c>
      <c r="R460">
        <f t="shared" si="77"/>
        <v>166.41</v>
      </c>
      <c r="S460">
        <f t="shared" si="78"/>
        <v>176.88999999999993</v>
      </c>
      <c r="W460">
        <f t="shared" si="79"/>
        <v>9.0000000000000427E-2</v>
      </c>
      <c r="X460">
        <f t="shared" si="80"/>
        <v>9.0000000000000427E-2</v>
      </c>
      <c r="Y460">
        <f t="shared" si="81"/>
        <v>9.0000000000000427E-2</v>
      </c>
      <c r="Z460">
        <f t="shared" si="82"/>
        <v>0.80999999999999739</v>
      </c>
      <c r="AA460">
        <f t="shared" si="83"/>
        <v>0.80999999999999739</v>
      </c>
    </row>
    <row r="461" spans="1:27" x14ac:dyDescent="0.3">
      <c r="A461" s="1">
        <v>25.5</v>
      </c>
      <c r="B461" s="1">
        <v>7.3</v>
      </c>
      <c r="C461" s="1">
        <v>27.7</v>
      </c>
      <c r="D461" s="1">
        <v>6.3</v>
      </c>
      <c r="E461" s="1">
        <v>33.1</v>
      </c>
      <c r="F461" s="1"/>
      <c r="G461" s="1">
        <v>20.3</v>
      </c>
      <c r="H461" s="1">
        <v>19.3</v>
      </c>
      <c r="I461" s="1">
        <v>19.7</v>
      </c>
      <c r="J461" s="1">
        <v>20.3</v>
      </c>
      <c r="K461" s="1">
        <v>20.3</v>
      </c>
      <c r="O461">
        <f t="shared" si="74"/>
        <v>30.25</v>
      </c>
      <c r="P461">
        <f t="shared" si="75"/>
        <v>161.29</v>
      </c>
      <c r="Q461">
        <f t="shared" si="76"/>
        <v>59.289999999999992</v>
      </c>
      <c r="R461">
        <f t="shared" si="77"/>
        <v>187.68999999999997</v>
      </c>
      <c r="S461">
        <f t="shared" si="78"/>
        <v>171.61000000000004</v>
      </c>
      <c r="W461">
        <f t="shared" si="79"/>
        <v>9.0000000000000427E-2</v>
      </c>
      <c r="X461">
        <f t="shared" si="80"/>
        <v>0.48999999999999899</v>
      </c>
      <c r="Y461">
        <f t="shared" si="81"/>
        <v>9.0000000000000427E-2</v>
      </c>
      <c r="Z461">
        <f t="shared" si="82"/>
        <v>9.0000000000000427E-2</v>
      </c>
      <c r="AA461">
        <f t="shared" si="83"/>
        <v>9.0000000000000427E-2</v>
      </c>
    </row>
    <row r="462" spans="1:27" x14ac:dyDescent="0.3">
      <c r="A462" s="1">
        <v>26.9</v>
      </c>
      <c r="B462" s="1">
        <v>6.1</v>
      </c>
      <c r="C462" s="1">
        <v>27.7</v>
      </c>
      <c r="D462" s="1">
        <v>6.3</v>
      </c>
      <c r="E462" s="1">
        <v>32.299999999999997</v>
      </c>
      <c r="F462" s="1"/>
      <c r="G462" s="1">
        <v>19.100000000000001</v>
      </c>
      <c r="H462" s="1">
        <v>20.100000000000001</v>
      </c>
      <c r="I462" s="1">
        <v>20.3</v>
      </c>
      <c r="J462" s="1">
        <v>20.3</v>
      </c>
      <c r="K462" s="1">
        <v>19.3</v>
      </c>
      <c r="O462">
        <f t="shared" si="74"/>
        <v>47.609999999999978</v>
      </c>
      <c r="P462">
        <f t="shared" si="75"/>
        <v>193.21</v>
      </c>
      <c r="Q462">
        <f t="shared" si="76"/>
        <v>59.289999999999992</v>
      </c>
      <c r="R462">
        <f t="shared" si="77"/>
        <v>187.68999999999997</v>
      </c>
      <c r="S462">
        <f t="shared" si="78"/>
        <v>151.28999999999994</v>
      </c>
      <c r="W462">
        <f t="shared" si="79"/>
        <v>0.80999999999999739</v>
      </c>
      <c r="X462">
        <f t="shared" si="80"/>
        <v>1.0000000000000285E-2</v>
      </c>
      <c r="Y462">
        <f t="shared" si="81"/>
        <v>9.0000000000000427E-2</v>
      </c>
      <c r="Z462">
        <f t="shared" si="82"/>
        <v>9.0000000000000427E-2</v>
      </c>
      <c r="AA462">
        <f t="shared" si="83"/>
        <v>0.48999999999999899</v>
      </c>
    </row>
    <row r="463" spans="1:27" x14ac:dyDescent="0.3">
      <c r="A463" s="1">
        <v>27.5</v>
      </c>
      <c r="B463" s="1">
        <v>6.9</v>
      </c>
      <c r="C463" s="1">
        <v>25.3</v>
      </c>
      <c r="D463" s="1">
        <v>6.3</v>
      </c>
      <c r="E463" s="1">
        <v>33.9</v>
      </c>
      <c r="F463" s="1"/>
      <c r="G463" s="1">
        <v>20.3</v>
      </c>
      <c r="H463" s="1">
        <v>20.3</v>
      </c>
      <c r="I463" s="1">
        <v>19.5</v>
      </c>
      <c r="J463" s="1">
        <v>19.5</v>
      </c>
      <c r="K463" s="1">
        <v>20.7</v>
      </c>
      <c r="O463">
        <f t="shared" si="74"/>
        <v>56.25</v>
      </c>
      <c r="P463">
        <f t="shared" si="75"/>
        <v>171.60999999999999</v>
      </c>
      <c r="Q463">
        <f t="shared" si="76"/>
        <v>28.090000000000007</v>
      </c>
      <c r="R463">
        <f t="shared" si="77"/>
        <v>187.68999999999997</v>
      </c>
      <c r="S463">
        <f t="shared" si="78"/>
        <v>193.20999999999995</v>
      </c>
      <c r="W463">
        <f t="shared" si="79"/>
        <v>9.0000000000000427E-2</v>
      </c>
      <c r="X463">
        <f t="shared" si="80"/>
        <v>9.0000000000000427E-2</v>
      </c>
      <c r="Y463">
        <f t="shared" si="81"/>
        <v>0.25</v>
      </c>
      <c r="Z463">
        <f t="shared" si="82"/>
        <v>0.25</v>
      </c>
      <c r="AA463">
        <f t="shared" si="83"/>
        <v>0.48999999999999899</v>
      </c>
    </row>
    <row r="464" spans="1:27" x14ac:dyDescent="0.3">
      <c r="A464" s="1">
        <v>24.3</v>
      </c>
      <c r="B464" s="1">
        <v>7.1</v>
      </c>
      <c r="C464" s="1">
        <v>27.1</v>
      </c>
      <c r="D464" s="1">
        <v>6.9</v>
      </c>
      <c r="E464" s="1">
        <v>34.299999999999997</v>
      </c>
      <c r="F464" s="1"/>
      <c r="G464" s="1">
        <v>19.5</v>
      </c>
      <c r="H464" s="1">
        <v>19.3</v>
      </c>
      <c r="I464" s="1">
        <v>19.899999999999999</v>
      </c>
      <c r="J464" s="1">
        <v>19.899999999999999</v>
      </c>
      <c r="K464" s="1">
        <v>19.7</v>
      </c>
      <c r="O464">
        <f t="shared" si="74"/>
        <v>18.490000000000006</v>
      </c>
      <c r="P464">
        <f t="shared" si="75"/>
        <v>166.41</v>
      </c>
      <c r="Q464">
        <f t="shared" si="76"/>
        <v>50.410000000000018</v>
      </c>
      <c r="R464">
        <f t="shared" si="77"/>
        <v>171.60999999999999</v>
      </c>
      <c r="S464">
        <f t="shared" si="78"/>
        <v>204.48999999999992</v>
      </c>
      <c r="W464">
        <f t="shared" si="79"/>
        <v>0.25</v>
      </c>
      <c r="X464">
        <f t="shared" si="80"/>
        <v>0.48999999999999899</v>
      </c>
      <c r="Y464">
        <f t="shared" si="81"/>
        <v>1.0000000000000285E-2</v>
      </c>
      <c r="Z464">
        <f t="shared" si="82"/>
        <v>1.0000000000000285E-2</v>
      </c>
      <c r="AA464">
        <f t="shared" si="83"/>
        <v>9.0000000000000427E-2</v>
      </c>
    </row>
    <row r="465" spans="1:27" x14ac:dyDescent="0.3">
      <c r="A465" s="1">
        <v>27.1</v>
      </c>
      <c r="B465" s="1">
        <v>5.3</v>
      </c>
      <c r="C465" s="1">
        <v>27.3</v>
      </c>
      <c r="D465" s="1">
        <v>6.7</v>
      </c>
      <c r="E465" s="1">
        <v>33.299999999999997</v>
      </c>
      <c r="F465" s="1"/>
      <c r="G465" s="1">
        <v>19.899999999999999</v>
      </c>
      <c r="H465" s="1">
        <v>19.899999999999999</v>
      </c>
      <c r="I465" s="1">
        <v>20.3</v>
      </c>
      <c r="J465" s="1">
        <v>20.3</v>
      </c>
      <c r="K465" s="1">
        <v>19.3</v>
      </c>
      <c r="O465">
        <f t="shared" si="74"/>
        <v>50.410000000000018</v>
      </c>
      <c r="P465">
        <f t="shared" si="75"/>
        <v>216.08999999999997</v>
      </c>
      <c r="Q465">
        <f t="shared" si="76"/>
        <v>53.290000000000013</v>
      </c>
      <c r="R465">
        <f t="shared" si="77"/>
        <v>176.89000000000001</v>
      </c>
      <c r="S465">
        <f t="shared" si="78"/>
        <v>176.88999999999993</v>
      </c>
      <c r="W465">
        <f t="shared" si="79"/>
        <v>1.0000000000000285E-2</v>
      </c>
      <c r="X465">
        <f t="shared" si="80"/>
        <v>1.0000000000000285E-2</v>
      </c>
      <c r="Y465">
        <f t="shared" si="81"/>
        <v>9.0000000000000427E-2</v>
      </c>
      <c r="Z465">
        <f t="shared" si="82"/>
        <v>9.0000000000000427E-2</v>
      </c>
      <c r="AA465">
        <f t="shared" si="83"/>
        <v>0.48999999999999899</v>
      </c>
    </row>
    <row r="466" spans="1:27" x14ac:dyDescent="0.3">
      <c r="A466" s="1">
        <v>25.7</v>
      </c>
      <c r="B466" s="1">
        <v>6.5</v>
      </c>
      <c r="C466" s="1">
        <v>26.9</v>
      </c>
      <c r="D466" s="1">
        <v>7.1</v>
      </c>
      <c r="E466" s="1">
        <v>33.5</v>
      </c>
      <c r="F466" s="1"/>
      <c r="G466" s="1">
        <v>19.899999999999999</v>
      </c>
      <c r="H466" s="1">
        <v>19.5</v>
      </c>
      <c r="I466" s="1">
        <v>19.100000000000001</v>
      </c>
      <c r="J466" s="1">
        <v>19.100000000000001</v>
      </c>
      <c r="K466" s="1">
        <v>20.100000000000001</v>
      </c>
      <c r="O466">
        <f t="shared" si="74"/>
        <v>32.489999999999995</v>
      </c>
      <c r="P466">
        <f t="shared" si="75"/>
        <v>182.25</v>
      </c>
      <c r="Q466">
        <f t="shared" si="76"/>
        <v>47.609999999999978</v>
      </c>
      <c r="R466">
        <f t="shared" si="77"/>
        <v>166.41</v>
      </c>
      <c r="S466">
        <f t="shared" si="78"/>
        <v>182.25</v>
      </c>
      <c r="W466">
        <f t="shared" si="79"/>
        <v>1.0000000000000285E-2</v>
      </c>
      <c r="X466">
        <f t="shared" si="80"/>
        <v>0.25</v>
      </c>
      <c r="Y466">
        <f t="shared" si="81"/>
        <v>0.80999999999999739</v>
      </c>
      <c r="Z466">
        <f t="shared" si="82"/>
        <v>0.80999999999999739</v>
      </c>
      <c r="AA466">
        <f t="shared" si="83"/>
        <v>1.0000000000000285E-2</v>
      </c>
    </row>
    <row r="467" spans="1:27" x14ac:dyDescent="0.3">
      <c r="A467" s="1">
        <v>26.5</v>
      </c>
      <c r="B467" s="1">
        <v>6.9</v>
      </c>
      <c r="C467" s="1">
        <v>27.1</v>
      </c>
      <c r="D467" s="1">
        <v>7.1</v>
      </c>
      <c r="E467" s="1">
        <v>32.1</v>
      </c>
      <c r="F467" s="1"/>
      <c r="G467" s="1">
        <v>19.899999999999999</v>
      </c>
      <c r="H467" s="1">
        <v>20.100000000000001</v>
      </c>
      <c r="I467" s="1">
        <v>20.3</v>
      </c>
      <c r="J467" s="1">
        <v>20.3</v>
      </c>
      <c r="K467" s="1">
        <v>20.100000000000001</v>
      </c>
      <c r="O467">
        <f t="shared" si="74"/>
        <v>42.25</v>
      </c>
      <c r="P467">
        <f t="shared" si="75"/>
        <v>171.60999999999999</v>
      </c>
      <c r="Q467">
        <f t="shared" si="76"/>
        <v>50.410000000000018</v>
      </c>
      <c r="R467">
        <f t="shared" si="77"/>
        <v>166.41</v>
      </c>
      <c r="S467">
        <f t="shared" si="78"/>
        <v>146.41000000000003</v>
      </c>
      <c r="W467">
        <f t="shared" si="79"/>
        <v>1.0000000000000285E-2</v>
      </c>
      <c r="X467">
        <f t="shared" si="80"/>
        <v>1.0000000000000285E-2</v>
      </c>
      <c r="Y467">
        <f t="shared" si="81"/>
        <v>9.0000000000000427E-2</v>
      </c>
      <c r="Z467">
        <f t="shared" si="82"/>
        <v>9.0000000000000427E-2</v>
      </c>
      <c r="AA467">
        <f t="shared" si="83"/>
        <v>1.0000000000000285E-2</v>
      </c>
    </row>
    <row r="468" spans="1:27" x14ac:dyDescent="0.3">
      <c r="A468" s="1">
        <v>27.1</v>
      </c>
      <c r="B468" s="1">
        <v>6.5</v>
      </c>
      <c r="C468" s="1">
        <v>25.3</v>
      </c>
      <c r="D468" s="1">
        <v>7.5</v>
      </c>
      <c r="E468" s="1">
        <v>33.1</v>
      </c>
      <c r="F468" s="1"/>
      <c r="G468" s="1">
        <v>19.899999999999999</v>
      </c>
      <c r="H468" s="1">
        <v>20.3</v>
      </c>
      <c r="I468" s="1">
        <v>19.5</v>
      </c>
      <c r="J468" s="1">
        <v>19.5</v>
      </c>
      <c r="K468" s="1">
        <v>19.899999999999999</v>
      </c>
      <c r="O468">
        <f t="shared" si="74"/>
        <v>50.410000000000018</v>
      </c>
      <c r="P468">
        <f t="shared" si="75"/>
        <v>182.25</v>
      </c>
      <c r="Q468">
        <f t="shared" si="76"/>
        <v>28.090000000000007</v>
      </c>
      <c r="R468">
        <f t="shared" si="77"/>
        <v>156.25</v>
      </c>
      <c r="S468">
        <f t="shared" si="78"/>
        <v>171.61000000000004</v>
      </c>
      <c r="W468">
        <f t="shared" si="79"/>
        <v>1.0000000000000285E-2</v>
      </c>
      <c r="X468">
        <f t="shared" si="80"/>
        <v>9.0000000000000427E-2</v>
      </c>
      <c r="Y468">
        <f t="shared" si="81"/>
        <v>0.25</v>
      </c>
      <c r="Z468">
        <f t="shared" si="82"/>
        <v>0.25</v>
      </c>
      <c r="AA468">
        <f t="shared" si="83"/>
        <v>1.0000000000000285E-2</v>
      </c>
    </row>
    <row r="469" spans="1:27" x14ac:dyDescent="0.3">
      <c r="A469" s="1">
        <v>26.7</v>
      </c>
      <c r="B469" s="1">
        <v>7.3</v>
      </c>
      <c r="C469" s="1">
        <v>26.1</v>
      </c>
      <c r="D469" s="1">
        <v>6.7</v>
      </c>
      <c r="E469" s="1">
        <v>32.700000000000003</v>
      </c>
      <c r="F469" s="1"/>
      <c r="G469" s="1">
        <v>19.5</v>
      </c>
      <c r="H469" s="1">
        <v>20.3</v>
      </c>
      <c r="I469" s="1">
        <v>19.899999999999999</v>
      </c>
      <c r="J469" s="1">
        <v>19.899999999999999</v>
      </c>
      <c r="K469" s="1">
        <v>19.7</v>
      </c>
      <c r="O469">
        <f t="shared" si="74"/>
        <v>44.889999999999993</v>
      </c>
      <c r="P469">
        <f t="shared" si="75"/>
        <v>161.29</v>
      </c>
      <c r="Q469">
        <f t="shared" si="76"/>
        <v>37.210000000000015</v>
      </c>
      <c r="R469">
        <f t="shared" si="77"/>
        <v>176.89000000000001</v>
      </c>
      <c r="S469">
        <f t="shared" si="78"/>
        <v>161.29000000000008</v>
      </c>
      <c r="W469">
        <f t="shared" si="79"/>
        <v>0.25</v>
      </c>
      <c r="X469">
        <f t="shared" si="80"/>
        <v>9.0000000000000427E-2</v>
      </c>
      <c r="Y469">
        <f t="shared" si="81"/>
        <v>1.0000000000000285E-2</v>
      </c>
      <c r="Z469">
        <f t="shared" si="82"/>
        <v>1.0000000000000285E-2</v>
      </c>
      <c r="AA469">
        <f t="shared" si="83"/>
        <v>9.0000000000000427E-2</v>
      </c>
    </row>
    <row r="470" spans="1:27" x14ac:dyDescent="0.3">
      <c r="A470" s="1">
        <v>27.1</v>
      </c>
      <c r="B470" s="1">
        <v>6.7</v>
      </c>
      <c r="C470" s="1">
        <v>24.5</v>
      </c>
      <c r="D470" s="1">
        <v>7.5</v>
      </c>
      <c r="E470" s="1">
        <v>33.9</v>
      </c>
      <c r="F470" s="1"/>
      <c r="G470" s="1">
        <v>20.5</v>
      </c>
      <c r="H470" s="1">
        <v>19.100000000000001</v>
      </c>
      <c r="I470" s="1">
        <v>20.3</v>
      </c>
      <c r="J470" s="1">
        <v>20.3</v>
      </c>
      <c r="K470" s="1">
        <v>20.3</v>
      </c>
      <c r="O470">
        <f t="shared" si="74"/>
        <v>50.410000000000018</v>
      </c>
      <c r="P470">
        <f t="shared" si="75"/>
        <v>176.89000000000001</v>
      </c>
      <c r="Q470">
        <f t="shared" si="76"/>
        <v>20.25</v>
      </c>
      <c r="R470">
        <f t="shared" si="77"/>
        <v>156.25</v>
      </c>
      <c r="S470">
        <f t="shared" si="78"/>
        <v>193.20999999999995</v>
      </c>
      <c r="W470">
        <f t="shared" si="79"/>
        <v>0.25</v>
      </c>
      <c r="X470">
        <f t="shared" si="80"/>
        <v>0.80999999999999739</v>
      </c>
      <c r="Y470">
        <f t="shared" si="81"/>
        <v>9.0000000000000427E-2</v>
      </c>
      <c r="Z470">
        <f t="shared" si="82"/>
        <v>9.0000000000000427E-2</v>
      </c>
      <c r="AA470">
        <f t="shared" si="83"/>
        <v>9.0000000000000427E-2</v>
      </c>
    </row>
    <row r="471" spans="1:27" x14ac:dyDescent="0.3">
      <c r="A471" s="1">
        <v>26.3</v>
      </c>
      <c r="B471" s="1">
        <v>6.3</v>
      </c>
      <c r="C471" s="1">
        <v>26.5</v>
      </c>
      <c r="D471" s="1">
        <v>6.7</v>
      </c>
      <c r="E471" s="1">
        <v>34.299999999999997</v>
      </c>
      <c r="F471" s="1"/>
      <c r="G471" s="1">
        <v>19.7</v>
      </c>
      <c r="H471" s="1">
        <v>20.3</v>
      </c>
      <c r="I471" s="1">
        <v>20.3</v>
      </c>
      <c r="J471" s="1">
        <v>19.899999999999999</v>
      </c>
      <c r="K471" s="1">
        <v>19.100000000000001</v>
      </c>
      <c r="O471">
        <f t="shared" si="74"/>
        <v>39.690000000000012</v>
      </c>
      <c r="P471">
        <f t="shared" si="75"/>
        <v>187.68999999999997</v>
      </c>
      <c r="Q471">
        <f t="shared" si="76"/>
        <v>42.25</v>
      </c>
      <c r="R471">
        <f t="shared" si="77"/>
        <v>176.89000000000001</v>
      </c>
      <c r="S471">
        <f t="shared" si="78"/>
        <v>204.48999999999992</v>
      </c>
      <c r="W471">
        <f t="shared" si="79"/>
        <v>9.0000000000000427E-2</v>
      </c>
      <c r="X471">
        <f t="shared" si="80"/>
        <v>9.0000000000000427E-2</v>
      </c>
      <c r="Y471">
        <f t="shared" si="81"/>
        <v>9.0000000000000427E-2</v>
      </c>
      <c r="Z471">
        <f t="shared" si="82"/>
        <v>1.0000000000000285E-2</v>
      </c>
      <c r="AA471">
        <f t="shared" si="83"/>
        <v>0.80999999999999739</v>
      </c>
    </row>
    <row r="472" spans="1:27" x14ac:dyDescent="0.3">
      <c r="A472" s="1">
        <v>26.1</v>
      </c>
      <c r="B472" s="1">
        <v>6.7</v>
      </c>
      <c r="C472" s="1">
        <v>26.5</v>
      </c>
      <c r="D472" s="1">
        <v>7.1</v>
      </c>
      <c r="E472" s="1">
        <v>33.5</v>
      </c>
      <c r="F472" s="1"/>
      <c r="G472" s="1">
        <v>19.3</v>
      </c>
      <c r="H472" s="1">
        <v>19.3</v>
      </c>
      <c r="I472" s="1">
        <v>19.100000000000001</v>
      </c>
      <c r="J472" s="1">
        <v>19.5</v>
      </c>
      <c r="K472" s="1">
        <v>20.3</v>
      </c>
      <c r="O472">
        <f t="shared" si="74"/>
        <v>37.210000000000015</v>
      </c>
      <c r="P472">
        <f t="shared" si="75"/>
        <v>176.89000000000001</v>
      </c>
      <c r="Q472">
        <f t="shared" si="76"/>
        <v>42.25</v>
      </c>
      <c r="R472">
        <f t="shared" si="77"/>
        <v>166.41</v>
      </c>
      <c r="S472">
        <f t="shared" si="78"/>
        <v>182.25</v>
      </c>
      <c r="W472">
        <f t="shared" si="79"/>
        <v>0.48999999999999899</v>
      </c>
      <c r="X472">
        <f t="shared" si="80"/>
        <v>0.48999999999999899</v>
      </c>
      <c r="Y472">
        <f t="shared" si="81"/>
        <v>0.80999999999999739</v>
      </c>
      <c r="Z472">
        <f t="shared" si="82"/>
        <v>0.25</v>
      </c>
      <c r="AA472">
        <f t="shared" si="83"/>
        <v>9.0000000000000427E-2</v>
      </c>
    </row>
    <row r="473" spans="1:27" x14ac:dyDescent="0.3">
      <c r="A473" s="1">
        <v>25.7</v>
      </c>
      <c r="B473" s="1">
        <v>6.7</v>
      </c>
      <c r="C473" s="1">
        <v>25.9</v>
      </c>
      <c r="D473" s="1">
        <v>8.1</v>
      </c>
      <c r="E473" s="1">
        <v>32.9</v>
      </c>
      <c r="F473" s="1"/>
      <c r="G473" s="1">
        <v>20.100000000000001</v>
      </c>
      <c r="H473" s="1">
        <v>20.100000000000001</v>
      </c>
      <c r="I473" s="1">
        <v>19.7</v>
      </c>
      <c r="J473" s="1">
        <v>20.3</v>
      </c>
      <c r="K473" s="1">
        <v>20.3</v>
      </c>
      <c r="O473">
        <f t="shared" si="74"/>
        <v>32.489999999999995</v>
      </c>
      <c r="P473">
        <f t="shared" si="75"/>
        <v>176.89000000000001</v>
      </c>
      <c r="Q473">
        <f t="shared" si="76"/>
        <v>34.809999999999981</v>
      </c>
      <c r="R473">
        <f t="shared" si="77"/>
        <v>141.61000000000001</v>
      </c>
      <c r="S473">
        <f t="shared" si="78"/>
        <v>166.40999999999997</v>
      </c>
      <c r="W473">
        <f t="shared" si="79"/>
        <v>1.0000000000000285E-2</v>
      </c>
      <c r="X473">
        <f t="shared" si="80"/>
        <v>1.0000000000000285E-2</v>
      </c>
      <c r="Y473">
        <f t="shared" si="81"/>
        <v>9.0000000000000427E-2</v>
      </c>
      <c r="Z473">
        <f t="shared" si="82"/>
        <v>9.0000000000000427E-2</v>
      </c>
      <c r="AA473">
        <f t="shared" si="83"/>
        <v>9.0000000000000427E-2</v>
      </c>
    </row>
    <row r="474" spans="1:27" x14ac:dyDescent="0.3">
      <c r="A474" s="1">
        <v>25.7</v>
      </c>
      <c r="B474" s="1">
        <v>6.3</v>
      </c>
      <c r="C474" s="1">
        <v>25.9</v>
      </c>
      <c r="D474" s="1">
        <v>8.3000000000000007</v>
      </c>
      <c r="E474" s="1">
        <v>33.700000000000003</v>
      </c>
      <c r="F474" s="1"/>
      <c r="G474" s="1">
        <v>20.3</v>
      </c>
      <c r="H474" s="1">
        <v>20.3</v>
      </c>
      <c r="I474" s="1">
        <v>20.5</v>
      </c>
      <c r="J474" s="1">
        <v>19.100000000000001</v>
      </c>
      <c r="K474" s="1">
        <v>19.100000000000001</v>
      </c>
      <c r="O474">
        <f t="shared" si="74"/>
        <v>32.489999999999995</v>
      </c>
      <c r="P474">
        <f t="shared" si="75"/>
        <v>187.68999999999997</v>
      </c>
      <c r="Q474">
        <f t="shared" si="76"/>
        <v>34.809999999999981</v>
      </c>
      <c r="R474">
        <f t="shared" si="77"/>
        <v>136.88999999999999</v>
      </c>
      <c r="S474">
        <f t="shared" si="78"/>
        <v>187.69000000000008</v>
      </c>
      <c r="W474">
        <f t="shared" si="79"/>
        <v>9.0000000000000427E-2</v>
      </c>
      <c r="X474">
        <f t="shared" si="80"/>
        <v>9.0000000000000427E-2</v>
      </c>
      <c r="Y474">
        <f t="shared" si="81"/>
        <v>0.25</v>
      </c>
      <c r="Z474">
        <f t="shared" si="82"/>
        <v>0.80999999999999739</v>
      </c>
      <c r="AA474">
        <f t="shared" si="83"/>
        <v>0.80999999999999739</v>
      </c>
    </row>
    <row r="475" spans="1:27" x14ac:dyDescent="0.3">
      <c r="A475" s="1">
        <v>24.5</v>
      </c>
      <c r="B475" s="1">
        <v>7.5</v>
      </c>
      <c r="C475" s="1">
        <v>26.9</v>
      </c>
      <c r="D475" s="1">
        <v>7.3</v>
      </c>
      <c r="E475" s="1">
        <v>33.700000000000003</v>
      </c>
      <c r="F475" s="1"/>
      <c r="G475" s="1">
        <v>19.3</v>
      </c>
      <c r="H475" s="1">
        <v>20.3</v>
      </c>
      <c r="I475" s="1">
        <v>19.5</v>
      </c>
      <c r="J475" s="1">
        <v>20.3</v>
      </c>
      <c r="K475" s="1">
        <v>20.3</v>
      </c>
      <c r="O475">
        <f t="shared" si="74"/>
        <v>20.25</v>
      </c>
      <c r="P475">
        <f t="shared" si="75"/>
        <v>156.25</v>
      </c>
      <c r="Q475">
        <f t="shared" si="76"/>
        <v>47.609999999999978</v>
      </c>
      <c r="R475">
        <f t="shared" si="77"/>
        <v>161.29</v>
      </c>
      <c r="S475">
        <f t="shared" si="78"/>
        <v>187.69000000000008</v>
      </c>
      <c r="W475">
        <f t="shared" si="79"/>
        <v>0.48999999999999899</v>
      </c>
      <c r="X475">
        <f t="shared" si="80"/>
        <v>9.0000000000000427E-2</v>
      </c>
      <c r="Y475">
        <f t="shared" si="81"/>
        <v>0.25</v>
      </c>
      <c r="Z475">
        <f t="shared" si="82"/>
        <v>9.0000000000000427E-2</v>
      </c>
      <c r="AA475">
        <f t="shared" si="83"/>
        <v>9.0000000000000427E-2</v>
      </c>
    </row>
    <row r="476" spans="1:27" x14ac:dyDescent="0.3">
      <c r="A476" s="1">
        <v>25.7</v>
      </c>
      <c r="B476" s="1">
        <v>7.1</v>
      </c>
      <c r="C476" s="1">
        <v>26.3</v>
      </c>
      <c r="D476" s="1">
        <v>7.1</v>
      </c>
      <c r="E476" s="1">
        <v>33.1</v>
      </c>
      <c r="F476" s="1"/>
      <c r="G476" s="1">
        <v>20.100000000000001</v>
      </c>
      <c r="H476" s="1">
        <v>19.100000000000001</v>
      </c>
      <c r="I476" s="1">
        <v>20.3</v>
      </c>
      <c r="J476" s="1">
        <v>20.3</v>
      </c>
      <c r="K476" s="1">
        <v>19.899999999999999</v>
      </c>
      <c r="O476">
        <f t="shared" si="74"/>
        <v>32.489999999999995</v>
      </c>
      <c r="P476">
        <f t="shared" si="75"/>
        <v>166.41</v>
      </c>
      <c r="Q476">
        <f t="shared" si="76"/>
        <v>39.690000000000012</v>
      </c>
      <c r="R476">
        <f t="shared" si="77"/>
        <v>166.41</v>
      </c>
      <c r="S476">
        <f t="shared" si="78"/>
        <v>171.61000000000004</v>
      </c>
      <c r="W476">
        <f t="shared" si="79"/>
        <v>1.0000000000000285E-2</v>
      </c>
      <c r="X476">
        <f t="shared" si="80"/>
        <v>0.80999999999999739</v>
      </c>
      <c r="Y476">
        <f t="shared" si="81"/>
        <v>9.0000000000000427E-2</v>
      </c>
      <c r="Z476">
        <f t="shared" si="82"/>
        <v>9.0000000000000427E-2</v>
      </c>
      <c r="AA476">
        <f t="shared" si="83"/>
        <v>1.0000000000000285E-2</v>
      </c>
    </row>
    <row r="477" spans="1:27" x14ac:dyDescent="0.3">
      <c r="A477" s="1">
        <v>27.5</v>
      </c>
      <c r="B477" s="1">
        <v>7.1</v>
      </c>
      <c r="C477" s="1">
        <v>25.5</v>
      </c>
      <c r="D477" s="1">
        <v>7.1</v>
      </c>
      <c r="E477" s="1">
        <v>32.700000000000003</v>
      </c>
      <c r="F477" s="1"/>
      <c r="G477" s="1">
        <v>19.7</v>
      </c>
      <c r="H477" s="1">
        <v>20.3</v>
      </c>
      <c r="I477" s="1">
        <v>20.100000000000001</v>
      </c>
      <c r="J477" s="1">
        <v>19.100000000000001</v>
      </c>
      <c r="K477" s="1">
        <v>19.5</v>
      </c>
      <c r="O477">
        <f t="shared" si="74"/>
        <v>56.25</v>
      </c>
      <c r="P477">
        <f t="shared" si="75"/>
        <v>166.41</v>
      </c>
      <c r="Q477">
        <f t="shared" si="76"/>
        <v>30.25</v>
      </c>
      <c r="R477">
        <f t="shared" si="77"/>
        <v>166.41</v>
      </c>
      <c r="S477">
        <f t="shared" si="78"/>
        <v>161.29000000000008</v>
      </c>
      <c r="W477">
        <f t="shared" si="79"/>
        <v>9.0000000000000427E-2</v>
      </c>
      <c r="X477">
        <f t="shared" si="80"/>
        <v>9.0000000000000427E-2</v>
      </c>
      <c r="Y477">
        <f t="shared" si="81"/>
        <v>1.0000000000000285E-2</v>
      </c>
      <c r="Z477">
        <f t="shared" si="82"/>
        <v>0.80999999999999739</v>
      </c>
      <c r="AA477">
        <f t="shared" si="83"/>
        <v>0.25</v>
      </c>
    </row>
    <row r="478" spans="1:27" x14ac:dyDescent="0.3">
      <c r="A478" s="1">
        <v>25.7</v>
      </c>
      <c r="B478" s="1">
        <v>6.9</v>
      </c>
      <c r="C478" s="1">
        <v>27.1</v>
      </c>
      <c r="D478" s="1">
        <v>6.3</v>
      </c>
      <c r="E478" s="1">
        <v>33.700000000000003</v>
      </c>
      <c r="F478" s="1"/>
      <c r="G478" s="1">
        <v>20.100000000000001</v>
      </c>
      <c r="H478" s="1">
        <v>19.100000000000001</v>
      </c>
      <c r="I478" s="1">
        <v>19.3</v>
      </c>
      <c r="J478" s="1">
        <v>20.3</v>
      </c>
      <c r="K478" s="1">
        <v>20.3</v>
      </c>
      <c r="O478">
        <f t="shared" si="74"/>
        <v>32.489999999999995</v>
      </c>
      <c r="P478">
        <f t="shared" si="75"/>
        <v>171.60999999999999</v>
      </c>
      <c r="Q478">
        <f t="shared" si="76"/>
        <v>50.410000000000018</v>
      </c>
      <c r="R478">
        <f t="shared" si="77"/>
        <v>187.68999999999997</v>
      </c>
      <c r="S478">
        <f t="shared" si="78"/>
        <v>187.69000000000008</v>
      </c>
      <c r="W478">
        <f t="shared" si="79"/>
        <v>1.0000000000000285E-2</v>
      </c>
      <c r="X478">
        <f t="shared" si="80"/>
        <v>0.80999999999999739</v>
      </c>
      <c r="Y478">
        <f t="shared" si="81"/>
        <v>0.48999999999999899</v>
      </c>
      <c r="Z478">
        <f t="shared" si="82"/>
        <v>9.0000000000000427E-2</v>
      </c>
      <c r="AA478">
        <f t="shared" si="83"/>
        <v>9.0000000000000427E-2</v>
      </c>
    </row>
    <row r="479" spans="1:27" x14ac:dyDescent="0.3">
      <c r="A479" s="1">
        <v>25.3</v>
      </c>
      <c r="B479" s="1">
        <v>6.7</v>
      </c>
      <c r="C479" s="1">
        <v>27.5</v>
      </c>
      <c r="D479" s="1">
        <v>6.9</v>
      </c>
      <c r="E479" s="1">
        <v>32.9</v>
      </c>
      <c r="F479" s="1"/>
      <c r="G479" s="1">
        <v>19.5</v>
      </c>
      <c r="H479" s="1">
        <v>20.5</v>
      </c>
      <c r="I479" s="1">
        <v>19.899999999999999</v>
      </c>
      <c r="J479" s="1">
        <v>19.5</v>
      </c>
      <c r="K479" s="1">
        <v>19.100000000000001</v>
      </c>
      <c r="O479">
        <f t="shared" si="74"/>
        <v>28.090000000000007</v>
      </c>
      <c r="P479">
        <f t="shared" si="75"/>
        <v>176.89000000000001</v>
      </c>
      <c r="Q479">
        <f t="shared" si="76"/>
        <v>56.25</v>
      </c>
      <c r="R479">
        <f t="shared" si="77"/>
        <v>171.60999999999999</v>
      </c>
      <c r="S479">
        <f t="shared" si="78"/>
        <v>166.40999999999997</v>
      </c>
      <c r="W479">
        <f t="shared" si="79"/>
        <v>0.25</v>
      </c>
      <c r="X479">
        <f t="shared" si="80"/>
        <v>0.25</v>
      </c>
      <c r="Y479">
        <f t="shared" si="81"/>
        <v>1.0000000000000285E-2</v>
      </c>
      <c r="Z479">
        <f t="shared" si="82"/>
        <v>0.25</v>
      </c>
      <c r="AA479">
        <f t="shared" si="83"/>
        <v>0.80999999999999739</v>
      </c>
    </row>
    <row r="480" spans="1:27" x14ac:dyDescent="0.3">
      <c r="A480" s="1">
        <v>26.3</v>
      </c>
      <c r="B480" s="1">
        <v>7.3</v>
      </c>
      <c r="C480" s="1">
        <v>26.5</v>
      </c>
      <c r="D480" s="1">
        <v>7.3</v>
      </c>
      <c r="E480" s="1">
        <v>32.5</v>
      </c>
      <c r="F480" s="1"/>
      <c r="G480" s="1">
        <v>19.7</v>
      </c>
      <c r="H480" s="1">
        <v>20.3</v>
      </c>
      <c r="I480" s="1">
        <v>19.5</v>
      </c>
      <c r="J480" s="1">
        <v>19.899999999999999</v>
      </c>
      <c r="K480" s="1">
        <v>20.3</v>
      </c>
      <c r="O480">
        <f t="shared" si="74"/>
        <v>39.690000000000012</v>
      </c>
      <c r="P480">
        <f t="shared" si="75"/>
        <v>161.29</v>
      </c>
      <c r="Q480">
        <f t="shared" si="76"/>
        <v>42.25</v>
      </c>
      <c r="R480">
        <f t="shared" si="77"/>
        <v>161.29</v>
      </c>
      <c r="S480">
        <f t="shared" si="78"/>
        <v>156.25</v>
      </c>
      <c r="W480">
        <f t="shared" si="79"/>
        <v>9.0000000000000427E-2</v>
      </c>
      <c r="X480">
        <f t="shared" si="80"/>
        <v>9.0000000000000427E-2</v>
      </c>
      <c r="Y480">
        <f t="shared" si="81"/>
        <v>0.25</v>
      </c>
      <c r="Z480">
        <f t="shared" si="82"/>
        <v>1.0000000000000285E-2</v>
      </c>
      <c r="AA480">
        <f t="shared" si="83"/>
        <v>9.0000000000000427E-2</v>
      </c>
    </row>
    <row r="481" spans="1:27" x14ac:dyDescent="0.3">
      <c r="A481" s="1">
        <v>26.1</v>
      </c>
      <c r="B481" s="1">
        <v>6.9</v>
      </c>
      <c r="C481" s="1">
        <v>26.9</v>
      </c>
      <c r="D481" s="1">
        <v>7.1</v>
      </c>
      <c r="E481" s="1">
        <v>32.9</v>
      </c>
      <c r="F481" s="1"/>
      <c r="G481" s="1">
        <v>20.5</v>
      </c>
      <c r="H481" s="1">
        <v>19.100000000000001</v>
      </c>
      <c r="I481" s="1">
        <v>20.3</v>
      </c>
      <c r="J481" s="1">
        <v>20.3</v>
      </c>
      <c r="K481" s="1">
        <v>20.3</v>
      </c>
      <c r="O481">
        <f t="shared" si="74"/>
        <v>37.210000000000015</v>
      </c>
      <c r="P481">
        <f t="shared" si="75"/>
        <v>171.60999999999999</v>
      </c>
      <c r="Q481">
        <f t="shared" si="76"/>
        <v>47.609999999999978</v>
      </c>
      <c r="R481">
        <f t="shared" si="77"/>
        <v>166.41</v>
      </c>
      <c r="S481">
        <f t="shared" si="78"/>
        <v>166.40999999999997</v>
      </c>
      <c r="W481">
        <f t="shared" si="79"/>
        <v>0.25</v>
      </c>
      <c r="X481">
        <f t="shared" si="80"/>
        <v>0.80999999999999739</v>
      </c>
      <c r="Y481">
        <f t="shared" si="81"/>
        <v>9.0000000000000427E-2</v>
      </c>
      <c r="Z481">
        <f t="shared" si="82"/>
        <v>9.0000000000000427E-2</v>
      </c>
      <c r="AA481">
        <f t="shared" si="83"/>
        <v>9.0000000000000427E-2</v>
      </c>
    </row>
    <row r="482" spans="1:27" x14ac:dyDescent="0.3">
      <c r="A482" s="1">
        <v>27.1</v>
      </c>
      <c r="B482" s="1">
        <v>6.7</v>
      </c>
      <c r="C482" s="1">
        <v>24.7</v>
      </c>
      <c r="D482" s="1">
        <v>7.1</v>
      </c>
      <c r="E482" s="1">
        <v>34.1</v>
      </c>
      <c r="F482" s="1"/>
      <c r="G482" s="1">
        <v>19.899999999999999</v>
      </c>
      <c r="H482" s="1">
        <v>20.3</v>
      </c>
      <c r="I482" s="1">
        <v>19.3</v>
      </c>
      <c r="J482" s="1">
        <v>19.100000000000001</v>
      </c>
      <c r="K482" s="1">
        <v>19.899999999999999</v>
      </c>
      <c r="O482">
        <f t="shared" si="74"/>
        <v>50.410000000000018</v>
      </c>
      <c r="P482">
        <f t="shared" si="75"/>
        <v>176.89000000000001</v>
      </c>
      <c r="Q482">
        <f t="shared" si="76"/>
        <v>22.089999999999993</v>
      </c>
      <c r="R482">
        <f t="shared" si="77"/>
        <v>166.41</v>
      </c>
      <c r="S482">
        <f t="shared" si="78"/>
        <v>198.81000000000003</v>
      </c>
      <c r="W482">
        <f t="shared" si="79"/>
        <v>1.0000000000000285E-2</v>
      </c>
      <c r="X482">
        <f t="shared" si="80"/>
        <v>9.0000000000000427E-2</v>
      </c>
      <c r="Y482">
        <f t="shared" si="81"/>
        <v>0.48999999999999899</v>
      </c>
      <c r="Z482">
        <f t="shared" si="82"/>
        <v>0.80999999999999739</v>
      </c>
      <c r="AA482">
        <f t="shared" si="83"/>
        <v>1.0000000000000285E-2</v>
      </c>
    </row>
    <row r="483" spans="1:27" x14ac:dyDescent="0.3">
      <c r="A483" s="1">
        <v>26.1</v>
      </c>
      <c r="B483" s="1">
        <v>7.1</v>
      </c>
      <c r="C483" s="1">
        <v>25.9</v>
      </c>
      <c r="D483" s="1">
        <v>7.7</v>
      </c>
      <c r="E483" s="1">
        <v>32.700000000000003</v>
      </c>
      <c r="F483" s="1"/>
      <c r="G483" s="1">
        <v>20.3</v>
      </c>
      <c r="H483" s="1">
        <v>19.3</v>
      </c>
      <c r="I483" s="1">
        <v>20.100000000000001</v>
      </c>
      <c r="J483" s="1">
        <v>20.3</v>
      </c>
      <c r="K483" s="1">
        <v>19.5</v>
      </c>
      <c r="O483">
        <f t="shared" si="74"/>
        <v>37.210000000000015</v>
      </c>
      <c r="P483">
        <f t="shared" si="75"/>
        <v>166.41</v>
      </c>
      <c r="Q483">
        <f t="shared" si="76"/>
        <v>34.809999999999981</v>
      </c>
      <c r="R483">
        <f t="shared" si="77"/>
        <v>151.29000000000002</v>
      </c>
      <c r="S483">
        <f t="shared" si="78"/>
        <v>161.29000000000008</v>
      </c>
      <c r="W483">
        <f t="shared" si="79"/>
        <v>9.0000000000000427E-2</v>
      </c>
      <c r="X483">
        <f t="shared" si="80"/>
        <v>0.48999999999999899</v>
      </c>
      <c r="Y483">
        <f t="shared" si="81"/>
        <v>1.0000000000000285E-2</v>
      </c>
      <c r="Z483">
        <f t="shared" si="82"/>
        <v>9.0000000000000427E-2</v>
      </c>
      <c r="AA483">
        <f t="shared" si="83"/>
        <v>0.25</v>
      </c>
    </row>
    <row r="484" spans="1:27" x14ac:dyDescent="0.3">
      <c r="A484" s="1">
        <v>25.5</v>
      </c>
      <c r="B484" s="1">
        <v>7.3</v>
      </c>
      <c r="C484" s="1">
        <v>26.5</v>
      </c>
      <c r="D484" s="1">
        <v>7.1</v>
      </c>
      <c r="E484" s="1">
        <v>33.700000000000003</v>
      </c>
      <c r="F484" s="1"/>
      <c r="G484" s="1">
        <v>18.7</v>
      </c>
      <c r="H484" s="1">
        <v>20.100000000000001</v>
      </c>
      <c r="I484" s="1">
        <v>19.5</v>
      </c>
      <c r="J484" s="1">
        <v>20.3</v>
      </c>
      <c r="K484" s="1">
        <v>19.100000000000001</v>
      </c>
      <c r="O484">
        <f t="shared" si="74"/>
        <v>30.25</v>
      </c>
      <c r="P484">
        <f t="shared" si="75"/>
        <v>161.29</v>
      </c>
      <c r="Q484">
        <f t="shared" si="76"/>
        <v>42.25</v>
      </c>
      <c r="R484">
        <f t="shared" si="77"/>
        <v>166.41</v>
      </c>
      <c r="S484">
        <f t="shared" si="78"/>
        <v>187.69000000000008</v>
      </c>
      <c r="W484">
        <f t="shared" si="79"/>
        <v>1.6900000000000019</v>
      </c>
      <c r="X484">
        <f t="shared" si="80"/>
        <v>1.0000000000000285E-2</v>
      </c>
      <c r="Y484">
        <f t="shared" si="81"/>
        <v>0.25</v>
      </c>
      <c r="Z484">
        <f t="shared" si="82"/>
        <v>9.0000000000000427E-2</v>
      </c>
      <c r="AA484">
        <f t="shared" si="83"/>
        <v>0.80999999999999739</v>
      </c>
    </row>
    <row r="485" spans="1:27" x14ac:dyDescent="0.3">
      <c r="A485" s="1">
        <v>25.7</v>
      </c>
      <c r="B485" s="1">
        <v>6.5</v>
      </c>
      <c r="C485" s="1">
        <v>26.1</v>
      </c>
      <c r="D485" s="1">
        <v>7.5</v>
      </c>
      <c r="E485" s="1">
        <v>33.5</v>
      </c>
      <c r="F485" s="1"/>
      <c r="G485" s="1">
        <v>20.3</v>
      </c>
      <c r="H485" s="1">
        <v>20.3</v>
      </c>
      <c r="I485" s="1">
        <v>19.899999999999999</v>
      </c>
      <c r="J485" s="1">
        <v>19.100000000000001</v>
      </c>
      <c r="K485" s="1">
        <v>20.3</v>
      </c>
      <c r="O485">
        <f t="shared" si="74"/>
        <v>32.489999999999995</v>
      </c>
      <c r="P485">
        <f t="shared" si="75"/>
        <v>182.25</v>
      </c>
      <c r="Q485">
        <f t="shared" si="76"/>
        <v>37.210000000000015</v>
      </c>
      <c r="R485">
        <f t="shared" si="77"/>
        <v>156.25</v>
      </c>
      <c r="S485">
        <f t="shared" si="78"/>
        <v>182.25</v>
      </c>
      <c r="W485">
        <f t="shared" si="79"/>
        <v>9.0000000000000427E-2</v>
      </c>
      <c r="X485">
        <f t="shared" si="80"/>
        <v>9.0000000000000427E-2</v>
      </c>
      <c r="Y485">
        <f t="shared" si="81"/>
        <v>1.0000000000000285E-2</v>
      </c>
      <c r="Z485">
        <f t="shared" si="82"/>
        <v>0.80999999999999739</v>
      </c>
      <c r="AA485">
        <f t="shared" si="83"/>
        <v>9.0000000000000427E-2</v>
      </c>
    </row>
    <row r="486" spans="1:27" x14ac:dyDescent="0.3">
      <c r="A486" s="1">
        <v>27.3</v>
      </c>
      <c r="B486" s="1">
        <v>6.3</v>
      </c>
      <c r="C486" s="1">
        <v>26.3</v>
      </c>
      <c r="D486" s="1">
        <v>6.7</v>
      </c>
      <c r="E486" s="1">
        <v>33.1</v>
      </c>
      <c r="F486" s="1"/>
      <c r="G486" s="1">
        <v>20.7</v>
      </c>
      <c r="H486" s="1">
        <v>19.3</v>
      </c>
      <c r="I486" s="1">
        <v>20.3</v>
      </c>
      <c r="J486" s="1">
        <v>20.3</v>
      </c>
      <c r="K486" s="1">
        <v>20.3</v>
      </c>
      <c r="O486">
        <f t="shared" si="74"/>
        <v>53.290000000000013</v>
      </c>
      <c r="P486">
        <f t="shared" si="75"/>
        <v>187.68999999999997</v>
      </c>
      <c r="Q486">
        <f t="shared" si="76"/>
        <v>39.690000000000012</v>
      </c>
      <c r="R486">
        <f t="shared" si="77"/>
        <v>176.89000000000001</v>
      </c>
      <c r="S486">
        <f t="shared" si="78"/>
        <v>171.61000000000004</v>
      </c>
      <c r="W486">
        <f t="shared" si="79"/>
        <v>0.48999999999999899</v>
      </c>
      <c r="X486">
        <f t="shared" si="80"/>
        <v>0.48999999999999899</v>
      </c>
      <c r="Y486">
        <f t="shared" si="81"/>
        <v>9.0000000000000427E-2</v>
      </c>
      <c r="Z486">
        <f t="shared" si="82"/>
        <v>9.0000000000000427E-2</v>
      </c>
      <c r="AA486">
        <f t="shared" si="83"/>
        <v>9.0000000000000427E-2</v>
      </c>
    </row>
    <row r="487" spans="1:27" x14ac:dyDescent="0.3">
      <c r="A487" s="1">
        <v>25.5</v>
      </c>
      <c r="B487" s="1">
        <v>7.3</v>
      </c>
      <c r="C487" s="1">
        <v>25.7</v>
      </c>
      <c r="D487" s="1">
        <v>7.1</v>
      </c>
      <c r="E487" s="1">
        <v>34.5</v>
      </c>
      <c r="F487" s="1"/>
      <c r="G487" s="1">
        <v>19.100000000000001</v>
      </c>
      <c r="H487" s="1">
        <v>20.100000000000001</v>
      </c>
      <c r="I487" s="1">
        <v>20.3</v>
      </c>
      <c r="J487" s="1">
        <v>20.3</v>
      </c>
      <c r="K487" s="1">
        <v>19.7</v>
      </c>
      <c r="O487">
        <f t="shared" si="74"/>
        <v>30.25</v>
      </c>
      <c r="P487">
        <f t="shared" si="75"/>
        <v>161.29</v>
      </c>
      <c r="Q487">
        <f t="shared" si="76"/>
        <v>32.489999999999995</v>
      </c>
      <c r="R487">
        <f t="shared" si="77"/>
        <v>166.41</v>
      </c>
      <c r="S487">
        <f t="shared" si="78"/>
        <v>210.25</v>
      </c>
      <c r="W487">
        <f t="shared" si="79"/>
        <v>0.80999999999999739</v>
      </c>
      <c r="X487">
        <f t="shared" si="80"/>
        <v>1.0000000000000285E-2</v>
      </c>
      <c r="Y487">
        <f t="shared" si="81"/>
        <v>9.0000000000000427E-2</v>
      </c>
      <c r="Z487">
        <f t="shared" si="82"/>
        <v>9.0000000000000427E-2</v>
      </c>
      <c r="AA487">
        <f t="shared" si="83"/>
        <v>9.0000000000000427E-2</v>
      </c>
    </row>
    <row r="488" spans="1:27" x14ac:dyDescent="0.3">
      <c r="A488" s="1">
        <v>25.9</v>
      </c>
      <c r="B488" s="1">
        <v>7.9</v>
      </c>
      <c r="C488" s="1">
        <v>26.7</v>
      </c>
      <c r="D488" s="1">
        <v>5.5</v>
      </c>
      <c r="E488" s="1">
        <v>33.1</v>
      </c>
      <c r="F488" s="1"/>
      <c r="G488" s="1">
        <v>19.7</v>
      </c>
      <c r="H488" s="1">
        <v>20.3</v>
      </c>
      <c r="I488" s="1">
        <v>19.899999999999999</v>
      </c>
      <c r="J488" s="1">
        <v>19.100000000000001</v>
      </c>
      <c r="K488" s="1">
        <v>19.7</v>
      </c>
      <c r="O488">
        <f t="shared" si="74"/>
        <v>34.809999999999981</v>
      </c>
      <c r="P488">
        <f t="shared" si="75"/>
        <v>146.41</v>
      </c>
      <c r="Q488">
        <f t="shared" si="76"/>
        <v>44.889999999999993</v>
      </c>
      <c r="R488">
        <f t="shared" si="77"/>
        <v>210.25</v>
      </c>
      <c r="S488">
        <f t="shared" si="78"/>
        <v>171.61000000000004</v>
      </c>
      <c r="W488">
        <f t="shared" si="79"/>
        <v>9.0000000000000427E-2</v>
      </c>
      <c r="X488">
        <f t="shared" si="80"/>
        <v>9.0000000000000427E-2</v>
      </c>
      <c r="Y488">
        <f t="shared" si="81"/>
        <v>1.0000000000000285E-2</v>
      </c>
      <c r="Z488">
        <f t="shared" si="82"/>
        <v>0.80999999999999739</v>
      </c>
      <c r="AA488">
        <f t="shared" si="83"/>
        <v>9.0000000000000427E-2</v>
      </c>
    </row>
    <row r="489" spans="1:27" x14ac:dyDescent="0.3">
      <c r="A489" s="1">
        <v>28.5</v>
      </c>
      <c r="B489" s="1">
        <v>6.1</v>
      </c>
      <c r="C489" s="1">
        <v>26.5</v>
      </c>
      <c r="D489" s="1">
        <v>6.5</v>
      </c>
      <c r="E489" s="1">
        <v>33.1</v>
      </c>
      <c r="F489" s="1"/>
      <c r="G489" s="1">
        <v>20.3</v>
      </c>
      <c r="H489" s="1">
        <v>19.100000000000001</v>
      </c>
      <c r="I489" s="1">
        <v>19.5</v>
      </c>
      <c r="J489" s="1">
        <v>20.100000000000001</v>
      </c>
      <c r="K489" s="1">
        <v>20.3</v>
      </c>
      <c r="O489">
        <f t="shared" si="74"/>
        <v>72.25</v>
      </c>
      <c r="P489">
        <f t="shared" si="75"/>
        <v>193.21</v>
      </c>
      <c r="Q489">
        <f t="shared" si="76"/>
        <v>42.25</v>
      </c>
      <c r="R489">
        <f t="shared" si="77"/>
        <v>182.25</v>
      </c>
      <c r="S489">
        <f t="shared" si="78"/>
        <v>171.61000000000004</v>
      </c>
      <c r="W489">
        <f t="shared" si="79"/>
        <v>9.0000000000000427E-2</v>
      </c>
      <c r="X489">
        <f t="shared" si="80"/>
        <v>0.80999999999999739</v>
      </c>
      <c r="Y489">
        <f t="shared" si="81"/>
        <v>0.25</v>
      </c>
      <c r="Z489">
        <f t="shared" si="82"/>
        <v>1.0000000000000285E-2</v>
      </c>
      <c r="AA489">
        <f t="shared" si="83"/>
        <v>9.0000000000000427E-2</v>
      </c>
    </row>
    <row r="490" spans="1:27" x14ac:dyDescent="0.3">
      <c r="A490" s="1">
        <v>26.1</v>
      </c>
      <c r="B490" s="1">
        <v>7.3</v>
      </c>
      <c r="C490" s="1">
        <v>25.3</v>
      </c>
      <c r="D490" s="1">
        <v>7.1</v>
      </c>
      <c r="E490" s="1">
        <v>33.1</v>
      </c>
      <c r="F490" s="1"/>
      <c r="G490" s="1">
        <v>19.7</v>
      </c>
      <c r="H490" s="1">
        <v>19.3</v>
      </c>
      <c r="I490" s="1">
        <v>19.7</v>
      </c>
      <c r="J490" s="1">
        <v>19.5</v>
      </c>
      <c r="K490" s="1">
        <v>19.100000000000001</v>
      </c>
      <c r="O490">
        <f t="shared" si="74"/>
        <v>37.210000000000015</v>
      </c>
      <c r="P490">
        <f t="shared" si="75"/>
        <v>161.29</v>
      </c>
      <c r="Q490">
        <f t="shared" si="76"/>
        <v>28.090000000000007</v>
      </c>
      <c r="R490">
        <f t="shared" si="77"/>
        <v>166.41</v>
      </c>
      <c r="S490">
        <f t="shared" si="78"/>
        <v>171.61000000000004</v>
      </c>
      <c r="W490">
        <f t="shared" si="79"/>
        <v>9.0000000000000427E-2</v>
      </c>
      <c r="X490">
        <f t="shared" si="80"/>
        <v>0.48999999999999899</v>
      </c>
      <c r="Y490">
        <f t="shared" si="81"/>
        <v>9.0000000000000427E-2</v>
      </c>
      <c r="Z490">
        <f t="shared" si="82"/>
        <v>0.25</v>
      </c>
      <c r="AA490">
        <f t="shared" si="83"/>
        <v>0.80999999999999739</v>
      </c>
    </row>
    <row r="491" spans="1:27" x14ac:dyDescent="0.3">
      <c r="A491" s="1">
        <v>25.5</v>
      </c>
      <c r="B491" s="1">
        <v>7.1</v>
      </c>
      <c r="C491" s="1">
        <v>26.9</v>
      </c>
      <c r="D491" s="1">
        <v>7.1</v>
      </c>
      <c r="E491" s="1">
        <v>33.299999999999997</v>
      </c>
      <c r="F491" s="1"/>
      <c r="G491" s="1">
        <v>19.3</v>
      </c>
      <c r="H491" s="1">
        <v>21.3</v>
      </c>
      <c r="I491" s="1">
        <v>19.899999999999999</v>
      </c>
      <c r="J491" s="1">
        <v>20.100000000000001</v>
      </c>
      <c r="K491" s="1">
        <v>20.7</v>
      </c>
      <c r="O491">
        <f t="shared" si="74"/>
        <v>30.25</v>
      </c>
      <c r="P491">
        <f t="shared" si="75"/>
        <v>166.41</v>
      </c>
      <c r="Q491">
        <f t="shared" si="76"/>
        <v>47.609999999999978</v>
      </c>
      <c r="R491">
        <f t="shared" si="77"/>
        <v>166.41</v>
      </c>
      <c r="S491">
        <f t="shared" si="78"/>
        <v>176.88999999999993</v>
      </c>
      <c r="W491">
        <f t="shared" si="79"/>
        <v>0.48999999999999899</v>
      </c>
      <c r="X491">
        <f t="shared" si="80"/>
        <v>1.6900000000000019</v>
      </c>
      <c r="Y491">
        <f t="shared" si="81"/>
        <v>1.0000000000000285E-2</v>
      </c>
      <c r="Z491">
        <f t="shared" si="82"/>
        <v>1.0000000000000285E-2</v>
      </c>
      <c r="AA491">
        <f t="shared" si="83"/>
        <v>0.48999999999999899</v>
      </c>
    </row>
    <row r="492" spans="1:27" x14ac:dyDescent="0.3">
      <c r="A492" s="1">
        <v>26.9</v>
      </c>
      <c r="B492" s="1">
        <v>6.5</v>
      </c>
      <c r="C492" s="1">
        <v>29.9</v>
      </c>
      <c r="D492" s="1">
        <v>5.5</v>
      </c>
      <c r="E492" s="1">
        <v>31.1</v>
      </c>
      <c r="F492" s="1"/>
      <c r="G492" s="1">
        <v>20.7</v>
      </c>
      <c r="H492" s="1">
        <v>19.100000000000001</v>
      </c>
      <c r="I492" s="1">
        <v>20.100000000000001</v>
      </c>
      <c r="J492" s="1">
        <v>20.3</v>
      </c>
      <c r="K492" s="1">
        <v>19.899999999999999</v>
      </c>
      <c r="O492">
        <f t="shared" si="74"/>
        <v>47.609999999999978</v>
      </c>
      <c r="P492">
        <f t="shared" si="75"/>
        <v>182.25</v>
      </c>
      <c r="Q492">
        <f t="shared" si="76"/>
        <v>98.009999999999977</v>
      </c>
      <c r="R492">
        <f t="shared" si="77"/>
        <v>210.25</v>
      </c>
      <c r="S492">
        <f t="shared" si="78"/>
        <v>123.21000000000004</v>
      </c>
      <c r="W492">
        <f t="shared" si="79"/>
        <v>0.48999999999999899</v>
      </c>
      <c r="X492">
        <f t="shared" si="80"/>
        <v>0.80999999999999739</v>
      </c>
      <c r="Y492">
        <f t="shared" si="81"/>
        <v>1.0000000000000285E-2</v>
      </c>
      <c r="Z492">
        <f t="shared" si="82"/>
        <v>9.0000000000000427E-2</v>
      </c>
      <c r="AA492">
        <f t="shared" si="83"/>
        <v>1.0000000000000285E-2</v>
      </c>
    </row>
    <row r="493" spans="1:27" x14ac:dyDescent="0.3">
      <c r="A493" s="1">
        <v>27.9</v>
      </c>
      <c r="B493" s="1">
        <v>0.5</v>
      </c>
      <c r="C493" s="1">
        <v>32.1</v>
      </c>
      <c r="D493" s="1">
        <v>0.5</v>
      </c>
      <c r="E493" s="1">
        <v>38.1</v>
      </c>
      <c r="F493" s="1"/>
      <c r="G493" s="1">
        <v>19.7</v>
      </c>
      <c r="H493" s="1">
        <v>20.3</v>
      </c>
      <c r="I493" s="1">
        <v>20.3</v>
      </c>
      <c r="J493" s="1">
        <v>19.5</v>
      </c>
      <c r="K493" s="1">
        <v>19.100000000000001</v>
      </c>
      <c r="O493">
        <f t="shared" si="74"/>
        <v>62.409999999999975</v>
      </c>
      <c r="P493">
        <f t="shared" si="75"/>
        <v>380.25</v>
      </c>
      <c r="Q493">
        <f t="shared" si="76"/>
        <v>146.41000000000003</v>
      </c>
      <c r="R493">
        <f t="shared" si="77"/>
        <v>380.25</v>
      </c>
      <c r="S493">
        <f t="shared" si="78"/>
        <v>327.61000000000007</v>
      </c>
      <c r="W493">
        <f t="shared" si="79"/>
        <v>9.0000000000000427E-2</v>
      </c>
      <c r="X493">
        <f t="shared" si="80"/>
        <v>9.0000000000000427E-2</v>
      </c>
      <c r="Y493">
        <f t="shared" si="81"/>
        <v>9.0000000000000427E-2</v>
      </c>
      <c r="Z493">
        <f t="shared" si="82"/>
        <v>0.25</v>
      </c>
      <c r="AA493">
        <f t="shared" si="83"/>
        <v>0.80999999999999739</v>
      </c>
    </row>
    <row r="494" spans="1:27" x14ac:dyDescent="0.3">
      <c r="A494" s="1">
        <v>29.7</v>
      </c>
      <c r="B494" s="1">
        <v>0.3</v>
      </c>
      <c r="C494" s="1">
        <v>33.1</v>
      </c>
      <c r="D494" s="1">
        <v>0.1</v>
      </c>
      <c r="E494" s="1">
        <v>36.700000000000003</v>
      </c>
      <c r="F494" s="1"/>
      <c r="G494" s="1">
        <v>20.3</v>
      </c>
      <c r="H494" s="1">
        <v>20.3</v>
      </c>
      <c r="I494" s="1">
        <v>19.100000000000001</v>
      </c>
      <c r="J494" s="1">
        <v>19.899999999999999</v>
      </c>
      <c r="K494" s="1">
        <v>20.3</v>
      </c>
      <c r="O494">
        <f t="shared" si="74"/>
        <v>94.089999999999989</v>
      </c>
      <c r="P494">
        <f t="shared" si="75"/>
        <v>388.09</v>
      </c>
      <c r="Q494">
        <f t="shared" si="76"/>
        <v>171.61000000000004</v>
      </c>
      <c r="R494">
        <f t="shared" si="77"/>
        <v>396.00999999999993</v>
      </c>
      <c r="S494">
        <f t="shared" si="78"/>
        <v>278.8900000000001</v>
      </c>
      <c r="W494">
        <f t="shared" si="79"/>
        <v>9.0000000000000427E-2</v>
      </c>
      <c r="X494">
        <f t="shared" si="80"/>
        <v>9.0000000000000427E-2</v>
      </c>
      <c r="Y494">
        <f t="shared" si="81"/>
        <v>0.80999999999999739</v>
      </c>
      <c r="Z494">
        <f t="shared" si="82"/>
        <v>1.0000000000000285E-2</v>
      </c>
      <c r="AA494">
        <f t="shared" si="83"/>
        <v>9.0000000000000427E-2</v>
      </c>
    </row>
    <row r="495" spans="1:27" x14ac:dyDescent="0.3">
      <c r="A495" s="1">
        <v>28.3</v>
      </c>
      <c r="B495" s="1">
        <v>0.3</v>
      </c>
      <c r="C495" s="1">
        <v>35.1</v>
      </c>
      <c r="D495" s="1">
        <v>0.3</v>
      </c>
      <c r="E495" s="1">
        <v>35.700000000000003</v>
      </c>
      <c r="F495" s="1"/>
      <c r="G495" s="1">
        <v>19.100000000000001</v>
      </c>
      <c r="H495" s="1">
        <v>19.100000000000001</v>
      </c>
      <c r="I495" s="1">
        <v>20.3</v>
      </c>
      <c r="J495" s="1">
        <v>20.100000000000001</v>
      </c>
      <c r="K495" s="1">
        <v>19.7</v>
      </c>
      <c r="O495">
        <f t="shared" si="74"/>
        <v>68.890000000000015</v>
      </c>
      <c r="P495">
        <f t="shared" si="75"/>
        <v>388.09</v>
      </c>
      <c r="Q495">
        <f t="shared" si="76"/>
        <v>228.01000000000005</v>
      </c>
      <c r="R495">
        <f t="shared" si="77"/>
        <v>388.09</v>
      </c>
      <c r="S495">
        <f t="shared" si="78"/>
        <v>246.49000000000009</v>
      </c>
      <c r="W495">
        <f t="shared" si="79"/>
        <v>0.80999999999999739</v>
      </c>
      <c r="X495">
        <f t="shared" si="80"/>
        <v>0.80999999999999739</v>
      </c>
      <c r="Y495">
        <f t="shared" si="81"/>
        <v>9.0000000000000427E-2</v>
      </c>
      <c r="Z495">
        <f t="shared" si="82"/>
        <v>1.0000000000000285E-2</v>
      </c>
      <c r="AA495">
        <f t="shared" si="83"/>
        <v>9.0000000000000427E-2</v>
      </c>
    </row>
    <row r="496" spans="1:27" x14ac:dyDescent="0.3">
      <c r="A496" s="1">
        <v>28.7</v>
      </c>
      <c r="B496" s="1">
        <v>0.7</v>
      </c>
      <c r="C496" s="1">
        <v>37.1</v>
      </c>
      <c r="D496" s="1">
        <v>0.5</v>
      </c>
      <c r="E496" s="1">
        <v>31.9</v>
      </c>
      <c r="F496" s="1"/>
      <c r="G496" s="1">
        <v>20.100000000000001</v>
      </c>
      <c r="H496" s="1">
        <v>19.899999999999999</v>
      </c>
      <c r="I496" s="1">
        <v>19.100000000000001</v>
      </c>
      <c r="J496" s="1">
        <v>19.3</v>
      </c>
      <c r="K496" s="1">
        <v>19.7</v>
      </c>
      <c r="O496">
        <f t="shared" si="74"/>
        <v>75.689999999999984</v>
      </c>
      <c r="P496">
        <f t="shared" si="75"/>
        <v>372.49</v>
      </c>
      <c r="Q496">
        <f t="shared" si="76"/>
        <v>292.41000000000003</v>
      </c>
      <c r="R496">
        <f t="shared" si="77"/>
        <v>380.25</v>
      </c>
      <c r="S496">
        <f t="shared" si="78"/>
        <v>141.60999999999996</v>
      </c>
      <c r="W496">
        <f t="shared" si="79"/>
        <v>1.0000000000000285E-2</v>
      </c>
      <c r="X496">
        <f t="shared" si="80"/>
        <v>1.0000000000000285E-2</v>
      </c>
      <c r="Y496">
        <f t="shared" si="81"/>
        <v>0.80999999999999739</v>
      </c>
      <c r="Z496">
        <f t="shared" si="82"/>
        <v>0.48999999999999899</v>
      </c>
      <c r="AA496">
        <f t="shared" si="83"/>
        <v>9.0000000000000427E-2</v>
      </c>
    </row>
    <row r="497" spans="1:27" x14ac:dyDescent="0.3">
      <c r="A497" s="1">
        <v>36.9</v>
      </c>
      <c r="B497" s="1">
        <v>0.9</v>
      </c>
      <c r="C497" s="1">
        <v>34.9</v>
      </c>
      <c r="D497" s="1">
        <v>0.5</v>
      </c>
      <c r="E497" s="1">
        <v>27.1</v>
      </c>
      <c r="F497" s="1"/>
      <c r="G497" s="1">
        <v>20.5</v>
      </c>
      <c r="H497" s="1">
        <v>19.7</v>
      </c>
      <c r="I497" s="1">
        <v>20.3</v>
      </c>
      <c r="J497" s="1">
        <v>20.3</v>
      </c>
      <c r="K497" s="1">
        <v>20.3</v>
      </c>
      <c r="O497">
        <f t="shared" si="74"/>
        <v>285.60999999999996</v>
      </c>
      <c r="P497">
        <f t="shared" si="75"/>
        <v>364.81000000000006</v>
      </c>
      <c r="Q497">
        <f t="shared" si="76"/>
        <v>222.00999999999996</v>
      </c>
      <c r="R497">
        <f t="shared" si="77"/>
        <v>380.25</v>
      </c>
      <c r="S497">
        <f t="shared" si="78"/>
        <v>50.410000000000018</v>
      </c>
      <c r="W497">
        <f t="shared" si="79"/>
        <v>0.25</v>
      </c>
      <c r="X497">
        <f t="shared" si="80"/>
        <v>9.0000000000000427E-2</v>
      </c>
      <c r="Y497">
        <f t="shared" si="81"/>
        <v>9.0000000000000427E-2</v>
      </c>
      <c r="Z497">
        <f t="shared" si="82"/>
        <v>9.0000000000000427E-2</v>
      </c>
      <c r="AA497">
        <f t="shared" si="83"/>
        <v>9.0000000000000427E-2</v>
      </c>
    </row>
    <row r="498" spans="1:27" x14ac:dyDescent="0.3">
      <c r="A498" s="1">
        <v>33.299999999999997</v>
      </c>
      <c r="B498" s="1">
        <v>0.1</v>
      </c>
      <c r="C498" s="1">
        <v>30.5</v>
      </c>
      <c r="D498" s="1">
        <v>0.3</v>
      </c>
      <c r="E498" s="1">
        <v>35.700000000000003</v>
      </c>
      <c r="F498" s="1"/>
      <c r="G498" s="1">
        <v>19.100000000000001</v>
      </c>
      <c r="H498" s="1">
        <v>20.100000000000001</v>
      </c>
      <c r="I498" s="1">
        <v>20.3</v>
      </c>
      <c r="J498" s="1">
        <v>19.899999999999999</v>
      </c>
      <c r="K498" s="1">
        <v>20.100000000000001</v>
      </c>
      <c r="O498">
        <f t="shared" si="74"/>
        <v>176.88999999999993</v>
      </c>
      <c r="P498">
        <f t="shared" si="75"/>
        <v>396.00999999999993</v>
      </c>
      <c r="Q498">
        <f t="shared" si="76"/>
        <v>110.25</v>
      </c>
      <c r="R498">
        <f t="shared" si="77"/>
        <v>388.09</v>
      </c>
      <c r="S498">
        <f t="shared" si="78"/>
        <v>246.49000000000009</v>
      </c>
      <c r="W498">
        <f t="shared" si="79"/>
        <v>0.80999999999999739</v>
      </c>
      <c r="X498">
        <f t="shared" si="80"/>
        <v>1.0000000000000285E-2</v>
      </c>
      <c r="Y498">
        <f t="shared" si="81"/>
        <v>9.0000000000000427E-2</v>
      </c>
      <c r="Z498">
        <f t="shared" si="82"/>
        <v>1.0000000000000285E-2</v>
      </c>
      <c r="AA498">
        <f t="shared" si="83"/>
        <v>1.0000000000000285E-2</v>
      </c>
    </row>
    <row r="499" spans="1:27" x14ac:dyDescent="0.3">
      <c r="A499" s="1">
        <v>33.299999999999997</v>
      </c>
      <c r="B499" s="1">
        <v>0.5</v>
      </c>
      <c r="C499" s="1">
        <v>33.9</v>
      </c>
      <c r="D499" s="1">
        <v>0.3</v>
      </c>
      <c r="E499" s="1">
        <v>31.9</v>
      </c>
      <c r="F499" s="1"/>
      <c r="G499" s="1">
        <v>20.3</v>
      </c>
      <c r="H499" s="1">
        <v>20.3</v>
      </c>
      <c r="I499" s="1">
        <v>19.899999999999999</v>
      </c>
      <c r="J499" s="1">
        <v>19.5</v>
      </c>
      <c r="K499" s="1">
        <v>19.3</v>
      </c>
      <c r="O499">
        <f t="shared" si="74"/>
        <v>176.88999999999993</v>
      </c>
      <c r="P499">
        <f t="shared" si="75"/>
        <v>380.25</v>
      </c>
      <c r="Q499">
        <f t="shared" si="76"/>
        <v>193.20999999999995</v>
      </c>
      <c r="R499">
        <f t="shared" si="77"/>
        <v>388.09</v>
      </c>
      <c r="S499">
        <f t="shared" si="78"/>
        <v>141.60999999999996</v>
      </c>
      <c r="W499">
        <f t="shared" si="79"/>
        <v>9.0000000000000427E-2</v>
      </c>
      <c r="X499">
        <f t="shared" si="80"/>
        <v>9.0000000000000427E-2</v>
      </c>
      <c r="Y499">
        <f t="shared" si="81"/>
        <v>1.0000000000000285E-2</v>
      </c>
      <c r="Z499">
        <f t="shared" si="82"/>
        <v>0.25</v>
      </c>
      <c r="AA499">
        <f t="shared" si="83"/>
        <v>0.48999999999999899</v>
      </c>
    </row>
    <row r="500" spans="1:27" x14ac:dyDescent="0.3">
      <c r="A500" s="1">
        <v>32.5</v>
      </c>
      <c r="B500" s="1">
        <v>0.7</v>
      </c>
      <c r="C500" s="1">
        <v>31.7</v>
      </c>
      <c r="D500" s="1">
        <v>0.3</v>
      </c>
      <c r="E500" s="1">
        <v>34.5</v>
      </c>
      <c r="F500" s="1"/>
      <c r="G500" s="1">
        <v>20.3</v>
      </c>
      <c r="H500" s="1">
        <v>19.100000000000001</v>
      </c>
      <c r="I500" s="1">
        <v>19.5</v>
      </c>
      <c r="J500" s="1">
        <v>20.3</v>
      </c>
      <c r="K500" s="1">
        <v>20.3</v>
      </c>
      <c r="O500">
        <f t="shared" si="74"/>
        <v>156.25</v>
      </c>
      <c r="P500">
        <f t="shared" si="75"/>
        <v>372.49</v>
      </c>
      <c r="Q500">
        <f t="shared" si="76"/>
        <v>136.88999999999999</v>
      </c>
      <c r="R500">
        <f t="shared" si="77"/>
        <v>388.09</v>
      </c>
      <c r="S500">
        <f t="shared" si="78"/>
        <v>210.25</v>
      </c>
      <c r="W500">
        <f t="shared" si="79"/>
        <v>9.0000000000000427E-2</v>
      </c>
      <c r="X500">
        <f t="shared" si="80"/>
        <v>0.80999999999999739</v>
      </c>
      <c r="Y500">
        <f t="shared" si="81"/>
        <v>0.25</v>
      </c>
      <c r="Z500">
        <f t="shared" si="82"/>
        <v>9.0000000000000427E-2</v>
      </c>
      <c r="AA500">
        <f t="shared" si="83"/>
        <v>9.0000000000000427E-2</v>
      </c>
    </row>
    <row r="501" spans="1:27" x14ac:dyDescent="0.3">
      <c r="A501" s="1">
        <v>37.700000000000003</v>
      </c>
      <c r="B501" s="1">
        <v>0.7</v>
      </c>
      <c r="C501" s="1">
        <v>27.7</v>
      </c>
      <c r="D501" s="1">
        <v>0.5</v>
      </c>
      <c r="E501" s="1">
        <v>33.299999999999997</v>
      </c>
      <c r="F501" s="1"/>
      <c r="G501" s="1">
        <v>18.100000000000001</v>
      </c>
      <c r="H501" s="1">
        <v>20.3</v>
      </c>
      <c r="I501" s="1">
        <v>20.100000000000001</v>
      </c>
      <c r="J501" s="1">
        <v>19.3</v>
      </c>
      <c r="K501" s="1">
        <v>19.3</v>
      </c>
      <c r="O501">
        <f t="shared" si="74"/>
        <v>313.29000000000008</v>
      </c>
      <c r="P501">
        <f t="shared" si="75"/>
        <v>372.49</v>
      </c>
      <c r="Q501">
        <f t="shared" si="76"/>
        <v>59.289999999999992</v>
      </c>
      <c r="R501">
        <f t="shared" si="77"/>
        <v>380.25</v>
      </c>
      <c r="S501">
        <f t="shared" si="78"/>
        <v>176.88999999999993</v>
      </c>
      <c r="W501">
        <f t="shared" si="79"/>
        <v>3.6099999999999945</v>
      </c>
      <c r="X501">
        <f t="shared" si="80"/>
        <v>9.0000000000000427E-2</v>
      </c>
      <c r="Y501">
        <f t="shared" si="81"/>
        <v>1.0000000000000285E-2</v>
      </c>
      <c r="Z501">
        <f t="shared" si="82"/>
        <v>0.48999999999999899</v>
      </c>
      <c r="AA501">
        <f t="shared" si="83"/>
        <v>0.48999999999999899</v>
      </c>
    </row>
    <row r="502" spans="1:27" x14ac:dyDescent="0.3">
      <c r="A502" s="1">
        <v>35.299999999999997</v>
      </c>
      <c r="B502" s="1">
        <v>0.7</v>
      </c>
      <c r="C502" s="1">
        <v>32.5</v>
      </c>
      <c r="D502" s="1">
        <v>0</v>
      </c>
      <c r="E502" s="1">
        <v>30.9</v>
      </c>
      <c r="F502" s="1"/>
      <c r="G502" s="1">
        <v>20.5</v>
      </c>
      <c r="H502" s="1">
        <v>19.3</v>
      </c>
      <c r="I502" s="1">
        <v>19.3</v>
      </c>
      <c r="J502" s="1">
        <v>20.3</v>
      </c>
      <c r="K502" s="1">
        <v>20.100000000000001</v>
      </c>
      <c r="O502">
        <f t="shared" si="74"/>
        <v>234.08999999999992</v>
      </c>
      <c r="P502">
        <f t="shared" si="75"/>
        <v>372.49</v>
      </c>
      <c r="Q502">
        <f t="shared" si="76"/>
        <v>156.25</v>
      </c>
      <c r="R502">
        <f t="shared" si="77"/>
        <v>400</v>
      </c>
      <c r="S502">
        <f t="shared" si="78"/>
        <v>118.80999999999997</v>
      </c>
      <c r="W502">
        <f t="shared" si="79"/>
        <v>0.25</v>
      </c>
      <c r="X502">
        <f t="shared" si="80"/>
        <v>0.48999999999999899</v>
      </c>
      <c r="Y502">
        <f t="shared" si="81"/>
        <v>0.48999999999999899</v>
      </c>
      <c r="Z502">
        <f t="shared" si="82"/>
        <v>9.0000000000000427E-2</v>
      </c>
      <c r="AA502">
        <f t="shared" si="83"/>
        <v>1.0000000000000285E-2</v>
      </c>
    </row>
    <row r="503" spans="1:27" x14ac:dyDescent="0.3">
      <c r="A503" s="1">
        <v>31.5</v>
      </c>
      <c r="B503" s="1">
        <v>0.7</v>
      </c>
      <c r="C503" s="1">
        <v>33.5</v>
      </c>
      <c r="D503" s="1">
        <v>0</v>
      </c>
      <c r="E503" s="1">
        <v>34.700000000000003</v>
      </c>
      <c r="F503" s="1"/>
      <c r="G503" s="1">
        <v>20.7</v>
      </c>
      <c r="H503" s="1">
        <v>20.100000000000001</v>
      </c>
      <c r="I503" s="1">
        <v>20.3</v>
      </c>
      <c r="J503" s="1">
        <v>20.100000000000001</v>
      </c>
      <c r="K503" s="1">
        <v>20.3</v>
      </c>
      <c r="O503">
        <f t="shared" si="74"/>
        <v>132.25</v>
      </c>
      <c r="P503">
        <f t="shared" si="75"/>
        <v>372.49</v>
      </c>
      <c r="Q503">
        <f t="shared" si="76"/>
        <v>182.25</v>
      </c>
      <c r="R503">
        <f t="shared" si="77"/>
        <v>400</v>
      </c>
      <c r="S503">
        <f t="shared" si="78"/>
        <v>216.09000000000009</v>
      </c>
      <c r="W503">
        <f t="shared" si="79"/>
        <v>0.48999999999999899</v>
      </c>
      <c r="X503">
        <f t="shared" si="80"/>
        <v>1.0000000000000285E-2</v>
      </c>
      <c r="Y503">
        <f t="shared" si="81"/>
        <v>9.0000000000000427E-2</v>
      </c>
      <c r="Z503">
        <f t="shared" si="82"/>
        <v>1.0000000000000285E-2</v>
      </c>
      <c r="AA503">
        <f t="shared" si="83"/>
        <v>9.0000000000000427E-2</v>
      </c>
    </row>
    <row r="504" spans="1:27" x14ac:dyDescent="0.3">
      <c r="A504" s="1">
        <v>29.5</v>
      </c>
      <c r="B504" s="1">
        <v>0.7</v>
      </c>
      <c r="C504" s="1">
        <v>32.700000000000003</v>
      </c>
      <c r="D504" s="1">
        <v>0.3</v>
      </c>
      <c r="E504" s="1">
        <v>35.9</v>
      </c>
      <c r="F504" s="1"/>
      <c r="G504" s="1">
        <v>19.5</v>
      </c>
      <c r="H504" s="1">
        <v>20.3</v>
      </c>
      <c r="I504" s="1">
        <v>20.3</v>
      </c>
      <c r="J504" s="1">
        <v>20.3</v>
      </c>
      <c r="K504" s="1">
        <v>19.100000000000001</v>
      </c>
      <c r="O504">
        <f t="shared" si="74"/>
        <v>90.25</v>
      </c>
      <c r="P504">
        <f t="shared" si="75"/>
        <v>372.49</v>
      </c>
      <c r="Q504">
        <f t="shared" si="76"/>
        <v>161.29000000000008</v>
      </c>
      <c r="R504">
        <f t="shared" si="77"/>
        <v>388.09</v>
      </c>
      <c r="S504">
        <f t="shared" si="78"/>
        <v>252.80999999999995</v>
      </c>
      <c r="W504">
        <f t="shared" si="79"/>
        <v>0.25</v>
      </c>
      <c r="X504">
        <f t="shared" si="80"/>
        <v>9.0000000000000427E-2</v>
      </c>
      <c r="Y504">
        <f t="shared" si="81"/>
        <v>9.0000000000000427E-2</v>
      </c>
      <c r="Z504">
        <f t="shared" si="82"/>
        <v>9.0000000000000427E-2</v>
      </c>
      <c r="AA504">
        <f t="shared" si="83"/>
        <v>0.80999999999999739</v>
      </c>
    </row>
    <row r="505" spans="1:27" x14ac:dyDescent="0.3">
      <c r="A505" s="1">
        <v>33.700000000000003</v>
      </c>
      <c r="B505" s="1">
        <v>0.7</v>
      </c>
      <c r="C505" s="1">
        <v>33.1</v>
      </c>
      <c r="D505" s="1">
        <v>0</v>
      </c>
      <c r="E505" s="1">
        <v>32.299999999999997</v>
      </c>
      <c r="F505" s="1"/>
      <c r="G505" s="1">
        <v>19.3</v>
      </c>
      <c r="H505" s="1">
        <v>20.3</v>
      </c>
      <c r="I505" s="1">
        <v>19.5</v>
      </c>
      <c r="J505" s="1">
        <v>19.100000000000001</v>
      </c>
      <c r="K505" s="1">
        <v>20.3</v>
      </c>
      <c r="O505">
        <f t="shared" si="74"/>
        <v>187.69000000000008</v>
      </c>
      <c r="P505">
        <f t="shared" si="75"/>
        <v>372.49</v>
      </c>
      <c r="Q505">
        <f t="shared" si="76"/>
        <v>171.61000000000004</v>
      </c>
      <c r="R505">
        <f t="shared" si="77"/>
        <v>400</v>
      </c>
      <c r="S505">
        <f t="shared" si="78"/>
        <v>151.28999999999994</v>
      </c>
      <c r="W505">
        <f t="shared" si="79"/>
        <v>0.48999999999999899</v>
      </c>
      <c r="X505">
        <f t="shared" si="80"/>
        <v>9.0000000000000427E-2</v>
      </c>
      <c r="Y505">
        <f t="shared" si="81"/>
        <v>0.25</v>
      </c>
      <c r="Z505">
        <f t="shared" si="82"/>
        <v>0.80999999999999739</v>
      </c>
      <c r="AA505">
        <f t="shared" si="83"/>
        <v>9.0000000000000427E-2</v>
      </c>
    </row>
    <row r="506" spans="1:27" x14ac:dyDescent="0.3">
      <c r="A506" s="1">
        <v>35.5</v>
      </c>
      <c r="B506" s="1">
        <v>0.1</v>
      </c>
      <c r="C506" s="1">
        <v>30.7</v>
      </c>
      <c r="D506" s="1">
        <v>0.1</v>
      </c>
      <c r="E506" s="1">
        <v>33.299999999999997</v>
      </c>
      <c r="F506" s="1"/>
      <c r="G506" s="1">
        <v>20.100000000000001</v>
      </c>
      <c r="H506" s="1">
        <v>19.100000000000001</v>
      </c>
      <c r="I506" s="1">
        <v>19.899999999999999</v>
      </c>
      <c r="J506" s="1">
        <v>20.3</v>
      </c>
      <c r="K506" s="1">
        <v>20.3</v>
      </c>
      <c r="O506">
        <f t="shared" si="74"/>
        <v>240.25</v>
      </c>
      <c r="P506">
        <f t="shared" si="75"/>
        <v>396.00999999999993</v>
      </c>
      <c r="Q506">
        <f t="shared" si="76"/>
        <v>114.48999999999998</v>
      </c>
      <c r="R506">
        <f t="shared" si="77"/>
        <v>396.00999999999993</v>
      </c>
      <c r="S506">
        <f t="shared" si="78"/>
        <v>176.88999999999993</v>
      </c>
      <c r="W506">
        <f t="shared" si="79"/>
        <v>1.0000000000000285E-2</v>
      </c>
      <c r="X506">
        <f t="shared" si="80"/>
        <v>0.80999999999999739</v>
      </c>
      <c r="Y506">
        <f t="shared" si="81"/>
        <v>1.0000000000000285E-2</v>
      </c>
      <c r="Z506">
        <f t="shared" si="82"/>
        <v>9.0000000000000427E-2</v>
      </c>
      <c r="AA506">
        <f t="shared" si="83"/>
        <v>9.0000000000000427E-2</v>
      </c>
    </row>
    <row r="507" spans="1:27" x14ac:dyDescent="0.3">
      <c r="A507" s="1">
        <v>32.700000000000003</v>
      </c>
      <c r="B507" s="1">
        <v>0.9</v>
      </c>
      <c r="C507" s="1">
        <v>31.5</v>
      </c>
      <c r="D507" s="1">
        <v>0.3</v>
      </c>
      <c r="E507" s="1">
        <v>34.5</v>
      </c>
      <c r="F507" s="1"/>
      <c r="G507" s="1">
        <v>20.3</v>
      </c>
      <c r="H507" s="1">
        <v>19.7</v>
      </c>
      <c r="I507" s="1">
        <v>19.3</v>
      </c>
      <c r="J507" s="1">
        <v>20.3</v>
      </c>
      <c r="K507" s="1">
        <v>19.100000000000001</v>
      </c>
      <c r="O507">
        <f t="shared" si="74"/>
        <v>161.29000000000008</v>
      </c>
      <c r="P507">
        <f t="shared" si="75"/>
        <v>364.81000000000006</v>
      </c>
      <c r="Q507">
        <f t="shared" si="76"/>
        <v>132.25</v>
      </c>
      <c r="R507">
        <f t="shared" si="77"/>
        <v>388.09</v>
      </c>
      <c r="S507">
        <f t="shared" si="78"/>
        <v>210.25</v>
      </c>
      <c r="W507">
        <f t="shared" si="79"/>
        <v>9.0000000000000427E-2</v>
      </c>
      <c r="X507">
        <f t="shared" si="80"/>
        <v>9.0000000000000427E-2</v>
      </c>
      <c r="Y507">
        <f t="shared" si="81"/>
        <v>0.48999999999999899</v>
      </c>
      <c r="Z507">
        <f t="shared" si="82"/>
        <v>9.0000000000000427E-2</v>
      </c>
      <c r="AA507">
        <f t="shared" si="83"/>
        <v>0.80999999999999739</v>
      </c>
    </row>
    <row r="508" spans="1:27" x14ac:dyDescent="0.3">
      <c r="A508" s="1">
        <v>31.6</v>
      </c>
      <c r="B508" s="1">
        <v>1.9</v>
      </c>
      <c r="C508" s="1">
        <v>30.3</v>
      </c>
      <c r="D508" s="1">
        <v>2.1</v>
      </c>
      <c r="E508" s="1">
        <v>32.1</v>
      </c>
      <c r="F508" s="1"/>
      <c r="G508" s="1">
        <v>20.3</v>
      </c>
      <c r="H508" s="1">
        <v>20.7</v>
      </c>
      <c r="I508" s="1">
        <v>20.100000000000001</v>
      </c>
      <c r="J508" s="1">
        <v>19.100000000000001</v>
      </c>
      <c r="K508" s="1">
        <v>20.3</v>
      </c>
      <c r="O508">
        <f t="shared" si="74"/>
        <v>134.56000000000003</v>
      </c>
      <c r="P508">
        <f t="shared" si="75"/>
        <v>327.61000000000007</v>
      </c>
      <c r="Q508">
        <f t="shared" si="76"/>
        <v>106.09000000000002</v>
      </c>
      <c r="R508">
        <f t="shared" si="77"/>
        <v>320.40999999999997</v>
      </c>
      <c r="S508">
        <f t="shared" si="78"/>
        <v>146.41000000000003</v>
      </c>
      <c r="W508">
        <f t="shared" si="79"/>
        <v>9.0000000000000427E-2</v>
      </c>
      <c r="X508">
        <f t="shared" si="80"/>
        <v>0.48999999999999899</v>
      </c>
      <c r="Y508">
        <f t="shared" si="81"/>
        <v>1.0000000000000285E-2</v>
      </c>
      <c r="Z508">
        <f t="shared" si="82"/>
        <v>0.80999999999999739</v>
      </c>
      <c r="AA508">
        <f t="shared" si="83"/>
        <v>9.0000000000000427E-2</v>
      </c>
    </row>
    <row r="509" spans="1:27" x14ac:dyDescent="0.3">
      <c r="A509" s="1">
        <v>30.5</v>
      </c>
      <c r="B509" s="1">
        <v>4.7</v>
      </c>
      <c r="C509" s="1">
        <v>27.7</v>
      </c>
      <c r="D509" s="1">
        <v>4.5</v>
      </c>
      <c r="E509" s="1">
        <v>31.5</v>
      </c>
      <c r="F509" s="1"/>
      <c r="G509" s="1">
        <v>19.100000000000001</v>
      </c>
      <c r="H509" s="1">
        <v>19.3</v>
      </c>
      <c r="I509" s="1">
        <v>20.3</v>
      </c>
      <c r="J509" s="1">
        <v>20.3</v>
      </c>
      <c r="K509" s="1">
        <v>19.899999999999999</v>
      </c>
      <c r="O509">
        <f t="shared" si="74"/>
        <v>110.25</v>
      </c>
      <c r="P509">
        <f t="shared" si="75"/>
        <v>234.09000000000003</v>
      </c>
      <c r="Q509">
        <f t="shared" si="76"/>
        <v>59.289999999999992</v>
      </c>
      <c r="R509">
        <f t="shared" si="77"/>
        <v>240.25</v>
      </c>
      <c r="S509">
        <f t="shared" si="78"/>
        <v>132.25</v>
      </c>
      <c r="W509">
        <f t="shared" si="79"/>
        <v>0.80999999999999739</v>
      </c>
      <c r="X509">
        <f t="shared" si="80"/>
        <v>0.48999999999999899</v>
      </c>
      <c r="Y509">
        <f t="shared" si="81"/>
        <v>9.0000000000000427E-2</v>
      </c>
      <c r="Z509">
        <f t="shared" si="82"/>
        <v>9.0000000000000427E-2</v>
      </c>
      <c r="AA509">
        <f t="shared" si="83"/>
        <v>1.0000000000000285E-2</v>
      </c>
    </row>
    <row r="510" spans="1:27" x14ac:dyDescent="0.3">
      <c r="A510" s="1">
        <v>27.9</v>
      </c>
      <c r="B510" s="1">
        <v>6.9</v>
      </c>
      <c r="C510" s="1">
        <v>26.1</v>
      </c>
      <c r="D510" s="1">
        <v>7.1</v>
      </c>
      <c r="E510" s="1">
        <v>32.299999999999997</v>
      </c>
      <c r="F510" s="1"/>
      <c r="G510" s="1">
        <v>20.3</v>
      </c>
      <c r="H510" s="1">
        <v>20.3</v>
      </c>
      <c r="I510" s="1">
        <v>20.100000000000001</v>
      </c>
      <c r="J510" s="1">
        <v>19.7</v>
      </c>
      <c r="K510" s="1">
        <v>19.5</v>
      </c>
      <c r="O510">
        <f t="shared" si="74"/>
        <v>62.409999999999975</v>
      </c>
      <c r="P510">
        <f t="shared" si="75"/>
        <v>171.60999999999999</v>
      </c>
      <c r="Q510">
        <f t="shared" si="76"/>
        <v>37.210000000000015</v>
      </c>
      <c r="R510">
        <f t="shared" si="77"/>
        <v>166.41</v>
      </c>
      <c r="S510">
        <f t="shared" si="78"/>
        <v>151.28999999999994</v>
      </c>
      <c r="W510">
        <f t="shared" si="79"/>
        <v>9.0000000000000427E-2</v>
      </c>
      <c r="X510">
        <f t="shared" si="80"/>
        <v>9.0000000000000427E-2</v>
      </c>
      <c r="Y510">
        <f t="shared" si="81"/>
        <v>1.0000000000000285E-2</v>
      </c>
      <c r="Z510">
        <f t="shared" si="82"/>
        <v>9.0000000000000427E-2</v>
      </c>
      <c r="AA510">
        <f t="shared" si="83"/>
        <v>0.25</v>
      </c>
    </row>
    <row r="511" spans="1:27" x14ac:dyDescent="0.3">
      <c r="A511" s="1">
        <v>26.1</v>
      </c>
      <c r="B511" s="1">
        <v>6.9</v>
      </c>
      <c r="C511" s="1">
        <v>26.7</v>
      </c>
      <c r="D511" s="1">
        <v>7.3</v>
      </c>
      <c r="E511" s="1">
        <v>32.299999999999997</v>
      </c>
      <c r="F511" s="1"/>
      <c r="G511" s="1">
        <v>20.3</v>
      </c>
      <c r="H511" s="1">
        <v>19.5</v>
      </c>
      <c r="I511" s="1">
        <v>19.3</v>
      </c>
      <c r="J511" s="1">
        <v>19.7</v>
      </c>
      <c r="K511" s="1">
        <v>20.3</v>
      </c>
      <c r="O511">
        <f t="shared" si="74"/>
        <v>37.210000000000015</v>
      </c>
      <c r="P511">
        <f t="shared" si="75"/>
        <v>171.60999999999999</v>
      </c>
      <c r="Q511">
        <f t="shared" si="76"/>
        <v>44.889999999999993</v>
      </c>
      <c r="R511">
        <f t="shared" si="77"/>
        <v>161.29</v>
      </c>
      <c r="S511">
        <f t="shared" si="78"/>
        <v>151.28999999999994</v>
      </c>
      <c r="W511">
        <f t="shared" si="79"/>
        <v>9.0000000000000427E-2</v>
      </c>
      <c r="X511">
        <f t="shared" si="80"/>
        <v>0.25</v>
      </c>
      <c r="Y511">
        <f t="shared" si="81"/>
        <v>0.48999999999999899</v>
      </c>
      <c r="Z511">
        <f t="shared" si="82"/>
        <v>9.0000000000000427E-2</v>
      </c>
      <c r="AA511">
        <f t="shared" si="83"/>
        <v>9.0000000000000427E-2</v>
      </c>
    </row>
    <row r="512" spans="1:27" x14ac:dyDescent="0.3">
      <c r="A512" s="1">
        <v>26.9</v>
      </c>
      <c r="B512" s="1">
        <v>7.1</v>
      </c>
      <c r="C512" s="1">
        <v>27.1</v>
      </c>
      <c r="D512" s="1">
        <v>6.3</v>
      </c>
      <c r="E512" s="1">
        <v>32.299999999999997</v>
      </c>
      <c r="F512" s="1"/>
      <c r="G512" s="1">
        <v>19.100000000000001</v>
      </c>
      <c r="H512" s="1">
        <v>19.100000000000001</v>
      </c>
      <c r="I512" s="1">
        <v>20.3</v>
      </c>
      <c r="J512" s="1">
        <v>20.3</v>
      </c>
      <c r="K512" s="1">
        <v>19.100000000000001</v>
      </c>
      <c r="O512">
        <f t="shared" si="74"/>
        <v>47.609999999999978</v>
      </c>
      <c r="P512">
        <f t="shared" si="75"/>
        <v>166.41</v>
      </c>
      <c r="Q512">
        <f t="shared" si="76"/>
        <v>50.410000000000018</v>
      </c>
      <c r="R512">
        <f t="shared" si="77"/>
        <v>187.68999999999997</v>
      </c>
      <c r="S512">
        <f t="shared" si="78"/>
        <v>151.28999999999994</v>
      </c>
      <c r="W512">
        <f t="shared" si="79"/>
        <v>0.80999999999999739</v>
      </c>
      <c r="X512">
        <f t="shared" si="80"/>
        <v>0.80999999999999739</v>
      </c>
      <c r="Y512">
        <f t="shared" si="81"/>
        <v>9.0000000000000427E-2</v>
      </c>
      <c r="Z512">
        <f t="shared" si="82"/>
        <v>9.0000000000000427E-2</v>
      </c>
      <c r="AA512">
        <f t="shared" si="83"/>
        <v>0.80999999999999739</v>
      </c>
    </row>
    <row r="513" spans="1:27" x14ac:dyDescent="0.3">
      <c r="A513" s="1">
        <v>26.1</v>
      </c>
      <c r="B513" s="1">
        <v>7.1</v>
      </c>
      <c r="C513" s="1">
        <v>25.3</v>
      </c>
      <c r="D513" s="1">
        <v>7.7</v>
      </c>
      <c r="E513" s="1">
        <v>33.5</v>
      </c>
      <c r="F513" s="1"/>
      <c r="G513" s="1">
        <v>19.3</v>
      </c>
      <c r="H513" s="1">
        <v>21.1</v>
      </c>
      <c r="I513" s="1">
        <v>19.100000000000001</v>
      </c>
      <c r="J513" s="1">
        <v>19.100000000000001</v>
      </c>
      <c r="K513" s="1">
        <v>20.3</v>
      </c>
      <c r="O513">
        <f t="shared" si="74"/>
        <v>37.210000000000015</v>
      </c>
      <c r="P513">
        <f t="shared" si="75"/>
        <v>166.41</v>
      </c>
      <c r="Q513">
        <f t="shared" si="76"/>
        <v>28.090000000000007</v>
      </c>
      <c r="R513">
        <f t="shared" si="77"/>
        <v>151.29000000000002</v>
      </c>
      <c r="S513">
        <f t="shared" si="78"/>
        <v>182.25</v>
      </c>
      <c r="W513">
        <f t="shared" si="79"/>
        <v>0.48999999999999899</v>
      </c>
      <c r="X513">
        <f t="shared" si="80"/>
        <v>1.2100000000000031</v>
      </c>
      <c r="Y513">
        <f t="shared" si="81"/>
        <v>0.80999999999999739</v>
      </c>
      <c r="Z513">
        <f t="shared" si="82"/>
        <v>0.80999999999999739</v>
      </c>
      <c r="AA513">
        <f t="shared" si="83"/>
        <v>9.0000000000000427E-2</v>
      </c>
    </row>
    <row r="514" spans="1:27" x14ac:dyDescent="0.3">
      <c r="A514" s="1">
        <v>25.3</v>
      </c>
      <c r="B514" s="1">
        <v>7.3</v>
      </c>
      <c r="C514" s="1">
        <v>27.3</v>
      </c>
      <c r="D514" s="1">
        <v>6.5</v>
      </c>
      <c r="E514" s="1">
        <v>33.5</v>
      </c>
      <c r="F514" s="1"/>
      <c r="G514" s="1">
        <v>20.9</v>
      </c>
      <c r="H514" s="1">
        <v>19.100000000000001</v>
      </c>
      <c r="I514" s="1">
        <v>20.3</v>
      </c>
      <c r="J514" s="1">
        <v>20.3</v>
      </c>
      <c r="K514" s="1">
        <v>20.3</v>
      </c>
      <c r="O514">
        <f t="shared" si="74"/>
        <v>28.090000000000007</v>
      </c>
      <c r="P514">
        <f t="shared" si="75"/>
        <v>161.29</v>
      </c>
      <c r="Q514">
        <f t="shared" si="76"/>
        <v>53.290000000000013</v>
      </c>
      <c r="R514">
        <f t="shared" si="77"/>
        <v>182.25</v>
      </c>
      <c r="S514">
        <f t="shared" si="78"/>
        <v>182.25</v>
      </c>
      <c r="W514">
        <f t="shared" si="79"/>
        <v>0.80999999999999739</v>
      </c>
      <c r="X514">
        <f t="shared" si="80"/>
        <v>0.80999999999999739</v>
      </c>
      <c r="Y514">
        <f t="shared" si="81"/>
        <v>9.0000000000000427E-2</v>
      </c>
      <c r="Z514">
        <f t="shared" si="82"/>
        <v>9.0000000000000427E-2</v>
      </c>
      <c r="AA514">
        <f t="shared" si="83"/>
        <v>9.0000000000000427E-2</v>
      </c>
    </row>
    <row r="515" spans="1:27" x14ac:dyDescent="0.3">
      <c r="A515" s="1">
        <v>26.1</v>
      </c>
      <c r="B515" s="1">
        <v>6.9</v>
      </c>
      <c r="C515" s="1">
        <v>25.9</v>
      </c>
      <c r="D515" s="1">
        <v>7.1</v>
      </c>
      <c r="E515" s="1">
        <v>33.1</v>
      </c>
      <c r="F515" s="1"/>
      <c r="G515" s="1">
        <v>19.5</v>
      </c>
      <c r="H515" s="1">
        <v>20.3</v>
      </c>
      <c r="I515" s="1">
        <v>20.3</v>
      </c>
      <c r="J515" s="1">
        <v>19.7</v>
      </c>
      <c r="K515" s="1">
        <v>19.3</v>
      </c>
      <c r="O515">
        <f t="shared" si="74"/>
        <v>37.210000000000015</v>
      </c>
      <c r="P515">
        <f t="shared" si="75"/>
        <v>171.60999999999999</v>
      </c>
      <c r="Q515">
        <f t="shared" si="76"/>
        <v>34.809999999999981</v>
      </c>
      <c r="R515">
        <f t="shared" si="77"/>
        <v>166.41</v>
      </c>
      <c r="S515">
        <f t="shared" si="78"/>
        <v>171.61000000000004</v>
      </c>
      <c r="W515">
        <f t="shared" si="79"/>
        <v>0.25</v>
      </c>
      <c r="X515">
        <f t="shared" si="80"/>
        <v>9.0000000000000427E-2</v>
      </c>
      <c r="Y515">
        <f t="shared" si="81"/>
        <v>9.0000000000000427E-2</v>
      </c>
      <c r="Z515">
        <f t="shared" si="82"/>
        <v>9.0000000000000427E-2</v>
      </c>
      <c r="AA515">
        <f t="shared" si="83"/>
        <v>0.48999999999999899</v>
      </c>
    </row>
    <row r="516" spans="1:27" x14ac:dyDescent="0.3">
      <c r="A516" s="1">
        <v>25.7</v>
      </c>
      <c r="B516" s="1">
        <v>7.3</v>
      </c>
      <c r="C516" s="1">
        <v>26.3</v>
      </c>
      <c r="D516" s="1">
        <v>6.9</v>
      </c>
      <c r="E516" s="1">
        <v>34.1</v>
      </c>
      <c r="F516" s="1"/>
      <c r="G516" s="1">
        <v>19.5</v>
      </c>
      <c r="H516" s="1">
        <v>19.5</v>
      </c>
      <c r="I516" s="1">
        <v>19.5</v>
      </c>
      <c r="J516" s="1">
        <v>19.7</v>
      </c>
      <c r="K516" s="1">
        <v>20.100000000000001</v>
      </c>
      <c r="O516">
        <f t="shared" si="74"/>
        <v>32.489999999999995</v>
      </c>
      <c r="P516">
        <f t="shared" si="75"/>
        <v>161.29</v>
      </c>
      <c r="Q516">
        <f t="shared" si="76"/>
        <v>39.690000000000012</v>
      </c>
      <c r="R516">
        <f t="shared" si="77"/>
        <v>171.60999999999999</v>
      </c>
      <c r="S516">
        <f t="shared" si="78"/>
        <v>198.81000000000003</v>
      </c>
      <c r="W516">
        <f t="shared" si="79"/>
        <v>0.25</v>
      </c>
      <c r="X516">
        <f t="shared" si="80"/>
        <v>0.25</v>
      </c>
      <c r="Y516">
        <f t="shared" si="81"/>
        <v>0.25</v>
      </c>
      <c r="Z516">
        <f t="shared" si="82"/>
        <v>9.0000000000000427E-2</v>
      </c>
      <c r="AA516">
        <f t="shared" si="83"/>
        <v>1.0000000000000285E-2</v>
      </c>
    </row>
    <row r="517" spans="1:27" x14ac:dyDescent="0.3">
      <c r="A517" s="1">
        <v>24.5</v>
      </c>
      <c r="B517" s="1">
        <v>7.3</v>
      </c>
      <c r="C517" s="1">
        <v>25.3</v>
      </c>
      <c r="D517" s="1">
        <v>7.1</v>
      </c>
      <c r="E517" s="1">
        <v>33.1</v>
      </c>
      <c r="F517" s="1"/>
      <c r="G517" s="1">
        <v>19.899999999999999</v>
      </c>
      <c r="H517" s="1">
        <v>19.899999999999999</v>
      </c>
      <c r="I517" s="1">
        <v>19.899999999999999</v>
      </c>
      <c r="J517" s="1">
        <v>20.3</v>
      </c>
      <c r="K517" s="1">
        <v>19.7</v>
      </c>
      <c r="O517">
        <f t="shared" si="74"/>
        <v>20.25</v>
      </c>
      <c r="P517">
        <f t="shared" si="75"/>
        <v>161.29</v>
      </c>
      <c r="Q517">
        <f t="shared" si="76"/>
        <v>28.090000000000007</v>
      </c>
      <c r="R517">
        <f t="shared" si="77"/>
        <v>166.41</v>
      </c>
      <c r="S517">
        <f t="shared" si="78"/>
        <v>171.61000000000004</v>
      </c>
      <c r="W517">
        <f t="shared" si="79"/>
        <v>1.0000000000000285E-2</v>
      </c>
      <c r="X517">
        <f t="shared" si="80"/>
        <v>1.0000000000000285E-2</v>
      </c>
      <c r="Y517">
        <f t="shared" si="81"/>
        <v>1.0000000000000285E-2</v>
      </c>
      <c r="Z517">
        <f t="shared" si="82"/>
        <v>9.0000000000000427E-2</v>
      </c>
      <c r="AA517">
        <f t="shared" si="83"/>
        <v>9.0000000000000427E-2</v>
      </c>
    </row>
    <row r="518" spans="1:27" x14ac:dyDescent="0.3">
      <c r="A518" s="1">
        <v>24.7</v>
      </c>
      <c r="B518" s="1">
        <v>8.3000000000000007</v>
      </c>
      <c r="C518" s="1">
        <v>25.1</v>
      </c>
      <c r="D518" s="1">
        <v>6.7</v>
      </c>
      <c r="E518" s="1">
        <v>32.299999999999997</v>
      </c>
      <c r="F518" s="1"/>
      <c r="G518" s="1">
        <v>20.3</v>
      </c>
      <c r="H518" s="1">
        <v>20.3</v>
      </c>
      <c r="I518" s="1">
        <v>19.100000000000001</v>
      </c>
      <c r="J518" s="1">
        <v>19.100000000000001</v>
      </c>
      <c r="K518" s="1">
        <v>19.7</v>
      </c>
      <c r="O518">
        <f t="shared" ref="O518:O581" si="84">(20-A518)^2</f>
        <v>22.089999999999993</v>
      </c>
      <c r="P518">
        <f t="shared" ref="P518:P581" si="85">(20-B518)^2</f>
        <v>136.88999999999999</v>
      </c>
      <c r="Q518">
        <f t="shared" ref="Q518:Q581" si="86">(20-C518)^2</f>
        <v>26.010000000000016</v>
      </c>
      <c r="R518">
        <f t="shared" ref="R518:R581" si="87">(20-D518)^2</f>
        <v>176.89000000000001</v>
      </c>
      <c r="S518">
        <f t="shared" ref="S518:S581" si="88">(20-E518)^2</f>
        <v>151.28999999999994</v>
      </c>
      <c r="W518">
        <f t="shared" ref="W518:W581" si="89">(20-G518)^2</f>
        <v>9.0000000000000427E-2</v>
      </c>
      <c r="X518">
        <f t="shared" ref="X518:X581" si="90">(20-H518)^2</f>
        <v>9.0000000000000427E-2</v>
      </c>
      <c r="Y518">
        <f t="shared" ref="Y518:Y581" si="91">(20-I518)^2</f>
        <v>0.80999999999999739</v>
      </c>
      <c r="Z518">
        <f t="shared" ref="Z518:Z581" si="92">(20-J518)^2</f>
        <v>0.80999999999999739</v>
      </c>
      <c r="AA518">
        <f t="shared" ref="AA518:AA581" si="93">(20-K518)^2</f>
        <v>9.0000000000000427E-2</v>
      </c>
    </row>
    <row r="519" spans="1:27" x14ac:dyDescent="0.3">
      <c r="A519" s="1">
        <v>25.5</v>
      </c>
      <c r="B519" s="1">
        <v>7.5</v>
      </c>
      <c r="C519" s="1">
        <v>24.9</v>
      </c>
      <c r="D519" s="1">
        <v>7.1</v>
      </c>
      <c r="E519" s="1">
        <v>32.1</v>
      </c>
      <c r="F519" s="1"/>
      <c r="G519" s="1">
        <v>19.899999999999999</v>
      </c>
      <c r="H519" s="1">
        <v>19.3</v>
      </c>
      <c r="I519" s="1">
        <v>20.3</v>
      </c>
      <c r="J519" s="1">
        <v>20.3</v>
      </c>
      <c r="K519" s="1">
        <v>20.3</v>
      </c>
      <c r="O519">
        <f t="shared" si="84"/>
        <v>30.25</v>
      </c>
      <c r="P519">
        <f t="shared" si="85"/>
        <v>156.25</v>
      </c>
      <c r="Q519">
        <f t="shared" si="86"/>
        <v>24.009999999999987</v>
      </c>
      <c r="R519">
        <f t="shared" si="87"/>
        <v>166.41</v>
      </c>
      <c r="S519">
        <f t="shared" si="88"/>
        <v>146.41000000000003</v>
      </c>
      <c r="W519">
        <f t="shared" si="89"/>
        <v>1.0000000000000285E-2</v>
      </c>
      <c r="X519">
        <f t="shared" si="90"/>
        <v>0.48999999999999899</v>
      </c>
      <c r="Y519">
        <f t="shared" si="91"/>
        <v>9.0000000000000427E-2</v>
      </c>
      <c r="Z519">
        <f t="shared" si="92"/>
        <v>9.0000000000000427E-2</v>
      </c>
      <c r="AA519">
        <f t="shared" si="93"/>
        <v>9.0000000000000427E-2</v>
      </c>
    </row>
    <row r="520" spans="1:27" x14ac:dyDescent="0.3">
      <c r="A520" s="1">
        <v>26.7</v>
      </c>
      <c r="B520" s="1">
        <v>6.1</v>
      </c>
      <c r="C520" s="1">
        <v>26.5</v>
      </c>
      <c r="D520" s="1">
        <v>7.1</v>
      </c>
      <c r="E520" s="1">
        <v>32.5</v>
      </c>
      <c r="F520" s="1"/>
      <c r="G520" s="1">
        <v>19.5</v>
      </c>
      <c r="H520" s="1">
        <v>20.100000000000001</v>
      </c>
      <c r="I520" s="1">
        <v>20.3</v>
      </c>
      <c r="J520" s="1">
        <v>20.3</v>
      </c>
      <c r="K520" s="1">
        <v>20.3</v>
      </c>
      <c r="O520">
        <f t="shared" si="84"/>
        <v>44.889999999999993</v>
      </c>
      <c r="P520">
        <f t="shared" si="85"/>
        <v>193.21</v>
      </c>
      <c r="Q520">
        <f t="shared" si="86"/>
        <v>42.25</v>
      </c>
      <c r="R520">
        <f t="shared" si="87"/>
        <v>166.41</v>
      </c>
      <c r="S520">
        <f t="shared" si="88"/>
        <v>156.25</v>
      </c>
      <c r="W520">
        <f t="shared" si="89"/>
        <v>0.25</v>
      </c>
      <c r="X520">
        <f t="shared" si="90"/>
        <v>1.0000000000000285E-2</v>
      </c>
      <c r="Y520">
        <f t="shared" si="91"/>
        <v>9.0000000000000427E-2</v>
      </c>
      <c r="Z520">
        <f t="shared" si="92"/>
        <v>9.0000000000000427E-2</v>
      </c>
      <c r="AA520">
        <f t="shared" si="93"/>
        <v>9.0000000000000427E-2</v>
      </c>
    </row>
    <row r="521" spans="1:27" x14ac:dyDescent="0.3">
      <c r="A521" s="1">
        <v>25.7</v>
      </c>
      <c r="B521" s="1">
        <v>7.3</v>
      </c>
      <c r="C521" s="1">
        <v>25.3</v>
      </c>
      <c r="D521" s="1">
        <v>7.1</v>
      </c>
      <c r="E521" s="1">
        <v>31.9</v>
      </c>
      <c r="F521" s="1"/>
      <c r="G521" s="1">
        <v>20.3</v>
      </c>
      <c r="H521" s="1">
        <v>19.5</v>
      </c>
      <c r="I521" s="1">
        <v>19.7</v>
      </c>
      <c r="J521" s="1">
        <v>20.3</v>
      </c>
      <c r="K521" s="1">
        <v>19.100000000000001</v>
      </c>
      <c r="O521">
        <f t="shared" si="84"/>
        <v>32.489999999999995</v>
      </c>
      <c r="P521">
        <f t="shared" si="85"/>
        <v>161.29</v>
      </c>
      <c r="Q521">
        <f t="shared" si="86"/>
        <v>28.090000000000007</v>
      </c>
      <c r="R521">
        <f t="shared" si="87"/>
        <v>166.41</v>
      </c>
      <c r="S521">
        <f t="shared" si="88"/>
        <v>141.60999999999996</v>
      </c>
      <c r="W521">
        <f t="shared" si="89"/>
        <v>9.0000000000000427E-2</v>
      </c>
      <c r="X521">
        <f t="shared" si="90"/>
        <v>0.25</v>
      </c>
      <c r="Y521">
        <f t="shared" si="91"/>
        <v>9.0000000000000427E-2</v>
      </c>
      <c r="Z521">
        <f t="shared" si="92"/>
        <v>9.0000000000000427E-2</v>
      </c>
      <c r="AA521">
        <f t="shared" si="93"/>
        <v>0.80999999999999739</v>
      </c>
    </row>
    <row r="522" spans="1:27" x14ac:dyDescent="0.3">
      <c r="A522" s="1">
        <v>24.9</v>
      </c>
      <c r="B522" s="1">
        <v>7.1</v>
      </c>
      <c r="C522" s="1">
        <v>25.7</v>
      </c>
      <c r="D522" s="1">
        <v>6.9</v>
      </c>
      <c r="E522" s="1">
        <v>33.1</v>
      </c>
      <c r="F522" s="1"/>
      <c r="G522" s="1">
        <v>20.3</v>
      </c>
      <c r="H522" s="1">
        <v>20.3</v>
      </c>
      <c r="I522" s="1">
        <v>19.7</v>
      </c>
      <c r="J522" s="1">
        <v>19.100000000000001</v>
      </c>
      <c r="K522" s="1">
        <v>20.3</v>
      </c>
      <c r="O522">
        <f t="shared" si="84"/>
        <v>24.009999999999987</v>
      </c>
      <c r="P522">
        <f t="shared" si="85"/>
        <v>166.41</v>
      </c>
      <c r="Q522">
        <f t="shared" si="86"/>
        <v>32.489999999999995</v>
      </c>
      <c r="R522">
        <f t="shared" si="87"/>
        <v>171.60999999999999</v>
      </c>
      <c r="S522">
        <f t="shared" si="88"/>
        <v>171.61000000000004</v>
      </c>
      <c r="W522">
        <f t="shared" si="89"/>
        <v>9.0000000000000427E-2</v>
      </c>
      <c r="X522">
        <f t="shared" si="90"/>
        <v>9.0000000000000427E-2</v>
      </c>
      <c r="Y522">
        <f t="shared" si="91"/>
        <v>9.0000000000000427E-2</v>
      </c>
      <c r="Z522">
        <f t="shared" si="92"/>
        <v>0.80999999999999739</v>
      </c>
      <c r="AA522">
        <f t="shared" si="93"/>
        <v>9.0000000000000427E-2</v>
      </c>
    </row>
    <row r="523" spans="1:27" x14ac:dyDescent="0.3">
      <c r="A523" s="1">
        <v>26.1</v>
      </c>
      <c r="B523" s="1">
        <v>6.1</v>
      </c>
      <c r="C523" s="1">
        <v>26.5</v>
      </c>
      <c r="D523" s="1">
        <v>6.7</v>
      </c>
      <c r="E523" s="1">
        <v>32.1</v>
      </c>
      <c r="F523" s="1"/>
      <c r="G523" s="1">
        <v>19.100000000000001</v>
      </c>
      <c r="H523" s="1">
        <v>19.899999999999999</v>
      </c>
      <c r="I523" s="1">
        <v>19.7</v>
      </c>
      <c r="J523" s="1">
        <v>19.5</v>
      </c>
      <c r="K523" s="1">
        <v>20.100000000000001</v>
      </c>
      <c r="O523">
        <f t="shared" si="84"/>
        <v>37.210000000000015</v>
      </c>
      <c r="P523">
        <f t="shared" si="85"/>
        <v>193.21</v>
      </c>
      <c r="Q523">
        <f t="shared" si="86"/>
        <v>42.25</v>
      </c>
      <c r="R523">
        <f t="shared" si="87"/>
        <v>176.89000000000001</v>
      </c>
      <c r="S523">
        <f t="shared" si="88"/>
        <v>146.41000000000003</v>
      </c>
      <c r="W523">
        <f t="shared" si="89"/>
        <v>0.80999999999999739</v>
      </c>
      <c r="X523">
        <f t="shared" si="90"/>
        <v>1.0000000000000285E-2</v>
      </c>
      <c r="Y523">
        <f t="shared" si="91"/>
        <v>9.0000000000000427E-2</v>
      </c>
      <c r="Z523">
        <f t="shared" si="92"/>
        <v>0.25</v>
      </c>
      <c r="AA523">
        <f t="shared" si="93"/>
        <v>1.0000000000000285E-2</v>
      </c>
    </row>
    <row r="524" spans="1:27" x14ac:dyDescent="0.3">
      <c r="A524" s="1">
        <v>25.1</v>
      </c>
      <c r="B524" s="1">
        <v>8.1</v>
      </c>
      <c r="C524" s="1">
        <v>26.1</v>
      </c>
      <c r="D524" s="1">
        <v>7.1</v>
      </c>
      <c r="E524" s="1">
        <v>32.299999999999997</v>
      </c>
      <c r="F524" s="1"/>
      <c r="G524" s="1">
        <v>20.3</v>
      </c>
      <c r="H524" s="1">
        <v>19.899999999999999</v>
      </c>
      <c r="I524" s="1">
        <v>19.7</v>
      </c>
      <c r="J524" s="1">
        <v>19.899999999999999</v>
      </c>
      <c r="K524" s="1">
        <v>19.3</v>
      </c>
      <c r="O524">
        <f t="shared" si="84"/>
        <v>26.010000000000016</v>
      </c>
      <c r="P524">
        <f t="shared" si="85"/>
        <v>141.61000000000001</v>
      </c>
      <c r="Q524">
        <f t="shared" si="86"/>
        <v>37.210000000000015</v>
      </c>
      <c r="R524">
        <f t="shared" si="87"/>
        <v>166.41</v>
      </c>
      <c r="S524">
        <f t="shared" si="88"/>
        <v>151.28999999999994</v>
      </c>
      <c r="W524">
        <f t="shared" si="89"/>
        <v>9.0000000000000427E-2</v>
      </c>
      <c r="X524">
        <f t="shared" si="90"/>
        <v>1.0000000000000285E-2</v>
      </c>
      <c r="Y524">
        <f t="shared" si="91"/>
        <v>9.0000000000000427E-2</v>
      </c>
      <c r="Z524">
        <f t="shared" si="92"/>
        <v>1.0000000000000285E-2</v>
      </c>
      <c r="AA524">
        <f t="shared" si="93"/>
        <v>0.48999999999999899</v>
      </c>
    </row>
    <row r="525" spans="1:27" x14ac:dyDescent="0.3">
      <c r="A525" s="1">
        <v>25.7</v>
      </c>
      <c r="B525" s="1">
        <v>7.9</v>
      </c>
      <c r="C525" s="1">
        <v>25.5</v>
      </c>
      <c r="D525" s="1">
        <v>6.7</v>
      </c>
      <c r="E525" s="1">
        <v>32.5</v>
      </c>
      <c r="F525" s="1"/>
      <c r="G525" s="1">
        <v>19.5</v>
      </c>
      <c r="H525" s="1">
        <v>19.5</v>
      </c>
      <c r="I525" s="1">
        <v>20.3</v>
      </c>
      <c r="J525" s="1">
        <v>20.3</v>
      </c>
      <c r="K525" s="1">
        <v>20.3</v>
      </c>
      <c r="O525">
        <f t="shared" si="84"/>
        <v>32.489999999999995</v>
      </c>
      <c r="P525">
        <f t="shared" si="85"/>
        <v>146.41</v>
      </c>
      <c r="Q525">
        <f t="shared" si="86"/>
        <v>30.25</v>
      </c>
      <c r="R525">
        <f t="shared" si="87"/>
        <v>176.89000000000001</v>
      </c>
      <c r="S525">
        <f t="shared" si="88"/>
        <v>156.25</v>
      </c>
      <c r="W525">
        <f t="shared" si="89"/>
        <v>0.25</v>
      </c>
      <c r="X525">
        <f t="shared" si="90"/>
        <v>0.25</v>
      </c>
      <c r="Y525">
        <f t="shared" si="91"/>
        <v>9.0000000000000427E-2</v>
      </c>
      <c r="Z525">
        <f t="shared" si="92"/>
        <v>9.0000000000000427E-2</v>
      </c>
      <c r="AA525">
        <f t="shared" si="93"/>
        <v>9.0000000000000427E-2</v>
      </c>
    </row>
    <row r="526" spans="1:27" x14ac:dyDescent="0.3">
      <c r="A526" s="1">
        <v>26.1</v>
      </c>
      <c r="B526" s="1">
        <v>6.3</v>
      </c>
      <c r="C526" s="1">
        <v>27.5</v>
      </c>
      <c r="D526" s="1">
        <v>5.5</v>
      </c>
      <c r="E526" s="1">
        <v>32.5</v>
      </c>
      <c r="F526" s="1"/>
      <c r="G526" s="1">
        <v>19.899999999999999</v>
      </c>
      <c r="H526" s="1">
        <v>19.899999999999999</v>
      </c>
      <c r="I526" s="1">
        <v>19.899999999999999</v>
      </c>
      <c r="J526" s="1">
        <v>20.3</v>
      </c>
      <c r="K526" s="1">
        <v>19.899999999999999</v>
      </c>
      <c r="O526">
        <f t="shared" si="84"/>
        <v>37.210000000000015</v>
      </c>
      <c r="P526">
        <f t="shared" si="85"/>
        <v>187.68999999999997</v>
      </c>
      <c r="Q526">
        <f t="shared" si="86"/>
        <v>56.25</v>
      </c>
      <c r="R526">
        <f t="shared" si="87"/>
        <v>210.25</v>
      </c>
      <c r="S526">
        <f t="shared" si="88"/>
        <v>156.25</v>
      </c>
      <c r="W526">
        <f t="shared" si="89"/>
        <v>1.0000000000000285E-2</v>
      </c>
      <c r="X526">
        <f t="shared" si="90"/>
        <v>1.0000000000000285E-2</v>
      </c>
      <c r="Y526">
        <f t="shared" si="91"/>
        <v>1.0000000000000285E-2</v>
      </c>
      <c r="Z526">
        <f t="shared" si="92"/>
        <v>9.0000000000000427E-2</v>
      </c>
      <c r="AA526">
        <f t="shared" si="93"/>
        <v>1.0000000000000285E-2</v>
      </c>
    </row>
    <row r="527" spans="1:27" x14ac:dyDescent="0.3">
      <c r="A527" s="1">
        <v>25.5</v>
      </c>
      <c r="B527" s="1">
        <v>6.5</v>
      </c>
      <c r="C527" s="1">
        <v>26.3</v>
      </c>
      <c r="D527" s="1">
        <v>6.5</v>
      </c>
      <c r="E527" s="1">
        <v>33.299999999999997</v>
      </c>
      <c r="F527" s="1"/>
      <c r="G527" s="1">
        <v>19.7</v>
      </c>
      <c r="H527" s="1">
        <v>20.7</v>
      </c>
      <c r="I527" s="1">
        <v>19.5</v>
      </c>
      <c r="J527" s="1">
        <v>19.100000000000001</v>
      </c>
      <c r="K527" s="1">
        <v>19.5</v>
      </c>
      <c r="O527">
        <f t="shared" si="84"/>
        <v>30.25</v>
      </c>
      <c r="P527">
        <f t="shared" si="85"/>
        <v>182.25</v>
      </c>
      <c r="Q527">
        <f t="shared" si="86"/>
        <v>39.690000000000012</v>
      </c>
      <c r="R527">
        <f t="shared" si="87"/>
        <v>182.25</v>
      </c>
      <c r="S527">
        <f t="shared" si="88"/>
        <v>176.88999999999993</v>
      </c>
      <c r="W527">
        <f t="shared" si="89"/>
        <v>9.0000000000000427E-2</v>
      </c>
      <c r="X527">
        <f t="shared" si="90"/>
        <v>0.48999999999999899</v>
      </c>
      <c r="Y527">
        <f t="shared" si="91"/>
        <v>0.25</v>
      </c>
      <c r="Z527">
        <f t="shared" si="92"/>
        <v>0.80999999999999739</v>
      </c>
      <c r="AA527">
        <f t="shared" si="93"/>
        <v>0.25</v>
      </c>
    </row>
    <row r="528" spans="1:27" x14ac:dyDescent="0.3">
      <c r="A528" s="1">
        <v>26.1</v>
      </c>
      <c r="B528" s="1">
        <v>7.1</v>
      </c>
      <c r="C528" s="1">
        <v>26.3</v>
      </c>
      <c r="D528" s="1">
        <v>6.1</v>
      </c>
      <c r="E528" s="1">
        <v>32.299999999999997</v>
      </c>
      <c r="F528" s="1"/>
      <c r="G528" s="1">
        <v>20.100000000000001</v>
      </c>
      <c r="H528" s="1">
        <v>19.100000000000001</v>
      </c>
      <c r="I528" s="1">
        <v>20.3</v>
      </c>
      <c r="J528" s="1">
        <v>20.3</v>
      </c>
      <c r="K528" s="1">
        <v>20.3</v>
      </c>
      <c r="O528">
        <f t="shared" si="84"/>
        <v>37.210000000000015</v>
      </c>
      <c r="P528">
        <f t="shared" si="85"/>
        <v>166.41</v>
      </c>
      <c r="Q528">
        <f t="shared" si="86"/>
        <v>39.690000000000012</v>
      </c>
      <c r="R528">
        <f t="shared" si="87"/>
        <v>193.21</v>
      </c>
      <c r="S528">
        <f t="shared" si="88"/>
        <v>151.28999999999994</v>
      </c>
      <c r="W528">
        <f t="shared" si="89"/>
        <v>1.0000000000000285E-2</v>
      </c>
      <c r="X528">
        <f t="shared" si="90"/>
        <v>0.80999999999999739</v>
      </c>
      <c r="Y528">
        <f t="shared" si="91"/>
        <v>9.0000000000000427E-2</v>
      </c>
      <c r="Z528">
        <f t="shared" si="92"/>
        <v>9.0000000000000427E-2</v>
      </c>
      <c r="AA528">
        <f t="shared" si="93"/>
        <v>9.0000000000000427E-2</v>
      </c>
    </row>
    <row r="529" spans="1:27" x14ac:dyDescent="0.3">
      <c r="A529" s="1">
        <v>24.7</v>
      </c>
      <c r="B529" s="1">
        <v>7.9</v>
      </c>
      <c r="C529" s="1">
        <v>25.1</v>
      </c>
      <c r="D529" s="1">
        <v>7.3</v>
      </c>
      <c r="E529" s="1">
        <v>33.1</v>
      </c>
      <c r="F529" s="1"/>
      <c r="G529" s="1">
        <v>19.899999999999999</v>
      </c>
      <c r="H529" s="1">
        <v>20.3</v>
      </c>
      <c r="I529" s="1">
        <v>19.100000000000001</v>
      </c>
      <c r="J529" s="1">
        <v>19.100000000000001</v>
      </c>
      <c r="K529" s="1">
        <v>19.100000000000001</v>
      </c>
      <c r="O529">
        <f t="shared" si="84"/>
        <v>22.089999999999993</v>
      </c>
      <c r="P529">
        <f t="shared" si="85"/>
        <v>146.41</v>
      </c>
      <c r="Q529">
        <f t="shared" si="86"/>
        <v>26.010000000000016</v>
      </c>
      <c r="R529">
        <f t="shared" si="87"/>
        <v>161.29</v>
      </c>
      <c r="S529">
        <f t="shared" si="88"/>
        <v>171.61000000000004</v>
      </c>
      <c r="W529">
        <f t="shared" si="89"/>
        <v>1.0000000000000285E-2</v>
      </c>
      <c r="X529">
        <f t="shared" si="90"/>
        <v>9.0000000000000427E-2</v>
      </c>
      <c r="Y529">
        <f t="shared" si="91"/>
        <v>0.80999999999999739</v>
      </c>
      <c r="Z529">
        <f t="shared" si="92"/>
        <v>0.80999999999999739</v>
      </c>
      <c r="AA529">
        <f t="shared" si="93"/>
        <v>0.80999999999999739</v>
      </c>
    </row>
    <row r="530" spans="1:27" x14ac:dyDescent="0.3">
      <c r="A530" s="1">
        <v>26.3</v>
      </c>
      <c r="B530" s="1">
        <v>6.1</v>
      </c>
      <c r="C530" s="1">
        <v>26.3</v>
      </c>
      <c r="D530" s="1">
        <v>6.5</v>
      </c>
      <c r="E530" s="1">
        <v>33.5</v>
      </c>
      <c r="F530" s="1"/>
      <c r="G530" s="1">
        <v>20.3</v>
      </c>
      <c r="H530" s="1">
        <v>19.100000000000001</v>
      </c>
      <c r="I530" s="1">
        <v>20.3</v>
      </c>
      <c r="J530" s="1">
        <v>20.3</v>
      </c>
      <c r="K530" s="1">
        <v>20.3</v>
      </c>
      <c r="O530">
        <f t="shared" si="84"/>
        <v>39.690000000000012</v>
      </c>
      <c r="P530">
        <f t="shared" si="85"/>
        <v>193.21</v>
      </c>
      <c r="Q530">
        <f t="shared" si="86"/>
        <v>39.690000000000012</v>
      </c>
      <c r="R530">
        <f t="shared" si="87"/>
        <v>182.25</v>
      </c>
      <c r="S530">
        <f t="shared" si="88"/>
        <v>182.25</v>
      </c>
      <c r="W530">
        <f t="shared" si="89"/>
        <v>9.0000000000000427E-2</v>
      </c>
      <c r="X530">
        <f t="shared" si="90"/>
        <v>0.80999999999999739</v>
      </c>
      <c r="Y530">
        <f t="shared" si="91"/>
        <v>9.0000000000000427E-2</v>
      </c>
      <c r="Z530">
        <f t="shared" si="92"/>
        <v>9.0000000000000427E-2</v>
      </c>
      <c r="AA530">
        <f t="shared" si="93"/>
        <v>9.0000000000000427E-2</v>
      </c>
    </row>
    <row r="531" spans="1:27" x14ac:dyDescent="0.3">
      <c r="A531" s="1">
        <v>25.1</v>
      </c>
      <c r="B531" s="1">
        <v>6.9</v>
      </c>
      <c r="C531" s="1">
        <v>26.3</v>
      </c>
      <c r="D531" s="1">
        <v>6.3</v>
      </c>
      <c r="E531" s="1">
        <v>32.9</v>
      </c>
      <c r="F531" s="1"/>
      <c r="G531" s="1">
        <v>18.7</v>
      </c>
      <c r="H531" s="1">
        <v>20.100000000000001</v>
      </c>
      <c r="I531" s="1">
        <v>20.3</v>
      </c>
      <c r="J531" s="1">
        <v>20.3</v>
      </c>
      <c r="K531" s="1">
        <v>19.7</v>
      </c>
      <c r="O531">
        <f t="shared" si="84"/>
        <v>26.010000000000016</v>
      </c>
      <c r="P531">
        <f t="shared" si="85"/>
        <v>171.60999999999999</v>
      </c>
      <c r="Q531">
        <f t="shared" si="86"/>
        <v>39.690000000000012</v>
      </c>
      <c r="R531">
        <f t="shared" si="87"/>
        <v>187.68999999999997</v>
      </c>
      <c r="S531">
        <f t="shared" si="88"/>
        <v>166.40999999999997</v>
      </c>
      <c r="W531">
        <f t="shared" si="89"/>
        <v>1.6900000000000019</v>
      </c>
      <c r="X531">
        <f t="shared" si="90"/>
        <v>1.0000000000000285E-2</v>
      </c>
      <c r="Y531">
        <f t="shared" si="91"/>
        <v>9.0000000000000427E-2</v>
      </c>
      <c r="Z531">
        <f t="shared" si="92"/>
        <v>9.0000000000000427E-2</v>
      </c>
      <c r="AA531">
        <f t="shared" si="93"/>
        <v>9.0000000000000427E-2</v>
      </c>
    </row>
    <row r="532" spans="1:27" x14ac:dyDescent="0.3">
      <c r="A532" s="1">
        <v>25.5</v>
      </c>
      <c r="B532" s="1">
        <v>7.9</v>
      </c>
      <c r="C532" s="1">
        <v>25.3</v>
      </c>
      <c r="D532" s="1">
        <v>8.3000000000000007</v>
      </c>
      <c r="E532" s="1">
        <v>31.1</v>
      </c>
      <c r="F532" s="1"/>
      <c r="G532" s="1">
        <v>20.7</v>
      </c>
      <c r="H532" s="1">
        <v>20.5</v>
      </c>
      <c r="I532" s="1">
        <v>19.5</v>
      </c>
      <c r="J532" s="1">
        <v>19.100000000000001</v>
      </c>
      <c r="K532" s="1">
        <v>19.899999999999999</v>
      </c>
      <c r="O532">
        <f t="shared" si="84"/>
        <v>30.25</v>
      </c>
      <c r="P532">
        <f t="shared" si="85"/>
        <v>146.41</v>
      </c>
      <c r="Q532">
        <f t="shared" si="86"/>
        <v>28.090000000000007</v>
      </c>
      <c r="R532">
        <f t="shared" si="87"/>
        <v>136.88999999999999</v>
      </c>
      <c r="S532">
        <f t="shared" si="88"/>
        <v>123.21000000000004</v>
      </c>
      <c r="W532">
        <f t="shared" si="89"/>
        <v>0.48999999999999899</v>
      </c>
      <c r="X532">
        <f t="shared" si="90"/>
        <v>0.25</v>
      </c>
      <c r="Y532">
        <f t="shared" si="91"/>
        <v>0.25</v>
      </c>
      <c r="Z532">
        <f t="shared" si="92"/>
        <v>0.80999999999999739</v>
      </c>
      <c r="AA532">
        <f t="shared" si="93"/>
        <v>1.0000000000000285E-2</v>
      </c>
    </row>
    <row r="533" spans="1:27" x14ac:dyDescent="0.3">
      <c r="A533" s="1">
        <v>26.1</v>
      </c>
      <c r="B533" s="1">
        <v>6.5</v>
      </c>
      <c r="C533" s="1">
        <v>26.5</v>
      </c>
      <c r="D533" s="1">
        <v>6.9</v>
      </c>
      <c r="E533" s="1">
        <v>32.9</v>
      </c>
      <c r="F533" s="1"/>
      <c r="G533" s="1">
        <v>20.3</v>
      </c>
      <c r="H533" s="1">
        <v>19.5</v>
      </c>
      <c r="I533" s="1">
        <v>19.899999999999999</v>
      </c>
      <c r="J533" s="1">
        <v>20.3</v>
      </c>
      <c r="K533" s="1">
        <v>20.100000000000001</v>
      </c>
      <c r="O533">
        <f t="shared" si="84"/>
        <v>37.210000000000015</v>
      </c>
      <c r="P533">
        <f t="shared" si="85"/>
        <v>182.25</v>
      </c>
      <c r="Q533">
        <f t="shared" si="86"/>
        <v>42.25</v>
      </c>
      <c r="R533">
        <f t="shared" si="87"/>
        <v>171.60999999999999</v>
      </c>
      <c r="S533">
        <f t="shared" si="88"/>
        <v>166.40999999999997</v>
      </c>
      <c r="W533">
        <f t="shared" si="89"/>
        <v>9.0000000000000427E-2</v>
      </c>
      <c r="X533">
        <f t="shared" si="90"/>
        <v>0.25</v>
      </c>
      <c r="Y533">
        <f t="shared" si="91"/>
        <v>1.0000000000000285E-2</v>
      </c>
      <c r="Z533">
        <f t="shared" si="92"/>
        <v>9.0000000000000427E-2</v>
      </c>
      <c r="AA533">
        <f t="shared" si="93"/>
        <v>1.0000000000000285E-2</v>
      </c>
    </row>
    <row r="534" spans="1:27" x14ac:dyDescent="0.3">
      <c r="A534" s="1">
        <v>25.9</v>
      </c>
      <c r="B534" s="1">
        <v>6.5</v>
      </c>
      <c r="C534" s="1">
        <v>26.5</v>
      </c>
      <c r="D534" s="1">
        <v>6.9</v>
      </c>
      <c r="E534" s="1">
        <v>32.5</v>
      </c>
      <c r="F534" s="1"/>
      <c r="G534" s="1">
        <v>19.100000000000001</v>
      </c>
      <c r="H534" s="1">
        <v>19.899999999999999</v>
      </c>
      <c r="I534" s="1">
        <v>20.3</v>
      </c>
      <c r="J534" s="1">
        <v>20.3</v>
      </c>
      <c r="K534" s="1">
        <v>19.100000000000001</v>
      </c>
      <c r="O534">
        <f t="shared" si="84"/>
        <v>34.809999999999981</v>
      </c>
      <c r="P534">
        <f t="shared" si="85"/>
        <v>182.25</v>
      </c>
      <c r="Q534">
        <f t="shared" si="86"/>
        <v>42.25</v>
      </c>
      <c r="R534">
        <f t="shared" si="87"/>
        <v>171.60999999999999</v>
      </c>
      <c r="S534">
        <f t="shared" si="88"/>
        <v>156.25</v>
      </c>
      <c r="W534">
        <f t="shared" si="89"/>
        <v>0.80999999999999739</v>
      </c>
      <c r="X534">
        <f t="shared" si="90"/>
        <v>1.0000000000000285E-2</v>
      </c>
      <c r="Y534">
        <f t="shared" si="91"/>
        <v>9.0000000000000427E-2</v>
      </c>
      <c r="Z534">
        <f t="shared" si="92"/>
        <v>9.0000000000000427E-2</v>
      </c>
      <c r="AA534">
        <f t="shared" si="93"/>
        <v>0.80999999999999739</v>
      </c>
    </row>
    <row r="535" spans="1:27" x14ac:dyDescent="0.3">
      <c r="A535" s="1">
        <v>25.7</v>
      </c>
      <c r="B535" s="1">
        <v>7.3</v>
      </c>
      <c r="C535" s="1">
        <v>26.1</v>
      </c>
      <c r="D535" s="1">
        <v>6.7</v>
      </c>
      <c r="E535" s="1">
        <v>32.5</v>
      </c>
      <c r="F535" s="1"/>
      <c r="G535" s="1">
        <v>20.3</v>
      </c>
      <c r="H535" s="1">
        <v>19.5</v>
      </c>
      <c r="I535" s="1">
        <v>19.100000000000001</v>
      </c>
      <c r="J535" s="1">
        <v>19.100000000000001</v>
      </c>
      <c r="K535" s="1">
        <v>20.3</v>
      </c>
      <c r="O535">
        <f t="shared" si="84"/>
        <v>32.489999999999995</v>
      </c>
      <c r="P535">
        <f t="shared" si="85"/>
        <v>161.29</v>
      </c>
      <c r="Q535">
        <f t="shared" si="86"/>
        <v>37.210000000000015</v>
      </c>
      <c r="R535">
        <f t="shared" si="87"/>
        <v>176.89000000000001</v>
      </c>
      <c r="S535">
        <f t="shared" si="88"/>
        <v>156.25</v>
      </c>
      <c r="W535">
        <f t="shared" si="89"/>
        <v>9.0000000000000427E-2</v>
      </c>
      <c r="X535">
        <f t="shared" si="90"/>
        <v>0.25</v>
      </c>
      <c r="Y535">
        <f t="shared" si="91"/>
        <v>0.80999999999999739</v>
      </c>
      <c r="Z535">
        <f t="shared" si="92"/>
        <v>0.80999999999999739</v>
      </c>
      <c r="AA535">
        <f t="shared" si="93"/>
        <v>9.0000000000000427E-2</v>
      </c>
    </row>
    <row r="536" spans="1:27" x14ac:dyDescent="0.3">
      <c r="A536" s="1">
        <v>25.5</v>
      </c>
      <c r="B536" s="1">
        <v>7.5</v>
      </c>
      <c r="C536" s="1">
        <v>26.3</v>
      </c>
      <c r="D536" s="1">
        <v>6.5</v>
      </c>
      <c r="E536" s="1">
        <v>33.1</v>
      </c>
      <c r="F536" s="1"/>
      <c r="G536" s="1">
        <v>19.100000000000001</v>
      </c>
      <c r="H536" s="1">
        <v>19.5</v>
      </c>
      <c r="I536" s="1">
        <v>20.3</v>
      </c>
      <c r="J536" s="1">
        <v>20.3</v>
      </c>
      <c r="K536" s="1">
        <v>19.7</v>
      </c>
      <c r="O536">
        <f t="shared" si="84"/>
        <v>30.25</v>
      </c>
      <c r="P536">
        <f t="shared" si="85"/>
        <v>156.25</v>
      </c>
      <c r="Q536">
        <f t="shared" si="86"/>
        <v>39.690000000000012</v>
      </c>
      <c r="R536">
        <f t="shared" si="87"/>
        <v>182.25</v>
      </c>
      <c r="S536">
        <f t="shared" si="88"/>
        <v>171.61000000000004</v>
      </c>
      <c r="W536">
        <f t="shared" si="89"/>
        <v>0.80999999999999739</v>
      </c>
      <c r="X536">
        <f t="shared" si="90"/>
        <v>0.25</v>
      </c>
      <c r="Y536">
        <f t="shared" si="91"/>
        <v>9.0000000000000427E-2</v>
      </c>
      <c r="Z536">
        <f t="shared" si="92"/>
        <v>9.0000000000000427E-2</v>
      </c>
      <c r="AA536">
        <f t="shared" si="93"/>
        <v>9.0000000000000427E-2</v>
      </c>
    </row>
    <row r="537" spans="1:27" x14ac:dyDescent="0.3">
      <c r="A537" s="1">
        <v>25.5</v>
      </c>
      <c r="B537" s="1">
        <v>6.1</v>
      </c>
      <c r="C537" s="1">
        <v>26.1</v>
      </c>
      <c r="D537" s="1">
        <v>7.5</v>
      </c>
      <c r="E537" s="1">
        <v>33.1</v>
      </c>
      <c r="F537" s="1"/>
      <c r="G537" s="1">
        <v>19.899999999999999</v>
      </c>
      <c r="H537" s="1">
        <v>20.7</v>
      </c>
      <c r="I537" s="1">
        <v>19.5</v>
      </c>
      <c r="J537" s="1">
        <v>19.899999999999999</v>
      </c>
      <c r="K537" s="1">
        <v>19.7</v>
      </c>
      <c r="O537">
        <f t="shared" si="84"/>
        <v>30.25</v>
      </c>
      <c r="P537">
        <f t="shared" si="85"/>
        <v>193.21</v>
      </c>
      <c r="Q537">
        <f t="shared" si="86"/>
        <v>37.210000000000015</v>
      </c>
      <c r="R537">
        <f t="shared" si="87"/>
        <v>156.25</v>
      </c>
      <c r="S537">
        <f t="shared" si="88"/>
        <v>171.61000000000004</v>
      </c>
      <c r="W537">
        <f t="shared" si="89"/>
        <v>1.0000000000000285E-2</v>
      </c>
      <c r="X537">
        <f t="shared" si="90"/>
        <v>0.48999999999999899</v>
      </c>
      <c r="Y537">
        <f t="shared" si="91"/>
        <v>0.25</v>
      </c>
      <c r="Z537">
        <f t="shared" si="92"/>
        <v>1.0000000000000285E-2</v>
      </c>
      <c r="AA537">
        <f t="shared" si="93"/>
        <v>9.0000000000000427E-2</v>
      </c>
    </row>
    <row r="538" spans="1:27" x14ac:dyDescent="0.3">
      <c r="A538" s="1">
        <v>25.7</v>
      </c>
      <c r="B538" s="1">
        <v>6.7</v>
      </c>
      <c r="C538" s="1">
        <v>26.7</v>
      </c>
      <c r="D538" s="1">
        <v>6.3</v>
      </c>
      <c r="E538" s="1">
        <v>32.9</v>
      </c>
      <c r="F538" s="1"/>
      <c r="G538" s="1">
        <v>19.899999999999999</v>
      </c>
      <c r="H538" s="1">
        <v>20.3</v>
      </c>
      <c r="I538" s="1">
        <v>19.899999999999999</v>
      </c>
      <c r="J538" s="1">
        <v>19.5</v>
      </c>
      <c r="K538" s="1">
        <v>20.3</v>
      </c>
      <c r="O538">
        <f t="shared" si="84"/>
        <v>32.489999999999995</v>
      </c>
      <c r="P538">
        <f t="shared" si="85"/>
        <v>176.89000000000001</v>
      </c>
      <c r="Q538">
        <f t="shared" si="86"/>
        <v>44.889999999999993</v>
      </c>
      <c r="R538">
        <f t="shared" si="87"/>
        <v>187.68999999999997</v>
      </c>
      <c r="S538">
        <f t="shared" si="88"/>
        <v>166.40999999999997</v>
      </c>
      <c r="W538">
        <f t="shared" si="89"/>
        <v>1.0000000000000285E-2</v>
      </c>
      <c r="X538">
        <f t="shared" si="90"/>
        <v>9.0000000000000427E-2</v>
      </c>
      <c r="Y538">
        <f t="shared" si="91"/>
        <v>1.0000000000000285E-2</v>
      </c>
      <c r="Z538">
        <f t="shared" si="92"/>
        <v>0.25</v>
      </c>
      <c r="AA538">
        <f t="shared" si="93"/>
        <v>9.0000000000000427E-2</v>
      </c>
    </row>
    <row r="539" spans="1:27" x14ac:dyDescent="0.3">
      <c r="A539" s="1">
        <v>24.9</v>
      </c>
      <c r="B539" s="1">
        <v>6.9</v>
      </c>
      <c r="C539" s="1">
        <v>27.1</v>
      </c>
      <c r="D539" s="1">
        <v>6.9</v>
      </c>
      <c r="E539" s="1">
        <v>33.299999999999997</v>
      </c>
      <c r="F539" s="1"/>
      <c r="G539" s="1">
        <v>20.100000000000001</v>
      </c>
      <c r="H539" s="1">
        <v>19.100000000000001</v>
      </c>
      <c r="I539" s="1">
        <v>20.3</v>
      </c>
      <c r="J539" s="1">
        <v>20.3</v>
      </c>
      <c r="K539" s="1">
        <v>19.7</v>
      </c>
      <c r="O539">
        <f t="shared" si="84"/>
        <v>24.009999999999987</v>
      </c>
      <c r="P539">
        <f t="shared" si="85"/>
        <v>171.60999999999999</v>
      </c>
      <c r="Q539">
        <f t="shared" si="86"/>
        <v>50.410000000000018</v>
      </c>
      <c r="R539">
        <f t="shared" si="87"/>
        <v>171.60999999999999</v>
      </c>
      <c r="S539">
        <f t="shared" si="88"/>
        <v>176.88999999999993</v>
      </c>
      <c r="W539">
        <f t="shared" si="89"/>
        <v>1.0000000000000285E-2</v>
      </c>
      <c r="X539">
        <f t="shared" si="90"/>
        <v>0.80999999999999739</v>
      </c>
      <c r="Y539">
        <f t="shared" si="91"/>
        <v>9.0000000000000427E-2</v>
      </c>
      <c r="Z539">
        <f t="shared" si="92"/>
        <v>9.0000000000000427E-2</v>
      </c>
      <c r="AA539">
        <f t="shared" si="93"/>
        <v>9.0000000000000427E-2</v>
      </c>
    </row>
    <row r="540" spans="1:27" x14ac:dyDescent="0.3">
      <c r="A540" s="1">
        <v>25.3</v>
      </c>
      <c r="B540" s="1">
        <v>7.3</v>
      </c>
      <c r="C540" s="1">
        <v>26.5</v>
      </c>
      <c r="D540" s="1">
        <v>6.9</v>
      </c>
      <c r="E540" s="1">
        <v>32.700000000000003</v>
      </c>
      <c r="F540" s="1"/>
      <c r="G540" s="1">
        <v>20.100000000000001</v>
      </c>
      <c r="H540" s="1">
        <v>20.3</v>
      </c>
      <c r="I540" s="1">
        <v>19.100000000000001</v>
      </c>
      <c r="J540" s="1">
        <v>19.100000000000001</v>
      </c>
      <c r="K540" s="1">
        <v>19.7</v>
      </c>
      <c r="O540">
        <f t="shared" si="84"/>
        <v>28.090000000000007</v>
      </c>
      <c r="P540">
        <f t="shared" si="85"/>
        <v>161.29</v>
      </c>
      <c r="Q540">
        <f t="shared" si="86"/>
        <v>42.25</v>
      </c>
      <c r="R540">
        <f t="shared" si="87"/>
        <v>171.60999999999999</v>
      </c>
      <c r="S540">
        <f t="shared" si="88"/>
        <v>161.29000000000008</v>
      </c>
      <c r="W540">
        <f t="shared" si="89"/>
        <v>1.0000000000000285E-2</v>
      </c>
      <c r="X540">
        <f t="shared" si="90"/>
        <v>9.0000000000000427E-2</v>
      </c>
      <c r="Y540">
        <f t="shared" si="91"/>
        <v>0.80999999999999739</v>
      </c>
      <c r="Z540">
        <f t="shared" si="92"/>
        <v>0.80999999999999739</v>
      </c>
      <c r="AA540">
        <f t="shared" si="93"/>
        <v>9.0000000000000427E-2</v>
      </c>
    </row>
    <row r="541" spans="1:27" x14ac:dyDescent="0.3">
      <c r="A541" s="1">
        <v>25.5</v>
      </c>
      <c r="B541" s="1">
        <v>6.5</v>
      </c>
      <c r="C541" s="1">
        <v>25.7</v>
      </c>
      <c r="D541" s="1">
        <v>7.5</v>
      </c>
      <c r="E541" s="1">
        <v>33.299999999999997</v>
      </c>
      <c r="F541" s="1"/>
      <c r="G541" s="1">
        <v>19.5</v>
      </c>
      <c r="H541" s="1">
        <v>19.100000000000001</v>
      </c>
      <c r="I541" s="1">
        <v>20.3</v>
      </c>
      <c r="J541" s="1">
        <v>20.3</v>
      </c>
      <c r="K541" s="1">
        <v>20.3</v>
      </c>
      <c r="O541">
        <f t="shared" si="84"/>
        <v>30.25</v>
      </c>
      <c r="P541">
        <f t="shared" si="85"/>
        <v>182.25</v>
      </c>
      <c r="Q541">
        <f t="shared" si="86"/>
        <v>32.489999999999995</v>
      </c>
      <c r="R541">
        <f t="shared" si="87"/>
        <v>156.25</v>
      </c>
      <c r="S541">
        <f t="shared" si="88"/>
        <v>176.88999999999993</v>
      </c>
      <c r="W541">
        <f t="shared" si="89"/>
        <v>0.25</v>
      </c>
      <c r="X541">
        <f t="shared" si="90"/>
        <v>0.80999999999999739</v>
      </c>
      <c r="Y541">
        <f t="shared" si="91"/>
        <v>9.0000000000000427E-2</v>
      </c>
      <c r="Z541">
        <f t="shared" si="92"/>
        <v>9.0000000000000427E-2</v>
      </c>
      <c r="AA541">
        <f t="shared" si="93"/>
        <v>9.0000000000000427E-2</v>
      </c>
    </row>
    <row r="542" spans="1:27" x14ac:dyDescent="0.3">
      <c r="A542" s="1">
        <v>24.7</v>
      </c>
      <c r="B542" s="1">
        <v>7.9</v>
      </c>
      <c r="C542" s="1">
        <v>27.3</v>
      </c>
      <c r="D542" s="1">
        <v>7.1</v>
      </c>
      <c r="E542" s="1">
        <v>31.5</v>
      </c>
      <c r="F542" s="1"/>
      <c r="G542" s="1">
        <v>19.899999999999999</v>
      </c>
      <c r="H542" s="1">
        <v>20.3</v>
      </c>
      <c r="I542" s="1">
        <v>19.5</v>
      </c>
      <c r="J542" s="1">
        <v>20.3</v>
      </c>
      <c r="K542" s="1">
        <v>20.3</v>
      </c>
      <c r="O542">
        <f t="shared" si="84"/>
        <v>22.089999999999993</v>
      </c>
      <c r="P542">
        <f t="shared" si="85"/>
        <v>146.41</v>
      </c>
      <c r="Q542">
        <f t="shared" si="86"/>
        <v>53.290000000000013</v>
      </c>
      <c r="R542">
        <f t="shared" si="87"/>
        <v>166.41</v>
      </c>
      <c r="S542">
        <f t="shared" si="88"/>
        <v>132.25</v>
      </c>
      <c r="W542">
        <f t="shared" si="89"/>
        <v>1.0000000000000285E-2</v>
      </c>
      <c r="X542">
        <f t="shared" si="90"/>
        <v>9.0000000000000427E-2</v>
      </c>
      <c r="Y542">
        <f t="shared" si="91"/>
        <v>0.25</v>
      </c>
      <c r="Z542">
        <f t="shared" si="92"/>
        <v>9.0000000000000427E-2</v>
      </c>
      <c r="AA542">
        <f t="shared" si="93"/>
        <v>9.0000000000000427E-2</v>
      </c>
    </row>
    <row r="543" spans="1:27" x14ac:dyDescent="0.3">
      <c r="A543" s="1">
        <v>25.1</v>
      </c>
      <c r="B543" s="1">
        <v>7.1</v>
      </c>
      <c r="C543" s="1">
        <v>26.1</v>
      </c>
      <c r="D543" s="1">
        <v>6.9</v>
      </c>
      <c r="E543" s="1">
        <v>34.299999999999997</v>
      </c>
      <c r="F543" s="1"/>
      <c r="G543" s="1">
        <v>20.3</v>
      </c>
      <c r="H543" s="1">
        <v>20.3</v>
      </c>
      <c r="I543" s="1">
        <v>20.100000000000001</v>
      </c>
      <c r="J543" s="1">
        <v>19.100000000000001</v>
      </c>
      <c r="K543" s="1">
        <v>19.100000000000001</v>
      </c>
      <c r="O543">
        <f t="shared" si="84"/>
        <v>26.010000000000016</v>
      </c>
      <c r="P543">
        <f t="shared" si="85"/>
        <v>166.41</v>
      </c>
      <c r="Q543">
        <f t="shared" si="86"/>
        <v>37.210000000000015</v>
      </c>
      <c r="R543">
        <f t="shared" si="87"/>
        <v>171.60999999999999</v>
      </c>
      <c r="S543">
        <f t="shared" si="88"/>
        <v>204.48999999999992</v>
      </c>
      <c r="W543">
        <f t="shared" si="89"/>
        <v>9.0000000000000427E-2</v>
      </c>
      <c r="X543">
        <f t="shared" si="90"/>
        <v>9.0000000000000427E-2</v>
      </c>
      <c r="Y543">
        <f t="shared" si="91"/>
        <v>1.0000000000000285E-2</v>
      </c>
      <c r="Z543">
        <f t="shared" si="92"/>
        <v>0.80999999999999739</v>
      </c>
      <c r="AA543">
        <f t="shared" si="93"/>
        <v>0.80999999999999739</v>
      </c>
    </row>
    <row r="544" spans="1:27" x14ac:dyDescent="0.3">
      <c r="A544" s="1">
        <v>25.5</v>
      </c>
      <c r="B544" s="1">
        <v>7.1</v>
      </c>
      <c r="C544" s="1">
        <v>25.7</v>
      </c>
      <c r="D544" s="1">
        <v>6.7</v>
      </c>
      <c r="E544" s="1">
        <v>33.299999999999997</v>
      </c>
      <c r="F544" s="1"/>
      <c r="G544" s="1">
        <v>20.3</v>
      </c>
      <c r="H544" s="1">
        <v>19.100000000000001</v>
      </c>
      <c r="I544" s="1">
        <v>20.100000000000001</v>
      </c>
      <c r="J544" s="1">
        <v>20.3</v>
      </c>
      <c r="K544" s="1">
        <v>20.3</v>
      </c>
      <c r="O544">
        <f t="shared" si="84"/>
        <v>30.25</v>
      </c>
      <c r="P544">
        <f t="shared" si="85"/>
        <v>166.41</v>
      </c>
      <c r="Q544">
        <f t="shared" si="86"/>
        <v>32.489999999999995</v>
      </c>
      <c r="R544">
        <f t="shared" si="87"/>
        <v>176.89000000000001</v>
      </c>
      <c r="S544">
        <f t="shared" si="88"/>
        <v>176.88999999999993</v>
      </c>
      <c r="W544">
        <f t="shared" si="89"/>
        <v>9.0000000000000427E-2</v>
      </c>
      <c r="X544">
        <f t="shared" si="90"/>
        <v>0.80999999999999739</v>
      </c>
      <c r="Y544">
        <f t="shared" si="91"/>
        <v>1.0000000000000285E-2</v>
      </c>
      <c r="Z544">
        <f t="shared" si="92"/>
        <v>9.0000000000000427E-2</v>
      </c>
      <c r="AA544">
        <f t="shared" si="93"/>
        <v>9.0000000000000427E-2</v>
      </c>
    </row>
    <row r="545" spans="1:27" x14ac:dyDescent="0.3">
      <c r="A545" s="1">
        <v>25.3</v>
      </c>
      <c r="B545" s="1">
        <v>6.5</v>
      </c>
      <c r="C545" s="1">
        <v>26.3</v>
      </c>
      <c r="D545" s="1">
        <v>5.9</v>
      </c>
      <c r="E545" s="1">
        <v>34.299999999999997</v>
      </c>
      <c r="F545" s="1"/>
      <c r="G545" s="1">
        <v>18.899999999999999</v>
      </c>
      <c r="H545" s="1">
        <v>20.3</v>
      </c>
      <c r="I545" s="1">
        <v>19.899999999999999</v>
      </c>
      <c r="J545" s="1">
        <v>19.100000000000001</v>
      </c>
      <c r="K545" s="1">
        <v>19.100000000000001</v>
      </c>
      <c r="O545">
        <f t="shared" si="84"/>
        <v>28.090000000000007</v>
      </c>
      <c r="P545">
        <f t="shared" si="85"/>
        <v>182.25</v>
      </c>
      <c r="Q545">
        <f t="shared" si="86"/>
        <v>39.690000000000012</v>
      </c>
      <c r="R545">
        <f t="shared" si="87"/>
        <v>198.81</v>
      </c>
      <c r="S545">
        <f t="shared" si="88"/>
        <v>204.48999999999992</v>
      </c>
      <c r="W545">
        <f t="shared" si="89"/>
        <v>1.2100000000000031</v>
      </c>
      <c r="X545">
        <f t="shared" si="90"/>
        <v>9.0000000000000427E-2</v>
      </c>
      <c r="Y545">
        <f t="shared" si="91"/>
        <v>1.0000000000000285E-2</v>
      </c>
      <c r="Z545">
        <f t="shared" si="92"/>
        <v>0.80999999999999739</v>
      </c>
      <c r="AA545">
        <f t="shared" si="93"/>
        <v>0.80999999999999739</v>
      </c>
    </row>
    <row r="546" spans="1:27" x14ac:dyDescent="0.3">
      <c r="A546" s="1">
        <v>25.1</v>
      </c>
      <c r="B546" s="1">
        <v>7.5</v>
      </c>
      <c r="C546" s="1">
        <v>26.9</v>
      </c>
      <c r="D546" s="1">
        <v>5.7</v>
      </c>
      <c r="E546" s="1">
        <v>34.1</v>
      </c>
      <c r="F546" s="1"/>
      <c r="G546" s="1">
        <v>19.7</v>
      </c>
      <c r="H546" s="1">
        <v>19.100000000000001</v>
      </c>
      <c r="I546" s="1">
        <v>19.5</v>
      </c>
      <c r="J546" s="1">
        <v>20.3</v>
      </c>
      <c r="K546" s="1">
        <v>20.3</v>
      </c>
      <c r="O546">
        <f t="shared" si="84"/>
        <v>26.010000000000016</v>
      </c>
      <c r="P546">
        <f t="shared" si="85"/>
        <v>156.25</v>
      </c>
      <c r="Q546">
        <f t="shared" si="86"/>
        <v>47.609999999999978</v>
      </c>
      <c r="R546">
        <f t="shared" si="87"/>
        <v>204.49</v>
      </c>
      <c r="S546">
        <f t="shared" si="88"/>
        <v>198.81000000000003</v>
      </c>
      <c r="W546">
        <f t="shared" si="89"/>
        <v>9.0000000000000427E-2</v>
      </c>
      <c r="X546">
        <f t="shared" si="90"/>
        <v>0.80999999999999739</v>
      </c>
      <c r="Y546">
        <f t="shared" si="91"/>
        <v>0.25</v>
      </c>
      <c r="Z546">
        <f t="shared" si="92"/>
        <v>9.0000000000000427E-2</v>
      </c>
      <c r="AA546">
        <f t="shared" si="93"/>
        <v>9.0000000000000427E-2</v>
      </c>
    </row>
    <row r="547" spans="1:27" x14ac:dyDescent="0.3">
      <c r="A547" s="1">
        <v>25.3</v>
      </c>
      <c r="B547" s="1">
        <v>7.1</v>
      </c>
      <c r="C547" s="1">
        <v>26.5</v>
      </c>
      <c r="D547" s="1">
        <v>6.3</v>
      </c>
      <c r="E547" s="1">
        <v>33.1</v>
      </c>
      <c r="F547" s="1"/>
      <c r="G547" s="1">
        <v>19.7</v>
      </c>
      <c r="H547" s="1">
        <v>20.3</v>
      </c>
      <c r="I547" s="1">
        <v>19.7</v>
      </c>
      <c r="J547" s="1">
        <v>20.3</v>
      </c>
      <c r="K547" s="1">
        <v>20.3</v>
      </c>
      <c r="O547">
        <f t="shared" si="84"/>
        <v>28.090000000000007</v>
      </c>
      <c r="P547">
        <f t="shared" si="85"/>
        <v>166.41</v>
      </c>
      <c r="Q547">
        <f t="shared" si="86"/>
        <v>42.25</v>
      </c>
      <c r="R547">
        <f t="shared" si="87"/>
        <v>187.68999999999997</v>
      </c>
      <c r="S547">
        <f t="shared" si="88"/>
        <v>171.61000000000004</v>
      </c>
      <c r="W547">
        <f t="shared" si="89"/>
        <v>9.0000000000000427E-2</v>
      </c>
      <c r="X547">
        <f t="shared" si="90"/>
        <v>9.0000000000000427E-2</v>
      </c>
      <c r="Y547">
        <f t="shared" si="91"/>
        <v>9.0000000000000427E-2</v>
      </c>
      <c r="Z547">
        <f t="shared" si="92"/>
        <v>9.0000000000000427E-2</v>
      </c>
      <c r="AA547">
        <f t="shared" si="93"/>
        <v>9.0000000000000427E-2</v>
      </c>
    </row>
    <row r="548" spans="1:27" x14ac:dyDescent="0.3">
      <c r="A548" s="1">
        <v>26.1</v>
      </c>
      <c r="B548" s="1">
        <v>6.1</v>
      </c>
      <c r="C548" s="1">
        <v>26.3</v>
      </c>
      <c r="D548" s="1">
        <v>6.3</v>
      </c>
      <c r="E548" s="1">
        <v>34.1</v>
      </c>
      <c r="F548" s="1"/>
      <c r="G548" s="1">
        <v>20.5</v>
      </c>
      <c r="H548" s="1">
        <v>20.3</v>
      </c>
      <c r="I548" s="1">
        <v>19.899999999999999</v>
      </c>
      <c r="J548" s="1">
        <v>19.100000000000001</v>
      </c>
      <c r="K548" s="1">
        <v>19.100000000000001</v>
      </c>
      <c r="O548">
        <f t="shared" si="84"/>
        <v>37.210000000000015</v>
      </c>
      <c r="P548">
        <f t="shared" si="85"/>
        <v>193.21</v>
      </c>
      <c r="Q548">
        <f t="shared" si="86"/>
        <v>39.690000000000012</v>
      </c>
      <c r="R548">
        <f t="shared" si="87"/>
        <v>187.68999999999997</v>
      </c>
      <c r="S548">
        <f t="shared" si="88"/>
        <v>198.81000000000003</v>
      </c>
      <c r="W548">
        <f t="shared" si="89"/>
        <v>0.25</v>
      </c>
      <c r="X548">
        <f t="shared" si="90"/>
        <v>9.0000000000000427E-2</v>
      </c>
      <c r="Y548">
        <f t="shared" si="91"/>
        <v>1.0000000000000285E-2</v>
      </c>
      <c r="Z548">
        <f t="shared" si="92"/>
        <v>0.80999999999999739</v>
      </c>
      <c r="AA548">
        <f t="shared" si="93"/>
        <v>0.80999999999999739</v>
      </c>
    </row>
    <row r="549" spans="1:27" x14ac:dyDescent="0.3">
      <c r="A549" s="1">
        <v>26.5</v>
      </c>
      <c r="B549" s="1">
        <v>7.7</v>
      </c>
      <c r="C549" s="1">
        <v>24.3</v>
      </c>
      <c r="D549" s="1">
        <v>8.1</v>
      </c>
      <c r="E549" s="1">
        <v>32.1</v>
      </c>
      <c r="F549" s="1"/>
      <c r="G549" s="1">
        <v>20.3</v>
      </c>
      <c r="H549" s="1">
        <v>19.7</v>
      </c>
      <c r="I549" s="1">
        <v>20.100000000000001</v>
      </c>
      <c r="J549" s="1">
        <v>20.3</v>
      </c>
      <c r="K549" s="1">
        <v>20.3</v>
      </c>
      <c r="O549">
        <f t="shared" si="84"/>
        <v>42.25</v>
      </c>
      <c r="P549">
        <f t="shared" si="85"/>
        <v>151.29000000000002</v>
      </c>
      <c r="Q549">
        <f t="shared" si="86"/>
        <v>18.490000000000006</v>
      </c>
      <c r="R549">
        <f t="shared" si="87"/>
        <v>141.61000000000001</v>
      </c>
      <c r="S549">
        <f t="shared" si="88"/>
        <v>146.41000000000003</v>
      </c>
      <c r="W549">
        <f t="shared" si="89"/>
        <v>9.0000000000000427E-2</v>
      </c>
      <c r="X549">
        <f t="shared" si="90"/>
        <v>9.0000000000000427E-2</v>
      </c>
      <c r="Y549">
        <f t="shared" si="91"/>
        <v>1.0000000000000285E-2</v>
      </c>
      <c r="Z549">
        <f t="shared" si="92"/>
        <v>9.0000000000000427E-2</v>
      </c>
      <c r="AA549">
        <f t="shared" si="93"/>
        <v>9.0000000000000427E-2</v>
      </c>
    </row>
    <row r="550" spans="1:27" x14ac:dyDescent="0.3">
      <c r="A550" s="1">
        <v>27.1</v>
      </c>
      <c r="B550" s="1">
        <v>6.5</v>
      </c>
      <c r="C550" s="1">
        <v>26.1</v>
      </c>
      <c r="D550" s="1">
        <v>7.3</v>
      </c>
      <c r="E550" s="1">
        <v>31.7</v>
      </c>
      <c r="F550" s="1"/>
      <c r="G550" s="1">
        <v>19.5</v>
      </c>
      <c r="H550" s="1">
        <v>19.7</v>
      </c>
      <c r="I550" s="1">
        <v>20.3</v>
      </c>
      <c r="J550" s="1">
        <v>20.3</v>
      </c>
      <c r="K550" s="1">
        <v>20.3</v>
      </c>
      <c r="O550">
        <f t="shared" si="84"/>
        <v>50.410000000000018</v>
      </c>
      <c r="P550">
        <f t="shared" si="85"/>
        <v>182.25</v>
      </c>
      <c r="Q550">
        <f t="shared" si="86"/>
        <v>37.210000000000015</v>
      </c>
      <c r="R550">
        <f t="shared" si="87"/>
        <v>161.29</v>
      </c>
      <c r="S550">
        <f t="shared" si="88"/>
        <v>136.88999999999999</v>
      </c>
      <c r="W550">
        <f t="shared" si="89"/>
        <v>0.25</v>
      </c>
      <c r="X550">
        <f t="shared" si="90"/>
        <v>9.0000000000000427E-2</v>
      </c>
      <c r="Y550">
        <f t="shared" si="91"/>
        <v>9.0000000000000427E-2</v>
      </c>
      <c r="Z550">
        <f t="shared" si="92"/>
        <v>9.0000000000000427E-2</v>
      </c>
      <c r="AA550">
        <f t="shared" si="93"/>
        <v>9.0000000000000427E-2</v>
      </c>
    </row>
    <row r="551" spans="1:27" x14ac:dyDescent="0.3">
      <c r="A551" s="1">
        <v>26.3</v>
      </c>
      <c r="B551" s="1">
        <v>7.1</v>
      </c>
      <c r="C551" s="1">
        <v>25.9</v>
      </c>
      <c r="D551" s="1">
        <v>6.7</v>
      </c>
      <c r="E551" s="1">
        <v>33.1</v>
      </c>
      <c r="F551" s="1"/>
      <c r="G551" s="1">
        <v>19.7</v>
      </c>
      <c r="H551" s="1">
        <v>20.3</v>
      </c>
      <c r="I551" s="1">
        <v>19.5</v>
      </c>
      <c r="J551" s="1">
        <v>19.100000000000001</v>
      </c>
      <c r="K551" s="1">
        <v>19.100000000000001</v>
      </c>
      <c r="O551">
        <f t="shared" si="84"/>
        <v>39.690000000000012</v>
      </c>
      <c r="P551">
        <f t="shared" si="85"/>
        <v>166.41</v>
      </c>
      <c r="Q551">
        <f t="shared" si="86"/>
        <v>34.809999999999981</v>
      </c>
      <c r="R551">
        <f t="shared" si="87"/>
        <v>176.89000000000001</v>
      </c>
      <c r="S551">
        <f t="shared" si="88"/>
        <v>171.61000000000004</v>
      </c>
      <c r="W551">
        <f t="shared" si="89"/>
        <v>9.0000000000000427E-2</v>
      </c>
      <c r="X551">
        <f t="shared" si="90"/>
        <v>9.0000000000000427E-2</v>
      </c>
      <c r="Y551">
        <f t="shared" si="91"/>
        <v>0.25</v>
      </c>
      <c r="Z551">
        <f t="shared" si="92"/>
        <v>0.80999999999999739</v>
      </c>
      <c r="AA551">
        <f t="shared" si="93"/>
        <v>0.80999999999999739</v>
      </c>
    </row>
    <row r="552" spans="1:27" x14ac:dyDescent="0.3">
      <c r="A552" s="1">
        <v>26.5</v>
      </c>
      <c r="B552" s="1">
        <v>6.5</v>
      </c>
      <c r="C552" s="1">
        <v>25.3</v>
      </c>
      <c r="D552" s="1">
        <v>7.3</v>
      </c>
      <c r="E552" s="1">
        <v>32.9</v>
      </c>
      <c r="F552" s="1"/>
      <c r="G552" s="1">
        <v>19.899999999999999</v>
      </c>
      <c r="H552" s="1">
        <v>19.100000000000001</v>
      </c>
      <c r="I552" s="1">
        <v>19.5</v>
      </c>
      <c r="J552" s="1">
        <v>20.3</v>
      </c>
      <c r="K552" s="1">
        <v>20.100000000000001</v>
      </c>
      <c r="O552">
        <f t="shared" si="84"/>
        <v>42.25</v>
      </c>
      <c r="P552">
        <f t="shared" si="85"/>
        <v>182.25</v>
      </c>
      <c r="Q552">
        <f t="shared" si="86"/>
        <v>28.090000000000007</v>
      </c>
      <c r="R552">
        <f t="shared" si="87"/>
        <v>161.29</v>
      </c>
      <c r="S552">
        <f t="shared" si="88"/>
        <v>166.40999999999997</v>
      </c>
      <c r="W552">
        <f t="shared" si="89"/>
        <v>1.0000000000000285E-2</v>
      </c>
      <c r="X552">
        <f t="shared" si="90"/>
        <v>0.80999999999999739</v>
      </c>
      <c r="Y552">
        <f t="shared" si="91"/>
        <v>0.25</v>
      </c>
      <c r="Z552">
        <f t="shared" si="92"/>
        <v>9.0000000000000427E-2</v>
      </c>
      <c r="AA552">
        <f t="shared" si="93"/>
        <v>1.0000000000000285E-2</v>
      </c>
    </row>
    <row r="553" spans="1:27" x14ac:dyDescent="0.3">
      <c r="A553" s="1">
        <v>25.9</v>
      </c>
      <c r="B553" s="1">
        <v>7.1</v>
      </c>
      <c r="C553" s="1">
        <v>26.3</v>
      </c>
      <c r="D553" s="1">
        <v>6.3</v>
      </c>
      <c r="E553" s="1">
        <v>33.1</v>
      </c>
      <c r="F553" s="1"/>
      <c r="G553" s="1">
        <v>19.7</v>
      </c>
      <c r="H553" s="1">
        <v>20.3</v>
      </c>
      <c r="I553" s="1">
        <v>19.7</v>
      </c>
      <c r="J553" s="1">
        <v>19.5</v>
      </c>
      <c r="K553" s="1">
        <v>19.3</v>
      </c>
      <c r="O553">
        <f t="shared" si="84"/>
        <v>34.809999999999981</v>
      </c>
      <c r="P553">
        <f t="shared" si="85"/>
        <v>166.41</v>
      </c>
      <c r="Q553">
        <f t="shared" si="86"/>
        <v>39.690000000000012</v>
      </c>
      <c r="R553">
        <f t="shared" si="87"/>
        <v>187.68999999999997</v>
      </c>
      <c r="S553">
        <f t="shared" si="88"/>
        <v>171.61000000000004</v>
      </c>
      <c r="W553">
        <f t="shared" si="89"/>
        <v>9.0000000000000427E-2</v>
      </c>
      <c r="X553">
        <f t="shared" si="90"/>
        <v>9.0000000000000427E-2</v>
      </c>
      <c r="Y553">
        <f t="shared" si="91"/>
        <v>9.0000000000000427E-2</v>
      </c>
      <c r="Z553">
        <f t="shared" si="92"/>
        <v>0.25</v>
      </c>
      <c r="AA553">
        <f t="shared" si="93"/>
        <v>0.48999999999999899</v>
      </c>
    </row>
    <row r="554" spans="1:27" x14ac:dyDescent="0.3">
      <c r="A554" s="1">
        <v>26.5</v>
      </c>
      <c r="B554" s="1">
        <v>6.9</v>
      </c>
      <c r="C554" s="1">
        <v>26.1</v>
      </c>
      <c r="D554" s="1">
        <v>6.5</v>
      </c>
      <c r="E554" s="1">
        <v>32.9</v>
      </c>
      <c r="F554" s="1"/>
      <c r="G554" s="1">
        <v>19.5</v>
      </c>
      <c r="H554" s="1">
        <v>20.3</v>
      </c>
      <c r="I554" s="1">
        <v>20.100000000000001</v>
      </c>
      <c r="J554" s="1">
        <v>19.899999999999999</v>
      </c>
      <c r="K554" s="1">
        <v>20.3</v>
      </c>
      <c r="O554">
        <f t="shared" si="84"/>
        <v>42.25</v>
      </c>
      <c r="P554">
        <f t="shared" si="85"/>
        <v>171.60999999999999</v>
      </c>
      <c r="Q554">
        <f t="shared" si="86"/>
        <v>37.210000000000015</v>
      </c>
      <c r="R554">
        <f t="shared" si="87"/>
        <v>182.25</v>
      </c>
      <c r="S554">
        <f t="shared" si="88"/>
        <v>166.40999999999997</v>
      </c>
      <c r="W554">
        <f t="shared" si="89"/>
        <v>0.25</v>
      </c>
      <c r="X554">
        <f t="shared" si="90"/>
        <v>9.0000000000000427E-2</v>
      </c>
      <c r="Y554">
        <f t="shared" si="91"/>
        <v>1.0000000000000285E-2</v>
      </c>
      <c r="Z554">
        <f t="shared" si="92"/>
        <v>1.0000000000000285E-2</v>
      </c>
      <c r="AA554">
        <f t="shared" si="93"/>
        <v>9.0000000000000427E-2</v>
      </c>
    </row>
    <row r="555" spans="1:27" x14ac:dyDescent="0.3">
      <c r="A555" s="1">
        <v>25.7</v>
      </c>
      <c r="B555" s="1">
        <v>7.1</v>
      </c>
      <c r="C555" s="1">
        <v>25.7</v>
      </c>
      <c r="D555" s="1">
        <v>6.9</v>
      </c>
      <c r="E555" s="1">
        <v>33.1</v>
      </c>
      <c r="F555" s="1"/>
      <c r="G555" s="1">
        <v>20.3</v>
      </c>
      <c r="H555" s="1">
        <v>19.100000000000001</v>
      </c>
      <c r="I555" s="1">
        <v>20.3</v>
      </c>
      <c r="J555" s="1">
        <v>20.3</v>
      </c>
      <c r="K555" s="1">
        <v>20.3</v>
      </c>
      <c r="O555">
        <f t="shared" si="84"/>
        <v>32.489999999999995</v>
      </c>
      <c r="P555">
        <f t="shared" si="85"/>
        <v>166.41</v>
      </c>
      <c r="Q555">
        <f t="shared" si="86"/>
        <v>32.489999999999995</v>
      </c>
      <c r="R555">
        <f t="shared" si="87"/>
        <v>171.60999999999999</v>
      </c>
      <c r="S555">
        <f t="shared" si="88"/>
        <v>171.61000000000004</v>
      </c>
      <c r="W555">
        <f t="shared" si="89"/>
        <v>9.0000000000000427E-2</v>
      </c>
      <c r="X555">
        <f t="shared" si="90"/>
        <v>0.80999999999999739</v>
      </c>
      <c r="Y555">
        <f t="shared" si="91"/>
        <v>9.0000000000000427E-2</v>
      </c>
      <c r="Z555">
        <f t="shared" si="92"/>
        <v>9.0000000000000427E-2</v>
      </c>
      <c r="AA555">
        <f t="shared" si="93"/>
        <v>9.0000000000000427E-2</v>
      </c>
    </row>
    <row r="556" spans="1:27" x14ac:dyDescent="0.3">
      <c r="A556" s="1">
        <v>27.1</v>
      </c>
      <c r="B556" s="1">
        <v>7.9</v>
      </c>
      <c r="C556" s="1">
        <v>25.5</v>
      </c>
      <c r="D556" s="1">
        <v>7.3</v>
      </c>
      <c r="E556" s="1">
        <v>31.3</v>
      </c>
      <c r="F556" s="1"/>
      <c r="G556" s="1">
        <v>19.5</v>
      </c>
      <c r="H556" s="1">
        <v>20.3</v>
      </c>
      <c r="I556" s="1">
        <v>20.3</v>
      </c>
      <c r="J556" s="1">
        <v>19.100000000000001</v>
      </c>
      <c r="K556" s="1">
        <v>19.5</v>
      </c>
      <c r="O556">
        <f t="shared" si="84"/>
        <v>50.410000000000018</v>
      </c>
      <c r="P556">
        <f t="shared" si="85"/>
        <v>146.41</v>
      </c>
      <c r="Q556">
        <f t="shared" si="86"/>
        <v>30.25</v>
      </c>
      <c r="R556">
        <f t="shared" si="87"/>
        <v>161.29</v>
      </c>
      <c r="S556">
        <f t="shared" si="88"/>
        <v>127.69000000000001</v>
      </c>
      <c r="W556">
        <f t="shared" si="89"/>
        <v>0.25</v>
      </c>
      <c r="X556">
        <f t="shared" si="90"/>
        <v>9.0000000000000427E-2</v>
      </c>
      <c r="Y556">
        <f t="shared" si="91"/>
        <v>9.0000000000000427E-2</v>
      </c>
      <c r="Z556">
        <f t="shared" si="92"/>
        <v>0.80999999999999739</v>
      </c>
      <c r="AA556">
        <f t="shared" si="93"/>
        <v>0.25</v>
      </c>
    </row>
    <row r="557" spans="1:27" x14ac:dyDescent="0.3">
      <c r="A557" s="1">
        <v>26.7</v>
      </c>
      <c r="B557" s="1">
        <v>7.3</v>
      </c>
      <c r="C557" s="1">
        <v>25.7</v>
      </c>
      <c r="D557" s="1">
        <v>6.7</v>
      </c>
      <c r="E557" s="1">
        <v>32.5</v>
      </c>
      <c r="F557" s="1"/>
      <c r="G557" s="1">
        <v>20.7</v>
      </c>
      <c r="H557" s="1">
        <v>19.5</v>
      </c>
      <c r="I557" s="1">
        <v>19.100000000000001</v>
      </c>
      <c r="J557" s="1">
        <v>20.3</v>
      </c>
      <c r="K557" s="1">
        <v>19.899999999999999</v>
      </c>
      <c r="O557">
        <f t="shared" si="84"/>
        <v>44.889999999999993</v>
      </c>
      <c r="P557">
        <f t="shared" si="85"/>
        <v>161.29</v>
      </c>
      <c r="Q557">
        <f t="shared" si="86"/>
        <v>32.489999999999995</v>
      </c>
      <c r="R557">
        <f t="shared" si="87"/>
        <v>176.89000000000001</v>
      </c>
      <c r="S557">
        <f t="shared" si="88"/>
        <v>156.25</v>
      </c>
      <c r="W557">
        <f t="shared" si="89"/>
        <v>0.48999999999999899</v>
      </c>
      <c r="X557">
        <f t="shared" si="90"/>
        <v>0.25</v>
      </c>
      <c r="Y557">
        <f t="shared" si="91"/>
        <v>0.80999999999999739</v>
      </c>
      <c r="Z557">
        <f t="shared" si="92"/>
        <v>9.0000000000000427E-2</v>
      </c>
      <c r="AA557">
        <f t="shared" si="93"/>
        <v>1.0000000000000285E-2</v>
      </c>
    </row>
    <row r="558" spans="1:27" x14ac:dyDescent="0.3">
      <c r="A558" s="1">
        <v>25.7</v>
      </c>
      <c r="B558" s="1">
        <v>6.9</v>
      </c>
      <c r="C558" s="1">
        <v>26.7</v>
      </c>
      <c r="D558" s="1">
        <v>5.9</v>
      </c>
      <c r="E558" s="1">
        <v>32.9</v>
      </c>
      <c r="F558" s="1"/>
      <c r="G558" s="1">
        <v>19.100000000000001</v>
      </c>
      <c r="H558" s="1">
        <v>19.3</v>
      </c>
      <c r="I558" s="1">
        <v>20.3</v>
      </c>
      <c r="J558" s="1">
        <v>20.3</v>
      </c>
      <c r="K558" s="1">
        <v>19.5</v>
      </c>
      <c r="O558">
        <f t="shared" si="84"/>
        <v>32.489999999999995</v>
      </c>
      <c r="P558">
        <f t="shared" si="85"/>
        <v>171.60999999999999</v>
      </c>
      <c r="Q558">
        <f t="shared" si="86"/>
        <v>44.889999999999993</v>
      </c>
      <c r="R558">
        <f t="shared" si="87"/>
        <v>198.81</v>
      </c>
      <c r="S558">
        <f t="shared" si="88"/>
        <v>166.40999999999997</v>
      </c>
      <c r="W558">
        <f t="shared" si="89"/>
        <v>0.80999999999999739</v>
      </c>
      <c r="X558">
        <f t="shared" si="90"/>
        <v>0.48999999999999899</v>
      </c>
      <c r="Y558">
        <f t="shared" si="91"/>
        <v>9.0000000000000427E-2</v>
      </c>
      <c r="Z558">
        <f t="shared" si="92"/>
        <v>9.0000000000000427E-2</v>
      </c>
      <c r="AA558">
        <f t="shared" si="93"/>
        <v>0.25</v>
      </c>
    </row>
    <row r="559" spans="1:27" x14ac:dyDescent="0.3">
      <c r="A559" s="1">
        <v>26.5</v>
      </c>
      <c r="B559" s="1">
        <v>5.9</v>
      </c>
      <c r="C559" s="1">
        <v>27.5</v>
      </c>
      <c r="D559" s="1">
        <v>6.3</v>
      </c>
      <c r="E559" s="1">
        <v>32.299999999999997</v>
      </c>
      <c r="F559" s="1"/>
      <c r="G559" s="1">
        <v>19.5</v>
      </c>
      <c r="H559" s="1">
        <v>20.9</v>
      </c>
      <c r="I559" s="1">
        <v>19.3</v>
      </c>
      <c r="J559" s="1">
        <v>19.100000000000001</v>
      </c>
      <c r="K559" s="1">
        <v>20.100000000000001</v>
      </c>
      <c r="O559">
        <f t="shared" si="84"/>
        <v>42.25</v>
      </c>
      <c r="P559">
        <f t="shared" si="85"/>
        <v>198.81</v>
      </c>
      <c r="Q559">
        <f t="shared" si="86"/>
        <v>56.25</v>
      </c>
      <c r="R559">
        <f t="shared" si="87"/>
        <v>187.68999999999997</v>
      </c>
      <c r="S559">
        <f t="shared" si="88"/>
        <v>151.28999999999994</v>
      </c>
      <c r="W559">
        <f t="shared" si="89"/>
        <v>0.25</v>
      </c>
      <c r="X559">
        <f t="shared" si="90"/>
        <v>0.80999999999999739</v>
      </c>
      <c r="Y559">
        <f t="shared" si="91"/>
        <v>0.48999999999999899</v>
      </c>
      <c r="Z559">
        <f t="shared" si="92"/>
        <v>0.80999999999999739</v>
      </c>
      <c r="AA559">
        <f t="shared" si="93"/>
        <v>1.0000000000000285E-2</v>
      </c>
    </row>
    <row r="560" spans="1:27" x14ac:dyDescent="0.3">
      <c r="A560" s="1">
        <v>26.5</v>
      </c>
      <c r="B560" s="1">
        <v>6.7</v>
      </c>
      <c r="C560" s="1">
        <v>25.7</v>
      </c>
      <c r="D560" s="1">
        <v>6.5</v>
      </c>
      <c r="E560" s="1">
        <v>33</v>
      </c>
      <c r="F560" s="1"/>
      <c r="G560" s="1">
        <v>20.9</v>
      </c>
      <c r="H560" s="1">
        <v>19.100000000000001</v>
      </c>
      <c r="I560" s="1">
        <v>20.100000000000001</v>
      </c>
      <c r="J560" s="1">
        <v>20.3</v>
      </c>
      <c r="K560" s="1">
        <v>20.100000000000001</v>
      </c>
      <c r="O560">
        <f t="shared" si="84"/>
        <v>42.25</v>
      </c>
      <c r="P560">
        <f t="shared" si="85"/>
        <v>176.89000000000001</v>
      </c>
      <c r="Q560">
        <f t="shared" si="86"/>
        <v>32.489999999999995</v>
      </c>
      <c r="R560">
        <f t="shared" si="87"/>
        <v>182.25</v>
      </c>
      <c r="S560">
        <f t="shared" si="88"/>
        <v>169</v>
      </c>
      <c r="W560">
        <f t="shared" si="89"/>
        <v>0.80999999999999739</v>
      </c>
      <c r="X560">
        <f t="shared" si="90"/>
        <v>0.80999999999999739</v>
      </c>
      <c r="Y560">
        <f t="shared" si="91"/>
        <v>1.0000000000000285E-2</v>
      </c>
      <c r="Z560">
        <f t="shared" si="92"/>
        <v>9.0000000000000427E-2</v>
      </c>
      <c r="AA560">
        <f t="shared" si="93"/>
        <v>1.0000000000000285E-2</v>
      </c>
    </row>
    <row r="561" spans="1:27" x14ac:dyDescent="0.3">
      <c r="A561" s="1">
        <v>25.9</v>
      </c>
      <c r="B561" s="1">
        <v>7.1</v>
      </c>
      <c r="C561" s="1">
        <v>25.3</v>
      </c>
      <c r="D561" s="1">
        <v>7.3</v>
      </c>
      <c r="E561" s="1">
        <v>32.700000000000003</v>
      </c>
      <c r="F561" s="1"/>
      <c r="G561" s="1">
        <v>19.100000000000001</v>
      </c>
      <c r="H561" s="1">
        <v>20.3</v>
      </c>
      <c r="I561" s="1">
        <v>20.3</v>
      </c>
      <c r="J561" s="1">
        <v>20.3</v>
      </c>
      <c r="K561" s="1">
        <v>19.5</v>
      </c>
      <c r="O561">
        <f t="shared" si="84"/>
        <v>34.809999999999981</v>
      </c>
      <c r="P561">
        <f t="shared" si="85"/>
        <v>166.41</v>
      </c>
      <c r="Q561">
        <f t="shared" si="86"/>
        <v>28.090000000000007</v>
      </c>
      <c r="R561">
        <f t="shared" si="87"/>
        <v>161.29</v>
      </c>
      <c r="S561">
        <f t="shared" si="88"/>
        <v>161.29000000000008</v>
      </c>
      <c r="W561">
        <f t="shared" si="89"/>
        <v>0.80999999999999739</v>
      </c>
      <c r="X561">
        <f t="shared" si="90"/>
        <v>9.0000000000000427E-2</v>
      </c>
      <c r="Y561">
        <f t="shared" si="91"/>
        <v>9.0000000000000427E-2</v>
      </c>
      <c r="Z561">
        <f t="shared" si="92"/>
        <v>9.0000000000000427E-2</v>
      </c>
      <c r="AA561">
        <f t="shared" si="93"/>
        <v>0.25</v>
      </c>
    </row>
    <row r="562" spans="1:27" x14ac:dyDescent="0.3">
      <c r="A562" s="1">
        <v>25.7</v>
      </c>
      <c r="B562" s="1">
        <v>7.1</v>
      </c>
      <c r="C562" s="1">
        <v>25.1</v>
      </c>
      <c r="D562" s="1">
        <v>6.9</v>
      </c>
      <c r="E562" s="1">
        <v>32.700000000000003</v>
      </c>
      <c r="F562" s="1"/>
      <c r="G562" s="1">
        <v>20.100000000000001</v>
      </c>
      <c r="H562" s="1">
        <v>20.100000000000001</v>
      </c>
      <c r="I562" s="1">
        <v>19.100000000000001</v>
      </c>
      <c r="J562" s="1">
        <v>19.100000000000001</v>
      </c>
      <c r="K562" s="1">
        <v>19.899999999999999</v>
      </c>
      <c r="O562">
        <f t="shared" si="84"/>
        <v>32.489999999999995</v>
      </c>
      <c r="P562">
        <f t="shared" si="85"/>
        <v>166.41</v>
      </c>
      <c r="Q562">
        <f t="shared" si="86"/>
        <v>26.010000000000016</v>
      </c>
      <c r="R562">
        <f t="shared" si="87"/>
        <v>171.60999999999999</v>
      </c>
      <c r="S562">
        <f t="shared" si="88"/>
        <v>161.29000000000008</v>
      </c>
      <c r="W562">
        <f t="shared" si="89"/>
        <v>1.0000000000000285E-2</v>
      </c>
      <c r="X562">
        <f t="shared" si="90"/>
        <v>1.0000000000000285E-2</v>
      </c>
      <c r="Y562">
        <f t="shared" si="91"/>
        <v>0.80999999999999739</v>
      </c>
      <c r="Z562">
        <f t="shared" si="92"/>
        <v>0.80999999999999739</v>
      </c>
      <c r="AA562">
        <f t="shared" si="93"/>
        <v>1.0000000000000285E-2</v>
      </c>
    </row>
    <row r="563" spans="1:27" x14ac:dyDescent="0.3">
      <c r="A563" s="1">
        <v>26.9</v>
      </c>
      <c r="B563" s="1">
        <v>7.7</v>
      </c>
      <c r="C563" s="1">
        <v>24.7</v>
      </c>
      <c r="D563" s="1">
        <v>7.1</v>
      </c>
      <c r="E563" s="1">
        <v>32.5</v>
      </c>
      <c r="F563" s="1"/>
      <c r="G563" s="1">
        <v>19.7</v>
      </c>
      <c r="H563" s="1">
        <v>19.3</v>
      </c>
      <c r="I563" s="1">
        <v>20.3</v>
      </c>
      <c r="J563" s="1">
        <v>20.100000000000001</v>
      </c>
      <c r="K563" s="1">
        <v>20.3</v>
      </c>
      <c r="O563">
        <f t="shared" si="84"/>
        <v>47.609999999999978</v>
      </c>
      <c r="P563">
        <f t="shared" si="85"/>
        <v>151.29000000000002</v>
      </c>
      <c r="Q563">
        <f t="shared" si="86"/>
        <v>22.089999999999993</v>
      </c>
      <c r="R563">
        <f t="shared" si="87"/>
        <v>166.41</v>
      </c>
      <c r="S563">
        <f t="shared" si="88"/>
        <v>156.25</v>
      </c>
      <c r="W563">
        <f t="shared" si="89"/>
        <v>9.0000000000000427E-2</v>
      </c>
      <c r="X563">
        <f t="shared" si="90"/>
        <v>0.48999999999999899</v>
      </c>
      <c r="Y563">
        <f t="shared" si="91"/>
        <v>9.0000000000000427E-2</v>
      </c>
      <c r="Z563">
        <f t="shared" si="92"/>
        <v>1.0000000000000285E-2</v>
      </c>
      <c r="AA563">
        <f t="shared" si="93"/>
        <v>9.0000000000000427E-2</v>
      </c>
    </row>
    <row r="564" spans="1:27" x14ac:dyDescent="0.3">
      <c r="A564" s="1">
        <v>26.3</v>
      </c>
      <c r="B564" s="1">
        <v>6.5</v>
      </c>
      <c r="C564" s="1">
        <v>25.9</v>
      </c>
      <c r="D564" s="1">
        <v>6.7</v>
      </c>
      <c r="E564" s="1">
        <v>33.299999999999997</v>
      </c>
      <c r="F564" s="1"/>
      <c r="G564" s="1">
        <v>20.100000000000001</v>
      </c>
      <c r="H564" s="1">
        <v>20.3</v>
      </c>
      <c r="I564" s="1">
        <v>20.3</v>
      </c>
      <c r="J564" s="1">
        <v>19.5</v>
      </c>
      <c r="K564" s="1">
        <v>20.3</v>
      </c>
      <c r="O564">
        <f t="shared" si="84"/>
        <v>39.690000000000012</v>
      </c>
      <c r="P564">
        <f t="shared" si="85"/>
        <v>182.25</v>
      </c>
      <c r="Q564">
        <f t="shared" si="86"/>
        <v>34.809999999999981</v>
      </c>
      <c r="R564">
        <f t="shared" si="87"/>
        <v>176.89000000000001</v>
      </c>
      <c r="S564">
        <f t="shared" si="88"/>
        <v>176.88999999999993</v>
      </c>
      <c r="W564">
        <f t="shared" si="89"/>
        <v>1.0000000000000285E-2</v>
      </c>
      <c r="X564">
        <f t="shared" si="90"/>
        <v>9.0000000000000427E-2</v>
      </c>
      <c r="Y564">
        <f t="shared" si="91"/>
        <v>9.0000000000000427E-2</v>
      </c>
      <c r="Z564">
        <f t="shared" si="92"/>
        <v>0.25</v>
      </c>
      <c r="AA564">
        <f t="shared" si="93"/>
        <v>9.0000000000000427E-2</v>
      </c>
    </row>
    <row r="565" spans="1:27" x14ac:dyDescent="0.3">
      <c r="A565" s="1">
        <v>25.3</v>
      </c>
      <c r="B565" s="1">
        <v>6.9</v>
      </c>
      <c r="C565" s="1">
        <v>26.5</v>
      </c>
      <c r="D565" s="1">
        <v>7.1</v>
      </c>
      <c r="E565" s="1">
        <v>32.799999999999997</v>
      </c>
      <c r="F565" s="1"/>
      <c r="G565" s="1">
        <v>19.5</v>
      </c>
      <c r="H565" s="1">
        <v>20.100000000000001</v>
      </c>
      <c r="I565" s="1">
        <v>20.3</v>
      </c>
      <c r="J565" s="1">
        <v>20.100000000000001</v>
      </c>
      <c r="K565" s="1">
        <v>19.3</v>
      </c>
      <c r="O565">
        <f t="shared" si="84"/>
        <v>28.090000000000007</v>
      </c>
      <c r="P565">
        <f t="shared" si="85"/>
        <v>171.60999999999999</v>
      </c>
      <c r="Q565">
        <f t="shared" si="86"/>
        <v>42.25</v>
      </c>
      <c r="R565">
        <f t="shared" si="87"/>
        <v>166.41</v>
      </c>
      <c r="S565">
        <f t="shared" si="88"/>
        <v>163.83999999999992</v>
      </c>
      <c r="W565">
        <f t="shared" si="89"/>
        <v>0.25</v>
      </c>
      <c r="X565">
        <f t="shared" si="90"/>
        <v>1.0000000000000285E-2</v>
      </c>
      <c r="Y565">
        <f t="shared" si="91"/>
        <v>9.0000000000000427E-2</v>
      </c>
      <c r="Z565">
        <f t="shared" si="92"/>
        <v>1.0000000000000285E-2</v>
      </c>
      <c r="AA565">
        <f t="shared" si="93"/>
        <v>0.48999999999999899</v>
      </c>
    </row>
    <row r="566" spans="1:27" x14ac:dyDescent="0.3">
      <c r="A566" s="1">
        <v>27.1</v>
      </c>
      <c r="B566" s="1">
        <v>6.1</v>
      </c>
      <c r="C566" s="1">
        <v>26.3</v>
      </c>
      <c r="D566" s="1">
        <v>5.9</v>
      </c>
      <c r="E566" s="1">
        <v>32.700000000000003</v>
      </c>
      <c r="F566" s="1"/>
      <c r="G566" s="1">
        <v>21.1</v>
      </c>
      <c r="H566" s="1">
        <v>20.5</v>
      </c>
      <c r="I566" s="1">
        <v>19.100000000000001</v>
      </c>
      <c r="J566" s="1">
        <v>20.3</v>
      </c>
      <c r="K566" s="1">
        <v>20.100000000000001</v>
      </c>
      <c r="O566">
        <f t="shared" si="84"/>
        <v>50.410000000000018</v>
      </c>
      <c r="P566">
        <f t="shared" si="85"/>
        <v>193.21</v>
      </c>
      <c r="Q566">
        <f t="shared" si="86"/>
        <v>39.690000000000012</v>
      </c>
      <c r="R566">
        <f t="shared" si="87"/>
        <v>198.81</v>
      </c>
      <c r="S566">
        <f t="shared" si="88"/>
        <v>161.29000000000008</v>
      </c>
      <c r="W566">
        <f t="shared" si="89"/>
        <v>1.2100000000000031</v>
      </c>
      <c r="X566">
        <f t="shared" si="90"/>
        <v>0.25</v>
      </c>
      <c r="Y566">
        <f t="shared" si="91"/>
        <v>0.80999999999999739</v>
      </c>
      <c r="Z566">
        <f t="shared" si="92"/>
        <v>9.0000000000000427E-2</v>
      </c>
      <c r="AA566">
        <f t="shared" si="93"/>
        <v>1.0000000000000285E-2</v>
      </c>
    </row>
    <row r="567" spans="1:27" x14ac:dyDescent="0.3">
      <c r="A567" s="1">
        <v>25.5</v>
      </c>
      <c r="B567" s="1">
        <v>7.1</v>
      </c>
      <c r="C567" s="1">
        <v>27.2</v>
      </c>
      <c r="D567" s="1">
        <v>6.3</v>
      </c>
      <c r="E567" s="1">
        <v>32.9</v>
      </c>
      <c r="F567" s="1"/>
      <c r="G567" s="1">
        <v>19.100000000000001</v>
      </c>
      <c r="H567" s="1">
        <v>18.899999999999999</v>
      </c>
      <c r="I567" s="1">
        <v>19.7</v>
      </c>
      <c r="J567" s="1">
        <v>20.3</v>
      </c>
      <c r="K567" s="1">
        <v>20.3</v>
      </c>
      <c r="O567">
        <f t="shared" si="84"/>
        <v>30.25</v>
      </c>
      <c r="P567">
        <f t="shared" si="85"/>
        <v>166.41</v>
      </c>
      <c r="Q567">
        <f t="shared" si="86"/>
        <v>51.839999999999989</v>
      </c>
      <c r="R567">
        <f t="shared" si="87"/>
        <v>187.68999999999997</v>
      </c>
      <c r="S567">
        <f t="shared" si="88"/>
        <v>166.40999999999997</v>
      </c>
      <c r="W567">
        <f t="shared" si="89"/>
        <v>0.80999999999999739</v>
      </c>
      <c r="X567">
        <f t="shared" si="90"/>
        <v>1.2100000000000031</v>
      </c>
      <c r="Y567">
        <f t="shared" si="91"/>
        <v>9.0000000000000427E-2</v>
      </c>
      <c r="Z567">
        <f t="shared" si="92"/>
        <v>9.0000000000000427E-2</v>
      </c>
      <c r="AA567">
        <f t="shared" si="93"/>
        <v>9.0000000000000427E-2</v>
      </c>
    </row>
    <row r="568" spans="1:27" x14ac:dyDescent="0.3">
      <c r="A568" s="1">
        <v>25.3</v>
      </c>
      <c r="B568" s="1">
        <v>7.7</v>
      </c>
      <c r="C568" s="1">
        <v>26.7</v>
      </c>
      <c r="D568" s="1">
        <v>7.1</v>
      </c>
      <c r="E568" s="1">
        <v>30.9</v>
      </c>
      <c r="F568" s="1"/>
      <c r="G568" s="1">
        <v>19.899999999999999</v>
      </c>
      <c r="H568" s="1">
        <v>20.5</v>
      </c>
      <c r="I568" s="1">
        <v>19.7</v>
      </c>
      <c r="J568" s="1">
        <v>19.100000000000001</v>
      </c>
      <c r="K568" s="1">
        <v>19.100000000000001</v>
      </c>
      <c r="O568">
        <f t="shared" si="84"/>
        <v>28.090000000000007</v>
      </c>
      <c r="P568">
        <f t="shared" si="85"/>
        <v>151.29000000000002</v>
      </c>
      <c r="Q568">
        <f t="shared" si="86"/>
        <v>44.889999999999993</v>
      </c>
      <c r="R568">
        <f t="shared" si="87"/>
        <v>166.41</v>
      </c>
      <c r="S568">
        <f t="shared" si="88"/>
        <v>118.80999999999997</v>
      </c>
      <c r="W568">
        <f t="shared" si="89"/>
        <v>1.0000000000000285E-2</v>
      </c>
      <c r="X568">
        <f t="shared" si="90"/>
        <v>0.25</v>
      </c>
      <c r="Y568">
        <f t="shared" si="91"/>
        <v>9.0000000000000427E-2</v>
      </c>
      <c r="Z568">
        <f t="shared" si="92"/>
        <v>0.80999999999999739</v>
      </c>
      <c r="AA568">
        <f t="shared" si="93"/>
        <v>0.80999999999999739</v>
      </c>
    </row>
    <row r="569" spans="1:27" x14ac:dyDescent="0.3">
      <c r="A569" s="1">
        <v>25.7</v>
      </c>
      <c r="B569" s="1">
        <v>6.7</v>
      </c>
      <c r="C569" s="1">
        <v>26.9</v>
      </c>
      <c r="D569" s="1">
        <v>5.9</v>
      </c>
      <c r="E569" s="1">
        <v>32.5</v>
      </c>
      <c r="F569" s="1"/>
      <c r="G569" s="1">
        <v>19.7</v>
      </c>
      <c r="H569" s="1">
        <v>19.100000000000001</v>
      </c>
      <c r="I569" s="1">
        <v>20.5</v>
      </c>
      <c r="J569" s="1">
        <v>20.3</v>
      </c>
      <c r="K569" s="1">
        <v>19.899999999999999</v>
      </c>
      <c r="O569">
        <f t="shared" si="84"/>
        <v>32.489999999999995</v>
      </c>
      <c r="P569">
        <f t="shared" si="85"/>
        <v>176.89000000000001</v>
      </c>
      <c r="Q569">
        <f t="shared" si="86"/>
        <v>47.609999999999978</v>
      </c>
      <c r="R569">
        <f t="shared" si="87"/>
        <v>198.81</v>
      </c>
      <c r="S569">
        <f t="shared" si="88"/>
        <v>156.25</v>
      </c>
      <c r="W569">
        <f t="shared" si="89"/>
        <v>9.0000000000000427E-2</v>
      </c>
      <c r="X569">
        <f t="shared" si="90"/>
        <v>0.80999999999999739</v>
      </c>
      <c r="Y569">
        <f t="shared" si="91"/>
        <v>0.25</v>
      </c>
      <c r="Z569">
        <f t="shared" si="92"/>
        <v>9.0000000000000427E-2</v>
      </c>
      <c r="AA569">
        <f t="shared" si="93"/>
        <v>1.0000000000000285E-2</v>
      </c>
    </row>
    <row r="570" spans="1:27" x14ac:dyDescent="0.3">
      <c r="A570" s="1">
        <v>26.1</v>
      </c>
      <c r="B570" s="1">
        <v>6.3</v>
      </c>
      <c r="C570" s="1">
        <v>25.7</v>
      </c>
      <c r="D570" s="1">
        <v>6.7</v>
      </c>
      <c r="E570" s="1">
        <v>33.200000000000003</v>
      </c>
      <c r="F570" s="1"/>
      <c r="G570" s="1">
        <v>19.3</v>
      </c>
      <c r="H570" s="1">
        <v>20.3</v>
      </c>
      <c r="I570" s="1">
        <v>20.3</v>
      </c>
      <c r="J570" s="1">
        <v>19.100000000000001</v>
      </c>
      <c r="K570" s="1">
        <v>20.5</v>
      </c>
      <c r="O570">
        <f t="shared" si="84"/>
        <v>37.210000000000015</v>
      </c>
      <c r="P570">
        <f t="shared" si="85"/>
        <v>187.68999999999997</v>
      </c>
      <c r="Q570">
        <f t="shared" si="86"/>
        <v>32.489999999999995</v>
      </c>
      <c r="R570">
        <f t="shared" si="87"/>
        <v>176.89000000000001</v>
      </c>
      <c r="S570">
        <f t="shared" si="88"/>
        <v>174.24000000000007</v>
      </c>
      <c r="W570">
        <f t="shared" si="89"/>
        <v>0.48999999999999899</v>
      </c>
      <c r="X570">
        <f t="shared" si="90"/>
        <v>9.0000000000000427E-2</v>
      </c>
      <c r="Y570">
        <f t="shared" si="91"/>
        <v>9.0000000000000427E-2</v>
      </c>
      <c r="Z570">
        <f t="shared" si="92"/>
        <v>0.80999999999999739</v>
      </c>
      <c r="AA570">
        <f t="shared" si="93"/>
        <v>0.25</v>
      </c>
    </row>
    <row r="571" spans="1:27" x14ac:dyDescent="0.3">
      <c r="A571" s="1">
        <v>26.3</v>
      </c>
      <c r="B571" s="1">
        <v>6.7</v>
      </c>
      <c r="C571" s="1">
        <v>26.1</v>
      </c>
      <c r="D571" s="1">
        <v>6.9</v>
      </c>
      <c r="E571" s="1">
        <v>32.5</v>
      </c>
      <c r="F571" s="1"/>
      <c r="G571" s="1">
        <v>20.3</v>
      </c>
      <c r="H571" s="1">
        <v>20.5</v>
      </c>
      <c r="I571" s="1">
        <v>19.100000000000001</v>
      </c>
      <c r="J571" s="1">
        <v>20.3</v>
      </c>
      <c r="K571" s="1">
        <v>19.3</v>
      </c>
      <c r="O571">
        <f t="shared" si="84"/>
        <v>39.690000000000012</v>
      </c>
      <c r="P571">
        <f t="shared" si="85"/>
        <v>176.89000000000001</v>
      </c>
      <c r="Q571">
        <f t="shared" si="86"/>
        <v>37.210000000000015</v>
      </c>
      <c r="R571">
        <f t="shared" si="87"/>
        <v>171.60999999999999</v>
      </c>
      <c r="S571">
        <f t="shared" si="88"/>
        <v>156.25</v>
      </c>
      <c r="W571">
        <f t="shared" si="89"/>
        <v>9.0000000000000427E-2</v>
      </c>
      <c r="X571">
        <f t="shared" si="90"/>
        <v>0.25</v>
      </c>
      <c r="Y571">
        <f t="shared" si="91"/>
        <v>0.80999999999999739</v>
      </c>
      <c r="Z571">
        <f t="shared" si="92"/>
        <v>9.0000000000000427E-2</v>
      </c>
      <c r="AA571">
        <f t="shared" si="93"/>
        <v>0.48999999999999899</v>
      </c>
    </row>
    <row r="572" spans="1:27" x14ac:dyDescent="0.3">
      <c r="A572" s="1">
        <v>26.9</v>
      </c>
      <c r="B572" s="1">
        <v>5.9</v>
      </c>
      <c r="C572" s="1">
        <v>26.5</v>
      </c>
      <c r="D572" s="1">
        <v>6.1</v>
      </c>
      <c r="E572" s="1">
        <v>33.299999999999997</v>
      </c>
      <c r="F572" s="1"/>
      <c r="G572" s="1">
        <v>20.7</v>
      </c>
      <c r="H572" s="1">
        <v>19.100000000000001</v>
      </c>
      <c r="I572" s="1">
        <v>20.3</v>
      </c>
      <c r="J572" s="1">
        <v>20.3</v>
      </c>
      <c r="K572" s="1">
        <v>20.3</v>
      </c>
      <c r="O572">
        <f t="shared" si="84"/>
        <v>47.609999999999978</v>
      </c>
      <c r="P572">
        <f t="shared" si="85"/>
        <v>198.81</v>
      </c>
      <c r="Q572">
        <f t="shared" si="86"/>
        <v>42.25</v>
      </c>
      <c r="R572">
        <f t="shared" si="87"/>
        <v>193.21</v>
      </c>
      <c r="S572">
        <f t="shared" si="88"/>
        <v>176.88999999999993</v>
      </c>
      <c r="W572">
        <f t="shared" si="89"/>
        <v>0.48999999999999899</v>
      </c>
      <c r="X572">
        <f t="shared" si="90"/>
        <v>0.80999999999999739</v>
      </c>
      <c r="Y572">
        <f t="shared" si="91"/>
        <v>9.0000000000000427E-2</v>
      </c>
      <c r="Z572">
        <f t="shared" si="92"/>
        <v>9.0000000000000427E-2</v>
      </c>
      <c r="AA572">
        <f t="shared" si="93"/>
        <v>9.0000000000000427E-2</v>
      </c>
    </row>
    <row r="573" spans="1:27" x14ac:dyDescent="0.3">
      <c r="A573" s="1">
        <v>25.7</v>
      </c>
      <c r="B573" s="1">
        <v>6.5</v>
      </c>
      <c r="C573" s="1">
        <v>26.9</v>
      </c>
      <c r="D573" s="1">
        <v>6.3</v>
      </c>
      <c r="E573" s="1">
        <v>33.299999999999997</v>
      </c>
      <c r="F573" s="1"/>
      <c r="G573" s="1">
        <v>19.5</v>
      </c>
      <c r="H573" s="1">
        <v>20.3</v>
      </c>
      <c r="I573" s="1">
        <v>20.3</v>
      </c>
      <c r="J573" s="1">
        <v>20.3</v>
      </c>
      <c r="K573" s="1">
        <v>19.5</v>
      </c>
      <c r="O573">
        <f t="shared" si="84"/>
        <v>32.489999999999995</v>
      </c>
      <c r="P573">
        <f t="shared" si="85"/>
        <v>182.25</v>
      </c>
      <c r="Q573">
        <f t="shared" si="86"/>
        <v>47.609999999999978</v>
      </c>
      <c r="R573">
        <f t="shared" si="87"/>
        <v>187.68999999999997</v>
      </c>
      <c r="S573">
        <f t="shared" si="88"/>
        <v>176.88999999999993</v>
      </c>
      <c r="W573">
        <f t="shared" si="89"/>
        <v>0.25</v>
      </c>
      <c r="X573">
        <f t="shared" si="90"/>
        <v>9.0000000000000427E-2</v>
      </c>
      <c r="Y573">
        <f t="shared" si="91"/>
        <v>9.0000000000000427E-2</v>
      </c>
      <c r="Z573">
        <f t="shared" si="92"/>
        <v>9.0000000000000427E-2</v>
      </c>
      <c r="AA573">
        <f t="shared" si="93"/>
        <v>0.25</v>
      </c>
    </row>
    <row r="574" spans="1:27" x14ac:dyDescent="0.3">
      <c r="A574" s="1">
        <v>27.7</v>
      </c>
      <c r="B574" s="1">
        <v>6.1</v>
      </c>
      <c r="C574" s="1">
        <v>26.5</v>
      </c>
      <c r="D574" s="1">
        <v>6.7</v>
      </c>
      <c r="E574" s="1">
        <v>31.3</v>
      </c>
      <c r="F574" s="1"/>
      <c r="G574" s="1">
        <v>19.3</v>
      </c>
      <c r="H574" s="1">
        <v>19.899999999999999</v>
      </c>
      <c r="I574" s="1">
        <v>19.100000000000001</v>
      </c>
      <c r="J574" s="1">
        <v>19.100000000000001</v>
      </c>
      <c r="K574" s="1">
        <v>19.899999999999999</v>
      </c>
      <c r="O574">
        <f t="shared" si="84"/>
        <v>59.289999999999992</v>
      </c>
      <c r="P574">
        <f t="shared" si="85"/>
        <v>193.21</v>
      </c>
      <c r="Q574">
        <f t="shared" si="86"/>
        <v>42.25</v>
      </c>
      <c r="R574">
        <f t="shared" si="87"/>
        <v>176.89000000000001</v>
      </c>
      <c r="S574">
        <f t="shared" si="88"/>
        <v>127.69000000000001</v>
      </c>
      <c r="W574">
        <f t="shared" si="89"/>
        <v>0.48999999999999899</v>
      </c>
      <c r="X574">
        <f t="shared" si="90"/>
        <v>1.0000000000000285E-2</v>
      </c>
      <c r="Y574">
        <f t="shared" si="91"/>
        <v>0.80999999999999739</v>
      </c>
      <c r="Z574">
        <f t="shared" si="92"/>
        <v>0.80999999999999739</v>
      </c>
      <c r="AA574">
        <f t="shared" si="93"/>
        <v>1.0000000000000285E-2</v>
      </c>
    </row>
    <row r="575" spans="1:27" x14ac:dyDescent="0.3">
      <c r="A575" s="1">
        <v>26.9</v>
      </c>
      <c r="B575" s="1">
        <v>6.9</v>
      </c>
      <c r="C575" s="1">
        <v>24.7</v>
      </c>
      <c r="D575" s="1">
        <v>7.1</v>
      </c>
      <c r="E575" s="1">
        <v>32.9</v>
      </c>
      <c r="F575" s="1"/>
      <c r="G575" s="1">
        <v>19.7</v>
      </c>
      <c r="H575" s="1">
        <v>19.5</v>
      </c>
      <c r="I575" s="1">
        <v>20.3</v>
      </c>
      <c r="J575" s="1">
        <v>19.3</v>
      </c>
      <c r="K575" s="1">
        <v>20.100000000000001</v>
      </c>
      <c r="O575">
        <f t="shared" si="84"/>
        <v>47.609999999999978</v>
      </c>
      <c r="P575">
        <f t="shared" si="85"/>
        <v>171.60999999999999</v>
      </c>
      <c r="Q575">
        <f t="shared" si="86"/>
        <v>22.089999999999993</v>
      </c>
      <c r="R575">
        <f t="shared" si="87"/>
        <v>166.41</v>
      </c>
      <c r="S575">
        <f t="shared" si="88"/>
        <v>166.40999999999997</v>
      </c>
      <c r="W575">
        <f t="shared" si="89"/>
        <v>9.0000000000000427E-2</v>
      </c>
      <c r="X575">
        <f t="shared" si="90"/>
        <v>0.25</v>
      </c>
      <c r="Y575">
        <f t="shared" si="91"/>
        <v>9.0000000000000427E-2</v>
      </c>
      <c r="Z575">
        <f t="shared" si="92"/>
        <v>0.48999999999999899</v>
      </c>
      <c r="AA575">
        <f t="shared" si="93"/>
        <v>1.0000000000000285E-2</v>
      </c>
    </row>
    <row r="576" spans="1:27" x14ac:dyDescent="0.3">
      <c r="A576" s="1">
        <v>25.5</v>
      </c>
      <c r="B576" s="1">
        <v>6.7</v>
      </c>
      <c r="C576" s="1">
        <v>26.5</v>
      </c>
      <c r="D576" s="1">
        <v>6.7</v>
      </c>
      <c r="E576" s="1">
        <v>32.9</v>
      </c>
      <c r="F576" s="1"/>
      <c r="G576" s="1">
        <v>19.7</v>
      </c>
      <c r="H576" s="1">
        <v>20.3</v>
      </c>
      <c r="I576" s="1">
        <v>20.100000000000001</v>
      </c>
      <c r="J576" s="1">
        <v>20.5</v>
      </c>
      <c r="K576" s="1">
        <v>19.3</v>
      </c>
      <c r="O576">
        <f t="shared" si="84"/>
        <v>30.25</v>
      </c>
      <c r="P576">
        <f t="shared" si="85"/>
        <v>176.89000000000001</v>
      </c>
      <c r="Q576">
        <f t="shared" si="86"/>
        <v>42.25</v>
      </c>
      <c r="R576">
        <f t="shared" si="87"/>
        <v>176.89000000000001</v>
      </c>
      <c r="S576">
        <f t="shared" si="88"/>
        <v>166.40999999999997</v>
      </c>
      <c r="W576">
        <f t="shared" si="89"/>
        <v>9.0000000000000427E-2</v>
      </c>
      <c r="X576">
        <f t="shared" si="90"/>
        <v>9.0000000000000427E-2</v>
      </c>
      <c r="Y576">
        <f t="shared" si="91"/>
        <v>1.0000000000000285E-2</v>
      </c>
      <c r="Z576">
        <f t="shared" si="92"/>
        <v>0.25</v>
      </c>
      <c r="AA576">
        <f t="shared" si="93"/>
        <v>0.48999999999999899</v>
      </c>
    </row>
    <row r="577" spans="1:27" x14ac:dyDescent="0.3">
      <c r="A577" s="1">
        <v>25.7</v>
      </c>
      <c r="B577" s="1">
        <v>5.9</v>
      </c>
      <c r="C577" s="1">
        <v>25.9</v>
      </c>
      <c r="D577" s="1">
        <v>6.5</v>
      </c>
      <c r="E577" s="1">
        <v>34.5</v>
      </c>
      <c r="F577" s="1"/>
      <c r="G577" s="1">
        <v>21.3</v>
      </c>
      <c r="H577" s="1">
        <v>19.7</v>
      </c>
      <c r="I577" s="1">
        <v>19.3</v>
      </c>
      <c r="J577" s="1">
        <v>19.899999999999999</v>
      </c>
      <c r="K577" s="1">
        <v>20.3</v>
      </c>
      <c r="O577">
        <f t="shared" si="84"/>
        <v>32.489999999999995</v>
      </c>
      <c r="P577">
        <f t="shared" si="85"/>
        <v>198.81</v>
      </c>
      <c r="Q577">
        <f t="shared" si="86"/>
        <v>34.809999999999981</v>
      </c>
      <c r="R577">
        <f t="shared" si="87"/>
        <v>182.25</v>
      </c>
      <c r="S577">
        <f t="shared" si="88"/>
        <v>210.25</v>
      </c>
      <c r="W577">
        <f t="shared" si="89"/>
        <v>1.6900000000000019</v>
      </c>
      <c r="X577">
        <f t="shared" si="90"/>
        <v>9.0000000000000427E-2</v>
      </c>
      <c r="Y577">
        <f t="shared" si="91"/>
        <v>0.48999999999999899</v>
      </c>
      <c r="Z577">
        <f t="shared" si="92"/>
        <v>1.0000000000000285E-2</v>
      </c>
      <c r="AA577">
        <f t="shared" si="93"/>
        <v>9.0000000000000427E-2</v>
      </c>
    </row>
    <row r="578" spans="1:27" x14ac:dyDescent="0.3">
      <c r="A578" s="1">
        <v>26.7</v>
      </c>
      <c r="B578" s="1">
        <v>5.5</v>
      </c>
      <c r="C578" s="1">
        <v>26.1</v>
      </c>
      <c r="D578" s="1">
        <v>5.9</v>
      </c>
      <c r="E578" s="1">
        <v>34.299999999999997</v>
      </c>
      <c r="F578" s="1"/>
      <c r="G578" s="1">
        <v>19.3</v>
      </c>
      <c r="H578" s="1">
        <v>19.7</v>
      </c>
      <c r="I578" s="1">
        <v>20.3</v>
      </c>
      <c r="J578" s="1">
        <v>20.3</v>
      </c>
      <c r="K578" s="1">
        <v>20.3</v>
      </c>
      <c r="O578">
        <f t="shared" si="84"/>
        <v>44.889999999999993</v>
      </c>
      <c r="P578">
        <f t="shared" si="85"/>
        <v>210.25</v>
      </c>
      <c r="Q578">
        <f t="shared" si="86"/>
        <v>37.210000000000015</v>
      </c>
      <c r="R578">
        <f t="shared" si="87"/>
        <v>198.81</v>
      </c>
      <c r="S578">
        <f t="shared" si="88"/>
        <v>204.48999999999992</v>
      </c>
      <c r="W578">
        <f t="shared" si="89"/>
        <v>0.48999999999999899</v>
      </c>
      <c r="X578">
        <f t="shared" si="90"/>
        <v>9.0000000000000427E-2</v>
      </c>
      <c r="Y578">
        <f t="shared" si="91"/>
        <v>9.0000000000000427E-2</v>
      </c>
      <c r="Z578">
        <f t="shared" si="92"/>
        <v>9.0000000000000427E-2</v>
      </c>
      <c r="AA578">
        <f t="shared" si="93"/>
        <v>9.0000000000000427E-2</v>
      </c>
    </row>
    <row r="579" spans="1:27" x14ac:dyDescent="0.3">
      <c r="A579" s="1">
        <v>25.1</v>
      </c>
      <c r="B579" s="1">
        <v>7.9</v>
      </c>
      <c r="C579" s="1">
        <v>24.7</v>
      </c>
      <c r="D579" s="1">
        <v>8.3000000000000007</v>
      </c>
      <c r="E579" s="1">
        <v>32.5</v>
      </c>
      <c r="F579" s="1"/>
      <c r="G579" s="1">
        <v>20.100000000000001</v>
      </c>
      <c r="H579" s="1">
        <v>20.3</v>
      </c>
      <c r="I579" s="1">
        <v>19.3</v>
      </c>
      <c r="J579" s="1">
        <v>19.3</v>
      </c>
      <c r="K579" s="1">
        <v>19.3</v>
      </c>
      <c r="O579">
        <f t="shared" si="84"/>
        <v>26.010000000000016</v>
      </c>
      <c r="P579">
        <f t="shared" si="85"/>
        <v>146.41</v>
      </c>
      <c r="Q579">
        <f t="shared" si="86"/>
        <v>22.089999999999993</v>
      </c>
      <c r="R579">
        <f t="shared" si="87"/>
        <v>136.88999999999999</v>
      </c>
      <c r="S579">
        <f t="shared" si="88"/>
        <v>156.25</v>
      </c>
      <c r="W579">
        <f t="shared" si="89"/>
        <v>1.0000000000000285E-2</v>
      </c>
      <c r="X579">
        <f t="shared" si="90"/>
        <v>9.0000000000000427E-2</v>
      </c>
      <c r="Y579">
        <f t="shared" si="91"/>
        <v>0.48999999999999899</v>
      </c>
      <c r="Z579">
        <f t="shared" si="92"/>
        <v>0.48999999999999899</v>
      </c>
      <c r="AA579">
        <f t="shared" si="93"/>
        <v>0.48999999999999899</v>
      </c>
    </row>
    <row r="580" spans="1:27" x14ac:dyDescent="0.3">
      <c r="A580" s="1">
        <v>27.1</v>
      </c>
      <c r="B580" s="1">
        <v>6.5</v>
      </c>
      <c r="C580" s="1">
        <v>26.1</v>
      </c>
      <c r="D580" s="1">
        <v>6.5</v>
      </c>
      <c r="E580" s="1">
        <v>32.1</v>
      </c>
      <c r="F580" s="1"/>
      <c r="G580" s="1">
        <v>20.3</v>
      </c>
      <c r="H580" s="1">
        <v>19.5</v>
      </c>
      <c r="I580" s="1">
        <v>20.100000000000001</v>
      </c>
      <c r="J580" s="1">
        <v>20.100000000000001</v>
      </c>
      <c r="K580" s="1">
        <v>20.100000000000001</v>
      </c>
      <c r="O580">
        <f t="shared" si="84"/>
        <v>50.410000000000018</v>
      </c>
      <c r="P580">
        <f t="shared" si="85"/>
        <v>182.25</v>
      </c>
      <c r="Q580">
        <f t="shared" si="86"/>
        <v>37.210000000000015</v>
      </c>
      <c r="R580">
        <f t="shared" si="87"/>
        <v>182.25</v>
      </c>
      <c r="S580">
        <f t="shared" si="88"/>
        <v>146.41000000000003</v>
      </c>
      <c r="W580">
        <f t="shared" si="89"/>
        <v>9.0000000000000427E-2</v>
      </c>
      <c r="X580">
        <f t="shared" si="90"/>
        <v>0.25</v>
      </c>
      <c r="Y580">
        <f t="shared" si="91"/>
        <v>1.0000000000000285E-2</v>
      </c>
      <c r="Z580">
        <f t="shared" si="92"/>
        <v>1.0000000000000285E-2</v>
      </c>
      <c r="AA580">
        <f t="shared" si="93"/>
        <v>1.0000000000000285E-2</v>
      </c>
    </row>
    <row r="581" spans="1:27" x14ac:dyDescent="0.3">
      <c r="A581" s="1">
        <v>26.5</v>
      </c>
      <c r="B581" s="1">
        <v>5.7</v>
      </c>
      <c r="C581" s="1">
        <v>27.5</v>
      </c>
      <c r="D581" s="1">
        <v>6.9</v>
      </c>
      <c r="E581" s="1">
        <v>32.299999999999997</v>
      </c>
      <c r="F581" s="1"/>
      <c r="G581" s="1">
        <v>19.100000000000001</v>
      </c>
      <c r="H581" s="1">
        <v>19.899999999999999</v>
      </c>
      <c r="I581" s="1">
        <v>19.7</v>
      </c>
      <c r="J581" s="1">
        <v>19.5</v>
      </c>
      <c r="K581" s="1">
        <v>19.7</v>
      </c>
      <c r="O581">
        <f t="shared" si="84"/>
        <v>42.25</v>
      </c>
      <c r="P581">
        <f t="shared" si="85"/>
        <v>204.49</v>
      </c>
      <c r="Q581">
        <f t="shared" si="86"/>
        <v>56.25</v>
      </c>
      <c r="R581">
        <f t="shared" si="87"/>
        <v>171.60999999999999</v>
      </c>
      <c r="S581">
        <f t="shared" si="88"/>
        <v>151.28999999999994</v>
      </c>
      <c r="W581">
        <f t="shared" si="89"/>
        <v>0.80999999999999739</v>
      </c>
      <c r="X581">
        <f t="shared" si="90"/>
        <v>1.0000000000000285E-2</v>
      </c>
      <c r="Y581">
        <f t="shared" si="91"/>
        <v>9.0000000000000427E-2</v>
      </c>
      <c r="Z581">
        <f t="shared" si="92"/>
        <v>0.25</v>
      </c>
      <c r="AA581">
        <f t="shared" si="93"/>
        <v>9.0000000000000427E-2</v>
      </c>
    </row>
    <row r="582" spans="1:27" x14ac:dyDescent="0.3">
      <c r="A582" s="1">
        <v>25.7</v>
      </c>
      <c r="B582" s="1">
        <v>6.9</v>
      </c>
      <c r="C582" s="1">
        <v>25.5</v>
      </c>
      <c r="D582" s="1">
        <v>6.7</v>
      </c>
      <c r="E582" s="1">
        <v>33.5</v>
      </c>
      <c r="F582" s="1"/>
      <c r="G582" s="1">
        <v>19.899999999999999</v>
      </c>
      <c r="H582" s="1">
        <v>20.3</v>
      </c>
      <c r="I582" s="1">
        <v>19.899999999999999</v>
      </c>
      <c r="J582" s="1">
        <v>19.899999999999999</v>
      </c>
      <c r="K582" s="1">
        <v>19.7</v>
      </c>
      <c r="O582">
        <f t="shared" ref="O582:O645" si="94">(20-A582)^2</f>
        <v>32.489999999999995</v>
      </c>
      <c r="P582">
        <f t="shared" ref="P582:P645" si="95">(20-B582)^2</f>
        <v>171.60999999999999</v>
      </c>
      <c r="Q582">
        <f t="shared" ref="Q582:Q645" si="96">(20-C582)^2</f>
        <v>30.25</v>
      </c>
      <c r="R582">
        <f t="shared" ref="R582:R645" si="97">(20-D582)^2</f>
        <v>176.89000000000001</v>
      </c>
      <c r="S582">
        <f t="shared" ref="S582:S645" si="98">(20-E582)^2</f>
        <v>182.25</v>
      </c>
      <c r="W582">
        <f t="shared" ref="W582:W645" si="99">(20-G582)^2</f>
        <v>1.0000000000000285E-2</v>
      </c>
      <c r="X582">
        <f t="shared" ref="X582:X645" si="100">(20-H582)^2</f>
        <v>9.0000000000000427E-2</v>
      </c>
      <c r="Y582">
        <f t="shared" ref="Y582:Y645" si="101">(20-I582)^2</f>
        <v>1.0000000000000285E-2</v>
      </c>
      <c r="Z582">
        <f t="shared" ref="Z582:Z645" si="102">(20-J582)^2</f>
        <v>1.0000000000000285E-2</v>
      </c>
      <c r="AA582">
        <f t="shared" ref="AA582:AA645" si="103">(20-K582)^2</f>
        <v>9.0000000000000427E-2</v>
      </c>
    </row>
    <row r="583" spans="1:27" x14ac:dyDescent="0.3">
      <c r="A583" s="1">
        <v>26.7</v>
      </c>
      <c r="B583" s="1">
        <v>6.9</v>
      </c>
      <c r="C583" s="1">
        <v>25.3</v>
      </c>
      <c r="D583" s="1">
        <v>6.7</v>
      </c>
      <c r="E583" s="1">
        <v>32.700000000000003</v>
      </c>
      <c r="F583" s="1"/>
      <c r="G583" s="1">
        <v>19.899999999999999</v>
      </c>
      <c r="H583" s="1">
        <v>19.5</v>
      </c>
      <c r="I583" s="1">
        <v>20.5</v>
      </c>
      <c r="J583" s="1">
        <v>20.3</v>
      </c>
      <c r="K583" s="1">
        <v>20.3</v>
      </c>
      <c r="O583">
        <f t="shared" si="94"/>
        <v>44.889999999999993</v>
      </c>
      <c r="P583">
        <f t="shared" si="95"/>
        <v>171.60999999999999</v>
      </c>
      <c r="Q583">
        <f t="shared" si="96"/>
        <v>28.090000000000007</v>
      </c>
      <c r="R583">
        <f t="shared" si="97"/>
        <v>176.89000000000001</v>
      </c>
      <c r="S583">
        <f t="shared" si="98"/>
        <v>161.29000000000008</v>
      </c>
      <c r="W583">
        <f t="shared" si="99"/>
        <v>1.0000000000000285E-2</v>
      </c>
      <c r="X583">
        <f t="shared" si="100"/>
        <v>0.25</v>
      </c>
      <c r="Y583">
        <f t="shared" si="101"/>
        <v>0.25</v>
      </c>
      <c r="Z583">
        <f t="shared" si="102"/>
        <v>9.0000000000000427E-2</v>
      </c>
      <c r="AA583">
        <f t="shared" si="103"/>
        <v>9.0000000000000427E-2</v>
      </c>
    </row>
    <row r="584" spans="1:27" x14ac:dyDescent="0.3">
      <c r="A584" s="1">
        <v>25.9</v>
      </c>
      <c r="B584" s="1">
        <v>6.1</v>
      </c>
      <c r="C584" s="1">
        <v>25.3</v>
      </c>
      <c r="D584" s="1">
        <v>7.1</v>
      </c>
      <c r="E584" s="1">
        <v>34.1</v>
      </c>
      <c r="F584" s="1"/>
      <c r="G584" s="1">
        <v>19.3</v>
      </c>
      <c r="H584" s="1">
        <v>19.899999999999999</v>
      </c>
      <c r="I584" s="1">
        <v>19.899999999999999</v>
      </c>
      <c r="J584" s="1">
        <v>19.5</v>
      </c>
      <c r="K584" s="1">
        <v>20.3</v>
      </c>
      <c r="O584">
        <f t="shared" si="94"/>
        <v>34.809999999999981</v>
      </c>
      <c r="P584">
        <f t="shared" si="95"/>
        <v>193.21</v>
      </c>
      <c r="Q584">
        <f t="shared" si="96"/>
        <v>28.090000000000007</v>
      </c>
      <c r="R584">
        <f t="shared" si="97"/>
        <v>166.41</v>
      </c>
      <c r="S584">
        <f t="shared" si="98"/>
        <v>198.81000000000003</v>
      </c>
      <c r="W584">
        <f t="shared" si="99"/>
        <v>0.48999999999999899</v>
      </c>
      <c r="X584">
        <f t="shared" si="100"/>
        <v>1.0000000000000285E-2</v>
      </c>
      <c r="Y584">
        <f t="shared" si="101"/>
        <v>1.0000000000000285E-2</v>
      </c>
      <c r="Z584">
        <f t="shared" si="102"/>
        <v>0.25</v>
      </c>
      <c r="AA584">
        <f t="shared" si="103"/>
        <v>9.0000000000000427E-2</v>
      </c>
    </row>
    <row r="585" spans="1:27" x14ac:dyDescent="0.3">
      <c r="A585" s="1">
        <v>25.5</v>
      </c>
      <c r="B585" s="1">
        <v>7.9</v>
      </c>
      <c r="C585" s="1">
        <v>26.5</v>
      </c>
      <c r="D585" s="1">
        <v>6.7</v>
      </c>
      <c r="E585" s="1">
        <v>31.9</v>
      </c>
      <c r="F585" s="1"/>
      <c r="G585" s="1">
        <v>19.899999999999999</v>
      </c>
      <c r="H585" s="1">
        <v>19.7</v>
      </c>
      <c r="I585" s="1">
        <v>19.3</v>
      </c>
      <c r="J585" s="1">
        <v>19.899999999999999</v>
      </c>
      <c r="K585" s="1">
        <v>19.100000000000001</v>
      </c>
      <c r="O585">
        <f t="shared" si="94"/>
        <v>30.25</v>
      </c>
      <c r="P585">
        <f t="shared" si="95"/>
        <v>146.41</v>
      </c>
      <c r="Q585">
        <f t="shared" si="96"/>
        <v>42.25</v>
      </c>
      <c r="R585">
        <f t="shared" si="97"/>
        <v>176.89000000000001</v>
      </c>
      <c r="S585">
        <f t="shared" si="98"/>
        <v>141.60999999999996</v>
      </c>
      <c r="W585">
        <f t="shared" si="99"/>
        <v>1.0000000000000285E-2</v>
      </c>
      <c r="X585">
        <f t="shared" si="100"/>
        <v>9.0000000000000427E-2</v>
      </c>
      <c r="Y585">
        <f t="shared" si="101"/>
        <v>0.48999999999999899</v>
      </c>
      <c r="Z585">
        <f t="shared" si="102"/>
        <v>1.0000000000000285E-2</v>
      </c>
      <c r="AA585">
        <f t="shared" si="103"/>
        <v>0.80999999999999739</v>
      </c>
    </row>
    <row r="586" spans="1:27" x14ac:dyDescent="0.3">
      <c r="A586" s="1">
        <v>26.5</v>
      </c>
      <c r="B586" s="1">
        <v>6.5</v>
      </c>
      <c r="C586" s="1">
        <v>26.3</v>
      </c>
      <c r="D586" s="1">
        <v>6.5</v>
      </c>
      <c r="E586" s="1">
        <v>32.700000000000003</v>
      </c>
      <c r="F586" s="1"/>
      <c r="G586" s="1">
        <v>20.100000000000001</v>
      </c>
      <c r="H586" s="1">
        <v>19.3</v>
      </c>
      <c r="I586" s="1">
        <v>20.100000000000001</v>
      </c>
      <c r="J586" s="1">
        <v>20.3</v>
      </c>
      <c r="K586" s="1">
        <v>19.5</v>
      </c>
      <c r="O586">
        <f t="shared" si="94"/>
        <v>42.25</v>
      </c>
      <c r="P586">
        <f t="shared" si="95"/>
        <v>182.25</v>
      </c>
      <c r="Q586">
        <f t="shared" si="96"/>
        <v>39.690000000000012</v>
      </c>
      <c r="R586">
        <f t="shared" si="97"/>
        <v>182.25</v>
      </c>
      <c r="S586">
        <f t="shared" si="98"/>
        <v>161.29000000000008</v>
      </c>
      <c r="W586">
        <f t="shared" si="99"/>
        <v>1.0000000000000285E-2</v>
      </c>
      <c r="X586">
        <f t="shared" si="100"/>
        <v>0.48999999999999899</v>
      </c>
      <c r="Y586">
        <f t="shared" si="101"/>
        <v>1.0000000000000285E-2</v>
      </c>
      <c r="Z586">
        <f t="shared" si="102"/>
        <v>9.0000000000000427E-2</v>
      </c>
      <c r="AA586">
        <f t="shared" si="103"/>
        <v>0.25</v>
      </c>
    </row>
    <row r="587" spans="1:27" x14ac:dyDescent="0.3">
      <c r="A587" s="1">
        <v>26.9</v>
      </c>
      <c r="B587" s="1">
        <v>6.3</v>
      </c>
      <c r="C587" s="1">
        <v>25.7</v>
      </c>
      <c r="D587" s="1">
        <v>6.7</v>
      </c>
      <c r="E587" s="1">
        <v>33.1</v>
      </c>
      <c r="F587" s="1"/>
      <c r="G587" s="1">
        <v>19.7</v>
      </c>
      <c r="H587" s="1">
        <v>20.7</v>
      </c>
      <c r="I587" s="1">
        <v>19.3</v>
      </c>
      <c r="J587" s="1">
        <v>19.3</v>
      </c>
      <c r="K587" s="1">
        <v>19.899999999999999</v>
      </c>
      <c r="O587">
        <f t="shared" si="94"/>
        <v>47.609999999999978</v>
      </c>
      <c r="P587">
        <f t="shared" si="95"/>
        <v>187.68999999999997</v>
      </c>
      <c r="Q587">
        <f t="shared" si="96"/>
        <v>32.489999999999995</v>
      </c>
      <c r="R587">
        <f t="shared" si="97"/>
        <v>176.89000000000001</v>
      </c>
      <c r="S587">
        <f t="shared" si="98"/>
        <v>171.61000000000004</v>
      </c>
      <c r="W587">
        <f t="shared" si="99"/>
        <v>9.0000000000000427E-2</v>
      </c>
      <c r="X587">
        <f t="shared" si="100"/>
        <v>0.48999999999999899</v>
      </c>
      <c r="Y587">
        <f t="shared" si="101"/>
        <v>0.48999999999999899</v>
      </c>
      <c r="Z587">
        <f t="shared" si="102"/>
        <v>0.48999999999999899</v>
      </c>
      <c r="AA587">
        <f t="shared" si="103"/>
        <v>1.0000000000000285E-2</v>
      </c>
    </row>
    <row r="588" spans="1:27" x14ac:dyDescent="0.3">
      <c r="A588" s="1">
        <v>26.7</v>
      </c>
      <c r="B588" s="1">
        <v>5.7</v>
      </c>
      <c r="C588" s="1">
        <v>26.1</v>
      </c>
      <c r="D588" s="1">
        <v>7.9</v>
      </c>
      <c r="E588" s="1">
        <v>31.9</v>
      </c>
      <c r="F588" s="1"/>
      <c r="G588" s="1">
        <v>20.100000000000001</v>
      </c>
      <c r="H588" s="1">
        <v>19.100000000000001</v>
      </c>
      <c r="I588" s="1">
        <v>20.100000000000001</v>
      </c>
      <c r="J588" s="1">
        <v>20.100000000000001</v>
      </c>
      <c r="K588" s="1">
        <v>20.3</v>
      </c>
      <c r="O588">
        <f t="shared" si="94"/>
        <v>44.889999999999993</v>
      </c>
      <c r="P588">
        <f t="shared" si="95"/>
        <v>204.49</v>
      </c>
      <c r="Q588">
        <f t="shared" si="96"/>
        <v>37.210000000000015</v>
      </c>
      <c r="R588">
        <f t="shared" si="97"/>
        <v>146.41</v>
      </c>
      <c r="S588">
        <f t="shared" si="98"/>
        <v>141.60999999999996</v>
      </c>
      <c r="W588">
        <f t="shared" si="99"/>
        <v>1.0000000000000285E-2</v>
      </c>
      <c r="X588">
        <f t="shared" si="100"/>
        <v>0.80999999999999739</v>
      </c>
      <c r="Y588">
        <f t="shared" si="101"/>
        <v>1.0000000000000285E-2</v>
      </c>
      <c r="Z588">
        <f t="shared" si="102"/>
        <v>1.0000000000000285E-2</v>
      </c>
      <c r="AA588">
        <f t="shared" si="103"/>
        <v>9.0000000000000427E-2</v>
      </c>
    </row>
    <row r="589" spans="1:27" x14ac:dyDescent="0.3">
      <c r="A589" s="1">
        <v>26.7</v>
      </c>
      <c r="B589" s="1">
        <v>6.1</v>
      </c>
      <c r="C589" s="1">
        <v>25.9</v>
      </c>
      <c r="D589" s="1">
        <v>6.7</v>
      </c>
      <c r="E589" s="1">
        <v>32.1</v>
      </c>
      <c r="F589" s="1"/>
      <c r="G589" s="1">
        <v>19.899999999999999</v>
      </c>
      <c r="H589" s="1">
        <v>20.3</v>
      </c>
      <c r="I589" s="1">
        <v>19.3</v>
      </c>
      <c r="J589" s="1">
        <v>19.7</v>
      </c>
      <c r="K589" s="1">
        <v>20.3</v>
      </c>
      <c r="O589">
        <f t="shared" si="94"/>
        <v>44.889999999999993</v>
      </c>
      <c r="P589">
        <f t="shared" si="95"/>
        <v>193.21</v>
      </c>
      <c r="Q589">
        <f t="shared" si="96"/>
        <v>34.809999999999981</v>
      </c>
      <c r="R589">
        <f t="shared" si="97"/>
        <v>176.89000000000001</v>
      </c>
      <c r="S589">
        <f t="shared" si="98"/>
        <v>146.41000000000003</v>
      </c>
      <c r="W589">
        <f t="shared" si="99"/>
        <v>1.0000000000000285E-2</v>
      </c>
      <c r="X589">
        <f t="shared" si="100"/>
        <v>9.0000000000000427E-2</v>
      </c>
      <c r="Y589">
        <f t="shared" si="101"/>
        <v>0.48999999999999899</v>
      </c>
      <c r="Z589">
        <f t="shared" si="102"/>
        <v>9.0000000000000427E-2</v>
      </c>
      <c r="AA589">
        <f t="shared" si="103"/>
        <v>9.0000000000000427E-2</v>
      </c>
    </row>
    <row r="590" spans="1:27" x14ac:dyDescent="0.3">
      <c r="A590" s="1">
        <v>26.7</v>
      </c>
      <c r="B590" s="1">
        <v>6.5</v>
      </c>
      <c r="C590" s="1">
        <v>25.9</v>
      </c>
      <c r="D590" s="1">
        <v>7.5</v>
      </c>
      <c r="E590" s="1">
        <v>33.1</v>
      </c>
      <c r="F590" s="1"/>
      <c r="G590" s="1">
        <v>19.5</v>
      </c>
      <c r="H590" s="1">
        <v>19.5</v>
      </c>
      <c r="I590" s="1">
        <v>20.100000000000001</v>
      </c>
      <c r="J590" s="1">
        <v>20.100000000000001</v>
      </c>
      <c r="K590" s="1">
        <v>19.100000000000001</v>
      </c>
      <c r="O590">
        <f t="shared" si="94"/>
        <v>44.889999999999993</v>
      </c>
      <c r="P590">
        <f t="shared" si="95"/>
        <v>182.25</v>
      </c>
      <c r="Q590">
        <f t="shared" si="96"/>
        <v>34.809999999999981</v>
      </c>
      <c r="R590">
        <f t="shared" si="97"/>
        <v>156.25</v>
      </c>
      <c r="S590">
        <f t="shared" si="98"/>
        <v>171.61000000000004</v>
      </c>
      <c r="W590">
        <f t="shared" si="99"/>
        <v>0.25</v>
      </c>
      <c r="X590">
        <f t="shared" si="100"/>
        <v>0.25</v>
      </c>
      <c r="Y590">
        <f t="shared" si="101"/>
        <v>1.0000000000000285E-2</v>
      </c>
      <c r="Z590">
        <f t="shared" si="102"/>
        <v>1.0000000000000285E-2</v>
      </c>
      <c r="AA590">
        <f t="shared" si="103"/>
        <v>0.80999999999999739</v>
      </c>
    </row>
    <row r="591" spans="1:27" x14ac:dyDescent="0.3">
      <c r="A591" s="1">
        <v>25.3</v>
      </c>
      <c r="B591" s="1">
        <v>7.3</v>
      </c>
      <c r="C591" s="1">
        <v>25.9</v>
      </c>
      <c r="D591" s="1">
        <v>6.9</v>
      </c>
      <c r="E591" s="1">
        <v>32.700000000000003</v>
      </c>
      <c r="F591" s="1"/>
      <c r="G591" s="1">
        <v>20.100000000000001</v>
      </c>
      <c r="H591" s="1">
        <v>19.899999999999999</v>
      </c>
      <c r="I591" s="1">
        <v>19.5</v>
      </c>
      <c r="J591" s="1">
        <v>19.899999999999999</v>
      </c>
      <c r="K591" s="1">
        <v>19.3</v>
      </c>
      <c r="O591">
        <f t="shared" si="94"/>
        <v>28.090000000000007</v>
      </c>
      <c r="P591">
        <f t="shared" si="95"/>
        <v>161.29</v>
      </c>
      <c r="Q591">
        <f t="shared" si="96"/>
        <v>34.809999999999981</v>
      </c>
      <c r="R591">
        <f t="shared" si="97"/>
        <v>171.60999999999999</v>
      </c>
      <c r="S591">
        <f t="shared" si="98"/>
        <v>161.29000000000008</v>
      </c>
      <c r="W591">
        <f t="shared" si="99"/>
        <v>1.0000000000000285E-2</v>
      </c>
      <c r="X591">
        <f t="shared" si="100"/>
        <v>1.0000000000000285E-2</v>
      </c>
      <c r="Y591">
        <f t="shared" si="101"/>
        <v>0.25</v>
      </c>
      <c r="Z591">
        <f t="shared" si="102"/>
        <v>1.0000000000000285E-2</v>
      </c>
      <c r="AA591">
        <f t="shared" si="103"/>
        <v>0.48999999999999899</v>
      </c>
    </row>
    <row r="592" spans="1:27" x14ac:dyDescent="0.3">
      <c r="A592" s="1">
        <v>25.3</v>
      </c>
      <c r="B592" s="1">
        <v>6.9</v>
      </c>
      <c r="C592" s="1">
        <v>25.1</v>
      </c>
      <c r="D592" s="1">
        <v>7.1</v>
      </c>
      <c r="E592" s="1">
        <v>33.9</v>
      </c>
      <c r="F592" s="1"/>
      <c r="G592" s="1">
        <v>19.5</v>
      </c>
      <c r="H592" s="1">
        <v>20.3</v>
      </c>
      <c r="I592" s="1">
        <v>20.100000000000001</v>
      </c>
      <c r="J592" s="1">
        <v>19.3</v>
      </c>
      <c r="K592" s="1">
        <v>20.100000000000001</v>
      </c>
      <c r="O592">
        <f t="shared" si="94"/>
        <v>28.090000000000007</v>
      </c>
      <c r="P592">
        <f t="shared" si="95"/>
        <v>171.60999999999999</v>
      </c>
      <c r="Q592">
        <f t="shared" si="96"/>
        <v>26.010000000000016</v>
      </c>
      <c r="R592">
        <f t="shared" si="97"/>
        <v>166.41</v>
      </c>
      <c r="S592">
        <f t="shared" si="98"/>
        <v>193.20999999999995</v>
      </c>
      <c r="W592">
        <f t="shared" si="99"/>
        <v>0.25</v>
      </c>
      <c r="X592">
        <f t="shared" si="100"/>
        <v>9.0000000000000427E-2</v>
      </c>
      <c r="Y592">
        <f t="shared" si="101"/>
        <v>1.0000000000000285E-2</v>
      </c>
      <c r="Z592">
        <f t="shared" si="102"/>
        <v>0.48999999999999899</v>
      </c>
      <c r="AA592">
        <f t="shared" si="103"/>
        <v>1.0000000000000285E-2</v>
      </c>
    </row>
    <row r="593" spans="1:27" x14ac:dyDescent="0.3">
      <c r="A593" s="1">
        <v>26.5</v>
      </c>
      <c r="B593" s="1">
        <v>6.5</v>
      </c>
      <c r="C593" s="1">
        <v>26.3</v>
      </c>
      <c r="D593" s="1">
        <v>7.3</v>
      </c>
      <c r="E593" s="1">
        <v>32.1</v>
      </c>
      <c r="F593" s="1"/>
      <c r="G593" s="1">
        <v>19.899999999999999</v>
      </c>
      <c r="H593" s="1">
        <v>19.100000000000001</v>
      </c>
      <c r="I593" s="1">
        <v>20.100000000000001</v>
      </c>
      <c r="J593" s="1">
        <v>19.7</v>
      </c>
      <c r="K593" s="1">
        <v>20.3</v>
      </c>
      <c r="O593">
        <f t="shared" si="94"/>
        <v>42.25</v>
      </c>
      <c r="P593">
        <f t="shared" si="95"/>
        <v>182.25</v>
      </c>
      <c r="Q593">
        <f t="shared" si="96"/>
        <v>39.690000000000012</v>
      </c>
      <c r="R593">
        <f t="shared" si="97"/>
        <v>161.29</v>
      </c>
      <c r="S593">
        <f t="shared" si="98"/>
        <v>146.41000000000003</v>
      </c>
      <c r="W593">
        <f t="shared" si="99"/>
        <v>1.0000000000000285E-2</v>
      </c>
      <c r="X593">
        <f t="shared" si="100"/>
        <v>0.80999999999999739</v>
      </c>
      <c r="Y593">
        <f t="shared" si="101"/>
        <v>1.0000000000000285E-2</v>
      </c>
      <c r="Z593">
        <f t="shared" si="102"/>
        <v>9.0000000000000427E-2</v>
      </c>
      <c r="AA593">
        <f t="shared" si="103"/>
        <v>9.0000000000000427E-2</v>
      </c>
    </row>
    <row r="594" spans="1:27" x14ac:dyDescent="0.3">
      <c r="A594" s="1">
        <v>26.1</v>
      </c>
      <c r="B594" s="1">
        <v>7.3</v>
      </c>
      <c r="C594" s="1">
        <v>27.1</v>
      </c>
      <c r="D594" s="1">
        <v>6.3</v>
      </c>
      <c r="E594" s="1">
        <v>31.5</v>
      </c>
      <c r="F594" s="1"/>
      <c r="G594" s="1">
        <v>20.3</v>
      </c>
      <c r="H594" s="1">
        <v>20.3</v>
      </c>
      <c r="I594" s="1">
        <v>20.3</v>
      </c>
      <c r="J594" s="1">
        <v>19.899999999999999</v>
      </c>
      <c r="K594" s="1">
        <v>19.100000000000001</v>
      </c>
      <c r="O594">
        <f t="shared" si="94"/>
        <v>37.210000000000015</v>
      </c>
      <c r="P594">
        <f t="shared" si="95"/>
        <v>161.29</v>
      </c>
      <c r="Q594">
        <f t="shared" si="96"/>
        <v>50.410000000000018</v>
      </c>
      <c r="R594">
        <f t="shared" si="97"/>
        <v>187.68999999999997</v>
      </c>
      <c r="S594">
        <f t="shared" si="98"/>
        <v>132.25</v>
      </c>
      <c r="W594">
        <f t="shared" si="99"/>
        <v>9.0000000000000427E-2</v>
      </c>
      <c r="X594">
        <f t="shared" si="100"/>
        <v>9.0000000000000427E-2</v>
      </c>
      <c r="Y594">
        <f t="shared" si="101"/>
        <v>9.0000000000000427E-2</v>
      </c>
      <c r="Z594">
        <f t="shared" si="102"/>
        <v>1.0000000000000285E-2</v>
      </c>
      <c r="AA594">
        <f t="shared" si="103"/>
        <v>0.80999999999999739</v>
      </c>
    </row>
    <row r="595" spans="1:27" x14ac:dyDescent="0.3">
      <c r="A595" s="1">
        <v>26.1</v>
      </c>
      <c r="B595" s="1">
        <v>7.1</v>
      </c>
      <c r="C595" s="1">
        <v>25.5</v>
      </c>
      <c r="D595" s="1">
        <v>6.7</v>
      </c>
      <c r="E595" s="1">
        <v>33.299999999999997</v>
      </c>
      <c r="F595" s="1"/>
      <c r="G595" s="1">
        <v>19.3</v>
      </c>
      <c r="H595" s="1">
        <v>19.3</v>
      </c>
      <c r="I595" s="1">
        <v>19.7</v>
      </c>
      <c r="J595" s="1">
        <v>20.100000000000001</v>
      </c>
      <c r="K595" s="1">
        <v>20.3</v>
      </c>
      <c r="O595">
        <f t="shared" si="94"/>
        <v>37.210000000000015</v>
      </c>
      <c r="P595">
        <f t="shared" si="95"/>
        <v>166.41</v>
      </c>
      <c r="Q595">
        <f t="shared" si="96"/>
        <v>30.25</v>
      </c>
      <c r="R595">
        <f t="shared" si="97"/>
        <v>176.89000000000001</v>
      </c>
      <c r="S595">
        <f t="shared" si="98"/>
        <v>176.88999999999993</v>
      </c>
      <c r="W595">
        <f t="shared" si="99"/>
        <v>0.48999999999999899</v>
      </c>
      <c r="X595">
        <f t="shared" si="100"/>
        <v>0.48999999999999899</v>
      </c>
      <c r="Y595">
        <f t="shared" si="101"/>
        <v>9.0000000000000427E-2</v>
      </c>
      <c r="Z595">
        <f t="shared" si="102"/>
        <v>1.0000000000000285E-2</v>
      </c>
      <c r="AA595">
        <f t="shared" si="103"/>
        <v>9.0000000000000427E-2</v>
      </c>
    </row>
    <row r="596" spans="1:27" x14ac:dyDescent="0.3">
      <c r="A596" s="1">
        <v>25.5</v>
      </c>
      <c r="B596" s="1">
        <v>6.7</v>
      </c>
      <c r="C596" s="1">
        <v>26.3</v>
      </c>
      <c r="D596" s="1">
        <v>7.1</v>
      </c>
      <c r="E596" s="1">
        <v>32.700000000000003</v>
      </c>
      <c r="F596" s="1"/>
      <c r="G596" s="1">
        <v>20.3</v>
      </c>
      <c r="H596" s="1">
        <v>20.100000000000001</v>
      </c>
      <c r="I596" s="1">
        <v>19.7</v>
      </c>
      <c r="J596" s="1">
        <v>20.100000000000001</v>
      </c>
      <c r="K596" s="1">
        <v>20.3</v>
      </c>
      <c r="O596">
        <f t="shared" si="94"/>
        <v>30.25</v>
      </c>
      <c r="P596">
        <f t="shared" si="95"/>
        <v>176.89000000000001</v>
      </c>
      <c r="Q596">
        <f t="shared" si="96"/>
        <v>39.690000000000012</v>
      </c>
      <c r="R596">
        <f t="shared" si="97"/>
        <v>166.41</v>
      </c>
      <c r="S596">
        <f t="shared" si="98"/>
        <v>161.29000000000008</v>
      </c>
      <c r="W596">
        <f t="shared" si="99"/>
        <v>9.0000000000000427E-2</v>
      </c>
      <c r="X596">
        <f t="shared" si="100"/>
        <v>1.0000000000000285E-2</v>
      </c>
      <c r="Y596">
        <f t="shared" si="101"/>
        <v>9.0000000000000427E-2</v>
      </c>
      <c r="Z596">
        <f t="shared" si="102"/>
        <v>1.0000000000000285E-2</v>
      </c>
      <c r="AA596">
        <f t="shared" si="103"/>
        <v>9.0000000000000427E-2</v>
      </c>
    </row>
    <row r="597" spans="1:27" x14ac:dyDescent="0.3">
      <c r="A597" s="1">
        <v>27.1</v>
      </c>
      <c r="B597" s="1">
        <v>6.7</v>
      </c>
      <c r="C597" s="1">
        <v>25.5</v>
      </c>
      <c r="D597" s="1">
        <v>5.7</v>
      </c>
      <c r="E597" s="1">
        <v>33.299999999999997</v>
      </c>
      <c r="F597" s="1"/>
      <c r="G597" s="1">
        <v>20.100000000000001</v>
      </c>
      <c r="H597" s="1">
        <v>20.3</v>
      </c>
      <c r="I597" s="1">
        <v>19.5</v>
      </c>
      <c r="J597" s="1">
        <v>19.7</v>
      </c>
      <c r="K597" s="1">
        <v>19.100000000000001</v>
      </c>
      <c r="O597">
        <f t="shared" si="94"/>
        <v>50.410000000000018</v>
      </c>
      <c r="P597">
        <f t="shared" si="95"/>
        <v>176.89000000000001</v>
      </c>
      <c r="Q597">
        <f t="shared" si="96"/>
        <v>30.25</v>
      </c>
      <c r="R597">
        <f t="shared" si="97"/>
        <v>204.49</v>
      </c>
      <c r="S597">
        <f t="shared" si="98"/>
        <v>176.88999999999993</v>
      </c>
      <c r="W597">
        <f t="shared" si="99"/>
        <v>1.0000000000000285E-2</v>
      </c>
      <c r="X597">
        <f t="shared" si="100"/>
        <v>9.0000000000000427E-2</v>
      </c>
      <c r="Y597">
        <f t="shared" si="101"/>
        <v>0.25</v>
      </c>
      <c r="Z597">
        <f t="shared" si="102"/>
        <v>9.0000000000000427E-2</v>
      </c>
      <c r="AA597">
        <f t="shared" si="103"/>
        <v>0.80999999999999739</v>
      </c>
    </row>
    <row r="598" spans="1:27" x14ac:dyDescent="0.3">
      <c r="A598" s="1">
        <v>26.3</v>
      </c>
      <c r="B598" s="1">
        <v>7.3</v>
      </c>
      <c r="C598" s="1">
        <v>25.1</v>
      </c>
      <c r="D598" s="1">
        <v>7.7</v>
      </c>
      <c r="E598" s="1">
        <v>32.299999999999997</v>
      </c>
      <c r="F598" s="1"/>
      <c r="G598" s="1">
        <v>19.899999999999999</v>
      </c>
      <c r="H598" s="1">
        <v>19.100000000000001</v>
      </c>
      <c r="I598" s="1">
        <v>19.899999999999999</v>
      </c>
      <c r="J598" s="1">
        <v>19.7</v>
      </c>
      <c r="K598" s="1">
        <v>20.3</v>
      </c>
      <c r="O598">
        <f t="shared" si="94"/>
        <v>39.690000000000012</v>
      </c>
      <c r="P598">
        <f t="shared" si="95"/>
        <v>161.29</v>
      </c>
      <c r="Q598">
        <f t="shared" si="96"/>
        <v>26.010000000000016</v>
      </c>
      <c r="R598">
        <f t="shared" si="97"/>
        <v>151.29000000000002</v>
      </c>
      <c r="S598">
        <f t="shared" si="98"/>
        <v>151.28999999999994</v>
      </c>
      <c r="W598">
        <f t="shared" si="99"/>
        <v>1.0000000000000285E-2</v>
      </c>
      <c r="X598">
        <f t="shared" si="100"/>
        <v>0.80999999999999739</v>
      </c>
      <c r="Y598">
        <f t="shared" si="101"/>
        <v>1.0000000000000285E-2</v>
      </c>
      <c r="Z598">
        <f t="shared" si="102"/>
        <v>9.0000000000000427E-2</v>
      </c>
      <c r="AA598">
        <f t="shared" si="103"/>
        <v>9.0000000000000427E-2</v>
      </c>
    </row>
    <row r="599" spans="1:27" x14ac:dyDescent="0.3">
      <c r="A599" s="1">
        <v>27.3</v>
      </c>
      <c r="B599" s="1">
        <v>6.5</v>
      </c>
      <c r="C599" s="1">
        <v>25.9</v>
      </c>
      <c r="D599" s="1">
        <v>7.3</v>
      </c>
      <c r="E599" s="1">
        <v>31.9</v>
      </c>
      <c r="F599" s="1"/>
      <c r="G599" s="1">
        <v>19.5</v>
      </c>
      <c r="H599" s="1">
        <v>20.3</v>
      </c>
      <c r="I599" s="1">
        <v>20.3</v>
      </c>
      <c r="J599" s="1">
        <v>19.7</v>
      </c>
      <c r="K599" s="1">
        <v>19.5</v>
      </c>
      <c r="O599">
        <f t="shared" si="94"/>
        <v>53.290000000000013</v>
      </c>
      <c r="P599">
        <f t="shared" si="95"/>
        <v>182.25</v>
      </c>
      <c r="Q599">
        <f t="shared" si="96"/>
        <v>34.809999999999981</v>
      </c>
      <c r="R599">
        <f t="shared" si="97"/>
        <v>161.29</v>
      </c>
      <c r="S599">
        <f t="shared" si="98"/>
        <v>141.60999999999996</v>
      </c>
      <c r="W599">
        <f t="shared" si="99"/>
        <v>0.25</v>
      </c>
      <c r="X599">
        <f t="shared" si="100"/>
        <v>9.0000000000000427E-2</v>
      </c>
      <c r="Y599">
        <f t="shared" si="101"/>
        <v>9.0000000000000427E-2</v>
      </c>
      <c r="Z599">
        <f t="shared" si="102"/>
        <v>9.0000000000000427E-2</v>
      </c>
      <c r="AA599">
        <f t="shared" si="103"/>
        <v>0.25</v>
      </c>
    </row>
    <row r="600" spans="1:27" x14ac:dyDescent="0.3">
      <c r="A600" s="1">
        <v>25.9</v>
      </c>
      <c r="B600" s="1">
        <v>6.5</v>
      </c>
      <c r="C600" s="1">
        <v>25.9</v>
      </c>
      <c r="D600" s="1">
        <v>6.9</v>
      </c>
      <c r="E600" s="1">
        <v>33.700000000000003</v>
      </c>
      <c r="F600" s="1"/>
      <c r="G600" s="1">
        <v>20.3</v>
      </c>
      <c r="H600" s="1">
        <v>19.5</v>
      </c>
      <c r="I600" s="1">
        <v>19.7</v>
      </c>
      <c r="J600" s="1">
        <v>20.9</v>
      </c>
      <c r="K600" s="1">
        <v>19.899999999999999</v>
      </c>
      <c r="O600">
        <f t="shared" si="94"/>
        <v>34.809999999999981</v>
      </c>
      <c r="P600">
        <f t="shared" si="95"/>
        <v>182.25</v>
      </c>
      <c r="Q600">
        <f t="shared" si="96"/>
        <v>34.809999999999981</v>
      </c>
      <c r="R600">
        <f t="shared" si="97"/>
        <v>171.60999999999999</v>
      </c>
      <c r="S600">
        <f t="shared" si="98"/>
        <v>187.69000000000008</v>
      </c>
      <c r="W600">
        <f t="shared" si="99"/>
        <v>9.0000000000000427E-2</v>
      </c>
      <c r="X600">
        <f t="shared" si="100"/>
        <v>0.25</v>
      </c>
      <c r="Y600">
        <f t="shared" si="101"/>
        <v>9.0000000000000427E-2</v>
      </c>
      <c r="Z600">
        <f t="shared" si="102"/>
        <v>0.80999999999999739</v>
      </c>
      <c r="AA600">
        <f t="shared" si="103"/>
        <v>1.0000000000000285E-2</v>
      </c>
    </row>
    <row r="601" spans="1:27" x14ac:dyDescent="0.3">
      <c r="A601" s="1">
        <v>28.1</v>
      </c>
      <c r="B601" s="1">
        <v>5.9</v>
      </c>
      <c r="C601" s="1">
        <v>25.7</v>
      </c>
      <c r="D601" s="1">
        <v>6.1</v>
      </c>
      <c r="E601" s="1">
        <v>31.3</v>
      </c>
      <c r="F601" s="1"/>
      <c r="G601" s="1">
        <v>20.3</v>
      </c>
      <c r="H601" s="1">
        <v>20.100000000000001</v>
      </c>
      <c r="I601" s="1">
        <v>19.7</v>
      </c>
      <c r="J601" s="1">
        <v>19.100000000000001</v>
      </c>
      <c r="K601" s="1">
        <v>20.3</v>
      </c>
      <c r="O601">
        <f t="shared" si="94"/>
        <v>65.610000000000028</v>
      </c>
      <c r="P601">
        <f t="shared" si="95"/>
        <v>198.81</v>
      </c>
      <c r="Q601">
        <f t="shared" si="96"/>
        <v>32.489999999999995</v>
      </c>
      <c r="R601">
        <f t="shared" si="97"/>
        <v>193.21</v>
      </c>
      <c r="S601">
        <f t="shared" si="98"/>
        <v>127.69000000000001</v>
      </c>
      <c r="W601">
        <f t="shared" si="99"/>
        <v>9.0000000000000427E-2</v>
      </c>
      <c r="X601">
        <f t="shared" si="100"/>
        <v>1.0000000000000285E-2</v>
      </c>
      <c r="Y601">
        <f t="shared" si="101"/>
        <v>9.0000000000000427E-2</v>
      </c>
      <c r="Z601">
        <f t="shared" si="102"/>
        <v>0.80999999999999739</v>
      </c>
      <c r="AA601">
        <f t="shared" si="103"/>
        <v>9.0000000000000427E-2</v>
      </c>
    </row>
    <row r="602" spans="1:27" x14ac:dyDescent="0.3">
      <c r="A602" s="1">
        <v>25.7</v>
      </c>
      <c r="B602" s="1">
        <v>7.3</v>
      </c>
      <c r="C602" s="1">
        <v>25.1</v>
      </c>
      <c r="D602" s="1">
        <v>7.3</v>
      </c>
      <c r="E602" s="1">
        <v>33.1</v>
      </c>
      <c r="F602" s="1"/>
      <c r="G602" s="1">
        <v>19.100000000000001</v>
      </c>
      <c r="H602" s="1">
        <v>20.100000000000001</v>
      </c>
      <c r="I602" s="1">
        <v>19.5</v>
      </c>
      <c r="J602" s="1">
        <v>20.3</v>
      </c>
      <c r="K602" s="1">
        <v>19.3</v>
      </c>
      <c r="O602">
        <f t="shared" si="94"/>
        <v>32.489999999999995</v>
      </c>
      <c r="P602">
        <f t="shared" si="95"/>
        <v>161.29</v>
      </c>
      <c r="Q602">
        <f t="shared" si="96"/>
        <v>26.010000000000016</v>
      </c>
      <c r="R602">
        <f t="shared" si="97"/>
        <v>161.29</v>
      </c>
      <c r="S602">
        <f t="shared" si="98"/>
        <v>171.61000000000004</v>
      </c>
      <c r="W602">
        <f t="shared" si="99"/>
        <v>0.80999999999999739</v>
      </c>
      <c r="X602">
        <f t="shared" si="100"/>
        <v>1.0000000000000285E-2</v>
      </c>
      <c r="Y602">
        <f t="shared" si="101"/>
        <v>0.25</v>
      </c>
      <c r="Z602">
        <f t="shared" si="102"/>
        <v>9.0000000000000427E-2</v>
      </c>
      <c r="AA602">
        <f t="shared" si="103"/>
        <v>0.48999999999999899</v>
      </c>
    </row>
    <row r="603" spans="1:27" x14ac:dyDescent="0.3">
      <c r="A603" s="1">
        <v>27.1</v>
      </c>
      <c r="B603" s="1">
        <v>6.7</v>
      </c>
      <c r="C603" s="1">
        <v>26.1</v>
      </c>
      <c r="D603" s="1">
        <v>6.7</v>
      </c>
      <c r="E603" s="1">
        <v>32.1</v>
      </c>
      <c r="F603" s="1"/>
      <c r="G603" s="1">
        <v>20.3</v>
      </c>
      <c r="H603" s="1">
        <v>19.7</v>
      </c>
      <c r="I603" s="1">
        <v>19.899999999999999</v>
      </c>
      <c r="J603" s="1">
        <v>19.100000000000001</v>
      </c>
      <c r="K603" s="1">
        <v>20.100000000000001</v>
      </c>
      <c r="O603">
        <f t="shared" si="94"/>
        <v>50.410000000000018</v>
      </c>
      <c r="P603">
        <f t="shared" si="95"/>
        <v>176.89000000000001</v>
      </c>
      <c r="Q603">
        <f t="shared" si="96"/>
        <v>37.210000000000015</v>
      </c>
      <c r="R603">
        <f t="shared" si="97"/>
        <v>176.89000000000001</v>
      </c>
      <c r="S603">
        <f t="shared" si="98"/>
        <v>146.41000000000003</v>
      </c>
      <c r="W603">
        <f t="shared" si="99"/>
        <v>9.0000000000000427E-2</v>
      </c>
      <c r="X603">
        <f t="shared" si="100"/>
        <v>9.0000000000000427E-2</v>
      </c>
      <c r="Y603">
        <f t="shared" si="101"/>
        <v>1.0000000000000285E-2</v>
      </c>
      <c r="Z603">
        <f t="shared" si="102"/>
        <v>0.80999999999999739</v>
      </c>
      <c r="AA603">
        <f t="shared" si="103"/>
        <v>1.0000000000000285E-2</v>
      </c>
    </row>
    <row r="604" spans="1:27" x14ac:dyDescent="0.3">
      <c r="A604" s="1">
        <v>25.5</v>
      </c>
      <c r="B604" s="1">
        <v>6.9</v>
      </c>
      <c r="C604" s="1">
        <v>27.3</v>
      </c>
      <c r="D604" s="1">
        <v>6.5</v>
      </c>
      <c r="E604" s="1">
        <v>32.5</v>
      </c>
      <c r="F604" s="1"/>
      <c r="G604" s="1">
        <v>19.100000000000001</v>
      </c>
      <c r="H604" s="1">
        <v>19.7</v>
      </c>
      <c r="I604" s="1">
        <v>20.3</v>
      </c>
      <c r="J604" s="1">
        <v>20.3</v>
      </c>
      <c r="K604" s="1">
        <v>19.100000000000001</v>
      </c>
      <c r="O604">
        <f t="shared" si="94"/>
        <v>30.25</v>
      </c>
      <c r="P604">
        <f t="shared" si="95"/>
        <v>171.60999999999999</v>
      </c>
      <c r="Q604">
        <f t="shared" si="96"/>
        <v>53.290000000000013</v>
      </c>
      <c r="R604">
        <f t="shared" si="97"/>
        <v>182.25</v>
      </c>
      <c r="S604">
        <f t="shared" si="98"/>
        <v>156.25</v>
      </c>
      <c r="W604">
        <f t="shared" si="99"/>
        <v>0.80999999999999739</v>
      </c>
      <c r="X604">
        <f t="shared" si="100"/>
        <v>9.0000000000000427E-2</v>
      </c>
      <c r="Y604">
        <f t="shared" si="101"/>
        <v>9.0000000000000427E-2</v>
      </c>
      <c r="Z604">
        <f t="shared" si="102"/>
        <v>9.0000000000000427E-2</v>
      </c>
      <c r="AA604">
        <f t="shared" si="103"/>
        <v>0.80999999999999739</v>
      </c>
    </row>
    <row r="605" spans="1:27" x14ac:dyDescent="0.3">
      <c r="A605" s="1">
        <v>26.3</v>
      </c>
      <c r="B605" s="1">
        <v>5.9</v>
      </c>
      <c r="C605" s="1">
        <v>26.7</v>
      </c>
      <c r="D605" s="1">
        <v>7.1</v>
      </c>
      <c r="E605" s="1">
        <v>32.5</v>
      </c>
      <c r="F605" s="1"/>
      <c r="G605" s="1">
        <v>20.3</v>
      </c>
      <c r="H605" s="1">
        <v>20.3</v>
      </c>
      <c r="I605" s="1">
        <v>19.7</v>
      </c>
      <c r="J605" s="1">
        <v>19.5</v>
      </c>
      <c r="K605" s="1">
        <v>20.3</v>
      </c>
      <c r="O605">
        <f t="shared" si="94"/>
        <v>39.690000000000012</v>
      </c>
      <c r="P605">
        <f t="shared" si="95"/>
        <v>198.81</v>
      </c>
      <c r="Q605">
        <f t="shared" si="96"/>
        <v>44.889999999999993</v>
      </c>
      <c r="R605">
        <f t="shared" si="97"/>
        <v>166.41</v>
      </c>
      <c r="S605">
        <f t="shared" si="98"/>
        <v>156.25</v>
      </c>
      <c r="W605">
        <f t="shared" si="99"/>
        <v>9.0000000000000427E-2</v>
      </c>
      <c r="X605">
        <f t="shared" si="100"/>
        <v>9.0000000000000427E-2</v>
      </c>
      <c r="Y605">
        <f t="shared" si="101"/>
        <v>9.0000000000000427E-2</v>
      </c>
      <c r="Z605">
        <f t="shared" si="102"/>
        <v>0.25</v>
      </c>
      <c r="AA605">
        <f t="shared" si="103"/>
        <v>9.0000000000000427E-2</v>
      </c>
    </row>
    <row r="606" spans="1:27" x14ac:dyDescent="0.3">
      <c r="A606" s="1">
        <v>26.5</v>
      </c>
      <c r="B606" s="1">
        <v>7.1</v>
      </c>
      <c r="C606" s="1">
        <v>26.3</v>
      </c>
      <c r="D606" s="1">
        <v>6.9</v>
      </c>
      <c r="E606" s="1">
        <v>32.299999999999997</v>
      </c>
      <c r="F606" s="1"/>
      <c r="G606" s="1">
        <v>20.100000000000001</v>
      </c>
      <c r="H606" s="1">
        <v>19.3</v>
      </c>
      <c r="I606" s="1">
        <v>19.7</v>
      </c>
      <c r="J606" s="1">
        <v>19.899999999999999</v>
      </c>
      <c r="K606" s="1">
        <v>20.3</v>
      </c>
      <c r="O606">
        <f t="shared" si="94"/>
        <v>42.25</v>
      </c>
      <c r="P606">
        <f t="shared" si="95"/>
        <v>166.41</v>
      </c>
      <c r="Q606">
        <f t="shared" si="96"/>
        <v>39.690000000000012</v>
      </c>
      <c r="R606">
        <f t="shared" si="97"/>
        <v>171.60999999999999</v>
      </c>
      <c r="S606">
        <f t="shared" si="98"/>
        <v>151.28999999999994</v>
      </c>
      <c r="W606">
        <f t="shared" si="99"/>
        <v>1.0000000000000285E-2</v>
      </c>
      <c r="X606">
        <f t="shared" si="100"/>
        <v>0.48999999999999899</v>
      </c>
      <c r="Y606">
        <f t="shared" si="101"/>
        <v>9.0000000000000427E-2</v>
      </c>
      <c r="Z606">
        <f t="shared" si="102"/>
        <v>1.0000000000000285E-2</v>
      </c>
      <c r="AA606">
        <f t="shared" si="103"/>
        <v>9.0000000000000427E-2</v>
      </c>
    </row>
    <row r="607" spans="1:27" x14ac:dyDescent="0.3">
      <c r="A607" s="1">
        <v>26.3</v>
      </c>
      <c r="B607" s="1">
        <v>6.7</v>
      </c>
      <c r="C607" s="1">
        <v>24.7</v>
      </c>
      <c r="D607" s="1">
        <v>7.7</v>
      </c>
      <c r="E607" s="1">
        <v>32.700000000000003</v>
      </c>
      <c r="F607" s="1"/>
      <c r="G607" s="1">
        <v>19.3</v>
      </c>
      <c r="H607" s="1">
        <v>20.100000000000001</v>
      </c>
      <c r="I607" s="1">
        <v>20.3</v>
      </c>
      <c r="J607" s="1">
        <v>20.100000000000001</v>
      </c>
      <c r="K607" s="1">
        <v>20.3</v>
      </c>
      <c r="O607">
        <f t="shared" si="94"/>
        <v>39.690000000000012</v>
      </c>
      <c r="P607">
        <f t="shared" si="95"/>
        <v>176.89000000000001</v>
      </c>
      <c r="Q607">
        <f t="shared" si="96"/>
        <v>22.089999999999993</v>
      </c>
      <c r="R607">
        <f t="shared" si="97"/>
        <v>151.29000000000002</v>
      </c>
      <c r="S607">
        <f t="shared" si="98"/>
        <v>161.29000000000008</v>
      </c>
      <c r="W607">
        <f t="shared" si="99"/>
        <v>0.48999999999999899</v>
      </c>
      <c r="X607">
        <f t="shared" si="100"/>
        <v>1.0000000000000285E-2</v>
      </c>
      <c r="Y607">
        <f t="shared" si="101"/>
        <v>9.0000000000000427E-2</v>
      </c>
      <c r="Z607">
        <f t="shared" si="102"/>
        <v>1.0000000000000285E-2</v>
      </c>
      <c r="AA607">
        <f t="shared" si="103"/>
        <v>9.0000000000000427E-2</v>
      </c>
    </row>
    <row r="608" spans="1:27" x14ac:dyDescent="0.3">
      <c r="A608" s="1">
        <v>25.9</v>
      </c>
      <c r="B608" s="1">
        <v>7.1</v>
      </c>
      <c r="C608" s="1">
        <v>25.9</v>
      </c>
      <c r="D608" s="1">
        <v>6.7</v>
      </c>
      <c r="E608" s="1">
        <v>32.9</v>
      </c>
      <c r="F608" s="1"/>
      <c r="G608" s="1">
        <v>20.100000000000001</v>
      </c>
      <c r="H608" s="1">
        <v>20.3</v>
      </c>
      <c r="I608" s="1">
        <v>19.3</v>
      </c>
      <c r="J608" s="1">
        <v>19.3</v>
      </c>
      <c r="K608" s="1">
        <v>19.100000000000001</v>
      </c>
      <c r="O608">
        <f t="shared" si="94"/>
        <v>34.809999999999981</v>
      </c>
      <c r="P608">
        <f t="shared" si="95"/>
        <v>166.41</v>
      </c>
      <c r="Q608">
        <f t="shared" si="96"/>
        <v>34.809999999999981</v>
      </c>
      <c r="R608">
        <f t="shared" si="97"/>
        <v>176.89000000000001</v>
      </c>
      <c r="S608">
        <f t="shared" si="98"/>
        <v>166.40999999999997</v>
      </c>
      <c r="W608">
        <f t="shared" si="99"/>
        <v>1.0000000000000285E-2</v>
      </c>
      <c r="X608">
        <f t="shared" si="100"/>
        <v>9.0000000000000427E-2</v>
      </c>
      <c r="Y608">
        <f t="shared" si="101"/>
        <v>0.48999999999999899</v>
      </c>
      <c r="Z608">
        <f t="shared" si="102"/>
        <v>0.48999999999999899</v>
      </c>
      <c r="AA608">
        <f t="shared" si="103"/>
        <v>0.80999999999999739</v>
      </c>
    </row>
    <row r="609" spans="1:27" x14ac:dyDescent="0.3">
      <c r="A609" s="1">
        <v>25.7</v>
      </c>
      <c r="B609" s="1">
        <v>6.9</v>
      </c>
      <c r="C609" s="1">
        <v>27.1</v>
      </c>
      <c r="D609" s="1">
        <v>5.9</v>
      </c>
      <c r="E609" s="1">
        <v>32.9</v>
      </c>
      <c r="F609" s="1"/>
      <c r="G609" s="1">
        <v>19.5</v>
      </c>
      <c r="H609" s="1">
        <v>19.100000000000001</v>
      </c>
      <c r="I609" s="1">
        <v>20.3</v>
      </c>
      <c r="J609" s="1">
        <v>20.3</v>
      </c>
      <c r="K609" s="1">
        <v>20.3</v>
      </c>
      <c r="O609">
        <f t="shared" si="94"/>
        <v>32.489999999999995</v>
      </c>
      <c r="P609">
        <f t="shared" si="95"/>
        <v>171.60999999999999</v>
      </c>
      <c r="Q609">
        <f t="shared" si="96"/>
        <v>50.410000000000018</v>
      </c>
      <c r="R609">
        <f t="shared" si="97"/>
        <v>198.81</v>
      </c>
      <c r="S609">
        <f t="shared" si="98"/>
        <v>166.40999999999997</v>
      </c>
      <c r="W609">
        <f t="shared" si="99"/>
        <v>0.25</v>
      </c>
      <c r="X609">
        <f t="shared" si="100"/>
        <v>0.80999999999999739</v>
      </c>
      <c r="Y609">
        <f t="shared" si="101"/>
        <v>9.0000000000000427E-2</v>
      </c>
      <c r="Z609">
        <f t="shared" si="102"/>
        <v>9.0000000000000427E-2</v>
      </c>
      <c r="AA609">
        <f t="shared" si="103"/>
        <v>9.0000000000000427E-2</v>
      </c>
    </row>
    <row r="610" spans="1:27" x14ac:dyDescent="0.3">
      <c r="A610" s="1">
        <v>26.3</v>
      </c>
      <c r="B610" s="1">
        <v>6.5</v>
      </c>
      <c r="C610" s="1">
        <v>25.7</v>
      </c>
      <c r="D610" s="1">
        <v>6.7</v>
      </c>
      <c r="E610" s="1">
        <v>33.299999999999997</v>
      </c>
      <c r="F610" s="1"/>
      <c r="G610" s="1">
        <v>20.100000000000001</v>
      </c>
      <c r="H610" s="1">
        <v>20.3</v>
      </c>
      <c r="I610" s="1">
        <v>20.3</v>
      </c>
      <c r="J610" s="1">
        <v>20.3</v>
      </c>
      <c r="K610" s="1">
        <v>19.100000000000001</v>
      </c>
      <c r="O610">
        <f t="shared" si="94"/>
        <v>39.690000000000012</v>
      </c>
      <c r="P610">
        <f t="shared" si="95"/>
        <v>182.25</v>
      </c>
      <c r="Q610">
        <f t="shared" si="96"/>
        <v>32.489999999999995</v>
      </c>
      <c r="R610">
        <f t="shared" si="97"/>
        <v>176.89000000000001</v>
      </c>
      <c r="S610">
        <f t="shared" si="98"/>
        <v>176.88999999999993</v>
      </c>
      <c r="W610">
        <f t="shared" si="99"/>
        <v>1.0000000000000285E-2</v>
      </c>
      <c r="X610">
        <f t="shared" si="100"/>
        <v>9.0000000000000427E-2</v>
      </c>
      <c r="Y610">
        <f t="shared" si="101"/>
        <v>9.0000000000000427E-2</v>
      </c>
      <c r="Z610">
        <f t="shared" si="102"/>
        <v>9.0000000000000427E-2</v>
      </c>
      <c r="AA610">
        <f t="shared" si="103"/>
        <v>0.80999999999999739</v>
      </c>
    </row>
    <row r="611" spans="1:27" x14ac:dyDescent="0.3">
      <c r="A611" s="1">
        <v>26.5</v>
      </c>
      <c r="B611" s="1">
        <v>5.9</v>
      </c>
      <c r="C611" s="1">
        <v>27.5</v>
      </c>
      <c r="D611" s="1">
        <v>6.9</v>
      </c>
      <c r="E611" s="1">
        <v>32.1</v>
      </c>
      <c r="F611" s="1"/>
      <c r="G611" s="1">
        <v>19.5</v>
      </c>
      <c r="H611" s="1">
        <v>20.3</v>
      </c>
      <c r="I611" s="1">
        <v>19.899999999999999</v>
      </c>
      <c r="J611" s="1">
        <v>19.899999999999999</v>
      </c>
      <c r="K611" s="1">
        <v>20.5</v>
      </c>
      <c r="O611">
        <f t="shared" si="94"/>
        <v>42.25</v>
      </c>
      <c r="P611">
        <f t="shared" si="95"/>
        <v>198.81</v>
      </c>
      <c r="Q611">
        <f t="shared" si="96"/>
        <v>56.25</v>
      </c>
      <c r="R611">
        <f t="shared" si="97"/>
        <v>171.60999999999999</v>
      </c>
      <c r="S611">
        <f t="shared" si="98"/>
        <v>146.41000000000003</v>
      </c>
      <c r="W611">
        <f t="shared" si="99"/>
        <v>0.25</v>
      </c>
      <c r="X611">
        <f t="shared" si="100"/>
        <v>9.0000000000000427E-2</v>
      </c>
      <c r="Y611">
        <f t="shared" si="101"/>
        <v>1.0000000000000285E-2</v>
      </c>
      <c r="Z611">
        <f t="shared" si="102"/>
        <v>1.0000000000000285E-2</v>
      </c>
      <c r="AA611">
        <f t="shared" si="103"/>
        <v>0.25</v>
      </c>
    </row>
    <row r="612" spans="1:27" x14ac:dyDescent="0.3">
      <c r="A612" s="1">
        <v>27.1</v>
      </c>
      <c r="B612" s="1">
        <v>7.1</v>
      </c>
      <c r="C612" s="1">
        <v>25.3</v>
      </c>
      <c r="D612" s="1">
        <v>7.1</v>
      </c>
      <c r="E612" s="1">
        <v>31.5</v>
      </c>
      <c r="F612" s="1"/>
      <c r="G612" s="1">
        <v>20.100000000000001</v>
      </c>
      <c r="H612" s="1">
        <v>19.100000000000001</v>
      </c>
      <c r="I612" s="1">
        <v>19.5</v>
      </c>
      <c r="J612" s="1">
        <v>19.5</v>
      </c>
      <c r="K612" s="1">
        <v>20.3</v>
      </c>
      <c r="O612">
        <f t="shared" si="94"/>
        <v>50.410000000000018</v>
      </c>
      <c r="P612">
        <f t="shared" si="95"/>
        <v>166.41</v>
      </c>
      <c r="Q612">
        <f t="shared" si="96"/>
        <v>28.090000000000007</v>
      </c>
      <c r="R612">
        <f t="shared" si="97"/>
        <v>166.41</v>
      </c>
      <c r="S612">
        <f t="shared" si="98"/>
        <v>132.25</v>
      </c>
      <c r="W612">
        <f t="shared" si="99"/>
        <v>1.0000000000000285E-2</v>
      </c>
      <c r="X612">
        <f t="shared" si="100"/>
        <v>0.80999999999999739</v>
      </c>
      <c r="Y612">
        <f t="shared" si="101"/>
        <v>0.25</v>
      </c>
      <c r="Z612">
        <f t="shared" si="102"/>
        <v>0.25</v>
      </c>
      <c r="AA612">
        <f t="shared" si="103"/>
        <v>9.0000000000000427E-2</v>
      </c>
    </row>
    <row r="613" spans="1:27" x14ac:dyDescent="0.3">
      <c r="A613" s="1">
        <v>25.7</v>
      </c>
      <c r="B613" s="1">
        <v>7.5</v>
      </c>
      <c r="C613" s="1">
        <v>26.7</v>
      </c>
      <c r="D613" s="1">
        <v>6.9</v>
      </c>
      <c r="E613" s="1">
        <v>31.9</v>
      </c>
      <c r="F613" s="1"/>
      <c r="G613" s="1">
        <v>20.100000000000001</v>
      </c>
      <c r="H613" s="1">
        <v>20.3</v>
      </c>
      <c r="I613" s="1">
        <v>19.899999999999999</v>
      </c>
      <c r="J613" s="1">
        <v>19.5</v>
      </c>
      <c r="K613" s="1">
        <v>19.100000000000001</v>
      </c>
      <c r="O613">
        <f t="shared" si="94"/>
        <v>32.489999999999995</v>
      </c>
      <c r="P613">
        <f t="shared" si="95"/>
        <v>156.25</v>
      </c>
      <c r="Q613">
        <f t="shared" si="96"/>
        <v>44.889999999999993</v>
      </c>
      <c r="R613">
        <f t="shared" si="97"/>
        <v>171.60999999999999</v>
      </c>
      <c r="S613">
        <f t="shared" si="98"/>
        <v>141.60999999999996</v>
      </c>
      <c r="W613">
        <f t="shared" si="99"/>
        <v>1.0000000000000285E-2</v>
      </c>
      <c r="X613">
        <f t="shared" si="100"/>
        <v>9.0000000000000427E-2</v>
      </c>
      <c r="Y613">
        <f t="shared" si="101"/>
        <v>1.0000000000000285E-2</v>
      </c>
      <c r="Z613">
        <f t="shared" si="102"/>
        <v>0.25</v>
      </c>
      <c r="AA613">
        <f t="shared" si="103"/>
        <v>0.80999999999999739</v>
      </c>
    </row>
    <row r="614" spans="1:27" x14ac:dyDescent="0.3">
      <c r="A614" s="1">
        <v>26.5</v>
      </c>
      <c r="B614" s="1">
        <v>6.3</v>
      </c>
      <c r="C614" s="1">
        <v>24.9</v>
      </c>
      <c r="D614" s="1">
        <v>7.5</v>
      </c>
      <c r="E614" s="1">
        <v>32.9</v>
      </c>
      <c r="F614" s="1"/>
      <c r="G614" s="1">
        <v>20.3</v>
      </c>
      <c r="H614" s="1">
        <v>19.3</v>
      </c>
      <c r="I614" s="1">
        <v>19.5</v>
      </c>
      <c r="J614" s="1">
        <v>19.899999999999999</v>
      </c>
      <c r="K614" s="1">
        <v>20.3</v>
      </c>
      <c r="O614">
        <f t="shared" si="94"/>
        <v>42.25</v>
      </c>
      <c r="P614">
        <f t="shared" si="95"/>
        <v>187.68999999999997</v>
      </c>
      <c r="Q614">
        <f t="shared" si="96"/>
        <v>24.009999999999987</v>
      </c>
      <c r="R614">
        <f t="shared" si="97"/>
        <v>156.25</v>
      </c>
      <c r="S614">
        <f t="shared" si="98"/>
        <v>166.40999999999997</v>
      </c>
      <c r="W614">
        <f t="shared" si="99"/>
        <v>9.0000000000000427E-2</v>
      </c>
      <c r="X614">
        <f t="shared" si="100"/>
        <v>0.48999999999999899</v>
      </c>
      <c r="Y614">
        <f t="shared" si="101"/>
        <v>0.25</v>
      </c>
      <c r="Z614">
        <f t="shared" si="102"/>
        <v>1.0000000000000285E-2</v>
      </c>
      <c r="AA614">
        <f t="shared" si="103"/>
        <v>9.0000000000000427E-2</v>
      </c>
    </row>
    <row r="615" spans="1:27" x14ac:dyDescent="0.3">
      <c r="A615" s="1">
        <v>26.9</v>
      </c>
      <c r="B615" s="1">
        <v>6.9</v>
      </c>
      <c r="C615" s="1">
        <v>25.5</v>
      </c>
      <c r="D615" s="1">
        <v>6.7</v>
      </c>
      <c r="E615" s="1">
        <v>32.9</v>
      </c>
      <c r="F615" s="1"/>
      <c r="G615" s="1">
        <v>19.100000000000001</v>
      </c>
      <c r="H615" s="1">
        <v>20.100000000000001</v>
      </c>
      <c r="I615" s="1">
        <v>20.3</v>
      </c>
      <c r="J615" s="1">
        <v>19.7</v>
      </c>
      <c r="K615" s="1">
        <v>19.100000000000001</v>
      </c>
      <c r="O615">
        <f t="shared" si="94"/>
        <v>47.609999999999978</v>
      </c>
      <c r="P615">
        <f t="shared" si="95"/>
        <v>171.60999999999999</v>
      </c>
      <c r="Q615">
        <f t="shared" si="96"/>
        <v>30.25</v>
      </c>
      <c r="R615">
        <f t="shared" si="97"/>
        <v>176.89000000000001</v>
      </c>
      <c r="S615">
        <f t="shared" si="98"/>
        <v>166.40999999999997</v>
      </c>
      <c r="W615">
        <f t="shared" si="99"/>
        <v>0.80999999999999739</v>
      </c>
      <c r="X615">
        <f t="shared" si="100"/>
        <v>1.0000000000000285E-2</v>
      </c>
      <c r="Y615">
        <f t="shared" si="101"/>
        <v>9.0000000000000427E-2</v>
      </c>
      <c r="Z615">
        <f t="shared" si="102"/>
        <v>9.0000000000000427E-2</v>
      </c>
      <c r="AA615">
        <f t="shared" si="103"/>
        <v>0.80999999999999739</v>
      </c>
    </row>
    <row r="616" spans="1:27" x14ac:dyDescent="0.3">
      <c r="A616" s="1">
        <v>24.5</v>
      </c>
      <c r="B616" s="1">
        <v>6.9</v>
      </c>
      <c r="C616" s="1">
        <v>26.3</v>
      </c>
      <c r="D616" s="1">
        <v>6.9</v>
      </c>
      <c r="E616" s="1">
        <v>33.9</v>
      </c>
      <c r="F616" s="1"/>
      <c r="G616" s="1">
        <v>19.3</v>
      </c>
      <c r="H616" s="1">
        <v>20.3</v>
      </c>
      <c r="I616" s="1">
        <v>19.5</v>
      </c>
      <c r="J616" s="1">
        <v>19.7</v>
      </c>
      <c r="K616" s="1">
        <v>20.3</v>
      </c>
      <c r="O616">
        <f t="shared" si="94"/>
        <v>20.25</v>
      </c>
      <c r="P616">
        <f t="shared" si="95"/>
        <v>171.60999999999999</v>
      </c>
      <c r="Q616">
        <f t="shared" si="96"/>
        <v>39.690000000000012</v>
      </c>
      <c r="R616">
        <f t="shared" si="97"/>
        <v>171.60999999999999</v>
      </c>
      <c r="S616">
        <f t="shared" si="98"/>
        <v>193.20999999999995</v>
      </c>
      <c r="W616">
        <f t="shared" si="99"/>
        <v>0.48999999999999899</v>
      </c>
      <c r="X616">
        <f t="shared" si="100"/>
        <v>9.0000000000000427E-2</v>
      </c>
      <c r="Y616">
        <f t="shared" si="101"/>
        <v>0.25</v>
      </c>
      <c r="Z616">
        <f t="shared" si="102"/>
        <v>9.0000000000000427E-2</v>
      </c>
      <c r="AA616">
        <f t="shared" si="103"/>
        <v>9.0000000000000427E-2</v>
      </c>
    </row>
    <row r="617" spans="1:27" x14ac:dyDescent="0.3">
      <c r="A617" s="1">
        <v>25.5</v>
      </c>
      <c r="B617" s="1">
        <v>6.5</v>
      </c>
      <c r="C617" s="1">
        <v>25.1</v>
      </c>
      <c r="D617" s="1">
        <v>6.9</v>
      </c>
      <c r="E617" s="1">
        <v>34.299999999999997</v>
      </c>
      <c r="F617" s="1"/>
      <c r="G617" s="1">
        <v>20.9</v>
      </c>
      <c r="H617" s="1">
        <v>19.100000000000001</v>
      </c>
      <c r="I617" s="1">
        <v>19.899999999999999</v>
      </c>
      <c r="J617" s="1">
        <v>20.3</v>
      </c>
      <c r="K617" s="1">
        <v>20.3</v>
      </c>
      <c r="O617">
        <f t="shared" si="94"/>
        <v>30.25</v>
      </c>
      <c r="P617">
        <f t="shared" si="95"/>
        <v>182.25</v>
      </c>
      <c r="Q617">
        <f t="shared" si="96"/>
        <v>26.010000000000016</v>
      </c>
      <c r="R617">
        <f t="shared" si="97"/>
        <v>171.60999999999999</v>
      </c>
      <c r="S617">
        <f t="shared" si="98"/>
        <v>204.48999999999992</v>
      </c>
      <c r="W617">
        <f t="shared" si="99"/>
        <v>0.80999999999999739</v>
      </c>
      <c r="X617">
        <f t="shared" si="100"/>
        <v>0.80999999999999739</v>
      </c>
      <c r="Y617">
        <f t="shared" si="101"/>
        <v>1.0000000000000285E-2</v>
      </c>
      <c r="Z617">
        <f t="shared" si="102"/>
        <v>9.0000000000000427E-2</v>
      </c>
      <c r="AA617">
        <f t="shared" si="103"/>
        <v>9.0000000000000427E-2</v>
      </c>
    </row>
    <row r="618" spans="1:27" x14ac:dyDescent="0.3">
      <c r="A618" s="1">
        <v>25.9</v>
      </c>
      <c r="B618" s="1">
        <v>7.1</v>
      </c>
      <c r="C618" s="1">
        <v>25.9</v>
      </c>
      <c r="D618" s="1">
        <v>7.5</v>
      </c>
      <c r="E618" s="1">
        <v>32.5</v>
      </c>
      <c r="F618" s="1"/>
      <c r="G618" s="1">
        <v>19.5</v>
      </c>
      <c r="H618" s="1">
        <v>20.3</v>
      </c>
      <c r="I618" s="1">
        <v>19.7</v>
      </c>
      <c r="J618" s="1">
        <v>19.5</v>
      </c>
      <c r="K618" s="1">
        <v>19.100000000000001</v>
      </c>
      <c r="O618">
        <f t="shared" si="94"/>
        <v>34.809999999999981</v>
      </c>
      <c r="P618">
        <f t="shared" si="95"/>
        <v>166.41</v>
      </c>
      <c r="Q618">
        <f t="shared" si="96"/>
        <v>34.809999999999981</v>
      </c>
      <c r="R618">
        <f t="shared" si="97"/>
        <v>156.25</v>
      </c>
      <c r="S618">
        <f t="shared" si="98"/>
        <v>156.25</v>
      </c>
      <c r="W618">
        <f t="shared" si="99"/>
        <v>0.25</v>
      </c>
      <c r="X618">
        <f t="shared" si="100"/>
        <v>9.0000000000000427E-2</v>
      </c>
      <c r="Y618">
        <f t="shared" si="101"/>
        <v>9.0000000000000427E-2</v>
      </c>
      <c r="Z618">
        <f t="shared" si="102"/>
        <v>0.25</v>
      </c>
      <c r="AA618">
        <f t="shared" si="103"/>
        <v>0.80999999999999739</v>
      </c>
    </row>
    <row r="619" spans="1:27" x14ac:dyDescent="0.3">
      <c r="A619" s="1">
        <v>26.9</v>
      </c>
      <c r="B619" s="1">
        <v>6.1</v>
      </c>
      <c r="C619" s="1">
        <v>25.5</v>
      </c>
      <c r="D619" s="1">
        <v>6.9</v>
      </c>
      <c r="E619" s="1">
        <v>32.9</v>
      </c>
      <c r="F619" s="1"/>
      <c r="G619" s="1">
        <v>19.3</v>
      </c>
      <c r="H619" s="1">
        <v>20.3</v>
      </c>
      <c r="I619" s="1">
        <v>19.899999999999999</v>
      </c>
      <c r="J619" s="1">
        <v>19.899999999999999</v>
      </c>
      <c r="K619" s="1">
        <v>20.3</v>
      </c>
      <c r="O619">
        <f t="shared" si="94"/>
        <v>47.609999999999978</v>
      </c>
      <c r="P619">
        <f t="shared" si="95"/>
        <v>193.21</v>
      </c>
      <c r="Q619">
        <f t="shared" si="96"/>
        <v>30.25</v>
      </c>
      <c r="R619">
        <f t="shared" si="97"/>
        <v>171.60999999999999</v>
      </c>
      <c r="S619">
        <f t="shared" si="98"/>
        <v>166.40999999999997</v>
      </c>
      <c r="W619">
        <f t="shared" si="99"/>
        <v>0.48999999999999899</v>
      </c>
      <c r="X619">
        <f t="shared" si="100"/>
        <v>9.0000000000000427E-2</v>
      </c>
      <c r="Y619">
        <f t="shared" si="101"/>
        <v>1.0000000000000285E-2</v>
      </c>
      <c r="Z619">
        <f t="shared" si="102"/>
        <v>1.0000000000000285E-2</v>
      </c>
      <c r="AA619">
        <f t="shared" si="103"/>
        <v>9.0000000000000427E-2</v>
      </c>
    </row>
    <row r="620" spans="1:27" x14ac:dyDescent="0.3">
      <c r="A620" s="1">
        <v>25.7</v>
      </c>
      <c r="B620" s="1">
        <v>6.7</v>
      </c>
      <c r="C620" s="1">
        <v>26.1</v>
      </c>
      <c r="D620" s="1">
        <v>6.7</v>
      </c>
      <c r="E620" s="1">
        <v>33.200000000000003</v>
      </c>
      <c r="F620" s="1"/>
      <c r="G620" s="1">
        <v>20.100000000000001</v>
      </c>
      <c r="H620" s="1">
        <v>19.100000000000001</v>
      </c>
      <c r="I620" s="1">
        <v>19.7</v>
      </c>
      <c r="J620" s="1">
        <v>20.3</v>
      </c>
      <c r="K620" s="1">
        <v>19.5</v>
      </c>
      <c r="O620">
        <f t="shared" si="94"/>
        <v>32.489999999999995</v>
      </c>
      <c r="P620">
        <f t="shared" si="95"/>
        <v>176.89000000000001</v>
      </c>
      <c r="Q620">
        <f t="shared" si="96"/>
        <v>37.210000000000015</v>
      </c>
      <c r="R620">
        <f t="shared" si="97"/>
        <v>176.89000000000001</v>
      </c>
      <c r="S620">
        <f t="shared" si="98"/>
        <v>174.24000000000007</v>
      </c>
      <c r="W620">
        <f t="shared" si="99"/>
        <v>1.0000000000000285E-2</v>
      </c>
      <c r="X620">
        <f t="shared" si="100"/>
        <v>0.80999999999999739</v>
      </c>
      <c r="Y620">
        <f t="shared" si="101"/>
        <v>9.0000000000000427E-2</v>
      </c>
      <c r="Z620">
        <f t="shared" si="102"/>
        <v>9.0000000000000427E-2</v>
      </c>
      <c r="AA620">
        <f t="shared" si="103"/>
        <v>0.25</v>
      </c>
    </row>
    <row r="621" spans="1:27" x14ac:dyDescent="0.3">
      <c r="A621" s="1">
        <v>25.1</v>
      </c>
      <c r="B621" s="1">
        <v>6.7</v>
      </c>
      <c r="C621" s="1">
        <v>26.3</v>
      </c>
      <c r="D621" s="1">
        <v>6.9</v>
      </c>
      <c r="E621" s="1">
        <v>33.5</v>
      </c>
      <c r="F621" s="1"/>
      <c r="G621" s="1">
        <v>19.7</v>
      </c>
      <c r="H621" s="1">
        <v>20.3</v>
      </c>
      <c r="I621" s="1">
        <v>19.899999999999999</v>
      </c>
      <c r="J621" s="1">
        <v>19.100000000000001</v>
      </c>
      <c r="K621" s="1">
        <v>19.899999999999999</v>
      </c>
      <c r="O621">
        <f t="shared" si="94"/>
        <v>26.010000000000016</v>
      </c>
      <c r="P621">
        <f t="shared" si="95"/>
        <v>176.89000000000001</v>
      </c>
      <c r="Q621">
        <f t="shared" si="96"/>
        <v>39.690000000000012</v>
      </c>
      <c r="R621">
        <f t="shared" si="97"/>
        <v>171.60999999999999</v>
      </c>
      <c r="S621">
        <f t="shared" si="98"/>
        <v>182.25</v>
      </c>
      <c r="W621">
        <f t="shared" si="99"/>
        <v>9.0000000000000427E-2</v>
      </c>
      <c r="X621">
        <f t="shared" si="100"/>
        <v>9.0000000000000427E-2</v>
      </c>
      <c r="Y621">
        <f t="shared" si="101"/>
        <v>1.0000000000000285E-2</v>
      </c>
      <c r="Z621">
        <f t="shared" si="102"/>
        <v>0.80999999999999739</v>
      </c>
      <c r="AA621">
        <f t="shared" si="103"/>
        <v>1.0000000000000285E-2</v>
      </c>
    </row>
    <row r="622" spans="1:27" x14ac:dyDescent="0.3">
      <c r="A622" s="1">
        <v>25.9</v>
      </c>
      <c r="B622" s="1">
        <v>6.3</v>
      </c>
      <c r="C622" s="1">
        <v>25.5</v>
      </c>
      <c r="D622" s="1">
        <v>6.7</v>
      </c>
      <c r="E622" s="1">
        <v>33.700000000000003</v>
      </c>
      <c r="F622" s="1"/>
      <c r="G622" s="1">
        <v>19.899999999999999</v>
      </c>
      <c r="H622" s="1">
        <v>19.5</v>
      </c>
      <c r="I622" s="1">
        <v>19.899999999999999</v>
      </c>
      <c r="J622" s="1">
        <v>20.3</v>
      </c>
      <c r="K622" s="1">
        <v>20.3</v>
      </c>
      <c r="O622">
        <f t="shared" si="94"/>
        <v>34.809999999999981</v>
      </c>
      <c r="P622">
        <f t="shared" si="95"/>
        <v>187.68999999999997</v>
      </c>
      <c r="Q622">
        <f t="shared" si="96"/>
        <v>30.25</v>
      </c>
      <c r="R622">
        <f t="shared" si="97"/>
        <v>176.89000000000001</v>
      </c>
      <c r="S622">
        <f t="shared" si="98"/>
        <v>187.69000000000008</v>
      </c>
      <c r="W622">
        <f t="shared" si="99"/>
        <v>1.0000000000000285E-2</v>
      </c>
      <c r="X622">
        <f t="shared" si="100"/>
        <v>0.25</v>
      </c>
      <c r="Y622">
        <f t="shared" si="101"/>
        <v>1.0000000000000285E-2</v>
      </c>
      <c r="Z622">
        <f t="shared" si="102"/>
        <v>9.0000000000000427E-2</v>
      </c>
      <c r="AA622">
        <f t="shared" si="103"/>
        <v>9.0000000000000427E-2</v>
      </c>
    </row>
    <row r="623" spans="1:27" x14ac:dyDescent="0.3">
      <c r="A623" s="1">
        <v>26.5</v>
      </c>
      <c r="B623" s="1">
        <v>7.7</v>
      </c>
      <c r="C623" s="1">
        <v>25.7</v>
      </c>
      <c r="D623" s="1">
        <v>7.7</v>
      </c>
      <c r="E623" s="1">
        <v>31.4</v>
      </c>
      <c r="F623" s="1"/>
      <c r="G623" s="1">
        <v>20.100000000000001</v>
      </c>
      <c r="H623" s="1">
        <v>19.899999999999999</v>
      </c>
      <c r="I623" s="1">
        <v>20.3</v>
      </c>
      <c r="J623" s="1">
        <v>20.3</v>
      </c>
      <c r="K623" s="1">
        <v>19.899999999999999</v>
      </c>
      <c r="O623">
        <f t="shared" si="94"/>
        <v>42.25</v>
      </c>
      <c r="P623">
        <f t="shared" si="95"/>
        <v>151.29000000000002</v>
      </c>
      <c r="Q623">
        <f t="shared" si="96"/>
        <v>32.489999999999995</v>
      </c>
      <c r="R623">
        <f t="shared" si="97"/>
        <v>151.29000000000002</v>
      </c>
      <c r="S623">
        <f t="shared" si="98"/>
        <v>129.95999999999998</v>
      </c>
      <c r="W623">
        <f t="shared" si="99"/>
        <v>1.0000000000000285E-2</v>
      </c>
      <c r="X623">
        <f t="shared" si="100"/>
        <v>1.0000000000000285E-2</v>
      </c>
      <c r="Y623">
        <f t="shared" si="101"/>
        <v>9.0000000000000427E-2</v>
      </c>
      <c r="Z623">
        <f t="shared" si="102"/>
        <v>9.0000000000000427E-2</v>
      </c>
      <c r="AA623">
        <f t="shared" si="103"/>
        <v>1.0000000000000285E-2</v>
      </c>
    </row>
    <row r="624" spans="1:27" x14ac:dyDescent="0.3">
      <c r="A624" s="1">
        <v>26.5</v>
      </c>
      <c r="B624" s="1">
        <v>6.9</v>
      </c>
      <c r="C624" s="1">
        <v>24.1</v>
      </c>
      <c r="D624" s="1">
        <v>7.7</v>
      </c>
      <c r="E624" s="1">
        <v>33.1</v>
      </c>
      <c r="F624" s="1"/>
      <c r="G624" s="1">
        <v>20.3</v>
      </c>
      <c r="H624" s="1">
        <v>20.3</v>
      </c>
      <c r="I624" s="1">
        <v>19.5</v>
      </c>
      <c r="J624" s="1">
        <v>19.100000000000001</v>
      </c>
      <c r="K624" s="1">
        <v>19.5</v>
      </c>
      <c r="O624">
        <f t="shared" si="94"/>
        <v>42.25</v>
      </c>
      <c r="P624">
        <f t="shared" si="95"/>
        <v>171.60999999999999</v>
      </c>
      <c r="Q624">
        <f t="shared" si="96"/>
        <v>16.810000000000013</v>
      </c>
      <c r="R624">
        <f t="shared" si="97"/>
        <v>151.29000000000002</v>
      </c>
      <c r="S624">
        <f t="shared" si="98"/>
        <v>171.61000000000004</v>
      </c>
      <c r="W624">
        <f t="shared" si="99"/>
        <v>9.0000000000000427E-2</v>
      </c>
      <c r="X624">
        <f t="shared" si="100"/>
        <v>9.0000000000000427E-2</v>
      </c>
      <c r="Y624">
        <f t="shared" si="101"/>
        <v>0.25</v>
      </c>
      <c r="Z624">
        <f t="shared" si="102"/>
        <v>0.80999999999999739</v>
      </c>
      <c r="AA624">
        <f t="shared" si="103"/>
        <v>0.25</v>
      </c>
    </row>
    <row r="625" spans="1:27" x14ac:dyDescent="0.3">
      <c r="A625" s="1">
        <v>27.5</v>
      </c>
      <c r="B625" s="1">
        <v>6.7</v>
      </c>
      <c r="C625" s="1">
        <v>25.1</v>
      </c>
      <c r="D625" s="1">
        <v>7.5</v>
      </c>
      <c r="E625" s="1">
        <v>31.9</v>
      </c>
      <c r="F625" s="1"/>
      <c r="G625" s="1">
        <v>20.3</v>
      </c>
      <c r="H625" s="1">
        <v>19.3</v>
      </c>
      <c r="I625" s="1">
        <v>19.899999999999999</v>
      </c>
      <c r="J625" s="1">
        <v>20.3</v>
      </c>
      <c r="K625" s="1">
        <v>20.3</v>
      </c>
      <c r="O625">
        <f t="shared" si="94"/>
        <v>56.25</v>
      </c>
      <c r="P625">
        <f t="shared" si="95"/>
        <v>176.89000000000001</v>
      </c>
      <c r="Q625">
        <f t="shared" si="96"/>
        <v>26.010000000000016</v>
      </c>
      <c r="R625">
        <f t="shared" si="97"/>
        <v>156.25</v>
      </c>
      <c r="S625">
        <f t="shared" si="98"/>
        <v>141.60999999999996</v>
      </c>
      <c r="W625">
        <f t="shared" si="99"/>
        <v>9.0000000000000427E-2</v>
      </c>
      <c r="X625">
        <f t="shared" si="100"/>
        <v>0.48999999999999899</v>
      </c>
      <c r="Y625">
        <f t="shared" si="101"/>
        <v>1.0000000000000285E-2</v>
      </c>
      <c r="Z625">
        <f t="shared" si="102"/>
        <v>9.0000000000000427E-2</v>
      </c>
      <c r="AA625">
        <f t="shared" si="103"/>
        <v>9.0000000000000427E-2</v>
      </c>
    </row>
    <row r="626" spans="1:27" x14ac:dyDescent="0.3">
      <c r="A626" s="1">
        <v>26.5</v>
      </c>
      <c r="B626" s="1">
        <v>5.9</v>
      </c>
      <c r="C626" s="1">
        <v>27.3</v>
      </c>
      <c r="D626" s="1">
        <v>6.7</v>
      </c>
      <c r="E626" s="1">
        <v>32.1</v>
      </c>
      <c r="F626" s="1"/>
      <c r="G626" s="1">
        <v>19.100000000000001</v>
      </c>
      <c r="H626" s="1">
        <v>19.7</v>
      </c>
      <c r="I626" s="1">
        <v>19.3</v>
      </c>
      <c r="J626" s="1">
        <v>19.100000000000001</v>
      </c>
      <c r="K626" s="1">
        <v>19.100000000000001</v>
      </c>
      <c r="O626">
        <f t="shared" si="94"/>
        <v>42.25</v>
      </c>
      <c r="P626">
        <f t="shared" si="95"/>
        <v>198.81</v>
      </c>
      <c r="Q626">
        <f t="shared" si="96"/>
        <v>53.290000000000013</v>
      </c>
      <c r="R626">
        <f t="shared" si="97"/>
        <v>176.89000000000001</v>
      </c>
      <c r="S626">
        <f t="shared" si="98"/>
        <v>146.41000000000003</v>
      </c>
      <c r="W626">
        <f t="shared" si="99"/>
        <v>0.80999999999999739</v>
      </c>
      <c r="X626">
        <f t="shared" si="100"/>
        <v>9.0000000000000427E-2</v>
      </c>
      <c r="Y626">
        <f t="shared" si="101"/>
        <v>0.48999999999999899</v>
      </c>
      <c r="Z626">
        <f t="shared" si="102"/>
        <v>0.80999999999999739</v>
      </c>
      <c r="AA626">
        <f t="shared" si="103"/>
        <v>0.80999999999999739</v>
      </c>
    </row>
    <row r="627" spans="1:27" x14ac:dyDescent="0.3">
      <c r="A627" s="1">
        <v>26.7</v>
      </c>
      <c r="B627" s="1">
        <v>5.9</v>
      </c>
      <c r="C627" s="1">
        <v>25.7</v>
      </c>
      <c r="D627" s="1">
        <v>6.9</v>
      </c>
      <c r="E627" s="1">
        <v>32.9</v>
      </c>
      <c r="F627" s="1"/>
      <c r="G627" s="1">
        <v>20.3</v>
      </c>
      <c r="H627" s="1">
        <v>19.899999999999999</v>
      </c>
      <c r="I627" s="1">
        <v>20.100000000000001</v>
      </c>
      <c r="J627" s="1">
        <v>20.3</v>
      </c>
      <c r="K627" s="1">
        <v>20.3</v>
      </c>
      <c r="O627">
        <f t="shared" si="94"/>
        <v>44.889999999999993</v>
      </c>
      <c r="P627">
        <f t="shared" si="95"/>
        <v>198.81</v>
      </c>
      <c r="Q627">
        <f t="shared" si="96"/>
        <v>32.489999999999995</v>
      </c>
      <c r="R627">
        <f t="shared" si="97"/>
        <v>171.60999999999999</v>
      </c>
      <c r="S627">
        <f t="shared" si="98"/>
        <v>166.40999999999997</v>
      </c>
      <c r="W627">
        <f t="shared" si="99"/>
        <v>9.0000000000000427E-2</v>
      </c>
      <c r="X627">
        <f t="shared" si="100"/>
        <v>1.0000000000000285E-2</v>
      </c>
      <c r="Y627">
        <f t="shared" si="101"/>
        <v>1.0000000000000285E-2</v>
      </c>
      <c r="Z627">
        <f t="shared" si="102"/>
        <v>9.0000000000000427E-2</v>
      </c>
      <c r="AA627">
        <f t="shared" si="103"/>
        <v>9.0000000000000427E-2</v>
      </c>
    </row>
    <row r="628" spans="1:27" x14ac:dyDescent="0.3">
      <c r="A628" s="1">
        <v>26.3</v>
      </c>
      <c r="B628" s="1">
        <v>8.5</v>
      </c>
      <c r="C628" s="1">
        <v>24.1</v>
      </c>
      <c r="D628" s="1">
        <v>7.9</v>
      </c>
      <c r="E628" s="1">
        <v>31.7</v>
      </c>
      <c r="F628" s="1"/>
      <c r="G628" s="1">
        <v>19.5</v>
      </c>
      <c r="H628" s="1">
        <v>19.899999999999999</v>
      </c>
      <c r="I628" s="1">
        <v>20.3</v>
      </c>
      <c r="J628" s="1">
        <v>20.3</v>
      </c>
      <c r="K628" s="1">
        <v>20.3</v>
      </c>
      <c r="O628">
        <f t="shared" si="94"/>
        <v>39.690000000000012</v>
      </c>
      <c r="P628">
        <f t="shared" si="95"/>
        <v>132.25</v>
      </c>
      <c r="Q628">
        <f t="shared" si="96"/>
        <v>16.810000000000013</v>
      </c>
      <c r="R628">
        <f t="shared" si="97"/>
        <v>146.41</v>
      </c>
      <c r="S628">
        <f t="shared" si="98"/>
        <v>136.88999999999999</v>
      </c>
      <c r="W628">
        <f t="shared" si="99"/>
        <v>0.25</v>
      </c>
      <c r="X628">
        <f t="shared" si="100"/>
        <v>1.0000000000000285E-2</v>
      </c>
      <c r="Y628">
        <f t="shared" si="101"/>
        <v>9.0000000000000427E-2</v>
      </c>
      <c r="Z628">
        <f t="shared" si="102"/>
        <v>9.0000000000000427E-2</v>
      </c>
      <c r="AA628">
        <f t="shared" si="103"/>
        <v>9.0000000000000427E-2</v>
      </c>
    </row>
    <row r="629" spans="1:27" x14ac:dyDescent="0.3">
      <c r="A629" s="1">
        <v>26.1</v>
      </c>
      <c r="B629" s="1">
        <v>6.9</v>
      </c>
      <c r="C629" s="1">
        <v>25.5</v>
      </c>
      <c r="D629" s="1">
        <v>7.1</v>
      </c>
      <c r="E629" s="1">
        <v>33.299999999999997</v>
      </c>
      <c r="F629" s="1"/>
      <c r="G629" s="1">
        <v>19.899999999999999</v>
      </c>
      <c r="H629" s="1">
        <v>20.3</v>
      </c>
      <c r="I629" s="1">
        <v>19.7</v>
      </c>
      <c r="J629" s="1">
        <v>20.100000000000001</v>
      </c>
      <c r="K629" s="1">
        <v>19.3</v>
      </c>
      <c r="O629">
        <f t="shared" si="94"/>
        <v>37.210000000000015</v>
      </c>
      <c r="P629">
        <f t="shared" si="95"/>
        <v>171.60999999999999</v>
      </c>
      <c r="Q629">
        <f t="shared" si="96"/>
        <v>30.25</v>
      </c>
      <c r="R629">
        <f t="shared" si="97"/>
        <v>166.41</v>
      </c>
      <c r="S629">
        <f t="shared" si="98"/>
        <v>176.88999999999993</v>
      </c>
      <c r="W629">
        <f t="shared" si="99"/>
        <v>1.0000000000000285E-2</v>
      </c>
      <c r="X629">
        <f t="shared" si="100"/>
        <v>9.0000000000000427E-2</v>
      </c>
      <c r="Y629">
        <f t="shared" si="101"/>
        <v>9.0000000000000427E-2</v>
      </c>
      <c r="Z629">
        <f t="shared" si="102"/>
        <v>1.0000000000000285E-2</v>
      </c>
      <c r="AA629">
        <f t="shared" si="103"/>
        <v>0.48999999999999899</v>
      </c>
    </row>
    <row r="630" spans="1:27" x14ac:dyDescent="0.3">
      <c r="A630" s="1">
        <v>29.7</v>
      </c>
      <c r="B630" s="1">
        <v>4.3</v>
      </c>
      <c r="C630" s="1">
        <v>27.5</v>
      </c>
      <c r="D630" s="1">
        <v>3.9</v>
      </c>
      <c r="E630" s="1">
        <v>32.5</v>
      </c>
      <c r="F630" s="1"/>
      <c r="G630" s="1">
        <v>19.5</v>
      </c>
      <c r="H630" s="1">
        <v>19.5</v>
      </c>
      <c r="I630" s="1">
        <v>19.7</v>
      </c>
      <c r="J630" s="1">
        <v>19.3</v>
      </c>
      <c r="K630" s="1">
        <v>20.100000000000001</v>
      </c>
      <c r="O630">
        <f t="shared" si="94"/>
        <v>94.089999999999989</v>
      </c>
      <c r="P630">
        <f t="shared" si="95"/>
        <v>246.48999999999998</v>
      </c>
      <c r="Q630">
        <f t="shared" si="96"/>
        <v>56.25</v>
      </c>
      <c r="R630">
        <f t="shared" si="97"/>
        <v>259.21000000000004</v>
      </c>
      <c r="S630">
        <f t="shared" si="98"/>
        <v>156.25</v>
      </c>
      <c r="W630">
        <f t="shared" si="99"/>
        <v>0.25</v>
      </c>
      <c r="X630">
        <f t="shared" si="100"/>
        <v>0.25</v>
      </c>
      <c r="Y630">
        <f t="shared" si="101"/>
        <v>9.0000000000000427E-2</v>
      </c>
      <c r="Z630">
        <f t="shared" si="102"/>
        <v>0.48999999999999899</v>
      </c>
      <c r="AA630">
        <f t="shared" si="103"/>
        <v>1.0000000000000285E-2</v>
      </c>
    </row>
    <row r="631" spans="1:27" x14ac:dyDescent="0.3">
      <c r="A631" s="1">
        <v>25.9</v>
      </c>
      <c r="B631" s="1">
        <v>6.7</v>
      </c>
      <c r="C631" s="1">
        <v>26.7</v>
      </c>
      <c r="D631" s="1">
        <v>6.3</v>
      </c>
      <c r="E631" s="1">
        <v>32.9</v>
      </c>
      <c r="F631" s="1"/>
      <c r="G631" s="1">
        <v>19.899999999999999</v>
      </c>
      <c r="H631" s="1">
        <v>19.899999999999999</v>
      </c>
      <c r="I631" s="1">
        <v>19.5</v>
      </c>
      <c r="J631" s="1">
        <v>20.3</v>
      </c>
      <c r="K631" s="1">
        <v>19.7</v>
      </c>
      <c r="O631">
        <f t="shared" si="94"/>
        <v>34.809999999999981</v>
      </c>
      <c r="P631">
        <f t="shared" si="95"/>
        <v>176.89000000000001</v>
      </c>
      <c r="Q631">
        <f t="shared" si="96"/>
        <v>44.889999999999993</v>
      </c>
      <c r="R631">
        <f t="shared" si="97"/>
        <v>187.68999999999997</v>
      </c>
      <c r="S631">
        <f t="shared" si="98"/>
        <v>166.40999999999997</v>
      </c>
      <c r="W631">
        <f t="shared" si="99"/>
        <v>1.0000000000000285E-2</v>
      </c>
      <c r="X631">
        <f t="shared" si="100"/>
        <v>1.0000000000000285E-2</v>
      </c>
      <c r="Y631">
        <f t="shared" si="101"/>
        <v>0.25</v>
      </c>
      <c r="Z631">
        <f t="shared" si="102"/>
        <v>9.0000000000000427E-2</v>
      </c>
      <c r="AA631">
        <f t="shared" si="103"/>
        <v>9.0000000000000427E-2</v>
      </c>
    </row>
    <row r="632" spans="1:27" x14ac:dyDescent="0.3">
      <c r="A632" s="1">
        <v>24.7</v>
      </c>
      <c r="B632" s="1">
        <v>7.7</v>
      </c>
      <c r="C632" s="1">
        <v>26.7</v>
      </c>
      <c r="D632" s="1">
        <v>6.5</v>
      </c>
      <c r="E632" s="1">
        <v>32.299999999999997</v>
      </c>
      <c r="F632" s="1"/>
      <c r="G632" s="1">
        <v>20.100000000000001</v>
      </c>
      <c r="H632" s="1">
        <v>19.5</v>
      </c>
      <c r="I632" s="1">
        <v>20.3</v>
      </c>
      <c r="J632" s="1">
        <v>19.5</v>
      </c>
      <c r="K632" s="1">
        <v>19.7</v>
      </c>
      <c r="O632">
        <f t="shared" si="94"/>
        <v>22.089999999999993</v>
      </c>
      <c r="P632">
        <f t="shared" si="95"/>
        <v>151.29000000000002</v>
      </c>
      <c r="Q632">
        <f t="shared" si="96"/>
        <v>44.889999999999993</v>
      </c>
      <c r="R632">
        <f t="shared" si="97"/>
        <v>182.25</v>
      </c>
      <c r="S632">
        <f t="shared" si="98"/>
        <v>151.28999999999994</v>
      </c>
      <c r="W632">
        <f t="shared" si="99"/>
        <v>1.0000000000000285E-2</v>
      </c>
      <c r="X632">
        <f t="shared" si="100"/>
        <v>0.25</v>
      </c>
      <c r="Y632">
        <f t="shared" si="101"/>
        <v>9.0000000000000427E-2</v>
      </c>
      <c r="Z632">
        <f t="shared" si="102"/>
        <v>0.25</v>
      </c>
      <c r="AA632">
        <f t="shared" si="103"/>
        <v>9.0000000000000427E-2</v>
      </c>
    </row>
    <row r="633" spans="1:27" x14ac:dyDescent="0.3">
      <c r="A633" s="1">
        <v>26.1</v>
      </c>
      <c r="B633" s="1">
        <v>4.9000000000000004</v>
      </c>
      <c r="C633" s="1">
        <v>28.7</v>
      </c>
      <c r="D633" s="1">
        <v>5.5</v>
      </c>
      <c r="E633" s="1">
        <v>33.700000000000003</v>
      </c>
      <c r="F633" s="1"/>
      <c r="G633" s="1">
        <v>20.5</v>
      </c>
      <c r="H633" s="1">
        <v>20.100000000000001</v>
      </c>
      <c r="I633" s="1">
        <v>19.899999999999999</v>
      </c>
      <c r="J633" s="1">
        <v>19.899999999999999</v>
      </c>
      <c r="K633" s="1">
        <v>20.3</v>
      </c>
      <c r="O633">
        <f t="shared" si="94"/>
        <v>37.210000000000015</v>
      </c>
      <c r="P633">
        <f t="shared" si="95"/>
        <v>228.01</v>
      </c>
      <c r="Q633">
        <f t="shared" si="96"/>
        <v>75.689999999999984</v>
      </c>
      <c r="R633">
        <f t="shared" si="97"/>
        <v>210.25</v>
      </c>
      <c r="S633">
        <f t="shared" si="98"/>
        <v>187.69000000000008</v>
      </c>
      <c r="W633">
        <f t="shared" si="99"/>
        <v>0.25</v>
      </c>
      <c r="X633">
        <f t="shared" si="100"/>
        <v>1.0000000000000285E-2</v>
      </c>
      <c r="Y633">
        <f t="shared" si="101"/>
        <v>1.0000000000000285E-2</v>
      </c>
      <c r="Z633">
        <f t="shared" si="102"/>
        <v>1.0000000000000285E-2</v>
      </c>
      <c r="AA633">
        <f t="shared" si="103"/>
        <v>9.0000000000000427E-2</v>
      </c>
    </row>
    <row r="634" spans="1:27" x14ac:dyDescent="0.3">
      <c r="A634" s="1">
        <v>24.9</v>
      </c>
      <c r="B634" s="1">
        <v>6.9</v>
      </c>
      <c r="C634" s="1">
        <v>27.3</v>
      </c>
      <c r="D634" s="1">
        <v>7.1</v>
      </c>
      <c r="E634" s="1">
        <v>32.299999999999997</v>
      </c>
      <c r="F634" s="1"/>
      <c r="G634" s="1">
        <v>19.100000000000001</v>
      </c>
      <c r="H634" s="1">
        <v>19.899999999999999</v>
      </c>
      <c r="I634" s="1">
        <v>19.899999999999999</v>
      </c>
      <c r="J634" s="1">
        <v>20.3</v>
      </c>
      <c r="K634" s="1">
        <v>19.899999999999999</v>
      </c>
      <c r="O634">
        <f t="shared" si="94"/>
        <v>24.009999999999987</v>
      </c>
      <c r="P634">
        <f t="shared" si="95"/>
        <v>171.60999999999999</v>
      </c>
      <c r="Q634">
        <f t="shared" si="96"/>
        <v>53.290000000000013</v>
      </c>
      <c r="R634">
        <f t="shared" si="97"/>
        <v>166.41</v>
      </c>
      <c r="S634">
        <f t="shared" si="98"/>
        <v>151.28999999999994</v>
      </c>
      <c r="W634">
        <f t="shared" si="99"/>
        <v>0.80999999999999739</v>
      </c>
      <c r="X634">
        <f t="shared" si="100"/>
        <v>1.0000000000000285E-2</v>
      </c>
      <c r="Y634">
        <f t="shared" si="101"/>
        <v>1.0000000000000285E-2</v>
      </c>
      <c r="Z634">
        <f t="shared" si="102"/>
        <v>9.0000000000000427E-2</v>
      </c>
      <c r="AA634">
        <f t="shared" si="103"/>
        <v>1.0000000000000285E-2</v>
      </c>
    </row>
    <row r="635" spans="1:27" x14ac:dyDescent="0.3">
      <c r="A635" s="1">
        <v>27.1</v>
      </c>
      <c r="B635" s="1">
        <v>5.9</v>
      </c>
      <c r="C635" s="1">
        <v>25.5</v>
      </c>
      <c r="D635" s="1">
        <v>7.1</v>
      </c>
      <c r="E635" s="1">
        <v>32.9</v>
      </c>
      <c r="F635" s="1"/>
      <c r="G635" s="1">
        <v>20.100000000000001</v>
      </c>
      <c r="H635" s="1">
        <v>20.5</v>
      </c>
      <c r="I635" s="1">
        <v>20.7</v>
      </c>
      <c r="J635" s="1">
        <v>19.3</v>
      </c>
      <c r="K635" s="1">
        <v>20.3</v>
      </c>
      <c r="O635">
        <f t="shared" si="94"/>
        <v>50.410000000000018</v>
      </c>
      <c r="P635">
        <f t="shared" si="95"/>
        <v>198.81</v>
      </c>
      <c r="Q635">
        <f t="shared" si="96"/>
        <v>30.25</v>
      </c>
      <c r="R635">
        <f t="shared" si="97"/>
        <v>166.41</v>
      </c>
      <c r="S635">
        <f t="shared" si="98"/>
        <v>166.40999999999997</v>
      </c>
      <c r="W635">
        <f t="shared" si="99"/>
        <v>1.0000000000000285E-2</v>
      </c>
      <c r="X635">
        <f t="shared" si="100"/>
        <v>0.25</v>
      </c>
      <c r="Y635">
        <f t="shared" si="101"/>
        <v>0.48999999999999899</v>
      </c>
      <c r="Z635">
        <f t="shared" si="102"/>
        <v>0.48999999999999899</v>
      </c>
      <c r="AA635">
        <f t="shared" si="103"/>
        <v>9.0000000000000427E-2</v>
      </c>
    </row>
    <row r="636" spans="1:27" x14ac:dyDescent="0.3">
      <c r="A636" s="1">
        <v>26.5</v>
      </c>
      <c r="B636" s="1">
        <v>5.5</v>
      </c>
      <c r="C636" s="1">
        <v>26.1</v>
      </c>
      <c r="D636" s="1">
        <v>6.7</v>
      </c>
      <c r="E636" s="1">
        <v>33.299999999999997</v>
      </c>
      <c r="F636" s="1"/>
      <c r="G636" s="1">
        <v>20.5</v>
      </c>
      <c r="H636" s="1">
        <v>19.5</v>
      </c>
      <c r="I636" s="1">
        <v>19.100000000000001</v>
      </c>
      <c r="J636" s="1">
        <v>20.100000000000001</v>
      </c>
      <c r="K636" s="1">
        <v>19.5</v>
      </c>
      <c r="O636">
        <f t="shared" si="94"/>
        <v>42.25</v>
      </c>
      <c r="P636">
        <f t="shared" si="95"/>
        <v>210.25</v>
      </c>
      <c r="Q636">
        <f t="shared" si="96"/>
        <v>37.210000000000015</v>
      </c>
      <c r="R636">
        <f t="shared" si="97"/>
        <v>176.89000000000001</v>
      </c>
      <c r="S636">
        <f t="shared" si="98"/>
        <v>176.88999999999993</v>
      </c>
      <c r="W636">
        <f t="shared" si="99"/>
        <v>0.25</v>
      </c>
      <c r="X636">
        <f t="shared" si="100"/>
        <v>0.25</v>
      </c>
      <c r="Y636">
        <f t="shared" si="101"/>
        <v>0.80999999999999739</v>
      </c>
      <c r="Z636">
        <f t="shared" si="102"/>
        <v>1.0000000000000285E-2</v>
      </c>
      <c r="AA636">
        <f t="shared" si="103"/>
        <v>0.25</v>
      </c>
    </row>
    <row r="637" spans="1:27" x14ac:dyDescent="0.3">
      <c r="A637" s="1">
        <v>27.5</v>
      </c>
      <c r="B637" s="1">
        <v>6.5</v>
      </c>
      <c r="C637" s="1">
        <v>25.9</v>
      </c>
      <c r="D637" s="1">
        <v>6.1</v>
      </c>
      <c r="E637" s="1">
        <v>32.9</v>
      </c>
      <c r="F637" s="1"/>
      <c r="G637" s="1">
        <v>18.899999999999999</v>
      </c>
      <c r="H637" s="1">
        <v>19.3</v>
      </c>
      <c r="I637" s="1">
        <v>20.3</v>
      </c>
      <c r="J637" s="1">
        <v>20.3</v>
      </c>
      <c r="K637" s="1">
        <v>19.3</v>
      </c>
      <c r="O637">
        <f t="shared" si="94"/>
        <v>56.25</v>
      </c>
      <c r="P637">
        <f t="shared" si="95"/>
        <v>182.25</v>
      </c>
      <c r="Q637">
        <f t="shared" si="96"/>
        <v>34.809999999999981</v>
      </c>
      <c r="R637">
        <f t="shared" si="97"/>
        <v>193.21</v>
      </c>
      <c r="S637">
        <f t="shared" si="98"/>
        <v>166.40999999999997</v>
      </c>
      <c r="W637">
        <f t="shared" si="99"/>
        <v>1.2100000000000031</v>
      </c>
      <c r="X637">
        <f t="shared" si="100"/>
        <v>0.48999999999999899</v>
      </c>
      <c r="Y637">
        <f t="shared" si="101"/>
        <v>9.0000000000000427E-2</v>
      </c>
      <c r="Z637">
        <f t="shared" si="102"/>
        <v>9.0000000000000427E-2</v>
      </c>
      <c r="AA637">
        <f t="shared" si="103"/>
        <v>0.48999999999999899</v>
      </c>
    </row>
    <row r="638" spans="1:27" x14ac:dyDescent="0.3">
      <c r="A638" s="1">
        <v>26.7</v>
      </c>
      <c r="B638" s="1">
        <v>6.5</v>
      </c>
      <c r="C638" s="1">
        <v>24.5</v>
      </c>
      <c r="D638" s="1">
        <v>8.3000000000000007</v>
      </c>
      <c r="E638" s="1">
        <v>31.9</v>
      </c>
      <c r="F638" s="1"/>
      <c r="G638" s="1">
        <v>19.899999999999999</v>
      </c>
      <c r="H638" s="1">
        <v>20.100000000000001</v>
      </c>
      <c r="I638" s="1">
        <v>19.100000000000001</v>
      </c>
      <c r="J638" s="1">
        <v>19.3</v>
      </c>
      <c r="K638" s="1">
        <v>20.3</v>
      </c>
      <c r="O638">
        <f t="shared" si="94"/>
        <v>44.889999999999993</v>
      </c>
      <c r="P638">
        <f t="shared" si="95"/>
        <v>182.25</v>
      </c>
      <c r="Q638">
        <f t="shared" si="96"/>
        <v>20.25</v>
      </c>
      <c r="R638">
        <f t="shared" si="97"/>
        <v>136.88999999999999</v>
      </c>
      <c r="S638">
        <f t="shared" si="98"/>
        <v>141.60999999999996</v>
      </c>
      <c r="W638">
        <f t="shared" si="99"/>
        <v>1.0000000000000285E-2</v>
      </c>
      <c r="X638">
        <f t="shared" si="100"/>
        <v>1.0000000000000285E-2</v>
      </c>
      <c r="Y638">
        <f t="shared" si="101"/>
        <v>0.80999999999999739</v>
      </c>
      <c r="Z638">
        <f t="shared" si="102"/>
        <v>0.48999999999999899</v>
      </c>
      <c r="AA638">
        <f t="shared" si="103"/>
        <v>9.0000000000000427E-2</v>
      </c>
    </row>
    <row r="639" spans="1:27" x14ac:dyDescent="0.3">
      <c r="A639" s="1">
        <v>25.1</v>
      </c>
      <c r="B639" s="1">
        <v>7.5</v>
      </c>
      <c r="C639" s="1">
        <v>25.7</v>
      </c>
      <c r="D639" s="1">
        <v>6.9</v>
      </c>
      <c r="E639" s="1">
        <v>33.5</v>
      </c>
      <c r="F639" s="1"/>
      <c r="G639" s="1">
        <v>19.7</v>
      </c>
      <c r="H639" s="1">
        <v>19.899999999999999</v>
      </c>
      <c r="I639" s="1">
        <v>20.3</v>
      </c>
      <c r="J639" s="1">
        <v>20.100000000000001</v>
      </c>
      <c r="K639" s="1">
        <v>20.100000000000001</v>
      </c>
      <c r="O639">
        <f t="shared" si="94"/>
        <v>26.010000000000016</v>
      </c>
      <c r="P639">
        <f t="shared" si="95"/>
        <v>156.25</v>
      </c>
      <c r="Q639">
        <f t="shared" si="96"/>
        <v>32.489999999999995</v>
      </c>
      <c r="R639">
        <f t="shared" si="97"/>
        <v>171.60999999999999</v>
      </c>
      <c r="S639">
        <f t="shared" si="98"/>
        <v>182.25</v>
      </c>
      <c r="W639">
        <f t="shared" si="99"/>
        <v>9.0000000000000427E-2</v>
      </c>
      <c r="X639">
        <f t="shared" si="100"/>
        <v>1.0000000000000285E-2</v>
      </c>
      <c r="Y639">
        <f t="shared" si="101"/>
        <v>9.0000000000000427E-2</v>
      </c>
      <c r="Z639">
        <f t="shared" si="102"/>
        <v>1.0000000000000285E-2</v>
      </c>
      <c r="AA639">
        <f t="shared" si="103"/>
        <v>1.0000000000000285E-2</v>
      </c>
    </row>
    <row r="640" spans="1:27" x14ac:dyDescent="0.3">
      <c r="A640" s="1">
        <v>27.9</v>
      </c>
      <c r="B640" s="1">
        <v>5.7</v>
      </c>
      <c r="C640" s="1">
        <v>24.9</v>
      </c>
      <c r="D640" s="1">
        <v>7.3</v>
      </c>
      <c r="E640" s="1">
        <v>32.9</v>
      </c>
      <c r="F640" s="1"/>
      <c r="G640" s="1">
        <v>20.3</v>
      </c>
      <c r="H640" s="1">
        <v>20.3</v>
      </c>
      <c r="I640" s="1">
        <v>20.3</v>
      </c>
      <c r="J640" s="1">
        <v>20.3</v>
      </c>
      <c r="K640" s="1">
        <v>19.100000000000001</v>
      </c>
      <c r="O640">
        <f t="shared" si="94"/>
        <v>62.409999999999975</v>
      </c>
      <c r="P640">
        <f t="shared" si="95"/>
        <v>204.49</v>
      </c>
      <c r="Q640">
        <f t="shared" si="96"/>
        <v>24.009999999999987</v>
      </c>
      <c r="R640">
        <f t="shared" si="97"/>
        <v>161.29</v>
      </c>
      <c r="S640">
        <f t="shared" si="98"/>
        <v>166.40999999999997</v>
      </c>
      <c r="W640">
        <f t="shared" si="99"/>
        <v>9.0000000000000427E-2</v>
      </c>
      <c r="X640">
        <f t="shared" si="100"/>
        <v>9.0000000000000427E-2</v>
      </c>
      <c r="Y640">
        <f t="shared" si="101"/>
        <v>9.0000000000000427E-2</v>
      </c>
      <c r="Z640">
        <f t="shared" si="102"/>
        <v>9.0000000000000427E-2</v>
      </c>
      <c r="AA640">
        <f t="shared" si="103"/>
        <v>0.80999999999999739</v>
      </c>
    </row>
    <row r="641" spans="1:27" x14ac:dyDescent="0.3">
      <c r="A641" s="1">
        <v>26.9</v>
      </c>
      <c r="B641" s="1">
        <v>7.1</v>
      </c>
      <c r="C641" s="1">
        <v>25.5</v>
      </c>
      <c r="D641" s="1">
        <v>6.1</v>
      </c>
      <c r="E641" s="1">
        <v>32.9</v>
      </c>
      <c r="F641" s="1"/>
      <c r="G641" s="1">
        <v>19.3</v>
      </c>
      <c r="H641" s="1">
        <v>19.5</v>
      </c>
      <c r="I641" s="1">
        <v>19.100000000000001</v>
      </c>
      <c r="J641" s="1">
        <v>19.100000000000001</v>
      </c>
      <c r="K641" s="1">
        <v>20.3</v>
      </c>
      <c r="O641">
        <f t="shared" si="94"/>
        <v>47.609999999999978</v>
      </c>
      <c r="P641">
        <f t="shared" si="95"/>
        <v>166.41</v>
      </c>
      <c r="Q641">
        <f t="shared" si="96"/>
        <v>30.25</v>
      </c>
      <c r="R641">
        <f t="shared" si="97"/>
        <v>193.21</v>
      </c>
      <c r="S641">
        <f t="shared" si="98"/>
        <v>166.40999999999997</v>
      </c>
      <c r="W641">
        <f t="shared" si="99"/>
        <v>0.48999999999999899</v>
      </c>
      <c r="X641">
        <f t="shared" si="100"/>
        <v>0.25</v>
      </c>
      <c r="Y641">
        <f t="shared" si="101"/>
        <v>0.80999999999999739</v>
      </c>
      <c r="Z641">
        <f t="shared" si="102"/>
        <v>0.80999999999999739</v>
      </c>
      <c r="AA641">
        <f t="shared" si="103"/>
        <v>9.0000000000000427E-2</v>
      </c>
    </row>
    <row r="642" spans="1:27" x14ac:dyDescent="0.3">
      <c r="A642" s="1">
        <v>28.1</v>
      </c>
      <c r="B642" s="1">
        <v>5.5</v>
      </c>
      <c r="C642" s="1">
        <v>26.3</v>
      </c>
      <c r="D642" s="1">
        <v>6.5</v>
      </c>
      <c r="E642" s="1">
        <v>32.1</v>
      </c>
      <c r="F642" s="1"/>
      <c r="G642" s="1">
        <v>20.100000000000001</v>
      </c>
      <c r="H642" s="1">
        <v>19.899999999999999</v>
      </c>
      <c r="I642" s="1">
        <v>19.5</v>
      </c>
      <c r="J642" s="1">
        <v>20.100000000000001</v>
      </c>
      <c r="K642" s="1">
        <v>19.100000000000001</v>
      </c>
      <c r="O642">
        <f t="shared" si="94"/>
        <v>65.610000000000028</v>
      </c>
      <c r="P642">
        <f t="shared" si="95"/>
        <v>210.25</v>
      </c>
      <c r="Q642">
        <f t="shared" si="96"/>
        <v>39.690000000000012</v>
      </c>
      <c r="R642">
        <f t="shared" si="97"/>
        <v>182.25</v>
      </c>
      <c r="S642">
        <f t="shared" si="98"/>
        <v>146.41000000000003</v>
      </c>
      <c r="W642">
        <f t="shared" si="99"/>
        <v>1.0000000000000285E-2</v>
      </c>
      <c r="X642">
        <f t="shared" si="100"/>
        <v>1.0000000000000285E-2</v>
      </c>
      <c r="Y642">
        <f t="shared" si="101"/>
        <v>0.25</v>
      </c>
      <c r="Z642">
        <f t="shared" si="102"/>
        <v>1.0000000000000285E-2</v>
      </c>
      <c r="AA642">
        <f t="shared" si="103"/>
        <v>0.80999999999999739</v>
      </c>
    </row>
    <row r="643" spans="1:27" x14ac:dyDescent="0.3">
      <c r="A643" s="1">
        <v>25.5</v>
      </c>
      <c r="B643" s="1">
        <v>7.5</v>
      </c>
      <c r="C643" s="1">
        <v>26.9</v>
      </c>
      <c r="D643" s="1">
        <v>6.3</v>
      </c>
      <c r="E643" s="1">
        <v>32.5</v>
      </c>
      <c r="F643" s="1"/>
      <c r="G643" s="1">
        <v>20.100000000000001</v>
      </c>
      <c r="H643" s="1">
        <v>20.3</v>
      </c>
      <c r="I643" s="1">
        <v>20.3</v>
      </c>
      <c r="J643" s="1">
        <v>19.3</v>
      </c>
      <c r="K643" s="1">
        <v>20.3</v>
      </c>
      <c r="O643">
        <f t="shared" si="94"/>
        <v>30.25</v>
      </c>
      <c r="P643">
        <f t="shared" si="95"/>
        <v>156.25</v>
      </c>
      <c r="Q643">
        <f t="shared" si="96"/>
        <v>47.609999999999978</v>
      </c>
      <c r="R643">
        <f t="shared" si="97"/>
        <v>187.68999999999997</v>
      </c>
      <c r="S643">
        <f t="shared" si="98"/>
        <v>156.25</v>
      </c>
      <c r="W643">
        <f t="shared" si="99"/>
        <v>1.0000000000000285E-2</v>
      </c>
      <c r="X643">
        <f t="shared" si="100"/>
        <v>9.0000000000000427E-2</v>
      </c>
      <c r="Y643">
        <f t="shared" si="101"/>
        <v>9.0000000000000427E-2</v>
      </c>
      <c r="Z643">
        <f t="shared" si="102"/>
        <v>0.48999999999999899</v>
      </c>
      <c r="AA643">
        <f t="shared" si="103"/>
        <v>9.0000000000000427E-2</v>
      </c>
    </row>
    <row r="644" spans="1:27" x14ac:dyDescent="0.3">
      <c r="A644" s="1">
        <v>25.5</v>
      </c>
      <c r="B644" s="1">
        <v>7.1</v>
      </c>
      <c r="C644" s="1">
        <v>25.7</v>
      </c>
      <c r="D644" s="1">
        <v>7.1</v>
      </c>
      <c r="E644" s="1">
        <v>32.700000000000003</v>
      </c>
      <c r="F644" s="1"/>
      <c r="G644" s="1">
        <v>19.899999999999999</v>
      </c>
      <c r="H644" s="1">
        <v>19.3</v>
      </c>
      <c r="I644" s="1">
        <v>19.899999999999999</v>
      </c>
      <c r="J644" s="1">
        <v>20.3</v>
      </c>
      <c r="K644" s="1">
        <v>20.3</v>
      </c>
      <c r="O644">
        <f t="shared" si="94"/>
        <v>30.25</v>
      </c>
      <c r="P644">
        <f t="shared" si="95"/>
        <v>166.41</v>
      </c>
      <c r="Q644">
        <f t="shared" si="96"/>
        <v>32.489999999999995</v>
      </c>
      <c r="R644">
        <f t="shared" si="97"/>
        <v>166.41</v>
      </c>
      <c r="S644">
        <f t="shared" si="98"/>
        <v>161.29000000000008</v>
      </c>
      <c r="W644">
        <f t="shared" si="99"/>
        <v>1.0000000000000285E-2</v>
      </c>
      <c r="X644">
        <f t="shared" si="100"/>
        <v>0.48999999999999899</v>
      </c>
      <c r="Y644">
        <f t="shared" si="101"/>
        <v>1.0000000000000285E-2</v>
      </c>
      <c r="Z644">
        <f t="shared" si="102"/>
        <v>9.0000000000000427E-2</v>
      </c>
      <c r="AA644">
        <f t="shared" si="103"/>
        <v>9.0000000000000427E-2</v>
      </c>
    </row>
    <row r="645" spans="1:27" x14ac:dyDescent="0.3">
      <c r="A645" s="1">
        <v>26.7</v>
      </c>
      <c r="B645" s="1">
        <v>6.7</v>
      </c>
      <c r="C645" s="1">
        <v>25.1</v>
      </c>
      <c r="D645" s="1">
        <v>6.9</v>
      </c>
      <c r="E645" s="1">
        <v>33.299999999999997</v>
      </c>
      <c r="F645" s="1"/>
      <c r="G645" s="1">
        <v>19.7</v>
      </c>
      <c r="H645" s="1">
        <v>20.100000000000001</v>
      </c>
      <c r="I645" s="1">
        <v>20.3</v>
      </c>
      <c r="J645" s="1">
        <v>20.100000000000001</v>
      </c>
      <c r="K645" s="1">
        <v>19.7</v>
      </c>
      <c r="O645">
        <f t="shared" si="94"/>
        <v>44.889999999999993</v>
      </c>
      <c r="P645">
        <f t="shared" si="95"/>
        <v>176.89000000000001</v>
      </c>
      <c r="Q645">
        <f t="shared" si="96"/>
        <v>26.010000000000016</v>
      </c>
      <c r="R645">
        <f t="shared" si="97"/>
        <v>171.60999999999999</v>
      </c>
      <c r="S645">
        <f t="shared" si="98"/>
        <v>176.88999999999993</v>
      </c>
      <c r="W645">
        <f t="shared" si="99"/>
        <v>9.0000000000000427E-2</v>
      </c>
      <c r="X645">
        <f t="shared" si="100"/>
        <v>1.0000000000000285E-2</v>
      </c>
      <c r="Y645">
        <f t="shared" si="101"/>
        <v>9.0000000000000427E-2</v>
      </c>
      <c r="Z645">
        <f t="shared" si="102"/>
        <v>1.0000000000000285E-2</v>
      </c>
      <c r="AA645">
        <f t="shared" si="103"/>
        <v>9.0000000000000427E-2</v>
      </c>
    </row>
    <row r="646" spans="1:27" x14ac:dyDescent="0.3">
      <c r="A646" s="1">
        <v>25.7</v>
      </c>
      <c r="B646" s="1">
        <v>6.7</v>
      </c>
      <c r="C646" s="1">
        <v>27.3</v>
      </c>
      <c r="D646" s="1">
        <v>6.1</v>
      </c>
      <c r="E646" s="1">
        <v>32.5</v>
      </c>
      <c r="F646" s="1"/>
      <c r="G646" s="1">
        <v>19.5</v>
      </c>
      <c r="H646" s="1">
        <v>19.5</v>
      </c>
      <c r="I646" s="1">
        <v>19.100000000000001</v>
      </c>
      <c r="J646" s="1">
        <v>19.3</v>
      </c>
      <c r="K646" s="1">
        <v>19.7</v>
      </c>
      <c r="O646">
        <f t="shared" ref="O646:O709" si="104">(20-A646)^2</f>
        <v>32.489999999999995</v>
      </c>
      <c r="P646">
        <f t="shared" ref="P646:P709" si="105">(20-B646)^2</f>
        <v>176.89000000000001</v>
      </c>
      <c r="Q646">
        <f t="shared" ref="Q646:Q709" si="106">(20-C646)^2</f>
        <v>53.290000000000013</v>
      </c>
      <c r="R646">
        <f t="shared" ref="R646:R709" si="107">(20-D646)^2</f>
        <v>193.21</v>
      </c>
      <c r="S646">
        <f t="shared" ref="S646:S709" si="108">(20-E646)^2</f>
        <v>156.25</v>
      </c>
      <c r="W646">
        <f t="shared" ref="W646:W709" si="109">(20-G646)^2</f>
        <v>0.25</v>
      </c>
      <c r="X646">
        <f t="shared" ref="X646:X709" si="110">(20-H646)^2</f>
        <v>0.25</v>
      </c>
      <c r="Y646">
        <f t="shared" ref="Y646:Y709" si="111">(20-I646)^2</f>
        <v>0.80999999999999739</v>
      </c>
      <c r="Z646">
        <f t="shared" ref="Z646:Z709" si="112">(20-J646)^2</f>
        <v>0.48999999999999899</v>
      </c>
      <c r="AA646">
        <f t="shared" ref="AA646:AA709" si="113">(20-K646)^2</f>
        <v>9.0000000000000427E-2</v>
      </c>
    </row>
    <row r="647" spans="1:27" x14ac:dyDescent="0.3">
      <c r="A647" s="1">
        <v>25.1</v>
      </c>
      <c r="B647" s="1">
        <v>6.3</v>
      </c>
      <c r="C647" s="1">
        <v>27.1</v>
      </c>
      <c r="D647" s="1">
        <v>6.5</v>
      </c>
      <c r="E647" s="1">
        <v>33.5</v>
      </c>
      <c r="F647" s="1"/>
      <c r="G647" s="1">
        <v>19.899999999999999</v>
      </c>
      <c r="H647" s="1">
        <v>19.899999999999999</v>
      </c>
      <c r="I647" s="1">
        <v>20.3</v>
      </c>
      <c r="J647" s="1">
        <v>20.3</v>
      </c>
      <c r="K647" s="1">
        <v>19.100000000000001</v>
      </c>
      <c r="O647">
        <f t="shared" si="104"/>
        <v>26.010000000000016</v>
      </c>
      <c r="P647">
        <f t="shared" si="105"/>
        <v>187.68999999999997</v>
      </c>
      <c r="Q647">
        <f t="shared" si="106"/>
        <v>50.410000000000018</v>
      </c>
      <c r="R647">
        <f t="shared" si="107"/>
        <v>182.25</v>
      </c>
      <c r="S647">
        <f t="shared" si="108"/>
        <v>182.25</v>
      </c>
      <c r="W647">
        <f t="shared" si="109"/>
        <v>1.0000000000000285E-2</v>
      </c>
      <c r="X647">
        <f t="shared" si="110"/>
        <v>1.0000000000000285E-2</v>
      </c>
      <c r="Y647">
        <f t="shared" si="111"/>
        <v>9.0000000000000427E-2</v>
      </c>
      <c r="Z647">
        <f t="shared" si="112"/>
        <v>9.0000000000000427E-2</v>
      </c>
      <c r="AA647">
        <f t="shared" si="113"/>
        <v>0.80999999999999739</v>
      </c>
    </row>
    <row r="648" spans="1:27" x14ac:dyDescent="0.3">
      <c r="A648" s="1">
        <v>26.3</v>
      </c>
      <c r="B648" s="1">
        <v>6.5</v>
      </c>
      <c r="C648" s="1">
        <v>26.7</v>
      </c>
      <c r="D648" s="1">
        <v>6.3</v>
      </c>
      <c r="E648" s="1">
        <v>32.700000000000003</v>
      </c>
      <c r="F648" s="1"/>
      <c r="G648" s="1">
        <v>19.7</v>
      </c>
      <c r="H648" s="1">
        <v>19.7</v>
      </c>
      <c r="I648" s="1">
        <v>20.3</v>
      </c>
      <c r="J648" s="1">
        <v>19.100000000000001</v>
      </c>
      <c r="K648" s="1">
        <v>20.3</v>
      </c>
      <c r="O648">
        <f t="shared" si="104"/>
        <v>39.690000000000012</v>
      </c>
      <c r="P648">
        <f t="shared" si="105"/>
        <v>182.25</v>
      </c>
      <c r="Q648">
        <f t="shared" si="106"/>
        <v>44.889999999999993</v>
      </c>
      <c r="R648">
        <f t="shared" si="107"/>
        <v>187.68999999999997</v>
      </c>
      <c r="S648">
        <f t="shared" si="108"/>
        <v>161.29000000000008</v>
      </c>
      <c r="W648">
        <f t="shared" si="109"/>
        <v>9.0000000000000427E-2</v>
      </c>
      <c r="X648">
        <f t="shared" si="110"/>
        <v>9.0000000000000427E-2</v>
      </c>
      <c r="Y648">
        <f t="shared" si="111"/>
        <v>9.0000000000000427E-2</v>
      </c>
      <c r="Z648">
        <f t="shared" si="112"/>
        <v>0.80999999999999739</v>
      </c>
      <c r="AA648">
        <f t="shared" si="113"/>
        <v>9.0000000000000427E-2</v>
      </c>
    </row>
    <row r="649" spans="1:27" x14ac:dyDescent="0.3">
      <c r="A649" s="1">
        <v>25.3</v>
      </c>
      <c r="B649" s="1">
        <v>7.5</v>
      </c>
      <c r="C649" s="1">
        <v>24.5</v>
      </c>
      <c r="D649" s="1">
        <v>7.9</v>
      </c>
      <c r="E649" s="1">
        <v>33.299999999999997</v>
      </c>
      <c r="F649" s="1"/>
      <c r="G649" s="1">
        <v>19.899999999999999</v>
      </c>
      <c r="H649" s="1">
        <v>19.7</v>
      </c>
      <c r="I649" s="1">
        <v>19.100000000000001</v>
      </c>
      <c r="J649" s="1">
        <v>20.3</v>
      </c>
      <c r="K649" s="1">
        <v>20.3</v>
      </c>
      <c r="O649">
        <f t="shared" si="104"/>
        <v>28.090000000000007</v>
      </c>
      <c r="P649">
        <f t="shared" si="105"/>
        <v>156.25</v>
      </c>
      <c r="Q649">
        <f t="shared" si="106"/>
        <v>20.25</v>
      </c>
      <c r="R649">
        <f t="shared" si="107"/>
        <v>146.41</v>
      </c>
      <c r="S649">
        <f t="shared" si="108"/>
        <v>176.88999999999993</v>
      </c>
      <c r="W649">
        <f t="shared" si="109"/>
        <v>1.0000000000000285E-2</v>
      </c>
      <c r="X649">
        <f t="shared" si="110"/>
        <v>9.0000000000000427E-2</v>
      </c>
      <c r="Y649">
        <f t="shared" si="111"/>
        <v>0.80999999999999739</v>
      </c>
      <c r="Z649">
        <f t="shared" si="112"/>
        <v>9.0000000000000427E-2</v>
      </c>
      <c r="AA649">
        <f t="shared" si="113"/>
        <v>9.0000000000000427E-2</v>
      </c>
    </row>
    <row r="650" spans="1:27" x14ac:dyDescent="0.3">
      <c r="A650" s="1">
        <v>27.5</v>
      </c>
      <c r="B650" s="1">
        <v>5.7</v>
      </c>
      <c r="C650" s="1">
        <v>24.5</v>
      </c>
      <c r="D650" s="1">
        <v>7.1</v>
      </c>
      <c r="E650" s="1">
        <v>33.5</v>
      </c>
      <c r="F650" s="1"/>
      <c r="G650" s="1">
        <v>20.100000000000001</v>
      </c>
      <c r="H650" s="1">
        <v>20.3</v>
      </c>
      <c r="I650" s="1">
        <v>20.3</v>
      </c>
      <c r="J650" s="1">
        <v>19.5</v>
      </c>
      <c r="K650" s="1">
        <v>19.100000000000001</v>
      </c>
      <c r="O650">
        <f t="shared" si="104"/>
        <v>56.25</v>
      </c>
      <c r="P650">
        <f t="shared" si="105"/>
        <v>204.49</v>
      </c>
      <c r="Q650">
        <f t="shared" si="106"/>
        <v>20.25</v>
      </c>
      <c r="R650">
        <f t="shared" si="107"/>
        <v>166.41</v>
      </c>
      <c r="S650">
        <f t="shared" si="108"/>
        <v>182.25</v>
      </c>
      <c r="W650">
        <f t="shared" si="109"/>
        <v>1.0000000000000285E-2</v>
      </c>
      <c r="X650">
        <f t="shared" si="110"/>
        <v>9.0000000000000427E-2</v>
      </c>
      <c r="Y650">
        <f t="shared" si="111"/>
        <v>9.0000000000000427E-2</v>
      </c>
      <c r="Z650">
        <f t="shared" si="112"/>
        <v>0.25</v>
      </c>
      <c r="AA650">
        <f t="shared" si="113"/>
        <v>0.80999999999999739</v>
      </c>
    </row>
    <row r="651" spans="1:27" x14ac:dyDescent="0.3">
      <c r="A651" s="1">
        <v>26.3</v>
      </c>
      <c r="B651" s="1">
        <v>5.9</v>
      </c>
      <c r="C651" s="1">
        <v>26.3</v>
      </c>
      <c r="D651" s="1">
        <v>5.3</v>
      </c>
      <c r="E651" s="1">
        <v>34.700000000000003</v>
      </c>
      <c r="F651" s="1"/>
      <c r="G651" s="1">
        <v>19.7</v>
      </c>
      <c r="H651" s="1">
        <v>19.5</v>
      </c>
      <c r="I651" s="1">
        <v>19.100000000000001</v>
      </c>
      <c r="J651" s="1">
        <v>19.899999999999999</v>
      </c>
      <c r="K651" s="1">
        <v>20.3</v>
      </c>
      <c r="O651">
        <f t="shared" si="104"/>
        <v>39.690000000000012</v>
      </c>
      <c r="P651">
        <f t="shared" si="105"/>
        <v>198.81</v>
      </c>
      <c r="Q651">
        <f t="shared" si="106"/>
        <v>39.690000000000012</v>
      </c>
      <c r="R651">
        <f t="shared" si="107"/>
        <v>216.08999999999997</v>
      </c>
      <c r="S651">
        <f t="shared" si="108"/>
        <v>216.09000000000009</v>
      </c>
      <c r="W651">
        <f t="shared" si="109"/>
        <v>9.0000000000000427E-2</v>
      </c>
      <c r="X651">
        <f t="shared" si="110"/>
        <v>0.25</v>
      </c>
      <c r="Y651">
        <f t="shared" si="111"/>
        <v>0.80999999999999739</v>
      </c>
      <c r="Z651">
        <f t="shared" si="112"/>
        <v>1.0000000000000285E-2</v>
      </c>
      <c r="AA651">
        <f t="shared" si="113"/>
        <v>9.0000000000000427E-2</v>
      </c>
    </row>
    <row r="652" spans="1:27" x14ac:dyDescent="0.3">
      <c r="A652" s="1">
        <v>26.3</v>
      </c>
      <c r="B652" s="1">
        <v>5.5</v>
      </c>
      <c r="C652" s="1">
        <v>26.9</v>
      </c>
      <c r="D652" s="1">
        <v>6.5</v>
      </c>
      <c r="E652" s="1">
        <v>33.299999999999997</v>
      </c>
      <c r="F652" s="1"/>
      <c r="G652" s="1">
        <v>20.100000000000001</v>
      </c>
      <c r="H652" s="1">
        <v>19.899999999999999</v>
      </c>
      <c r="I652" s="1">
        <v>20.3</v>
      </c>
      <c r="J652" s="1">
        <v>20.3</v>
      </c>
      <c r="K652" s="1">
        <v>20.3</v>
      </c>
      <c r="O652">
        <f t="shared" si="104"/>
        <v>39.690000000000012</v>
      </c>
      <c r="P652">
        <f t="shared" si="105"/>
        <v>210.25</v>
      </c>
      <c r="Q652">
        <f t="shared" si="106"/>
        <v>47.609999999999978</v>
      </c>
      <c r="R652">
        <f t="shared" si="107"/>
        <v>182.25</v>
      </c>
      <c r="S652">
        <f t="shared" si="108"/>
        <v>176.88999999999993</v>
      </c>
      <c r="W652">
        <f t="shared" si="109"/>
        <v>1.0000000000000285E-2</v>
      </c>
      <c r="X652">
        <f t="shared" si="110"/>
        <v>1.0000000000000285E-2</v>
      </c>
      <c r="Y652">
        <f t="shared" si="111"/>
        <v>9.0000000000000427E-2</v>
      </c>
      <c r="Z652">
        <f t="shared" si="112"/>
        <v>9.0000000000000427E-2</v>
      </c>
      <c r="AA652">
        <f t="shared" si="113"/>
        <v>9.0000000000000427E-2</v>
      </c>
    </row>
    <row r="653" spans="1:27" x14ac:dyDescent="0.3">
      <c r="A653" s="1">
        <v>26.7</v>
      </c>
      <c r="B653" s="1">
        <v>6.7</v>
      </c>
      <c r="C653" s="1">
        <v>25.9</v>
      </c>
      <c r="D653" s="1">
        <v>7.3</v>
      </c>
      <c r="E653" s="1">
        <v>31.9</v>
      </c>
      <c r="F653" s="1"/>
      <c r="G653" s="1">
        <v>19.899999999999999</v>
      </c>
      <c r="H653" s="1">
        <v>20.3</v>
      </c>
      <c r="I653" s="1">
        <v>20.3</v>
      </c>
      <c r="J653" s="1">
        <v>19.5</v>
      </c>
      <c r="K653" s="1">
        <v>19.100000000000001</v>
      </c>
      <c r="O653">
        <f t="shared" si="104"/>
        <v>44.889999999999993</v>
      </c>
      <c r="P653">
        <f t="shared" si="105"/>
        <v>176.89000000000001</v>
      </c>
      <c r="Q653">
        <f t="shared" si="106"/>
        <v>34.809999999999981</v>
      </c>
      <c r="R653">
        <f t="shared" si="107"/>
        <v>161.29</v>
      </c>
      <c r="S653">
        <f t="shared" si="108"/>
        <v>141.60999999999996</v>
      </c>
      <c r="W653">
        <f t="shared" si="109"/>
        <v>1.0000000000000285E-2</v>
      </c>
      <c r="X653">
        <f t="shared" si="110"/>
        <v>9.0000000000000427E-2</v>
      </c>
      <c r="Y653">
        <f t="shared" si="111"/>
        <v>9.0000000000000427E-2</v>
      </c>
      <c r="Z653">
        <f t="shared" si="112"/>
        <v>0.25</v>
      </c>
      <c r="AA653">
        <f t="shared" si="113"/>
        <v>0.80999999999999739</v>
      </c>
    </row>
    <row r="654" spans="1:27" x14ac:dyDescent="0.3">
      <c r="A654" s="1">
        <v>26.1</v>
      </c>
      <c r="B654" s="1">
        <v>5.9</v>
      </c>
      <c r="C654" s="1">
        <v>25.5</v>
      </c>
      <c r="D654" s="1">
        <v>6.3</v>
      </c>
      <c r="E654" s="1">
        <v>35.1</v>
      </c>
      <c r="F654" s="1"/>
      <c r="G654" s="1">
        <v>20.3</v>
      </c>
      <c r="H654" s="1">
        <v>19.5</v>
      </c>
      <c r="I654" s="1">
        <v>19.100000000000001</v>
      </c>
      <c r="J654" s="1">
        <v>19.899999999999999</v>
      </c>
      <c r="K654" s="1">
        <v>20.3</v>
      </c>
      <c r="O654">
        <f t="shared" si="104"/>
        <v>37.210000000000015</v>
      </c>
      <c r="P654">
        <f t="shared" si="105"/>
        <v>198.81</v>
      </c>
      <c r="Q654">
        <f t="shared" si="106"/>
        <v>30.25</v>
      </c>
      <c r="R654">
        <f t="shared" si="107"/>
        <v>187.68999999999997</v>
      </c>
      <c r="S654">
        <f t="shared" si="108"/>
        <v>228.01000000000005</v>
      </c>
      <c r="W654">
        <f t="shared" si="109"/>
        <v>9.0000000000000427E-2</v>
      </c>
      <c r="X654">
        <f t="shared" si="110"/>
        <v>0.25</v>
      </c>
      <c r="Y654">
        <f t="shared" si="111"/>
        <v>0.80999999999999739</v>
      </c>
      <c r="Z654">
        <f t="shared" si="112"/>
        <v>1.0000000000000285E-2</v>
      </c>
      <c r="AA654">
        <f t="shared" si="113"/>
        <v>9.0000000000000427E-2</v>
      </c>
    </row>
    <row r="655" spans="1:27" x14ac:dyDescent="0.3">
      <c r="A655" s="1">
        <v>26.9</v>
      </c>
      <c r="B655" s="1">
        <v>7.3</v>
      </c>
      <c r="C655" s="1">
        <v>25.1</v>
      </c>
      <c r="D655" s="1">
        <v>7.1</v>
      </c>
      <c r="E655" s="1">
        <v>31.7</v>
      </c>
      <c r="F655" s="1"/>
      <c r="G655" s="1">
        <v>19.100000000000001</v>
      </c>
      <c r="H655" s="1">
        <v>19.899999999999999</v>
      </c>
      <c r="I655" s="1">
        <v>20.3</v>
      </c>
      <c r="J655" s="1">
        <v>20.100000000000001</v>
      </c>
      <c r="K655" s="1">
        <v>19.5</v>
      </c>
      <c r="O655">
        <f t="shared" si="104"/>
        <v>47.609999999999978</v>
      </c>
      <c r="P655">
        <f t="shared" si="105"/>
        <v>161.29</v>
      </c>
      <c r="Q655">
        <f t="shared" si="106"/>
        <v>26.010000000000016</v>
      </c>
      <c r="R655">
        <f t="shared" si="107"/>
        <v>166.41</v>
      </c>
      <c r="S655">
        <f t="shared" si="108"/>
        <v>136.88999999999999</v>
      </c>
      <c r="W655">
        <f t="shared" si="109"/>
        <v>0.80999999999999739</v>
      </c>
      <c r="X655">
        <f t="shared" si="110"/>
        <v>1.0000000000000285E-2</v>
      </c>
      <c r="Y655">
        <f t="shared" si="111"/>
        <v>9.0000000000000427E-2</v>
      </c>
      <c r="Z655">
        <f t="shared" si="112"/>
        <v>1.0000000000000285E-2</v>
      </c>
      <c r="AA655">
        <f t="shared" si="113"/>
        <v>0.25</v>
      </c>
    </row>
    <row r="656" spans="1:27" x14ac:dyDescent="0.3">
      <c r="A656" s="1">
        <v>25.1</v>
      </c>
      <c r="B656" s="1">
        <v>7.1</v>
      </c>
      <c r="C656" s="1">
        <v>26.7</v>
      </c>
      <c r="D656" s="1">
        <v>6.3</v>
      </c>
      <c r="E656" s="1">
        <v>33.5</v>
      </c>
      <c r="F656" s="1"/>
      <c r="G656" s="1">
        <v>20.3</v>
      </c>
      <c r="H656" s="1">
        <v>19.5</v>
      </c>
      <c r="I656" s="1">
        <v>20.3</v>
      </c>
      <c r="J656" s="1">
        <v>19.5</v>
      </c>
      <c r="K656" s="1">
        <v>20.7</v>
      </c>
      <c r="O656">
        <f t="shared" si="104"/>
        <v>26.010000000000016</v>
      </c>
      <c r="P656">
        <f t="shared" si="105"/>
        <v>166.41</v>
      </c>
      <c r="Q656">
        <f t="shared" si="106"/>
        <v>44.889999999999993</v>
      </c>
      <c r="R656">
        <f t="shared" si="107"/>
        <v>187.68999999999997</v>
      </c>
      <c r="S656">
        <f t="shared" si="108"/>
        <v>182.25</v>
      </c>
      <c r="W656">
        <f t="shared" si="109"/>
        <v>9.0000000000000427E-2</v>
      </c>
      <c r="X656">
        <f t="shared" si="110"/>
        <v>0.25</v>
      </c>
      <c r="Y656">
        <f t="shared" si="111"/>
        <v>9.0000000000000427E-2</v>
      </c>
      <c r="Z656">
        <f t="shared" si="112"/>
        <v>0.25</v>
      </c>
      <c r="AA656">
        <f t="shared" si="113"/>
        <v>0.48999999999999899</v>
      </c>
    </row>
    <row r="657" spans="1:27" x14ac:dyDescent="0.3">
      <c r="A657" s="1">
        <v>25.3</v>
      </c>
      <c r="B657" s="1">
        <v>7.3</v>
      </c>
      <c r="C657" s="1">
        <v>25.5</v>
      </c>
      <c r="D657" s="1">
        <v>7.3</v>
      </c>
      <c r="E657" s="1">
        <v>33.1</v>
      </c>
      <c r="F657" s="1"/>
      <c r="G657" s="1">
        <v>19.3</v>
      </c>
      <c r="H657" s="1">
        <v>21.1</v>
      </c>
      <c r="I657" s="1">
        <v>19.899999999999999</v>
      </c>
      <c r="J657" s="1">
        <v>20.100000000000001</v>
      </c>
      <c r="K657" s="1">
        <v>19.5</v>
      </c>
      <c r="O657">
        <f t="shared" si="104"/>
        <v>28.090000000000007</v>
      </c>
      <c r="P657">
        <f t="shared" si="105"/>
        <v>161.29</v>
      </c>
      <c r="Q657">
        <f t="shared" si="106"/>
        <v>30.25</v>
      </c>
      <c r="R657">
        <f t="shared" si="107"/>
        <v>161.29</v>
      </c>
      <c r="S657">
        <f t="shared" si="108"/>
        <v>171.61000000000004</v>
      </c>
      <c r="W657">
        <f t="shared" si="109"/>
        <v>0.48999999999999899</v>
      </c>
      <c r="X657">
        <f t="shared" si="110"/>
        <v>1.2100000000000031</v>
      </c>
      <c r="Y657">
        <f t="shared" si="111"/>
        <v>1.0000000000000285E-2</v>
      </c>
      <c r="Z657">
        <f t="shared" si="112"/>
        <v>1.0000000000000285E-2</v>
      </c>
      <c r="AA657">
        <f t="shared" si="113"/>
        <v>0.25</v>
      </c>
    </row>
    <row r="658" spans="1:27" x14ac:dyDescent="0.3">
      <c r="A658" s="1">
        <v>26.7</v>
      </c>
      <c r="B658" s="1">
        <v>7.3</v>
      </c>
      <c r="C658" s="1">
        <v>24.9</v>
      </c>
      <c r="D658" s="1">
        <v>6.5</v>
      </c>
      <c r="E658" s="1">
        <v>32.9</v>
      </c>
      <c r="F658" s="1"/>
      <c r="G658" s="1">
        <v>20.7</v>
      </c>
      <c r="H658" s="1">
        <v>19.100000000000001</v>
      </c>
      <c r="I658" s="1">
        <v>19.5</v>
      </c>
      <c r="J658" s="1">
        <v>20.3</v>
      </c>
      <c r="K658" s="1">
        <v>20.3</v>
      </c>
      <c r="O658">
        <f t="shared" si="104"/>
        <v>44.889999999999993</v>
      </c>
      <c r="P658">
        <f t="shared" si="105"/>
        <v>161.29</v>
      </c>
      <c r="Q658">
        <f t="shared" si="106"/>
        <v>24.009999999999987</v>
      </c>
      <c r="R658">
        <f t="shared" si="107"/>
        <v>182.25</v>
      </c>
      <c r="S658">
        <f t="shared" si="108"/>
        <v>166.40999999999997</v>
      </c>
      <c r="W658">
        <f t="shared" si="109"/>
        <v>0.48999999999999899</v>
      </c>
      <c r="X658">
        <f t="shared" si="110"/>
        <v>0.80999999999999739</v>
      </c>
      <c r="Y658">
        <f t="shared" si="111"/>
        <v>0.25</v>
      </c>
      <c r="Z658">
        <f t="shared" si="112"/>
        <v>9.0000000000000427E-2</v>
      </c>
      <c r="AA658">
        <f t="shared" si="113"/>
        <v>9.0000000000000427E-2</v>
      </c>
    </row>
    <row r="659" spans="1:27" x14ac:dyDescent="0.3">
      <c r="A659" s="1">
        <v>24.9</v>
      </c>
      <c r="B659" s="1">
        <v>7.3</v>
      </c>
      <c r="C659" s="1">
        <v>26.1</v>
      </c>
      <c r="D659" s="1">
        <v>7.7</v>
      </c>
      <c r="E659" s="1">
        <v>32.700000000000003</v>
      </c>
      <c r="F659" s="1"/>
      <c r="G659" s="1">
        <v>19.7</v>
      </c>
      <c r="H659" s="1">
        <v>19.899999999999999</v>
      </c>
      <c r="I659" s="1">
        <v>20.3</v>
      </c>
      <c r="J659" s="1">
        <v>19.5</v>
      </c>
      <c r="K659" s="1">
        <v>19.100000000000001</v>
      </c>
      <c r="O659">
        <f t="shared" si="104"/>
        <v>24.009999999999987</v>
      </c>
      <c r="P659">
        <f t="shared" si="105"/>
        <v>161.29</v>
      </c>
      <c r="Q659">
        <f t="shared" si="106"/>
        <v>37.210000000000015</v>
      </c>
      <c r="R659">
        <f t="shared" si="107"/>
        <v>151.29000000000002</v>
      </c>
      <c r="S659">
        <f t="shared" si="108"/>
        <v>161.29000000000008</v>
      </c>
      <c r="W659">
        <f t="shared" si="109"/>
        <v>9.0000000000000427E-2</v>
      </c>
      <c r="X659">
        <f t="shared" si="110"/>
        <v>1.0000000000000285E-2</v>
      </c>
      <c r="Y659">
        <f t="shared" si="111"/>
        <v>9.0000000000000427E-2</v>
      </c>
      <c r="Z659">
        <f t="shared" si="112"/>
        <v>0.25</v>
      </c>
      <c r="AA659">
        <f t="shared" si="113"/>
        <v>0.80999999999999739</v>
      </c>
    </row>
    <row r="660" spans="1:27" x14ac:dyDescent="0.3">
      <c r="A660" s="1">
        <v>27.5</v>
      </c>
      <c r="B660" s="1">
        <v>6.5</v>
      </c>
      <c r="C660" s="1">
        <v>26.1</v>
      </c>
      <c r="D660" s="1">
        <v>5.7</v>
      </c>
      <c r="E660" s="1">
        <v>32.200000000000003</v>
      </c>
      <c r="F660" s="1"/>
      <c r="G660" s="1">
        <v>20.3</v>
      </c>
      <c r="H660" s="1">
        <v>19.899999999999999</v>
      </c>
      <c r="I660" s="1">
        <v>19.100000000000001</v>
      </c>
      <c r="J660" s="1">
        <v>19.899999999999999</v>
      </c>
      <c r="K660" s="1">
        <v>20.3</v>
      </c>
      <c r="O660">
        <f t="shared" si="104"/>
        <v>56.25</v>
      </c>
      <c r="P660">
        <f t="shared" si="105"/>
        <v>182.25</v>
      </c>
      <c r="Q660">
        <f t="shared" si="106"/>
        <v>37.210000000000015</v>
      </c>
      <c r="R660">
        <f t="shared" si="107"/>
        <v>204.49</v>
      </c>
      <c r="S660">
        <f t="shared" si="108"/>
        <v>148.84000000000006</v>
      </c>
      <c r="W660">
        <f t="shared" si="109"/>
        <v>9.0000000000000427E-2</v>
      </c>
      <c r="X660">
        <f t="shared" si="110"/>
        <v>1.0000000000000285E-2</v>
      </c>
      <c r="Y660">
        <f t="shared" si="111"/>
        <v>0.80999999999999739</v>
      </c>
      <c r="Z660">
        <f t="shared" si="112"/>
        <v>1.0000000000000285E-2</v>
      </c>
      <c r="AA660">
        <f t="shared" si="113"/>
        <v>9.0000000000000427E-2</v>
      </c>
    </row>
    <row r="661" spans="1:27" x14ac:dyDescent="0.3">
      <c r="A661" s="1">
        <v>26.9</v>
      </c>
      <c r="B661" s="1">
        <v>6.7</v>
      </c>
      <c r="C661" s="1">
        <v>24.3</v>
      </c>
      <c r="D661" s="1">
        <v>6.9</v>
      </c>
      <c r="E661" s="1">
        <v>33.9</v>
      </c>
      <c r="F661" s="1"/>
      <c r="G661" s="1">
        <v>19.100000000000001</v>
      </c>
      <c r="H661" s="1">
        <v>19.7</v>
      </c>
      <c r="I661" s="1">
        <v>20.3</v>
      </c>
      <c r="J661" s="1">
        <v>20.3</v>
      </c>
      <c r="K661" s="1">
        <v>20.3</v>
      </c>
      <c r="O661">
        <f t="shared" si="104"/>
        <v>47.609999999999978</v>
      </c>
      <c r="P661">
        <f t="shared" si="105"/>
        <v>176.89000000000001</v>
      </c>
      <c r="Q661">
        <f t="shared" si="106"/>
        <v>18.490000000000006</v>
      </c>
      <c r="R661">
        <f t="shared" si="107"/>
        <v>171.60999999999999</v>
      </c>
      <c r="S661">
        <f t="shared" si="108"/>
        <v>193.20999999999995</v>
      </c>
      <c r="W661">
        <f t="shared" si="109"/>
        <v>0.80999999999999739</v>
      </c>
      <c r="X661">
        <f t="shared" si="110"/>
        <v>9.0000000000000427E-2</v>
      </c>
      <c r="Y661">
        <f t="shared" si="111"/>
        <v>9.0000000000000427E-2</v>
      </c>
      <c r="Z661">
        <f t="shared" si="112"/>
        <v>9.0000000000000427E-2</v>
      </c>
      <c r="AA661">
        <f t="shared" si="113"/>
        <v>9.0000000000000427E-2</v>
      </c>
    </row>
    <row r="662" spans="1:27" x14ac:dyDescent="0.3">
      <c r="A662" s="1">
        <v>26.1</v>
      </c>
      <c r="B662" s="1">
        <v>6.7</v>
      </c>
      <c r="C662" s="1">
        <v>25.5</v>
      </c>
      <c r="D662" s="1">
        <v>7.3</v>
      </c>
      <c r="E662" s="1">
        <v>33.1</v>
      </c>
      <c r="F662" s="1"/>
      <c r="G662" s="1">
        <v>20.3</v>
      </c>
      <c r="H662" s="1">
        <v>20.100000000000001</v>
      </c>
      <c r="I662" s="1">
        <v>19.5</v>
      </c>
      <c r="J662" s="1">
        <v>19.5</v>
      </c>
      <c r="K662" s="1">
        <v>20.3</v>
      </c>
      <c r="O662">
        <f t="shared" si="104"/>
        <v>37.210000000000015</v>
      </c>
      <c r="P662">
        <f t="shared" si="105"/>
        <v>176.89000000000001</v>
      </c>
      <c r="Q662">
        <f t="shared" si="106"/>
        <v>30.25</v>
      </c>
      <c r="R662">
        <f t="shared" si="107"/>
        <v>161.29</v>
      </c>
      <c r="S662">
        <f t="shared" si="108"/>
        <v>171.61000000000004</v>
      </c>
      <c r="W662">
        <f t="shared" si="109"/>
        <v>9.0000000000000427E-2</v>
      </c>
      <c r="X662">
        <f t="shared" si="110"/>
        <v>1.0000000000000285E-2</v>
      </c>
      <c r="Y662">
        <f t="shared" si="111"/>
        <v>0.25</v>
      </c>
      <c r="Z662">
        <f t="shared" si="112"/>
        <v>0.25</v>
      </c>
      <c r="AA662">
        <f t="shared" si="113"/>
        <v>9.0000000000000427E-2</v>
      </c>
    </row>
    <row r="663" spans="1:27" x14ac:dyDescent="0.3">
      <c r="A663" s="1">
        <v>25.9</v>
      </c>
      <c r="B663" s="1">
        <v>7.1</v>
      </c>
      <c r="C663" s="1">
        <v>25.5</v>
      </c>
      <c r="D663" s="1">
        <v>7.5</v>
      </c>
      <c r="E663" s="1">
        <v>32.1</v>
      </c>
      <c r="F663" s="1"/>
      <c r="G663" s="1">
        <v>19.7</v>
      </c>
      <c r="H663" s="1">
        <v>19.7</v>
      </c>
      <c r="I663" s="1">
        <v>19.899999999999999</v>
      </c>
      <c r="J663" s="1">
        <v>19.899999999999999</v>
      </c>
      <c r="K663" s="1">
        <v>19.100000000000001</v>
      </c>
      <c r="O663">
        <f t="shared" si="104"/>
        <v>34.809999999999981</v>
      </c>
      <c r="P663">
        <f t="shared" si="105"/>
        <v>166.41</v>
      </c>
      <c r="Q663">
        <f t="shared" si="106"/>
        <v>30.25</v>
      </c>
      <c r="R663">
        <f t="shared" si="107"/>
        <v>156.25</v>
      </c>
      <c r="S663">
        <f t="shared" si="108"/>
        <v>146.41000000000003</v>
      </c>
      <c r="W663">
        <f t="shared" si="109"/>
        <v>9.0000000000000427E-2</v>
      </c>
      <c r="X663">
        <f t="shared" si="110"/>
        <v>9.0000000000000427E-2</v>
      </c>
      <c r="Y663">
        <f t="shared" si="111"/>
        <v>1.0000000000000285E-2</v>
      </c>
      <c r="Z663">
        <f t="shared" si="112"/>
        <v>1.0000000000000285E-2</v>
      </c>
      <c r="AA663">
        <f t="shared" si="113"/>
        <v>0.80999999999999739</v>
      </c>
    </row>
    <row r="664" spans="1:27" x14ac:dyDescent="0.3">
      <c r="A664" s="1">
        <v>25.5</v>
      </c>
      <c r="B664" s="1">
        <v>7.5</v>
      </c>
      <c r="C664" s="1">
        <v>25.5</v>
      </c>
      <c r="D664" s="1">
        <v>7.3</v>
      </c>
      <c r="E664" s="1">
        <v>32.700000000000003</v>
      </c>
      <c r="F664" s="1"/>
      <c r="G664" s="1">
        <v>20.3</v>
      </c>
      <c r="H664" s="1">
        <v>20.100000000000001</v>
      </c>
      <c r="I664" s="1">
        <v>20.3</v>
      </c>
      <c r="J664" s="1">
        <v>20.3</v>
      </c>
      <c r="K664" s="1">
        <v>20.3</v>
      </c>
      <c r="O664">
        <f t="shared" si="104"/>
        <v>30.25</v>
      </c>
      <c r="P664">
        <f t="shared" si="105"/>
        <v>156.25</v>
      </c>
      <c r="Q664">
        <f t="shared" si="106"/>
        <v>30.25</v>
      </c>
      <c r="R664">
        <f t="shared" si="107"/>
        <v>161.29</v>
      </c>
      <c r="S664">
        <f t="shared" si="108"/>
        <v>161.29000000000008</v>
      </c>
      <c r="W664">
        <f t="shared" si="109"/>
        <v>9.0000000000000427E-2</v>
      </c>
      <c r="X664">
        <f t="shared" si="110"/>
        <v>1.0000000000000285E-2</v>
      </c>
      <c r="Y664">
        <f t="shared" si="111"/>
        <v>9.0000000000000427E-2</v>
      </c>
      <c r="Z664">
        <f t="shared" si="112"/>
        <v>9.0000000000000427E-2</v>
      </c>
      <c r="AA664">
        <f t="shared" si="113"/>
        <v>9.0000000000000427E-2</v>
      </c>
    </row>
    <row r="665" spans="1:27" x14ac:dyDescent="0.3">
      <c r="A665" s="1">
        <v>27.1</v>
      </c>
      <c r="B665" s="1">
        <v>5.9</v>
      </c>
      <c r="C665" s="1">
        <v>26.1</v>
      </c>
      <c r="D665" s="1">
        <v>7.1</v>
      </c>
      <c r="E665" s="1">
        <v>31.9</v>
      </c>
      <c r="F665" s="1"/>
      <c r="G665" s="1">
        <v>19.7</v>
      </c>
      <c r="H665" s="1">
        <v>19.7</v>
      </c>
      <c r="I665" s="1">
        <v>20.100000000000001</v>
      </c>
      <c r="J665" s="1">
        <v>19.100000000000001</v>
      </c>
      <c r="K665" s="1">
        <v>19.100000000000001</v>
      </c>
      <c r="O665">
        <f t="shared" si="104"/>
        <v>50.410000000000018</v>
      </c>
      <c r="P665">
        <f t="shared" si="105"/>
        <v>198.81</v>
      </c>
      <c r="Q665">
        <f t="shared" si="106"/>
        <v>37.210000000000015</v>
      </c>
      <c r="R665">
        <f t="shared" si="107"/>
        <v>166.41</v>
      </c>
      <c r="S665">
        <f t="shared" si="108"/>
        <v>141.60999999999996</v>
      </c>
      <c r="W665">
        <f t="shared" si="109"/>
        <v>9.0000000000000427E-2</v>
      </c>
      <c r="X665">
        <f t="shared" si="110"/>
        <v>9.0000000000000427E-2</v>
      </c>
      <c r="Y665">
        <f t="shared" si="111"/>
        <v>1.0000000000000285E-2</v>
      </c>
      <c r="Z665">
        <f t="shared" si="112"/>
        <v>0.80999999999999739</v>
      </c>
      <c r="AA665">
        <f t="shared" si="113"/>
        <v>0.80999999999999739</v>
      </c>
    </row>
    <row r="666" spans="1:27" x14ac:dyDescent="0.3">
      <c r="A666" s="1">
        <v>26.1</v>
      </c>
      <c r="B666" s="1">
        <v>6.5</v>
      </c>
      <c r="C666" s="1">
        <v>26.5</v>
      </c>
      <c r="D666" s="1">
        <v>6.9</v>
      </c>
      <c r="E666" s="1">
        <v>32.700000000000003</v>
      </c>
      <c r="F666" s="1"/>
      <c r="G666" s="1">
        <v>19.5</v>
      </c>
      <c r="H666" s="1">
        <v>19.7</v>
      </c>
      <c r="I666" s="1">
        <v>19.5</v>
      </c>
      <c r="J666" s="1">
        <v>20.3</v>
      </c>
      <c r="K666" s="1">
        <v>20.3</v>
      </c>
      <c r="O666">
        <f t="shared" si="104"/>
        <v>37.210000000000015</v>
      </c>
      <c r="P666">
        <f t="shared" si="105"/>
        <v>182.25</v>
      </c>
      <c r="Q666">
        <f t="shared" si="106"/>
        <v>42.25</v>
      </c>
      <c r="R666">
        <f t="shared" si="107"/>
        <v>171.60999999999999</v>
      </c>
      <c r="S666">
        <f t="shared" si="108"/>
        <v>161.29000000000008</v>
      </c>
      <c r="W666">
        <f t="shared" si="109"/>
        <v>0.25</v>
      </c>
      <c r="X666">
        <f t="shared" si="110"/>
        <v>9.0000000000000427E-2</v>
      </c>
      <c r="Y666">
        <f t="shared" si="111"/>
        <v>0.25</v>
      </c>
      <c r="Z666">
        <f t="shared" si="112"/>
        <v>9.0000000000000427E-2</v>
      </c>
      <c r="AA666">
        <f t="shared" si="113"/>
        <v>9.0000000000000427E-2</v>
      </c>
    </row>
    <row r="667" spans="1:27" x14ac:dyDescent="0.3">
      <c r="A667" s="1">
        <v>27.1</v>
      </c>
      <c r="B667" s="1">
        <v>6.1</v>
      </c>
      <c r="C667" s="1">
        <v>25.5</v>
      </c>
      <c r="D667" s="1">
        <v>6.1</v>
      </c>
      <c r="E667" s="1">
        <v>33.1</v>
      </c>
      <c r="F667" s="1"/>
      <c r="G667" s="1">
        <v>19.899999999999999</v>
      </c>
      <c r="H667" s="1">
        <v>20.3</v>
      </c>
      <c r="I667" s="1">
        <v>19.7</v>
      </c>
      <c r="J667" s="1">
        <v>20.3</v>
      </c>
      <c r="K667" s="1">
        <v>20.100000000000001</v>
      </c>
      <c r="O667">
        <f t="shared" si="104"/>
        <v>50.410000000000018</v>
      </c>
      <c r="P667">
        <f t="shared" si="105"/>
        <v>193.21</v>
      </c>
      <c r="Q667">
        <f t="shared" si="106"/>
        <v>30.25</v>
      </c>
      <c r="R667">
        <f t="shared" si="107"/>
        <v>193.21</v>
      </c>
      <c r="S667">
        <f t="shared" si="108"/>
        <v>171.61000000000004</v>
      </c>
      <c r="W667">
        <f t="shared" si="109"/>
        <v>1.0000000000000285E-2</v>
      </c>
      <c r="X667">
        <f t="shared" si="110"/>
        <v>9.0000000000000427E-2</v>
      </c>
      <c r="Y667">
        <f t="shared" si="111"/>
        <v>9.0000000000000427E-2</v>
      </c>
      <c r="Z667">
        <f t="shared" si="112"/>
        <v>9.0000000000000427E-2</v>
      </c>
      <c r="AA667">
        <f t="shared" si="113"/>
        <v>1.0000000000000285E-2</v>
      </c>
    </row>
    <row r="668" spans="1:27" x14ac:dyDescent="0.3">
      <c r="A668" s="1">
        <v>26.3</v>
      </c>
      <c r="B668" s="1">
        <v>7.1</v>
      </c>
      <c r="C668" s="1">
        <v>24.9</v>
      </c>
      <c r="D668" s="1">
        <v>7.5</v>
      </c>
      <c r="E668" s="1">
        <v>32.299999999999997</v>
      </c>
      <c r="F668" s="1"/>
      <c r="G668" s="1">
        <v>20.3</v>
      </c>
      <c r="H668" s="1">
        <v>20.3</v>
      </c>
      <c r="I668" s="1">
        <v>20.7</v>
      </c>
      <c r="J668" s="1">
        <v>20.3</v>
      </c>
      <c r="K668" s="1">
        <v>19.3</v>
      </c>
      <c r="O668">
        <f t="shared" si="104"/>
        <v>39.690000000000012</v>
      </c>
      <c r="P668">
        <f t="shared" si="105"/>
        <v>166.41</v>
      </c>
      <c r="Q668">
        <f t="shared" si="106"/>
        <v>24.009999999999987</v>
      </c>
      <c r="R668">
        <f t="shared" si="107"/>
        <v>156.25</v>
      </c>
      <c r="S668">
        <f t="shared" si="108"/>
        <v>151.28999999999994</v>
      </c>
      <c r="W668">
        <f t="shared" si="109"/>
        <v>9.0000000000000427E-2</v>
      </c>
      <c r="X668">
        <f t="shared" si="110"/>
        <v>9.0000000000000427E-2</v>
      </c>
      <c r="Y668">
        <f t="shared" si="111"/>
        <v>0.48999999999999899</v>
      </c>
      <c r="Z668">
        <f t="shared" si="112"/>
        <v>9.0000000000000427E-2</v>
      </c>
      <c r="AA668">
        <f t="shared" si="113"/>
        <v>0.48999999999999899</v>
      </c>
    </row>
    <row r="669" spans="1:27" x14ac:dyDescent="0.3">
      <c r="A669" s="1">
        <v>26.5</v>
      </c>
      <c r="B669" s="1">
        <v>6.9</v>
      </c>
      <c r="C669" s="1">
        <v>26.3</v>
      </c>
      <c r="D669" s="1">
        <v>6.3</v>
      </c>
      <c r="E669" s="1">
        <v>32.9</v>
      </c>
      <c r="F669" s="1"/>
      <c r="G669" s="1">
        <v>19.5</v>
      </c>
      <c r="H669" s="1">
        <v>19.3</v>
      </c>
      <c r="I669" s="1">
        <v>19.100000000000001</v>
      </c>
      <c r="J669" s="1">
        <v>19.100000000000001</v>
      </c>
      <c r="K669" s="1">
        <v>20.3</v>
      </c>
      <c r="O669">
        <f t="shared" si="104"/>
        <v>42.25</v>
      </c>
      <c r="P669">
        <f t="shared" si="105"/>
        <v>171.60999999999999</v>
      </c>
      <c r="Q669">
        <f t="shared" si="106"/>
        <v>39.690000000000012</v>
      </c>
      <c r="R669">
        <f t="shared" si="107"/>
        <v>187.68999999999997</v>
      </c>
      <c r="S669">
        <f t="shared" si="108"/>
        <v>166.40999999999997</v>
      </c>
      <c r="W669">
        <f t="shared" si="109"/>
        <v>0.25</v>
      </c>
      <c r="X669">
        <f t="shared" si="110"/>
        <v>0.48999999999999899</v>
      </c>
      <c r="Y669">
        <f t="shared" si="111"/>
        <v>0.80999999999999739</v>
      </c>
      <c r="Z669">
        <f t="shared" si="112"/>
        <v>0.80999999999999739</v>
      </c>
      <c r="AA669">
        <f t="shared" si="113"/>
        <v>9.0000000000000427E-2</v>
      </c>
    </row>
    <row r="670" spans="1:27" x14ac:dyDescent="0.3">
      <c r="A670" s="1">
        <v>25.3</v>
      </c>
      <c r="B670" s="1">
        <v>6.3</v>
      </c>
      <c r="C670" s="1">
        <v>25.3</v>
      </c>
      <c r="D670" s="1">
        <v>7.1</v>
      </c>
      <c r="E670" s="1">
        <v>34.299999999999997</v>
      </c>
      <c r="F670" s="1"/>
      <c r="G670" s="1">
        <v>19.899999999999999</v>
      </c>
      <c r="H670" s="1">
        <v>20.100000000000001</v>
      </c>
      <c r="I670" s="1">
        <v>20.3</v>
      </c>
      <c r="J670" s="1">
        <v>20.3</v>
      </c>
      <c r="K670" s="1">
        <v>19.3</v>
      </c>
      <c r="O670">
        <f t="shared" si="104"/>
        <v>28.090000000000007</v>
      </c>
      <c r="P670">
        <f t="shared" si="105"/>
        <v>187.68999999999997</v>
      </c>
      <c r="Q670">
        <f t="shared" si="106"/>
        <v>28.090000000000007</v>
      </c>
      <c r="R670">
        <f t="shared" si="107"/>
        <v>166.41</v>
      </c>
      <c r="S670">
        <f t="shared" si="108"/>
        <v>204.48999999999992</v>
      </c>
      <c r="W670">
        <f t="shared" si="109"/>
        <v>1.0000000000000285E-2</v>
      </c>
      <c r="X670">
        <f t="shared" si="110"/>
        <v>1.0000000000000285E-2</v>
      </c>
      <c r="Y670">
        <f t="shared" si="111"/>
        <v>9.0000000000000427E-2</v>
      </c>
      <c r="Z670">
        <f t="shared" si="112"/>
        <v>9.0000000000000427E-2</v>
      </c>
      <c r="AA670">
        <f t="shared" si="113"/>
        <v>0.48999999999999899</v>
      </c>
    </row>
    <row r="671" spans="1:27" x14ac:dyDescent="0.3">
      <c r="A671" s="1">
        <v>27.3</v>
      </c>
      <c r="B671" s="1">
        <v>7.3</v>
      </c>
      <c r="C671" s="1">
        <v>25.9</v>
      </c>
      <c r="D671" s="1">
        <v>5.9</v>
      </c>
      <c r="E671" s="1">
        <v>32.299999999999997</v>
      </c>
      <c r="F671" s="1"/>
      <c r="G671" s="1">
        <v>19.899999999999999</v>
      </c>
      <c r="H671" s="1">
        <v>19.899999999999999</v>
      </c>
      <c r="I671" s="1">
        <v>20.3</v>
      </c>
      <c r="J671" s="1">
        <v>19.100000000000001</v>
      </c>
      <c r="K671" s="1">
        <v>20.100000000000001</v>
      </c>
      <c r="O671">
        <f t="shared" si="104"/>
        <v>53.290000000000013</v>
      </c>
      <c r="P671">
        <f t="shared" si="105"/>
        <v>161.29</v>
      </c>
      <c r="Q671">
        <f t="shared" si="106"/>
        <v>34.809999999999981</v>
      </c>
      <c r="R671">
        <f t="shared" si="107"/>
        <v>198.81</v>
      </c>
      <c r="S671">
        <f t="shared" si="108"/>
        <v>151.28999999999994</v>
      </c>
      <c r="W671">
        <f t="shared" si="109"/>
        <v>1.0000000000000285E-2</v>
      </c>
      <c r="X671">
        <f t="shared" si="110"/>
        <v>1.0000000000000285E-2</v>
      </c>
      <c r="Y671">
        <f t="shared" si="111"/>
        <v>9.0000000000000427E-2</v>
      </c>
      <c r="Z671">
        <f t="shared" si="112"/>
        <v>0.80999999999999739</v>
      </c>
      <c r="AA671">
        <f t="shared" si="113"/>
        <v>1.0000000000000285E-2</v>
      </c>
    </row>
    <row r="672" spans="1:27" x14ac:dyDescent="0.3">
      <c r="A672" s="1">
        <v>25.3</v>
      </c>
      <c r="B672" s="1">
        <v>7.3</v>
      </c>
      <c r="C672" s="1">
        <v>25.3</v>
      </c>
      <c r="D672" s="1">
        <v>6.7</v>
      </c>
      <c r="E672" s="1">
        <v>33.9</v>
      </c>
      <c r="F672" s="1"/>
      <c r="G672" s="1">
        <v>20.7</v>
      </c>
      <c r="H672" s="1">
        <v>19.5</v>
      </c>
      <c r="I672" s="1">
        <v>19.100000000000001</v>
      </c>
      <c r="J672" s="1">
        <v>20.3</v>
      </c>
      <c r="K672" s="1">
        <v>20.3</v>
      </c>
      <c r="O672">
        <f t="shared" si="104"/>
        <v>28.090000000000007</v>
      </c>
      <c r="P672">
        <f t="shared" si="105"/>
        <v>161.29</v>
      </c>
      <c r="Q672">
        <f t="shared" si="106"/>
        <v>28.090000000000007</v>
      </c>
      <c r="R672">
        <f t="shared" si="107"/>
        <v>176.89000000000001</v>
      </c>
      <c r="S672">
        <f t="shared" si="108"/>
        <v>193.20999999999995</v>
      </c>
      <c r="W672">
        <f t="shared" si="109"/>
        <v>0.48999999999999899</v>
      </c>
      <c r="X672">
        <f t="shared" si="110"/>
        <v>0.25</v>
      </c>
      <c r="Y672">
        <f t="shared" si="111"/>
        <v>0.80999999999999739</v>
      </c>
      <c r="Z672">
        <f t="shared" si="112"/>
        <v>9.0000000000000427E-2</v>
      </c>
      <c r="AA672">
        <f t="shared" si="113"/>
        <v>9.0000000000000427E-2</v>
      </c>
    </row>
    <row r="673" spans="1:27" x14ac:dyDescent="0.3">
      <c r="A673" s="1">
        <v>26.7</v>
      </c>
      <c r="B673" s="1">
        <v>5.7</v>
      </c>
      <c r="C673" s="1">
        <v>26.3</v>
      </c>
      <c r="D673" s="1">
        <v>6.5</v>
      </c>
      <c r="E673" s="1">
        <v>33.299999999999997</v>
      </c>
      <c r="F673" s="1"/>
      <c r="G673" s="1">
        <v>19.100000000000001</v>
      </c>
      <c r="H673" s="1">
        <v>20.3</v>
      </c>
      <c r="I673" s="1">
        <v>20.3</v>
      </c>
      <c r="J673" s="1">
        <v>19.899999999999999</v>
      </c>
      <c r="K673" s="1">
        <v>19.100000000000001</v>
      </c>
      <c r="O673">
        <f t="shared" si="104"/>
        <v>44.889999999999993</v>
      </c>
      <c r="P673">
        <f t="shared" si="105"/>
        <v>204.49</v>
      </c>
      <c r="Q673">
        <f t="shared" si="106"/>
        <v>39.690000000000012</v>
      </c>
      <c r="R673">
        <f t="shared" si="107"/>
        <v>182.25</v>
      </c>
      <c r="S673">
        <f t="shared" si="108"/>
        <v>176.88999999999993</v>
      </c>
      <c r="W673">
        <f t="shared" si="109"/>
        <v>0.80999999999999739</v>
      </c>
      <c r="X673">
        <f t="shared" si="110"/>
        <v>9.0000000000000427E-2</v>
      </c>
      <c r="Y673">
        <f t="shared" si="111"/>
        <v>9.0000000000000427E-2</v>
      </c>
      <c r="Z673">
        <f t="shared" si="112"/>
        <v>1.0000000000000285E-2</v>
      </c>
      <c r="AA673">
        <f t="shared" si="113"/>
        <v>0.80999999999999739</v>
      </c>
    </row>
    <row r="674" spans="1:27" x14ac:dyDescent="0.3">
      <c r="A674" s="1">
        <v>26.5</v>
      </c>
      <c r="B674" s="1">
        <v>6.1</v>
      </c>
      <c r="C674" s="1">
        <v>27.1</v>
      </c>
      <c r="D674" s="1">
        <v>6.9</v>
      </c>
      <c r="E674" s="1">
        <v>32.299999999999997</v>
      </c>
      <c r="F674" s="1"/>
      <c r="G674" s="1">
        <v>20.3</v>
      </c>
      <c r="H674" s="1">
        <v>19.7</v>
      </c>
      <c r="I674" s="1">
        <v>19.899999999999999</v>
      </c>
      <c r="J674" s="1">
        <v>19.7</v>
      </c>
      <c r="K674" s="1">
        <v>20.3</v>
      </c>
      <c r="O674">
        <f t="shared" si="104"/>
        <v>42.25</v>
      </c>
      <c r="P674">
        <f t="shared" si="105"/>
        <v>193.21</v>
      </c>
      <c r="Q674">
        <f t="shared" si="106"/>
        <v>50.410000000000018</v>
      </c>
      <c r="R674">
        <f t="shared" si="107"/>
        <v>171.60999999999999</v>
      </c>
      <c r="S674">
        <f t="shared" si="108"/>
        <v>151.28999999999994</v>
      </c>
      <c r="W674">
        <f t="shared" si="109"/>
        <v>9.0000000000000427E-2</v>
      </c>
      <c r="X674">
        <f t="shared" si="110"/>
        <v>9.0000000000000427E-2</v>
      </c>
      <c r="Y674">
        <f t="shared" si="111"/>
        <v>1.0000000000000285E-2</v>
      </c>
      <c r="Z674">
        <f t="shared" si="112"/>
        <v>9.0000000000000427E-2</v>
      </c>
      <c r="AA674">
        <f t="shared" si="113"/>
        <v>9.0000000000000427E-2</v>
      </c>
    </row>
    <row r="675" spans="1:27" x14ac:dyDescent="0.3">
      <c r="A675" s="1">
        <v>26.5</v>
      </c>
      <c r="B675" s="1">
        <v>6.5</v>
      </c>
      <c r="C675" s="1">
        <v>24.5</v>
      </c>
      <c r="D675" s="1">
        <v>7.1</v>
      </c>
      <c r="E675" s="1">
        <v>33.299999999999997</v>
      </c>
      <c r="F675" s="1"/>
      <c r="G675" s="1">
        <v>19.3</v>
      </c>
      <c r="H675" s="1">
        <v>19.899999999999999</v>
      </c>
      <c r="I675" s="1">
        <v>19.5</v>
      </c>
      <c r="J675" s="1">
        <v>20.100000000000001</v>
      </c>
      <c r="K675" s="1">
        <v>20.3</v>
      </c>
      <c r="O675">
        <f t="shared" si="104"/>
        <v>42.25</v>
      </c>
      <c r="P675">
        <f t="shared" si="105"/>
        <v>182.25</v>
      </c>
      <c r="Q675">
        <f t="shared" si="106"/>
        <v>20.25</v>
      </c>
      <c r="R675">
        <f t="shared" si="107"/>
        <v>166.41</v>
      </c>
      <c r="S675">
        <f t="shared" si="108"/>
        <v>176.88999999999993</v>
      </c>
      <c r="W675">
        <f t="shared" si="109"/>
        <v>0.48999999999999899</v>
      </c>
      <c r="X675">
        <f t="shared" si="110"/>
        <v>1.0000000000000285E-2</v>
      </c>
      <c r="Y675">
        <f t="shared" si="111"/>
        <v>0.25</v>
      </c>
      <c r="Z675">
        <f t="shared" si="112"/>
        <v>1.0000000000000285E-2</v>
      </c>
      <c r="AA675">
        <f t="shared" si="113"/>
        <v>9.0000000000000427E-2</v>
      </c>
    </row>
    <row r="676" spans="1:27" x14ac:dyDescent="0.3">
      <c r="A676" s="1">
        <v>26.7</v>
      </c>
      <c r="B676" s="1">
        <v>5.9</v>
      </c>
      <c r="C676" s="1">
        <v>26.1</v>
      </c>
      <c r="D676" s="1">
        <v>6.7</v>
      </c>
      <c r="E676" s="1">
        <v>32.700000000000003</v>
      </c>
      <c r="F676" s="1"/>
      <c r="G676" s="1">
        <v>20.100000000000001</v>
      </c>
      <c r="H676" s="1">
        <v>20.100000000000001</v>
      </c>
      <c r="I676" s="1">
        <v>20.3</v>
      </c>
      <c r="J676" s="1">
        <v>20.100000000000001</v>
      </c>
      <c r="K676" s="1">
        <v>19.100000000000001</v>
      </c>
      <c r="O676">
        <f t="shared" si="104"/>
        <v>44.889999999999993</v>
      </c>
      <c r="P676">
        <f t="shared" si="105"/>
        <v>198.81</v>
      </c>
      <c r="Q676">
        <f t="shared" si="106"/>
        <v>37.210000000000015</v>
      </c>
      <c r="R676">
        <f t="shared" si="107"/>
        <v>176.89000000000001</v>
      </c>
      <c r="S676">
        <f t="shared" si="108"/>
        <v>161.29000000000008</v>
      </c>
      <c r="W676">
        <f t="shared" si="109"/>
        <v>1.0000000000000285E-2</v>
      </c>
      <c r="X676">
        <f t="shared" si="110"/>
        <v>1.0000000000000285E-2</v>
      </c>
      <c r="Y676">
        <f t="shared" si="111"/>
        <v>9.0000000000000427E-2</v>
      </c>
      <c r="Z676">
        <f t="shared" si="112"/>
        <v>1.0000000000000285E-2</v>
      </c>
      <c r="AA676">
        <f t="shared" si="113"/>
        <v>0.80999999999999739</v>
      </c>
    </row>
    <row r="677" spans="1:27" x14ac:dyDescent="0.3">
      <c r="A677" s="1">
        <v>26.5</v>
      </c>
      <c r="B677" s="1">
        <v>6.5</v>
      </c>
      <c r="C677" s="1">
        <v>27.5</v>
      </c>
      <c r="D677" s="1">
        <v>5.9</v>
      </c>
      <c r="E677" s="1">
        <v>32.1</v>
      </c>
      <c r="F677" s="1"/>
      <c r="G677" s="1">
        <v>19.899999999999999</v>
      </c>
      <c r="H677" s="1">
        <v>19.3</v>
      </c>
      <c r="I677" s="1">
        <v>18.5</v>
      </c>
      <c r="J677" s="1">
        <v>18.3</v>
      </c>
      <c r="K677" s="1">
        <v>19.7</v>
      </c>
      <c r="O677">
        <f t="shared" si="104"/>
        <v>42.25</v>
      </c>
      <c r="P677">
        <f t="shared" si="105"/>
        <v>182.25</v>
      </c>
      <c r="Q677">
        <f t="shared" si="106"/>
        <v>56.25</v>
      </c>
      <c r="R677">
        <f t="shared" si="107"/>
        <v>198.81</v>
      </c>
      <c r="S677">
        <f t="shared" si="108"/>
        <v>146.41000000000003</v>
      </c>
      <c r="W677">
        <f t="shared" si="109"/>
        <v>1.0000000000000285E-2</v>
      </c>
      <c r="X677">
        <f t="shared" si="110"/>
        <v>0.48999999999999899</v>
      </c>
      <c r="Y677">
        <f t="shared" si="111"/>
        <v>2.25</v>
      </c>
      <c r="Z677">
        <f t="shared" si="112"/>
        <v>2.8899999999999975</v>
      </c>
      <c r="AA677">
        <f t="shared" si="113"/>
        <v>9.0000000000000427E-2</v>
      </c>
    </row>
    <row r="678" spans="1:27" x14ac:dyDescent="0.3">
      <c r="A678" s="1">
        <v>27.5</v>
      </c>
      <c r="B678" s="1">
        <v>5.5</v>
      </c>
      <c r="C678" s="1">
        <v>26.5</v>
      </c>
      <c r="D678" s="1">
        <v>7.1</v>
      </c>
      <c r="E678" s="1">
        <v>32.1</v>
      </c>
      <c r="F678" s="1"/>
      <c r="G678" s="1">
        <v>18.3</v>
      </c>
      <c r="H678" s="1">
        <v>18.5</v>
      </c>
      <c r="I678" s="1">
        <v>19.100000000000001</v>
      </c>
      <c r="J678" s="1">
        <v>19.899999999999999</v>
      </c>
      <c r="K678" s="1">
        <v>18.899999999999999</v>
      </c>
      <c r="O678">
        <f t="shared" si="104"/>
        <v>56.25</v>
      </c>
      <c r="P678">
        <f t="shared" si="105"/>
        <v>210.25</v>
      </c>
      <c r="Q678">
        <f t="shared" si="106"/>
        <v>42.25</v>
      </c>
      <c r="R678">
        <f t="shared" si="107"/>
        <v>166.41</v>
      </c>
      <c r="S678">
        <f t="shared" si="108"/>
        <v>146.41000000000003</v>
      </c>
      <c r="W678">
        <f t="shared" si="109"/>
        <v>2.8899999999999975</v>
      </c>
      <c r="X678">
        <f t="shared" si="110"/>
        <v>2.25</v>
      </c>
      <c r="Y678">
        <f t="shared" si="111"/>
        <v>0.80999999999999739</v>
      </c>
      <c r="Z678">
        <f t="shared" si="112"/>
        <v>1.0000000000000285E-2</v>
      </c>
      <c r="AA678">
        <f t="shared" si="113"/>
        <v>1.2100000000000031</v>
      </c>
    </row>
    <row r="679" spans="1:27" x14ac:dyDescent="0.3">
      <c r="A679" s="1">
        <v>27.1</v>
      </c>
      <c r="B679" s="1">
        <v>6.1</v>
      </c>
      <c r="C679" s="1">
        <v>27.3</v>
      </c>
      <c r="D679" s="1">
        <v>5.3</v>
      </c>
      <c r="E679" s="1">
        <v>32.700000000000003</v>
      </c>
      <c r="F679" s="1"/>
      <c r="G679" s="1">
        <v>18.899999999999999</v>
      </c>
      <c r="H679" s="1">
        <v>18.7</v>
      </c>
      <c r="I679" s="1">
        <v>19.7</v>
      </c>
      <c r="J679" s="1">
        <v>19.3</v>
      </c>
      <c r="K679" s="1">
        <v>19.899999999999999</v>
      </c>
      <c r="O679">
        <f t="shared" si="104"/>
        <v>50.410000000000018</v>
      </c>
      <c r="P679">
        <f t="shared" si="105"/>
        <v>193.21</v>
      </c>
      <c r="Q679">
        <f t="shared" si="106"/>
        <v>53.290000000000013</v>
      </c>
      <c r="R679">
        <f t="shared" si="107"/>
        <v>216.08999999999997</v>
      </c>
      <c r="S679">
        <f t="shared" si="108"/>
        <v>161.29000000000008</v>
      </c>
      <c r="W679">
        <f t="shared" si="109"/>
        <v>1.2100000000000031</v>
      </c>
      <c r="X679">
        <f t="shared" si="110"/>
        <v>1.6900000000000019</v>
      </c>
      <c r="Y679">
        <f t="shared" si="111"/>
        <v>9.0000000000000427E-2</v>
      </c>
      <c r="Z679">
        <f t="shared" si="112"/>
        <v>0.48999999999999899</v>
      </c>
      <c r="AA679">
        <f t="shared" si="113"/>
        <v>1.0000000000000285E-2</v>
      </c>
    </row>
    <row r="680" spans="1:27" x14ac:dyDescent="0.3">
      <c r="A680" s="1">
        <v>26.9</v>
      </c>
      <c r="B680" s="1">
        <v>6.3</v>
      </c>
      <c r="C680" s="1">
        <v>27.3</v>
      </c>
      <c r="D680" s="1">
        <v>5.9</v>
      </c>
      <c r="E680" s="1">
        <v>32.700000000000003</v>
      </c>
      <c r="F680" s="1"/>
      <c r="G680" s="1">
        <v>20.100000000000001</v>
      </c>
      <c r="H680" s="1">
        <v>21.1</v>
      </c>
      <c r="I680" s="1">
        <v>19.3</v>
      </c>
      <c r="J680" s="1">
        <v>19.7</v>
      </c>
      <c r="K680" s="1">
        <v>19.100000000000001</v>
      </c>
      <c r="O680">
        <f t="shared" si="104"/>
        <v>47.609999999999978</v>
      </c>
      <c r="P680">
        <f t="shared" si="105"/>
        <v>187.68999999999997</v>
      </c>
      <c r="Q680">
        <f t="shared" si="106"/>
        <v>53.290000000000013</v>
      </c>
      <c r="R680">
        <f t="shared" si="107"/>
        <v>198.81</v>
      </c>
      <c r="S680">
        <f t="shared" si="108"/>
        <v>161.29000000000008</v>
      </c>
      <c r="W680">
        <f t="shared" si="109"/>
        <v>1.0000000000000285E-2</v>
      </c>
      <c r="X680">
        <f t="shared" si="110"/>
        <v>1.2100000000000031</v>
      </c>
      <c r="Y680">
        <f t="shared" si="111"/>
        <v>0.48999999999999899</v>
      </c>
      <c r="Z680">
        <f t="shared" si="112"/>
        <v>9.0000000000000427E-2</v>
      </c>
      <c r="AA680">
        <f t="shared" si="113"/>
        <v>0.80999999999999739</v>
      </c>
    </row>
    <row r="681" spans="1:27" x14ac:dyDescent="0.3">
      <c r="A681" s="1">
        <v>24.9</v>
      </c>
      <c r="B681" s="1">
        <v>7.9</v>
      </c>
      <c r="C681" s="1">
        <v>25.9</v>
      </c>
      <c r="D681" s="1">
        <v>7.5</v>
      </c>
      <c r="E681" s="1">
        <v>32.299999999999997</v>
      </c>
      <c r="F681" s="1"/>
      <c r="G681" s="1">
        <v>19.5</v>
      </c>
      <c r="H681" s="1">
        <v>19.100000000000001</v>
      </c>
      <c r="I681" s="1">
        <v>19.899999999999999</v>
      </c>
      <c r="J681" s="1">
        <v>19.7</v>
      </c>
      <c r="K681" s="1">
        <v>20.3</v>
      </c>
      <c r="O681">
        <f t="shared" si="104"/>
        <v>24.009999999999987</v>
      </c>
      <c r="P681">
        <f t="shared" si="105"/>
        <v>146.41</v>
      </c>
      <c r="Q681">
        <f t="shared" si="106"/>
        <v>34.809999999999981</v>
      </c>
      <c r="R681">
        <f t="shared" si="107"/>
        <v>156.25</v>
      </c>
      <c r="S681">
        <f t="shared" si="108"/>
        <v>151.28999999999994</v>
      </c>
      <c r="W681">
        <f t="shared" si="109"/>
        <v>0.25</v>
      </c>
      <c r="X681">
        <f t="shared" si="110"/>
        <v>0.80999999999999739</v>
      </c>
      <c r="Y681">
        <f t="shared" si="111"/>
        <v>1.0000000000000285E-2</v>
      </c>
      <c r="Z681">
        <f t="shared" si="112"/>
        <v>9.0000000000000427E-2</v>
      </c>
      <c r="AA681">
        <f t="shared" si="113"/>
        <v>9.0000000000000427E-2</v>
      </c>
    </row>
    <row r="682" spans="1:27" x14ac:dyDescent="0.3">
      <c r="A682" s="1">
        <v>26.9</v>
      </c>
      <c r="B682" s="1">
        <v>7.1</v>
      </c>
      <c r="C682" s="1">
        <v>25.5</v>
      </c>
      <c r="D682" s="1">
        <v>6.5</v>
      </c>
      <c r="E682" s="1">
        <v>32.1</v>
      </c>
      <c r="F682" s="1"/>
      <c r="G682" s="1">
        <v>20.3</v>
      </c>
      <c r="H682" s="1">
        <v>20.3</v>
      </c>
      <c r="I682" s="1">
        <v>19.7</v>
      </c>
      <c r="J682" s="1">
        <v>19.5</v>
      </c>
      <c r="K682" s="1">
        <v>19.100000000000001</v>
      </c>
      <c r="O682">
        <f t="shared" si="104"/>
        <v>47.609999999999978</v>
      </c>
      <c r="P682">
        <f t="shared" si="105"/>
        <v>166.41</v>
      </c>
      <c r="Q682">
        <f t="shared" si="106"/>
        <v>30.25</v>
      </c>
      <c r="R682">
        <f t="shared" si="107"/>
        <v>182.25</v>
      </c>
      <c r="S682">
        <f t="shared" si="108"/>
        <v>146.41000000000003</v>
      </c>
      <c r="W682">
        <f t="shared" si="109"/>
        <v>9.0000000000000427E-2</v>
      </c>
      <c r="X682">
        <f t="shared" si="110"/>
        <v>9.0000000000000427E-2</v>
      </c>
      <c r="Y682">
        <f t="shared" si="111"/>
        <v>9.0000000000000427E-2</v>
      </c>
      <c r="Z682">
        <f t="shared" si="112"/>
        <v>0.25</v>
      </c>
      <c r="AA682">
        <f t="shared" si="113"/>
        <v>0.80999999999999739</v>
      </c>
    </row>
    <row r="683" spans="1:27" x14ac:dyDescent="0.3">
      <c r="A683" s="1">
        <v>27.3</v>
      </c>
      <c r="B683" s="1">
        <v>5.0999999999999996</v>
      </c>
      <c r="C683" s="1">
        <v>27.1</v>
      </c>
      <c r="D683" s="1">
        <v>6.9</v>
      </c>
      <c r="E683" s="1">
        <v>32.5</v>
      </c>
      <c r="F683" s="1"/>
      <c r="G683" s="1">
        <v>19.5</v>
      </c>
      <c r="H683" s="1">
        <v>19.100000000000001</v>
      </c>
      <c r="I683" s="1">
        <v>19.899999999999999</v>
      </c>
      <c r="J683" s="1">
        <v>20.100000000000001</v>
      </c>
      <c r="K683" s="1">
        <v>20.100000000000001</v>
      </c>
      <c r="O683">
        <f t="shared" si="104"/>
        <v>53.290000000000013</v>
      </c>
      <c r="P683">
        <f t="shared" si="105"/>
        <v>222.01000000000002</v>
      </c>
      <c r="Q683">
        <f t="shared" si="106"/>
        <v>50.410000000000018</v>
      </c>
      <c r="R683">
        <f t="shared" si="107"/>
        <v>171.60999999999999</v>
      </c>
      <c r="S683">
        <f t="shared" si="108"/>
        <v>156.25</v>
      </c>
      <c r="W683">
        <f t="shared" si="109"/>
        <v>0.25</v>
      </c>
      <c r="X683">
        <f t="shared" si="110"/>
        <v>0.80999999999999739</v>
      </c>
      <c r="Y683">
        <f t="shared" si="111"/>
        <v>1.0000000000000285E-2</v>
      </c>
      <c r="Z683">
        <f t="shared" si="112"/>
        <v>1.0000000000000285E-2</v>
      </c>
      <c r="AA683">
        <f t="shared" si="113"/>
        <v>1.0000000000000285E-2</v>
      </c>
    </row>
    <row r="684" spans="1:27" x14ac:dyDescent="0.3">
      <c r="A684" s="1">
        <v>25.7</v>
      </c>
      <c r="B684" s="1">
        <v>7.3</v>
      </c>
      <c r="C684" s="1">
        <v>25.5</v>
      </c>
      <c r="D684" s="1">
        <v>7.1</v>
      </c>
      <c r="E684" s="1">
        <v>33.299999999999997</v>
      </c>
      <c r="F684" s="1"/>
      <c r="G684" s="1">
        <v>19.3</v>
      </c>
      <c r="H684" s="1">
        <v>19.5</v>
      </c>
      <c r="I684" s="1">
        <v>19.7</v>
      </c>
      <c r="J684" s="1">
        <v>19.7</v>
      </c>
      <c r="K684" s="1">
        <v>19.899999999999999</v>
      </c>
      <c r="O684">
        <f t="shared" si="104"/>
        <v>32.489999999999995</v>
      </c>
      <c r="P684">
        <f t="shared" si="105"/>
        <v>161.29</v>
      </c>
      <c r="Q684">
        <f t="shared" si="106"/>
        <v>30.25</v>
      </c>
      <c r="R684">
        <f t="shared" si="107"/>
        <v>166.41</v>
      </c>
      <c r="S684">
        <f t="shared" si="108"/>
        <v>176.88999999999993</v>
      </c>
      <c r="W684">
        <f t="shared" si="109"/>
        <v>0.48999999999999899</v>
      </c>
      <c r="X684">
        <f t="shared" si="110"/>
        <v>0.25</v>
      </c>
      <c r="Y684">
        <f t="shared" si="111"/>
        <v>9.0000000000000427E-2</v>
      </c>
      <c r="Z684">
        <f t="shared" si="112"/>
        <v>9.0000000000000427E-2</v>
      </c>
      <c r="AA684">
        <f t="shared" si="113"/>
        <v>1.0000000000000285E-2</v>
      </c>
    </row>
    <row r="685" spans="1:27" x14ac:dyDescent="0.3">
      <c r="A685" s="1">
        <v>24.9</v>
      </c>
      <c r="B685" s="1">
        <v>6.9</v>
      </c>
      <c r="C685" s="1">
        <v>26.3</v>
      </c>
      <c r="D685" s="1">
        <v>6.7</v>
      </c>
      <c r="E685" s="1">
        <v>33.700000000000003</v>
      </c>
      <c r="F685" s="1"/>
      <c r="G685" s="1">
        <v>19.3</v>
      </c>
      <c r="H685" s="1">
        <v>19.5</v>
      </c>
      <c r="I685" s="1">
        <v>18.7</v>
      </c>
      <c r="J685" s="1">
        <v>18.5</v>
      </c>
      <c r="K685" s="1">
        <v>18.7</v>
      </c>
      <c r="O685">
        <f t="shared" si="104"/>
        <v>24.009999999999987</v>
      </c>
      <c r="P685">
        <f t="shared" si="105"/>
        <v>171.60999999999999</v>
      </c>
      <c r="Q685">
        <f t="shared" si="106"/>
        <v>39.690000000000012</v>
      </c>
      <c r="R685">
        <f t="shared" si="107"/>
        <v>176.89000000000001</v>
      </c>
      <c r="S685">
        <f t="shared" si="108"/>
        <v>187.69000000000008</v>
      </c>
      <c r="W685">
        <f t="shared" si="109"/>
        <v>0.48999999999999899</v>
      </c>
      <c r="X685">
        <f t="shared" si="110"/>
        <v>0.25</v>
      </c>
      <c r="Y685">
        <f t="shared" si="111"/>
        <v>1.6900000000000019</v>
      </c>
      <c r="Z685">
        <f t="shared" si="112"/>
        <v>2.25</v>
      </c>
      <c r="AA685">
        <f t="shared" si="113"/>
        <v>1.6900000000000019</v>
      </c>
    </row>
    <row r="686" spans="1:27" x14ac:dyDescent="0.3">
      <c r="A686" s="1">
        <v>26.7</v>
      </c>
      <c r="B686" s="1">
        <v>7.5</v>
      </c>
      <c r="C686" s="1">
        <v>26.1</v>
      </c>
      <c r="D686" s="1">
        <v>6.7</v>
      </c>
      <c r="E686" s="1">
        <v>31.7</v>
      </c>
      <c r="F686" s="1"/>
      <c r="G686" s="1">
        <v>19.3</v>
      </c>
      <c r="H686" s="1">
        <v>19.3</v>
      </c>
      <c r="I686" s="1">
        <v>19.899999999999999</v>
      </c>
      <c r="J686" s="1">
        <v>19.5</v>
      </c>
      <c r="K686" s="1">
        <v>18.899999999999999</v>
      </c>
      <c r="O686">
        <f t="shared" si="104"/>
        <v>44.889999999999993</v>
      </c>
      <c r="P686">
        <f t="shared" si="105"/>
        <v>156.25</v>
      </c>
      <c r="Q686">
        <f t="shared" si="106"/>
        <v>37.210000000000015</v>
      </c>
      <c r="R686">
        <f t="shared" si="107"/>
        <v>176.89000000000001</v>
      </c>
      <c r="S686">
        <f t="shared" si="108"/>
        <v>136.88999999999999</v>
      </c>
      <c r="W686">
        <f t="shared" si="109"/>
        <v>0.48999999999999899</v>
      </c>
      <c r="X686">
        <f t="shared" si="110"/>
        <v>0.48999999999999899</v>
      </c>
      <c r="Y686">
        <f t="shared" si="111"/>
        <v>1.0000000000000285E-2</v>
      </c>
      <c r="Z686">
        <f t="shared" si="112"/>
        <v>0.25</v>
      </c>
      <c r="AA686">
        <f t="shared" si="113"/>
        <v>1.2100000000000031</v>
      </c>
    </row>
    <row r="687" spans="1:27" x14ac:dyDescent="0.3">
      <c r="A687" s="1">
        <v>27.3</v>
      </c>
      <c r="B687" s="1">
        <v>5.7</v>
      </c>
      <c r="C687" s="1">
        <v>25.7</v>
      </c>
      <c r="D687" s="1">
        <v>6.7</v>
      </c>
      <c r="E687" s="1">
        <v>33.299999999999997</v>
      </c>
      <c r="F687" s="1"/>
      <c r="G687" s="1">
        <v>19.5</v>
      </c>
      <c r="H687" s="1">
        <v>19.5</v>
      </c>
      <c r="I687" s="1">
        <v>19.3</v>
      </c>
      <c r="J687" s="1">
        <v>19.899999999999999</v>
      </c>
      <c r="K687" s="1">
        <v>19.3</v>
      </c>
      <c r="O687">
        <f t="shared" si="104"/>
        <v>53.290000000000013</v>
      </c>
      <c r="P687">
        <f t="shared" si="105"/>
        <v>204.49</v>
      </c>
      <c r="Q687">
        <f t="shared" si="106"/>
        <v>32.489999999999995</v>
      </c>
      <c r="R687">
        <f t="shared" si="107"/>
        <v>176.89000000000001</v>
      </c>
      <c r="S687">
        <f t="shared" si="108"/>
        <v>176.88999999999993</v>
      </c>
      <c r="W687">
        <f t="shared" si="109"/>
        <v>0.25</v>
      </c>
      <c r="X687">
        <f t="shared" si="110"/>
        <v>0.25</v>
      </c>
      <c r="Y687">
        <f t="shared" si="111"/>
        <v>0.48999999999999899</v>
      </c>
      <c r="Z687">
        <f t="shared" si="112"/>
        <v>1.0000000000000285E-2</v>
      </c>
      <c r="AA687">
        <f t="shared" si="113"/>
        <v>0.48999999999999899</v>
      </c>
    </row>
    <row r="688" spans="1:27" x14ac:dyDescent="0.3">
      <c r="A688" s="1">
        <v>26.7</v>
      </c>
      <c r="B688" s="1">
        <v>7.1</v>
      </c>
      <c r="C688" s="1">
        <v>26.9</v>
      </c>
      <c r="D688" s="1">
        <v>5.3</v>
      </c>
      <c r="E688" s="1">
        <v>32.1</v>
      </c>
      <c r="F688" s="1"/>
      <c r="G688" s="1">
        <v>19.100000000000001</v>
      </c>
      <c r="H688" s="1">
        <v>19.3</v>
      </c>
      <c r="I688" s="1">
        <v>19.100000000000001</v>
      </c>
      <c r="J688" s="1">
        <v>18.5</v>
      </c>
      <c r="K688" s="1">
        <v>18.899999999999999</v>
      </c>
      <c r="O688">
        <f t="shared" si="104"/>
        <v>44.889999999999993</v>
      </c>
      <c r="P688">
        <f t="shared" si="105"/>
        <v>166.41</v>
      </c>
      <c r="Q688">
        <f t="shared" si="106"/>
        <v>47.609999999999978</v>
      </c>
      <c r="R688">
        <f t="shared" si="107"/>
        <v>216.08999999999997</v>
      </c>
      <c r="S688">
        <f t="shared" si="108"/>
        <v>146.41000000000003</v>
      </c>
      <c r="W688">
        <f t="shared" si="109"/>
        <v>0.80999999999999739</v>
      </c>
      <c r="X688">
        <f t="shared" si="110"/>
        <v>0.48999999999999899</v>
      </c>
      <c r="Y688">
        <f t="shared" si="111"/>
        <v>0.80999999999999739</v>
      </c>
      <c r="Z688">
        <f t="shared" si="112"/>
        <v>2.25</v>
      </c>
      <c r="AA688">
        <f t="shared" si="113"/>
        <v>1.2100000000000031</v>
      </c>
    </row>
    <row r="689" spans="1:27" x14ac:dyDescent="0.3">
      <c r="A689" s="1">
        <v>27.5</v>
      </c>
      <c r="B689" s="1">
        <v>5.9</v>
      </c>
      <c r="C689" s="1">
        <v>26.7</v>
      </c>
      <c r="D689" s="1">
        <v>5.7</v>
      </c>
      <c r="E689" s="1">
        <v>32.700000000000003</v>
      </c>
      <c r="F689" s="1"/>
      <c r="G689" s="1">
        <v>17.7</v>
      </c>
      <c r="H689" s="1">
        <v>17.5</v>
      </c>
      <c r="I689" s="1">
        <v>17.7</v>
      </c>
      <c r="J689" s="1">
        <v>18.3</v>
      </c>
      <c r="K689" s="1">
        <v>18.899999999999999</v>
      </c>
      <c r="O689">
        <f t="shared" si="104"/>
        <v>56.25</v>
      </c>
      <c r="P689">
        <f t="shared" si="105"/>
        <v>198.81</v>
      </c>
      <c r="Q689">
        <f t="shared" si="106"/>
        <v>44.889999999999993</v>
      </c>
      <c r="R689">
        <f t="shared" si="107"/>
        <v>204.49</v>
      </c>
      <c r="S689">
        <f t="shared" si="108"/>
        <v>161.29000000000008</v>
      </c>
      <c r="W689">
        <f t="shared" si="109"/>
        <v>5.2900000000000036</v>
      </c>
      <c r="X689">
        <f t="shared" si="110"/>
        <v>6.25</v>
      </c>
      <c r="Y689">
        <f t="shared" si="111"/>
        <v>5.2900000000000036</v>
      </c>
      <c r="Z689">
        <f t="shared" si="112"/>
        <v>2.8899999999999975</v>
      </c>
      <c r="AA689">
        <f t="shared" si="113"/>
        <v>1.2100000000000031</v>
      </c>
    </row>
    <row r="690" spans="1:27" x14ac:dyDescent="0.3">
      <c r="A690" s="1">
        <v>24.7</v>
      </c>
      <c r="B690" s="1">
        <v>6.5</v>
      </c>
      <c r="C690" s="1">
        <v>27.3</v>
      </c>
      <c r="D690" s="1">
        <v>6.9</v>
      </c>
      <c r="E690" s="1">
        <v>33.299999999999997</v>
      </c>
      <c r="F690" s="1"/>
      <c r="G690" s="1">
        <v>20.3</v>
      </c>
      <c r="H690" s="1">
        <v>20.3</v>
      </c>
      <c r="I690" s="1">
        <v>20.5</v>
      </c>
      <c r="J690" s="1">
        <v>20.5</v>
      </c>
      <c r="K690" s="1">
        <v>20.100000000000001</v>
      </c>
      <c r="O690">
        <f t="shared" si="104"/>
        <v>22.089999999999993</v>
      </c>
      <c r="P690">
        <f t="shared" si="105"/>
        <v>182.25</v>
      </c>
      <c r="Q690">
        <f t="shared" si="106"/>
        <v>53.290000000000013</v>
      </c>
      <c r="R690">
        <f t="shared" si="107"/>
        <v>171.60999999999999</v>
      </c>
      <c r="S690">
        <f t="shared" si="108"/>
        <v>176.88999999999993</v>
      </c>
      <c r="W690">
        <f t="shared" si="109"/>
        <v>9.0000000000000427E-2</v>
      </c>
      <c r="X690">
        <f t="shared" si="110"/>
        <v>9.0000000000000427E-2</v>
      </c>
      <c r="Y690">
        <f t="shared" si="111"/>
        <v>0.25</v>
      </c>
      <c r="Z690">
        <f t="shared" si="112"/>
        <v>0.25</v>
      </c>
      <c r="AA690">
        <f t="shared" si="113"/>
        <v>1.0000000000000285E-2</v>
      </c>
    </row>
    <row r="691" spans="1:27" x14ac:dyDescent="0.3">
      <c r="A691" s="1">
        <v>29.3</v>
      </c>
      <c r="B691" s="1">
        <v>5.5</v>
      </c>
      <c r="C691" s="1">
        <v>25.1</v>
      </c>
      <c r="D691" s="1">
        <v>5.5</v>
      </c>
      <c r="E691" s="1">
        <v>32.9</v>
      </c>
      <c r="F691" s="1"/>
      <c r="G691" s="1">
        <v>19.5</v>
      </c>
      <c r="H691" s="1">
        <v>19.7</v>
      </c>
      <c r="I691" s="1">
        <v>19.7</v>
      </c>
      <c r="J691" s="1">
        <v>19.100000000000001</v>
      </c>
      <c r="K691" s="1">
        <v>19.5</v>
      </c>
      <c r="O691">
        <f t="shared" si="104"/>
        <v>86.490000000000009</v>
      </c>
      <c r="P691">
        <f t="shared" si="105"/>
        <v>210.25</v>
      </c>
      <c r="Q691">
        <f t="shared" si="106"/>
        <v>26.010000000000016</v>
      </c>
      <c r="R691">
        <f t="shared" si="107"/>
        <v>210.25</v>
      </c>
      <c r="S691">
        <f t="shared" si="108"/>
        <v>166.40999999999997</v>
      </c>
      <c r="W691">
        <f t="shared" si="109"/>
        <v>0.25</v>
      </c>
      <c r="X691">
        <f t="shared" si="110"/>
        <v>9.0000000000000427E-2</v>
      </c>
      <c r="Y691">
        <f t="shared" si="111"/>
        <v>9.0000000000000427E-2</v>
      </c>
      <c r="Z691">
        <f t="shared" si="112"/>
        <v>0.80999999999999739</v>
      </c>
      <c r="AA691">
        <f t="shared" si="113"/>
        <v>0.25</v>
      </c>
    </row>
    <row r="692" spans="1:27" x14ac:dyDescent="0.3">
      <c r="A692" s="1">
        <v>27.1</v>
      </c>
      <c r="B692" s="1">
        <v>5.5</v>
      </c>
      <c r="C692" s="1">
        <v>26.9</v>
      </c>
      <c r="D692" s="1">
        <v>6.1</v>
      </c>
      <c r="E692" s="1">
        <v>32.5</v>
      </c>
      <c r="F692" s="1"/>
      <c r="G692" s="1">
        <v>20.100000000000001</v>
      </c>
      <c r="H692" s="1">
        <v>19.7</v>
      </c>
      <c r="I692" s="1">
        <v>19.7</v>
      </c>
      <c r="J692" s="1">
        <v>20.3</v>
      </c>
      <c r="K692" s="1">
        <v>20.100000000000001</v>
      </c>
      <c r="O692">
        <f t="shared" si="104"/>
        <v>50.410000000000018</v>
      </c>
      <c r="P692">
        <f t="shared" si="105"/>
        <v>210.25</v>
      </c>
      <c r="Q692">
        <f t="shared" si="106"/>
        <v>47.609999999999978</v>
      </c>
      <c r="R692">
        <f t="shared" si="107"/>
        <v>193.21</v>
      </c>
      <c r="S692">
        <f t="shared" si="108"/>
        <v>156.25</v>
      </c>
      <c r="W692">
        <f t="shared" si="109"/>
        <v>1.0000000000000285E-2</v>
      </c>
      <c r="X692">
        <f t="shared" si="110"/>
        <v>9.0000000000000427E-2</v>
      </c>
      <c r="Y692">
        <f t="shared" si="111"/>
        <v>9.0000000000000427E-2</v>
      </c>
      <c r="Z692">
        <f t="shared" si="112"/>
        <v>9.0000000000000427E-2</v>
      </c>
      <c r="AA692">
        <f t="shared" si="113"/>
        <v>1.0000000000000285E-2</v>
      </c>
    </row>
    <row r="693" spans="1:27" x14ac:dyDescent="0.3">
      <c r="A693" s="1">
        <v>26.3</v>
      </c>
      <c r="B693" s="1">
        <v>6.9</v>
      </c>
      <c r="C693" s="1">
        <v>27.7</v>
      </c>
      <c r="D693" s="1">
        <v>5.9</v>
      </c>
      <c r="E693" s="1">
        <v>31.9</v>
      </c>
      <c r="F693" s="1"/>
      <c r="G693" s="1">
        <v>19.5</v>
      </c>
      <c r="H693" s="1">
        <v>19.3</v>
      </c>
      <c r="I693" s="1">
        <v>19.5</v>
      </c>
      <c r="J693" s="1">
        <v>19.100000000000001</v>
      </c>
      <c r="K693" s="1">
        <v>19.3</v>
      </c>
      <c r="O693">
        <f t="shared" si="104"/>
        <v>39.690000000000012</v>
      </c>
      <c r="P693">
        <f t="shared" si="105"/>
        <v>171.60999999999999</v>
      </c>
      <c r="Q693">
        <f t="shared" si="106"/>
        <v>59.289999999999992</v>
      </c>
      <c r="R693">
        <f t="shared" si="107"/>
        <v>198.81</v>
      </c>
      <c r="S693">
        <f t="shared" si="108"/>
        <v>141.60999999999996</v>
      </c>
      <c r="W693">
        <f t="shared" si="109"/>
        <v>0.25</v>
      </c>
      <c r="X693">
        <f t="shared" si="110"/>
        <v>0.48999999999999899</v>
      </c>
      <c r="Y693">
        <f t="shared" si="111"/>
        <v>0.25</v>
      </c>
      <c r="Z693">
        <f t="shared" si="112"/>
        <v>0.80999999999999739</v>
      </c>
      <c r="AA693">
        <f t="shared" si="113"/>
        <v>0.48999999999999899</v>
      </c>
    </row>
    <row r="694" spans="1:27" x14ac:dyDescent="0.3">
      <c r="A694" s="1">
        <v>26.3</v>
      </c>
      <c r="B694" s="1">
        <v>7.3</v>
      </c>
      <c r="C694" s="1">
        <v>25.9</v>
      </c>
      <c r="D694" s="1">
        <v>6.7</v>
      </c>
      <c r="E694" s="1">
        <v>32.700000000000003</v>
      </c>
      <c r="F694" s="1"/>
      <c r="G694" s="1">
        <v>19.899999999999999</v>
      </c>
      <c r="H694" s="1">
        <v>20.100000000000001</v>
      </c>
      <c r="I694" s="1">
        <v>19.899999999999999</v>
      </c>
      <c r="J694" s="1">
        <v>20.3</v>
      </c>
      <c r="K694" s="1">
        <v>20.3</v>
      </c>
      <c r="O694">
        <f t="shared" si="104"/>
        <v>39.690000000000012</v>
      </c>
      <c r="P694">
        <f t="shared" si="105"/>
        <v>161.29</v>
      </c>
      <c r="Q694">
        <f t="shared" si="106"/>
        <v>34.809999999999981</v>
      </c>
      <c r="R694">
        <f t="shared" si="107"/>
        <v>176.89000000000001</v>
      </c>
      <c r="S694">
        <f t="shared" si="108"/>
        <v>161.29000000000008</v>
      </c>
      <c r="W694">
        <f t="shared" si="109"/>
        <v>1.0000000000000285E-2</v>
      </c>
      <c r="X694">
        <f t="shared" si="110"/>
        <v>1.0000000000000285E-2</v>
      </c>
      <c r="Y694">
        <f t="shared" si="111"/>
        <v>1.0000000000000285E-2</v>
      </c>
      <c r="Z694">
        <f t="shared" si="112"/>
        <v>9.0000000000000427E-2</v>
      </c>
      <c r="AA694">
        <f t="shared" si="113"/>
        <v>9.0000000000000427E-2</v>
      </c>
    </row>
    <row r="695" spans="1:27" x14ac:dyDescent="0.3">
      <c r="A695" s="1">
        <v>25.9</v>
      </c>
      <c r="B695" s="1">
        <v>7.1</v>
      </c>
      <c r="C695" s="1">
        <v>25.5</v>
      </c>
      <c r="D695" s="1">
        <v>7.5</v>
      </c>
      <c r="E695" s="1">
        <v>32.5</v>
      </c>
      <c r="F695" s="1"/>
      <c r="G695" s="1">
        <v>19.899999999999999</v>
      </c>
      <c r="H695" s="1">
        <v>20.3</v>
      </c>
      <c r="I695" s="1">
        <v>20.3</v>
      </c>
      <c r="J695" s="1">
        <v>20.3</v>
      </c>
      <c r="K695" s="1">
        <v>20.3</v>
      </c>
      <c r="O695">
        <f t="shared" si="104"/>
        <v>34.809999999999981</v>
      </c>
      <c r="P695">
        <f t="shared" si="105"/>
        <v>166.41</v>
      </c>
      <c r="Q695">
        <f t="shared" si="106"/>
        <v>30.25</v>
      </c>
      <c r="R695">
        <f t="shared" si="107"/>
        <v>156.25</v>
      </c>
      <c r="S695">
        <f t="shared" si="108"/>
        <v>156.25</v>
      </c>
      <c r="W695">
        <f t="shared" si="109"/>
        <v>1.0000000000000285E-2</v>
      </c>
      <c r="X695">
        <f t="shared" si="110"/>
        <v>9.0000000000000427E-2</v>
      </c>
      <c r="Y695">
        <f t="shared" si="111"/>
        <v>9.0000000000000427E-2</v>
      </c>
      <c r="Z695">
        <f t="shared" si="112"/>
        <v>9.0000000000000427E-2</v>
      </c>
      <c r="AA695">
        <f t="shared" si="113"/>
        <v>9.0000000000000427E-2</v>
      </c>
    </row>
    <row r="696" spans="1:27" x14ac:dyDescent="0.3">
      <c r="A696" s="1">
        <v>26.1</v>
      </c>
      <c r="B696" s="1">
        <v>6.7</v>
      </c>
      <c r="C696" s="1">
        <v>26.1</v>
      </c>
      <c r="D696" s="1">
        <v>6.5</v>
      </c>
      <c r="E696" s="1">
        <v>33.5</v>
      </c>
      <c r="F696" s="1"/>
      <c r="G696" s="1">
        <v>20.5</v>
      </c>
      <c r="H696" s="1">
        <v>19.7</v>
      </c>
      <c r="I696" s="1">
        <v>20.3</v>
      </c>
      <c r="J696" s="1">
        <v>19.899999999999999</v>
      </c>
      <c r="K696" s="1">
        <v>19.100000000000001</v>
      </c>
      <c r="O696">
        <f t="shared" si="104"/>
        <v>37.210000000000015</v>
      </c>
      <c r="P696">
        <f t="shared" si="105"/>
        <v>176.89000000000001</v>
      </c>
      <c r="Q696">
        <f t="shared" si="106"/>
        <v>37.210000000000015</v>
      </c>
      <c r="R696">
        <f t="shared" si="107"/>
        <v>182.25</v>
      </c>
      <c r="S696">
        <f t="shared" si="108"/>
        <v>182.25</v>
      </c>
      <c r="W696">
        <f t="shared" si="109"/>
        <v>0.25</v>
      </c>
      <c r="X696">
        <f t="shared" si="110"/>
        <v>9.0000000000000427E-2</v>
      </c>
      <c r="Y696">
        <f t="shared" si="111"/>
        <v>9.0000000000000427E-2</v>
      </c>
      <c r="Z696">
        <f t="shared" si="112"/>
        <v>1.0000000000000285E-2</v>
      </c>
      <c r="AA696">
        <f t="shared" si="113"/>
        <v>0.80999999999999739</v>
      </c>
    </row>
    <row r="697" spans="1:27" x14ac:dyDescent="0.3">
      <c r="A697" s="1">
        <v>26.5</v>
      </c>
      <c r="B697" s="1">
        <v>7.1</v>
      </c>
      <c r="C697" s="1">
        <v>27.3</v>
      </c>
      <c r="D697" s="1">
        <v>5.7</v>
      </c>
      <c r="E697" s="1">
        <v>32.1</v>
      </c>
      <c r="F697" s="1"/>
      <c r="G697" s="1">
        <v>19.3</v>
      </c>
      <c r="H697" s="1">
        <v>20.9</v>
      </c>
      <c r="I697" s="1">
        <v>19.100000000000001</v>
      </c>
      <c r="J697" s="1">
        <v>19.5</v>
      </c>
      <c r="K697" s="1">
        <v>20.3</v>
      </c>
      <c r="O697">
        <f t="shared" si="104"/>
        <v>42.25</v>
      </c>
      <c r="P697">
        <f t="shared" si="105"/>
        <v>166.41</v>
      </c>
      <c r="Q697">
        <f t="shared" si="106"/>
        <v>53.290000000000013</v>
      </c>
      <c r="R697">
        <f t="shared" si="107"/>
        <v>204.49</v>
      </c>
      <c r="S697">
        <f t="shared" si="108"/>
        <v>146.41000000000003</v>
      </c>
      <c r="W697">
        <f t="shared" si="109"/>
        <v>0.48999999999999899</v>
      </c>
      <c r="X697">
        <f t="shared" si="110"/>
        <v>0.80999999999999739</v>
      </c>
      <c r="Y697">
        <f t="shared" si="111"/>
        <v>0.80999999999999739</v>
      </c>
      <c r="Z697">
        <f t="shared" si="112"/>
        <v>0.25</v>
      </c>
      <c r="AA697">
        <f t="shared" si="113"/>
        <v>9.0000000000000427E-2</v>
      </c>
    </row>
    <row r="698" spans="1:27" x14ac:dyDescent="0.3">
      <c r="A698" s="1">
        <v>26.5</v>
      </c>
      <c r="B698" s="1">
        <v>6.1</v>
      </c>
      <c r="C698" s="1">
        <v>26.3</v>
      </c>
      <c r="D698" s="1">
        <v>6.3</v>
      </c>
      <c r="E698" s="1">
        <v>33.299999999999997</v>
      </c>
      <c r="F698" s="1"/>
      <c r="G698" s="1">
        <v>20.100000000000001</v>
      </c>
      <c r="H698" s="1">
        <v>19.100000000000001</v>
      </c>
      <c r="I698" s="1">
        <v>20.100000000000001</v>
      </c>
      <c r="J698" s="1">
        <v>20.3</v>
      </c>
      <c r="K698" s="1">
        <v>19.7</v>
      </c>
      <c r="O698">
        <f t="shared" si="104"/>
        <v>42.25</v>
      </c>
      <c r="P698">
        <f t="shared" si="105"/>
        <v>193.21</v>
      </c>
      <c r="Q698">
        <f t="shared" si="106"/>
        <v>39.690000000000012</v>
      </c>
      <c r="R698">
        <f t="shared" si="107"/>
        <v>187.68999999999997</v>
      </c>
      <c r="S698">
        <f t="shared" si="108"/>
        <v>176.88999999999993</v>
      </c>
      <c r="W698">
        <f t="shared" si="109"/>
        <v>1.0000000000000285E-2</v>
      </c>
      <c r="X698">
        <f t="shared" si="110"/>
        <v>0.80999999999999739</v>
      </c>
      <c r="Y698">
        <f t="shared" si="111"/>
        <v>1.0000000000000285E-2</v>
      </c>
      <c r="Z698">
        <f t="shared" si="112"/>
        <v>9.0000000000000427E-2</v>
      </c>
      <c r="AA698">
        <f t="shared" si="113"/>
        <v>9.0000000000000427E-2</v>
      </c>
    </row>
    <row r="699" spans="1:27" x14ac:dyDescent="0.3">
      <c r="A699" s="1">
        <v>27.9</v>
      </c>
      <c r="B699" s="1">
        <v>6.5</v>
      </c>
      <c r="C699" s="1">
        <v>26.7</v>
      </c>
      <c r="D699" s="1">
        <v>6.1</v>
      </c>
      <c r="E699" s="1">
        <v>32.1</v>
      </c>
      <c r="F699" s="1"/>
      <c r="G699" s="1">
        <v>19.7</v>
      </c>
      <c r="H699" s="1">
        <v>19.899999999999999</v>
      </c>
      <c r="I699" s="1">
        <v>19.3</v>
      </c>
      <c r="J699" s="1">
        <v>19.3</v>
      </c>
      <c r="K699" s="1">
        <v>19.7</v>
      </c>
      <c r="O699">
        <f t="shared" si="104"/>
        <v>62.409999999999975</v>
      </c>
      <c r="P699">
        <f t="shared" si="105"/>
        <v>182.25</v>
      </c>
      <c r="Q699">
        <f t="shared" si="106"/>
        <v>44.889999999999993</v>
      </c>
      <c r="R699">
        <f t="shared" si="107"/>
        <v>193.21</v>
      </c>
      <c r="S699">
        <f t="shared" si="108"/>
        <v>146.41000000000003</v>
      </c>
      <c r="W699">
        <f t="shared" si="109"/>
        <v>9.0000000000000427E-2</v>
      </c>
      <c r="X699">
        <f t="shared" si="110"/>
        <v>1.0000000000000285E-2</v>
      </c>
      <c r="Y699">
        <f t="shared" si="111"/>
        <v>0.48999999999999899</v>
      </c>
      <c r="Z699">
        <f t="shared" si="112"/>
        <v>0.48999999999999899</v>
      </c>
      <c r="AA699">
        <f t="shared" si="113"/>
        <v>9.0000000000000427E-2</v>
      </c>
    </row>
    <row r="700" spans="1:27" x14ac:dyDescent="0.3">
      <c r="A700" s="1">
        <v>25.9</v>
      </c>
      <c r="B700" s="1">
        <v>6.7</v>
      </c>
      <c r="C700" s="1">
        <v>26.1</v>
      </c>
      <c r="D700" s="1">
        <v>7.3</v>
      </c>
      <c r="E700" s="1">
        <v>33.1</v>
      </c>
      <c r="F700" s="1"/>
      <c r="G700" s="1">
        <v>19.899999999999999</v>
      </c>
      <c r="H700" s="1">
        <v>19.7</v>
      </c>
      <c r="I700" s="1">
        <v>19.7</v>
      </c>
      <c r="J700" s="1">
        <v>20.3</v>
      </c>
      <c r="K700" s="1">
        <v>20.3</v>
      </c>
      <c r="O700">
        <f t="shared" si="104"/>
        <v>34.809999999999981</v>
      </c>
      <c r="P700">
        <f t="shared" si="105"/>
        <v>176.89000000000001</v>
      </c>
      <c r="Q700">
        <f t="shared" si="106"/>
        <v>37.210000000000015</v>
      </c>
      <c r="R700">
        <f t="shared" si="107"/>
        <v>161.29</v>
      </c>
      <c r="S700">
        <f t="shared" si="108"/>
        <v>171.61000000000004</v>
      </c>
      <c r="W700">
        <f t="shared" si="109"/>
        <v>1.0000000000000285E-2</v>
      </c>
      <c r="X700">
        <f t="shared" si="110"/>
        <v>9.0000000000000427E-2</v>
      </c>
      <c r="Y700">
        <f t="shared" si="111"/>
        <v>9.0000000000000427E-2</v>
      </c>
      <c r="Z700">
        <f t="shared" si="112"/>
        <v>9.0000000000000427E-2</v>
      </c>
      <c r="AA700">
        <f t="shared" si="113"/>
        <v>9.0000000000000427E-2</v>
      </c>
    </row>
    <row r="701" spans="1:27" x14ac:dyDescent="0.3">
      <c r="A701" s="1">
        <v>25.9</v>
      </c>
      <c r="B701" s="1">
        <v>6.3</v>
      </c>
      <c r="C701" s="1">
        <v>26.7</v>
      </c>
      <c r="D701" s="1">
        <v>7.1</v>
      </c>
      <c r="E701" s="1">
        <v>32.700000000000003</v>
      </c>
      <c r="F701" s="1"/>
      <c r="G701" s="1">
        <v>20.3</v>
      </c>
      <c r="H701" s="1">
        <v>19.5</v>
      </c>
      <c r="I701" s="1">
        <v>20.7</v>
      </c>
      <c r="J701" s="1">
        <v>19.5</v>
      </c>
      <c r="K701" s="1">
        <v>19.100000000000001</v>
      </c>
      <c r="O701">
        <f t="shared" si="104"/>
        <v>34.809999999999981</v>
      </c>
      <c r="P701">
        <f t="shared" si="105"/>
        <v>187.68999999999997</v>
      </c>
      <c r="Q701">
        <f t="shared" si="106"/>
        <v>44.889999999999993</v>
      </c>
      <c r="R701">
        <f t="shared" si="107"/>
        <v>166.41</v>
      </c>
      <c r="S701">
        <f t="shared" si="108"/>
        <v>161.29000000000008</v>
      </c>
      <c r="W701">
        <f t="shared" si="109"/>
        <v>9.0000000000000427E-2</v>
      </c>
      <c r="X701">
        <f t="shared" si="110"/>
        <v>0.25</v>
      </c>
      <c r="Y701">
        <f t="shared" si="111"/>
        <v>0.48999999999999899</v>
      </c>
      <c r="Z701">
        <f t="shared" si="112"/>
        <v>0.25</v>
      </c>
      <c r="AA701">
        <f t="shared" si="113"/>
        <v>0.80999999999999739</v>
      </c>
    </row>
    <row r="702" spans="1:27" x14ac:dyDescent="0.3">
      <c r="A702" s="1">
        <v>26.5</v>
      </c>
      <c r="B702" s="1">
        <v>6.3</v>
      </c>
      <c r="C702" s="1">
        <v>26.5</v>
      </c>
      <c r="D702" s="1">
        <v>6.3</v>
      </c>
      <c r="E702" s="1">
        <v>33.700000000000003</v>
      </c>
      <c r="F702" s="1"/>
      <c r="G702" s="1">
        <v>20.3</v>
      </c>
      <c r="H702" s="1">
        <v>20.7</v>
      </c>
      <c r="I702" s="1">
        <v>19.3</v>
      </c>
      <c r="J702" s="1">
        <v>19.899999999999999</v>
      </c>
      <c r="K702" s="1">
        <v>20.3</v>
      </c>
      <c r="O702">
        <f t="shared" si="104"/>
        <v>42.25</v>
      </c>
      <c r="P702">
        <f t="shared" si="105"/>
        <v>187.68999999999997</v>
      </c>
      <c r="Q702">
        <f t="shared" si="106"/>
        <v>42.25</v>
      </c>
      <c r="R702">
        <f t="shared" si="107"/>
        <v>187.68999999999997</v>
      </c>
      <c r="S702">
        <f t="shared" si="108"/>
        <v>187.69000000000008</v>
      </c>
      <c r="W702">
        <f t="shared" si="109"/>
        <v>9.0000000000000427E-2</v>
      </c>
      <c r="X702">
        <f t="shared" si="110"/>
        <v>0.48999999999999899</v>
      </c>
      <c r="Y702">
        <f t="shared" si="111"/>
        <v>0.48999999999999899</v>
      </c>
      <c r="Z702">
        <f t="shared" si="112"/>
        <v>1.0000000000000285E-2</v>
      </c>
      <c r="AA702">
        <f t="shared" si="113"/>
        <v>9.0000000000000427E-2</v>
      </c>
    </row>
    <row r="703" spans="1:27" x14ac:dyDescent="0.3">
      <c r="A703" s="1">
        <v>26.3</v>
      </c>
      <c r="B703" s="1">
        <v>6.5</v>
      </c>
      <c r="C703" s="1">
        <v>26.9</v>
      </c>
      <c r="D703" s="1">
        <v>5.5</v>
      </c>
      <c r="E703" s="1">
        <v>33.9</v>
      </c>
      <c r="F703" s="1"/>
      <c r="G703" s="1">
        <v>19.100000000000001</v>
      </c>
      <c r="H703" s="1">
        <v>19.5</v>
      </c>
      <c r="I703" s="1">
        <v>20.3</v>
      </c>
      <c r="J703" s="1">
        <v>20.3</v>
      </c>
      <c r="K703" s="1">
        <v>19.899999999999999</v>
      </c>
      <c r="O703">
        <f t="shared" si="104"/>
        <v>39.690000000000012</v>
      </c>
      <c r="P703">
        <f t="shared" si="105"/>
        <v>182.25</v>
      </c>
      <c r="Q703">
        <f t="shared" si="106"/>
        <v>47.609999999999978</v>
      </c>
      <c r="R703">
        <f t="shared" si="107"/>
        <v>210.25</v>
      </c>
      <c r="S703">
        <f t="shared" si="108"/>
        <v>193.20999999999995</v>
      </c>
      <c r="W703">
        <f t="shared" si="109"/>
        <v>0.80999999999999739</v>
      </c>
      <c r="X703">
        <f t="shared" si="110"/>
        <v>0.25</v>
      </c>
      <c r="Y703">
        <f t="shared" si="111"/>
        <v>9.0000000000000427E-2</v>
      </c>
      <c r="Z703">
        <f t="shared" si="112"/>
        <v>9.0000000000000427E-2</v>
      </c>
      <c r="AA703">
        <f t="shared" si="113"/>
        <v>1.0000000000000285E-2</v>
      </c>
    </row>
    <row r="704" spans="1:27" x14ac:dyDescent="0.3">
      <c r="A704" s="1">
        <v>25.7</v>
      </c>
      <c r="B704" s="1">
        <v>6.9</v>
      </c>
      <c r="C704" s="1">
        <v>26.9</v>
      </c>
      <c r="D704" s="1">
        <v>6.7</v>
      </c>
      <c r="E704" s="1">
        <v>32.299999999999997</v>
      </c>
      <c r="F704" s="1"/>
      <c r="G704" s="1">
        <v>19.5</v>
      </c>
      <c r="H704" s="1">
        <v>20.3</v>
      </c>
      <c r="I704" s="1">
        <v>20.3</v>
      </c>
      <c r="J704" s="1">
        <v>19.100000000000001</v>
      </c>
      <c r="K704" s="1">
        <v>19.5</v>
      </c>
      <c r="O704">
        <f t="shared" si="104"/>
        <v>32.489999999999995</v>
      </c>
      <c r="P704">
        <f t="shared" si="105"/>
        <v>171.60999999999999</v>
      </c>
      <c r="Q704">
        <f t="shared" si="106"/>
        <v>47.609999999999978</v>
      </c>
      <c r="R704">
        <f t="shared" si="107"/>
        <v>176.89000000000001</v>
      </c>
      <c r="S704">
        <f t="shared" si="108"/>
        <v>151.28999999999994</v>
      </c>
      <c r="W704">
        <f t="shared" si="109"/>
        <v>0.25</v>
      </c>
      <c r="X704">
        <f t="shared" si="110"/>
        <v>9.0000000000000427E-2</v>
      </c>
      <c r="Y704">
        <f t="shared" si="111"/>
        <v>9.0000000000000427E-2</v>
      </c>
      <c r="Z704">
        <f t="shared" si="112"/>
        <v>0.80999999999999739</v>
      </c>
      <c r="AA704">
        <f t="shared" si="113"/>
        <v>0.25</v>
      </c>
    </row>
    <row r="705" spans="1:27" x14ac:dyDescent="0.3">
      <c r="A705" s="1">
        <v>25.3</v>
      </c>
      <c r="B705" s="1">
        <v>6.7</v>
      </c>
      <c r="C705" s="1">
        <v>26.3</v>
      </c>
      <c r="D705" s="1">
        <v>6.7</v>
      </c>
      <c r="E705" s="1">
        <v>33.5</v>
      </c>
      <c r="F705" s="1"/>
      <c r="G705" s="1">
        <v>21.1</v>
      </c>
      <c r="H705" s="1">
        <v>19.5</v>
      </c>
      <c r="I705" s="1">
        <v>19.100000000000001</v>
      </c>
      <c r="J705" s="1">
        <v>20.3</v>
      </c>
      <c r="K705" s="1">
        <v>20.3</v>
      </c>
      <c r="O705">
        <f t="shared" si="104"/>
        <v>28.090000000000007</v>
      </c>
      <c r="P705">
        <f t="shared" si="105"/>
        <v>176.89000000000001</v>
      </c>
      <c r="Q705">
        <f t="shared" si="106"/>
        <v>39.690000000000012</v>
      </c>
      <c r="R705">
        <f t="shared" si="107"/>
        <v>176.89000000000001</v>
      </c>
      <c r="S705">
        <f t="shared" si="108"/>
        <v>182.25</v>
      </c>
      <c r="W705">
        <f t="shared" si="109"/>
        <v>1.2100000000000031</v>
      </c>
      <c r="X705">
        <f t="shared" si="110"/>
        <v>0.25</v>
      </c>
      <c r="Y705">
        <f t="shared" si="111"/>
        <v>0.80999999999999739</v>
      </c>
      <c r="Z705">
        <f t="shared" si="112"/>
        <v>9.0000000000000427E-2</v>
      </c>
      <c r="AA705">
        <f t="shared" si="113"/>
        <v>9.0000000000000427E-2</v>
      </c>
    </row>
    <row r="706" spans="1:27" x14ac:dyDescent="0.3">
      <c r="A706" s="1">
        <v>27.7</v>
      </c>
      <c r="B706" s="1">
        <v>6.3</v>
      </c>
      <c r="C706" s="1">
        <v>26.9</v>
      </c>
      <c r="D706" s="1">
        <v>5.9</v>
      </c>
      <c r="E706" s="1">
        <v>32.5</v>
      </c>
      <c r="F706" s="1"/>
      <c r="G706" s="1">
        <v>19.100000000000001</v>
      </c>
      <c r="H706" s="1">
        <v>19.899999999999999</v>
      </c>
      <c r="I706" s="1">
        <v>20.3</v>
      </c>
      <c r="J706" s="1">
        <v>20.3</v>
      </c>
      <c r="K706" s="1">
        <v>19.7</v>
      </c>
      <c r="O706">
        <f t="shared" si="104"/>
        <v>59.289999999999992</v>
      </c>
      <c r="P706">
        <f t="shared" si="105"/>
        <v>187.68999999999997</v>
      </c>
      <c r="Q706">
        <f t="shared" si="106"/>
        <v>47.609999999999978</v>
      </c>
      <c r="R706">
        <f t="shared" si="107"/>
        <v>198.81</v>
      </c>
      <c r="S706">
        <f t="shared" si="108"/>
        <v>156.25</v>
      </c>
      <c r="W706">
        <f t="shared" si="109"/>
        <v>0.80999999999999739</v>
      </c>
      <c r="X706">
        <f t="shared" si="110"/>
        <v>1.0000000000000285E-2</v>
      </c>
      <c r="Y706">
        <f t="shared" si="111"/>
        <v>9.0000000000000427E-2</v>
      </c>
      <c r="Z706">
        <f t="shared" si="112"/>
        <v>9.0000000000000427E-2</v>
      </c>
      <c r="AA706">
        <f t="shared" si="113"/>
        <v>9.0000000000000427E-2</v>
      </c>
    </row>
    <row r="707" spans="1:27" x14ac:dyDescent="0.3">
      <c r="A707" s="1">
        <v>27.3</v>
      </c>
      <c r="B707" s="1">
        <v>6.5</v>
      </c>
      <c r="C707" s="1">
        <v>25.1</v>
      </c>
      <c r="D707" s="1">
        <v>7.9</v>
      </c>
      <c r="E707" s="1">
        <v>32.299999999999997</v>
      </c>
      <c r="F707" s="1"/>
      <c r="G707" s="1">
        <v>20.3</v>
      </c>
      <c r="H707" s="1">
        <v>19.7</v>
      </c>
      <c r="I707" s="1">
        <v>19.7</v>
      </c>
      <c r="J707" s="1">
        <v>19.7</v>
      </c>
      <c r="K707" s="1">
        <v>20.100000000000001</v>
      </c>
      <c r="O707">
        <f t="shared" si="104"/>
        <v>53.290000000000013</v>
      </c>
      <c r="P707">
        <f t="shared" si="105"/>
        <v>182.25</v>
      </c>
      <c r="Q707">
        <f t="shared" si="106"/>
        <v>26.010000000000016</v>
      </c>
      <c r="R707">
        <f t="shared" si="107"/>
        <v>146.41</v>
      </c>
      <c r="S707">
        <f t="shared" si="108"/>
        <v>151.28999999999994</v>
      </c>
      <c r="W707">
        <f t="shared" si="109"/>
        <v>9.0000000000000427E-2</v>
      </c>
      <c r="X707">
        <f t="shared" si="110"/>
        <v>9.0000000000000427E-2</v>
      </c>
      <c r="Y707">
        <f t="shared" si="111"/>
        <v>9.0000000000000427E-2</v>
      </c>
      <c r="Z707">
        <f t="shared" si="112"/>
        <v>9.0000000000000427E-2</v>
      </c>
      <c r="AA707">
        <f t="shared" si="113"/>
        <v>1.0000000000000285E-2</v>
      </c>
    </row>
    <row r="708" spans="1:27" x14ac:dyDescent="0.3">
      <c r="A708" s="1">
        <v>26.5</v>
      </c>
      <c r="B708" s="1">
        <v>6.9</v>
      </c>
      <c r="C708" s="1">
        <v>25.7</v>
      </c>
      <c r="D708" s="1">
        <v>7.1</v>
      </c>
      <c r="E708" s="1">
        <v>32.700000000000003</v>
      </c>
      <c r="F708" s="1"/>
      <c r="G708" s="1">
        <v>19.5</v>
      </c>
      <c r="H708" s="1">
        <v>19.7</v>
      </c>
      <c r="I708" s="1">
        <v>19.7</v>
      </c>
      <c r="J708" s="1">
        <v>19.7</v>
      </c>
      <c r="K708" s="1">
        <v>19.899999999999999</v>
      </c>
      <c r="O708">
        <f t="shared" si="104"/>
        <v>42.25</v>
      </c>
      <c r="P708">
        <f t="shared" si="105"/>
        <v>171.60999999999999</v>
      </c>
      <c r="Q708">
        <f t="shared" si="106"/>
        <v>32.489999999999995</v>
      </c>
      <c r="R708">
        <f t="shared" si="107"/>
        <v>166.41</v>
      </c>
      <c r="S708">
        <f t="shared" si="108"/>
        <v>161.29000000000008</v>
      </c>
      <c r="W708">
        <f t="shared" si="109"/>
        <v>0.25</v>
      </c>
      <c r="X708">
        <f t="shared" si="110"/>
        <v>9.0000000000000427E-2</v>
      </c>
      <c r="Y708">
        <f t="shared" si="111"/>
        <v>9.0000000000000427E-2</v>
      </c>
      <c r="Z708">
        <f t="shared" si="112"/>
        <v>9.0000000000000427E-2</v>
      </c>
      <c r="AA708">
        <f t="shared" si="113"/>
        <v>1.0000000000000285E-2</v>
      </c>
    </row>
    <row r="709" spans="1:27" x14ac:dyDescent="0.3">
      <c r="A709" s="1">
        <v>26.9</v>
      </c>
      <c r="B709" s="1">
        <v>6.5</v>
      </c>
      <c r="C709" s="1">
        <v>26.3</v>
      </c>
      <c r="D709" s="1">
        <v>5.7</v>
      </c>
      <c r="E709" s="1">
        <v>33.5</v>
      </c>
      <c r="F709" s="1"/>
      <c r="G709" s="1">
        <v>19.7</v>
      </c>
      <c r="H709" s="1">
        <v>20.3</v>
      </c>
      <c r="I709" s="1">
        <v>19.899999999999999</v>
      </c>
      <c r="J709" s="1">
        <v>19.7</v>
      </c>
      <c r="K709" s="1">
        <v>19.7</v>
      </c>
      <c r="O709">
        <f t="shared" si="104"/>
        <v>47.609999999999978</v>
      </c>
      <c r="P709">
        <f t="shared" si="105"/>
        <v>182.25</v>
      </c>
      <c r="Q709">
        <f t="shared" si="106"/>
        <v>39.690000000000012</v>
      </c>
      <c r="R709">
        <f t="shared" si="107"/>
        <v>204.49</v>
      </c>
      <c r="S709">
        <f t="shared" si="108"/>
        <v>182.25</v>
      </c>
      <c r="W709">
        <f t="shared" si="109"/>
        <v>9.0000000000000427E-2</v>
      </c>
      <c r="X709">
        <f t="shared" si="110"/>
        <v>9.0000000000000427E-2</v>
      </c>
      <c r="Y709">
        <f t="shared" si="111"/>
        <v>1.0000000000000285E-2</v>
      </c>
      <c r="Z709">
        <f t="shared" si="112"/>
        <v>9.0000000000000427E-2</v>
      </c>
      <c r="AA709">
        <f t="shared" si="113"/>
        <v>9.0000000000000427E-2</v>
      </c>
    </row>
    <row r="710" spans="1:27" x14ac:dyDescent="0.3">
      <c r="A710" s="1">
        <v>26.1</v>
      </c>
      <c r="B710" s="1">
        <v>6.7</v>
      </c>
      <c r="C710" s="1">
        <v>27.3</v>
      </c>
      <c r="D710" s="1">
        <v>6.1</v>
      </c>
      <c r="E710" s="1">
        <v>33.1</v>
      </c>
      <c r="F710" s="1"/>
      <c r="G710" s="1">
        <v>20.3</v>
      </c>
      <c r="H710" s="1">
        <v>19.5</v>
      </c>
      <c r="I710" s="1">
        <v>19.5</v>
      </c>
      <c r="J710" s="1">
        <v>19.7</v>
      </c>
      <c r="K710" s="1">
        <v>19.7</v>
      </c>
      <c r="O710">
        <f t="shared" ref="O710:O773" si="114">(20-A710)^2</f>
        <v>37.210000000000015</v>
      </c>
      <c r="P710">
        <f t="shared" ref="P710:P773" si="115">(20-B710)^2</f>
        <v>176.89000000000001</v>
      </c>
      <c r="Q710">
        <f t="shared" ref="Q710:Q773" si="116">(20-C710)^2</f>
        <v>53.290000000000013</v>
      </c>
      <c r="R710">
        <f t="shared" ref="R710:R773" si="117">(20-D710)^2</f>
        <v>193.21</v>
      </c>
      <c r="S710">
        <f t="shared" ref="S710:S773" si="118">(20-E710)^2</f>
        <v>171.61000000000004</v>
      </c>
      <c r="W710">
        <f t="shared" ref="W710:W773" si="119">(20-G710)^2</f>
        <v>9.0000000000000427E-2</v>
      </c>
      <c r="X710">
        <f t="shared" ref="X710:X773" si="120">(20-H710)^2</f>
        <v>0.25</v>
      </c>
      <c r="Y710">
        <f t="shared" ref="Y710:Y773" si="121">(20-I710)^2</f>
        <v>0.25</v>
      </c>
      <c r="Z710">
        <f t="shared" ref="Z710:Z773" si="122">(20-J710)^2</f>
        <v>9.0000000000000427E-2</v>
      </c>
      <c r="AA710">
        <f t="shared" ref="AA710:AA773" si="123">(20-K710)^2</f>
        <v>9.0000000000000427E-2</v>
      </c>
    </row>
    <row r="711" spans="1:27" x14ac:dyDescent="0.3">
      <c r="A711" s="1">
        <v>25.9</v>
      </c>
      <c r="B711" s="1">
        <v>7.3</v>
      </c>
      <c r="C711" s="1">
        <v>27.9</v>
      </c>
      <c r="D711" s="1">
        <v>5.7</v>
      </c>
      <c r="E711" s="1">
        <v>32.5</v>
      </c>
      <c r="F711" s="1"/>
      <c r="G711" s="1">
        <v>19.3</v>
      </c>
      <c r="H711" s="1">
        <v>19.5</v>
      </c>
      <c r="I711" s="1">
        <v>19.7</v>
      </c>
      <c r="J711" s="1">
        <v>20.3</v>
      </c>
      <c r="K711" s="1">
        <v>19.100000000000001</v>
      </c>
      <c r="O711">
        <f t="shared" si="114"/>
        <v>34.809999999999981</v>
      </c>
      <c r="P711">
        <f t="shared" si="115"/>
        <v>161.29</v>
      </c>
      <c r="Q711">
        <f t="shared" si="116"/>
        <v>62.409999999999975</v>
      </c>
      <c r="R711">
        <f t="shared" si="117"/>
        <v>204.49</v>
      </c>
      <c r="S711">
        <f t="shared" si="118"/>
        <v>156.25</v>
      </c>
      <c r="W711">
        <f t="shared" si="119"/>
        <v>0.48999999999999899</v>
      </c>
      <c r="X711">
        <f t="shared" si="120"/>
        <v>0.25</v>
      </c>
      <c r="Y711">
        <f t="shared" si="121"/>
        <v>9.0000000000000427E-2</v>
      </c>
      <c r="Z711">
        <f t="shared" si="122"/>
        <v>9.0000000000000427E-2</v>
      </c>
      <c r="AA711">
        <f t="shared" si="123"/>
        <v>0.80999999999999739</v>
      </c>
    </row>
    <row r="712" spans="1:27" x14ac:dyDescent="0.3">
      <c r="A712" s="1">
        <v>25.3</v>
      </c>
      <c r="B712" s="1">
        <v>6.3</v>
      </c>
      <c r="C712" s="1">
        <v>26.1</v>
      </c>
      <c r="D712" s="1">
        <v>7.1</v>
      </c>
      <c r="E712" s="1">
        <v>34.299999999999997</v>
      </c>
      <c r="F712" s="1"/>
      <c r="G712" s="1">
        <v>19.3</v>
      </c>
      <c r="H712" s="1">
        <v>20.7</v>
      </c>
      <c r="I712" s="1">
        <v>20.100000000000001</v>
      </c>
      <c r="J712" s="1">
        <v>19.100000000000001</v>
      </c>
      <c r="K712" s="1">
        <v>20.3</v>
      </c>
      <c r="O712">
        <f t="shared" si="114"/>
        <v>28.090000000000007</v>
      </c>
      <c r="P712">
        <f t="shared" si="115"/>
        <v>187.68999999999997</v>
      </c>
      <c r="Q712">
        <f t="shared" si="116"/>
        <v>37.210000000000015</v>
      </c>
      <c r="R712">
        <f t="shared" si="117"/>
        <v>166.41</v>
      </c>
      <c r="S712">
        <f t="shared" si="118"/>
        <v>204.48999999999992</v>
      </c>
      <c r="W712">
        <f t="shared" si="119"/>
        <v>0.48999999999999899</v>
      </c>
      <c r="X712">
        <f t="shared" si="120"/>
        <v>0.48999999999999899</v>
      </c>
      <c r="Y712">
        <f t="shared" si="121"/>
        <v>1.0000000000000285E-2</v>
      </c>
      <c r="Z712">
        <f t="shared" si="122"/>
        <v>0.80999999999999739</v>
      </c>
      <c r="AA712">
        <f t="shared" si="123"/>
        <v>9.0000000000000427E-2</v>
      </c>
    </row>
    <row r="713" spans="1:27" x14ac:dyDescent="0.3">
      <c r="A713" s="1">
        <v>27.1</v>
      </c>
      <c r="B713" s="1">
        <v>6.3</v>
      </c>
      <c r="C713" s="1">
        <v>27.1</v>
      </c>
      <c r="D713" s="1">
        <v>5.5</v>
      </c>
      <c r="E713" s="1">
        <v>33.1</v>
      </c>
      <c r="F713" s="1"/>
      <c r="G713" s="1">
        <v>21.3</v>
      </c>
      <c r="H713" s="1">
        <v>20.3</v>
      </c>
      <c r="I713" s="1">
        <v>19.899999999999999</v>
      </c>
      <c r="J713" s="1">
        <v>20.3</v>
      </c>
      <c r="K713" s="1">
        <v>20.3</v>
      </c>
      <c r="O713">
        <f t="shared" si="114"/>
        <v>50.410000000000018</v>
      </c>
      <c r="P713">
        <f t="shared" si="115"/>
        <v>187.68999999999997</v>
      </c>
      <c r="Q713">
        <f t="shared" si="116"/>
        <v>50.410000000000018</v>
      </c>
      <c r="R713">
        <f t="shared" si="117"/>
        <v>210.25</v>
      </c>
      <c r="S713">
        <f t="shared" si="118"/>
        <v>171.61000000000004</v>
      </c>
      <c r="W713">
        <f t="shared" si="119"/>
        <v>1.6900000000000019</v>
      </c>
      <c r="X713">
        <f t="shared" si="120"/>
        <v>9.0000000000000427E-2</v>
      </c>
      <c r="Y713">
        <f t="shared" si="121"/>
        <v>1.0000000000000285E-2</v>
      </c>
      <c r="Z713">
        <f t="shared" si="122"/>
        <v>9.0000000000000427E-2</v>
      </c>
      <c r="AA713">
        <f t="shared" si="123"/>
        <v>9.0000000000000427E-2</v>
      </c>
    </row>
    <row r="714" spans="1:27" x14ac:dyDescent="0.3">
      <c r="A714" s="1">
        <v>25.3</v>
      </c>
      <c r="B714" s="1">
        <v>7.7</v>
      </c>
      <c r="C714" s="1">
        <v>26.1</v>
      </c>
      <c r="D714" s="1">
        <v>8.3000000000000007</v>
      </c>
      <c r="E714" s="1">
        <v>32.299999999999997</v>
      </c>
      <c r="F714" s="1"/>
      <c r="G714" s="1">
        <v>19.100000000000001</v>
      </c>
      <c r="H714" s="1">
        <v>19.100000000000001</v>
      </c>
      <c r="I714" s="1">
        <v>19.7</v>
      </c>
      <c r="J714" s="1">
        <v>20.3</v>
      </c>
      <c r="K714" s="1">
        <v>19.100000000000001</v>
      </c>
      <c r="O714">
        <f t="shared" si="114"/>
        <v>28.090000000000007</v>
      </c>
      <c r="P714">
        <f t="shared" si="115"/>
        <v>151.29000000000002</v>
      </c>
      <c r="Q714">
        <f t="shared" si="116"/>
        <v>37.210000000000015</v>
      </c>
      <c r="R714">
        <f t="shared" si="117"/>
        <v>136.88999999999999</v>
      </c>
      <c r="S714">
        <f t="shared" si="118"/>
        <v>151.28999999999994</v>
      </c>
      <c r="W714">
        <f t="shared" si="119"/>
        <v>0.80999999999999739</v>
      </c>
      <c r="X714">
        <f t="shared" si="120"/>
        <v>0.80999999999999739</v>
      </c>
      <c r="Y714">
        <f t="shared" si="121"/>
        <v>9.0000000000000427E-2</v>
      </c>
      <c r="Z714">
        <f t="shared" si="122"/>
        <v>9.0000000000000427E-2</v>
      </c>
      <c r="AA714">
        <f t="shared" si="123"/>
        <v>0.80999999999999739</v>
      </c>
    </row>
    <row r="715" spans="1:27" x14ac:dyDescent="0.3">
      <c r="A715" s="1">
        <v>26.3</v>
      </c>
      <c r="B715" s="1">
        <v>5.9</v>
      </c>
      <c r="C715" s="1">
        <v>26.5</v>
      </c>
      <c r="D715" s="1">
        <v>6.1</v>
      </c>
      <c r="E715" s="1">
        <v>34.1</v>
      </c>
      <c r="F715" s="1"/>
      <c r="G715" s="1">
        <v>20.3</v>
      </c>
      <c r="H715" s="1">
        <v>19.5</v>
      </c>
      <c r="I715" s="1">
        <v>21.1</v>
      </c>
      <c r="J715" s="1">
        <v>19.7</v>
      </c>
      <c r="K715" s="1">
        <v>20.3</v>
      </c>
      <c r="O715">
        <f t="shared" si="114"/>
        <v>39.690000000000012</v>
      </c>
      <c r="P715">
        <f t="shared" si="115"/>
        <v>198.81</v>
      </c>
      <c r="Q715">
        <f t="shared" si="116"/>
        <v>42.25</v>
      </c>
      <c r="R715">
        <f t="shared" si="117"/>
        <v>193.21</v>
      </c>
      <c r="S715">
        <f t="shared" si="118"/>
        <v>198.81000000000003</v>
      </c>
      <c r="W715">
        <f t="shared" si="119"/>
        <v>9.0000000000000427E-2</v>
      </c>
      <c r="X715">
        <f t="shared" si="120"/>
        <v>0.25</v>
      </c>
      <c r="Y715">
        <f t="shared" si="121"/>
        <v>1.2100000000000031</v>
      </c>
      <c r="Z715">
        <f t="shared" si="122"/>
        <v>9.0000000000000427E-2</v>
      </c>
      <c r="AA715">
        <f t="shared" si="123"/>
        <v>9.0000000000000427E-2</v>
      </c>
    </row>
    <row r="716" spans="1:27" x14ac:dyDescent="0.3">
      <c r="A716" s="1">
        <v>25.9</v>
      </c>
      <c r="B716" s="1">
        <v>6.5</v>
      </c>
      <c r="C716" s="1">
        <v>26.1</v>
      </c>
      <c r="D716" s="1">
        <v>7.1</v>
      </c>
      <c r="E716" s="1">
        <v>33.9</v>
      </c>
      <c r="F716" s="1"/>
      <c r="G716" s="1">
        <v>19.3</v>
      </c>
      <c r="H716" s="1">
        <v>19.899999999999999</v>
      </c>
      <c r="I716" s="1">
        <v>19.100000000000001</v>
      </c>
      <c r="J716" s="1">
        <v>19.7</v>
      </c>
      <c r="K716" s="1">
        <v>19.5</v>
      </c>
      <c r="O716">
        <f t="shared" si="114"/>
        <v>34.809999999999981</v>
      </c>
      <c r="P716">
        <f t="shared" si="115"/>
        <v>182.25</v>
      </c>
      <c r="Q716">
        <f t="shared" si="116"/>
        <v>37.210000000000015</v>
      </c>
      <c r="R716">
        <f t="shared" si="117"/>
        <v>166.41</v>
      </c>
      <c r="S716">
        <f t="shared" si="118"/>
        <v>193.20999999999995</v>
      </c>
      <c r="W716">
        <f t="shared" si="119"/>
        <v>0.48999999999999899</v>
      </c>
      <c r="X716">
        <f t="shared" si="120"/>
        <v>1.0000000000000285E-2</v>
      </c>
      <c r="Y716">
        <f t="shared" si="121"/>
        <v>0.80999999999999739</v>
      </c>
      <c r="Z716">
        <f t="shared" si="122"/>
        <v>9.0000000000000427E-2</v>
      </c>
      <c r="AA716">
        <f t="shared" si="123"/>
        <v>0.25</v>
      </c>
    </row>
    <row r="717" spans="1:27" x14ac:dyDescent="0.3">
      <c r="A717" s="1">
        <v>28.5</v>
      </c>
      <c r="B717" s="1">
        <v>6.1</v>
      </c>
      <c r="C717" s="1">
        <v>25.3</v>
      </c>
      <c r="D717" s="1">
        <v>8.1</v>
      </c>
      <c r="E717" s="1">
        <v>31.5</v>
      </c>
      <c r="F717" s="1"/>
      <c r="G717" s="1">
        <v>20.3</v>
      </c>
      <c r="H717" s="1">
        <v>20.3</v>
      </c>
      <c r="I717" s="1">
        <v>19.5</v>
      </c>
      <c r="J717" s="1">
        <v>19.100000000000001</v>
      </c>
      <c r="K717" s="1">
        <v>19.899999999999999</v>
      </c>
      <c r="O717">
        <f t="shared" si="114"/>
        <v>72.25</v>
      </c>
      <c r="P717">
        <f t="shared" si="115"/>
        <v>193.21</v>
      </c>
      <c r="Q717">
        <f t="shared" si="116"/>
        <v>28.090000000000007</v>
      </c>
      <c r="R717">
        <f t="shared" si="117"/>
        <v>141.61000000000001</v>
      </c>
      <c r="S717">
        <f t="shared" si="118"/>
        <v>132.25</v>
      </c>
      <c r="W717">
        <f t="shared" si="119"/>
        <v>9.0000000000000427E-2</v>
      </c>
      <c r="X717">
        <f t="shared" si="120"/>
        <v>9.0000000000000427E-2</v>
      </c>
      <c r="Y717">
        <f t="shared" si="121"/>
        <v>0.25</v>
      </c>
      <c r="Z717">
        <f t="shared" si="122"/>
        <v>0.80999999999999739</v>
      </c>
      <c r="AA717">
        <f t="shared" si="123"/>
        <v>1.0000000000000285E-2</v>
      </c>
    </row>
    <row r="718" spans="1:27" x14ac:dyDescent="0.3">
      <c r="A718" s="1">
        <v>26.5</v>
      </c>
      <c r="B718" s="1">
        <v>7.3</v>
      </c>
      <c r="C718" s="1">
        <v>26.5</v>
      </c>
      <c r="D718" s="1">
        <v>6.9</v>
      </c>
      <c r="E718" s="1">
        <v>32.1</v>
      </c>
      <c r="F718" s="1"/>
      <c r="G718" s="1">
        <v>19.3</v>
      </c>
      <c r="H718" s="1">
        <v>19.5</v>
      </c>
      <c r="I718" s="1">
        <v>19.899999999999999</v>
      </c>
      <c r="J718" s="1">
        <v>20.3</v>
      </c>
      <c r="K718" s="1">
        <v>20.3</v>
      </c>
      <c r="O718">
        <f t="shared" si="114"/>
        <v>42.25</v>
      </c>
      <c r="P718">
        <f t="shared" si="115"/>
        <v>161.29</v>
      </c>
      <c r="Q718">
        <f t="shared" si="116"/>
        <v>42.25</v>
      </c>
      <c r="R718">
        <f t="shared" si="117"/>
        <v>171.60999999999999</v>
      </c>
      <c r="S718">
        <f t="shared" si="118"/>
        <v>146.41000000000003</v>
      </c>
      <c r="W718">
        <f t="shared" si="119"/>
        <v>0.48999999999999899</v>
      </c>
      <c r="X718">
        <f t="shared" si="120"/>
        <v>0.25</v>
      </c>
      <c r="Y718">
        <f t="shared" si="121"/>
        <v>1.0000000000000285E-2</v>
      </c>
      <c r="Z718">
        <f t="shared" si="122"/>
        <v>9.0000000000000427E-2</v>
      </c>
      <c r="AA718">
        <f t="shared" si="123"/>
        <v>9.0000000000000427E-2</v>
      </c>
    </row>
    <row r="719" spans="1:27" x14ac:dyDescent="0.3">
      <c r="A719" s="1">
        <v>26.3</v>
      </c>
      <c r="B719" s="1">
        <v>6.5</v>
      </c>
      <c r="C719" s="1">
        <v>26.3</v>
      </c>
      <c r="D719" s="1">
        <v>7.1</v>
      </c>
      <c r="E719" s="1">
        <v>32.299999999999997</v>
      </c>
      <c r="F719" s="1"/>
      <c r="G719" s="1">
        <v>20.100000000000001</v>
      </c>
      <c r="H719" s="1">
        <v>19.899999999999999</v>
      </c>
      <c r="I719" s="1">
        <v>19.899999999999999</v>
      </c>
      <c r="J719" s="1">
        <v>20.3</v>
      </c>
      <c r="K719" s="1">
        <v>20.3</v>
      </c>
      <c r="O719">
        <f t="shared" si="114"/>
        <v>39.690000000000012</v>
      </c>
      <c r="P719">
        <f t="shared" si="115"/>
        <v>182.25</v>
      </c>
      <c r="Q719">
        <f t="shared" si="116"/>
        <v>39.690000000000012</v>
      </c>
      <c r="R719">
        <f t="shared" si="117"/>
        <v>166.41</v>
      </c>
      <c r="S719">
        <f t="shared" si="118"/>
        <v>151.28999999999994</v>
      </c>
      <c r="W719">
        <f t="shared" si="119"/>
        <v>1.0000000000000285E-2</v>
      </c>
      <c r="X719">
        <f t="shared" si="120"/>
        <v>1.0000000000000285E-2</v>
      </c>
      <c r="Y719">
        <f t="shared" si="121"/>
        <v>1.0000000000000285E-2</v>
      </c>
      <c r="Z719">
        <f t="shared" si="122"/>
        <v>9.0000000000000427E-2</v>
      </c>
      <c r="AA719">
        <f t="shared" si="123"/>
        <v>9.0000000000000427E-2</v>
      </c>
    </row>
    <row r="720" spans="1:27" x14ac:dyDescent="0.3">
      <c r="A720" s="1">
        <v>27.5</v>
      </c>
      <c r="B720" s="1">
        <v>6.1</v>
      </c>
      <c r="C720" s="1">
        <v>25.5</v>
      </c>
      <c r="D720" s="1">
        <v>6.9</v>
      </c>
      <c r="E720" s="1">
        <v>32.700000000000003</v>
      </c>
      <c r="F720" s="1"/>
      <c r="G720" s="1">
        <v>20.3</v>
      </c>
      <c r="H720" s="1">
        <v>19.5</v>
      </c>
      <c r="I720" s="1">
        <v>20.7</v>
      </c>
      <c r="J720" s="1">
        <v>20.3</v>
      </c>
      <c r="K720" s="1">
        <v>19.100000000000001</v>
      </c>
      <c r="O720">
        <f t="shared" si="114"/>
        <v>56.25</v>
      </c>
      <c r="P720">
        <f t="shared" si="115"/>
        <v>193.21</v>
      </c>
      <c r="Q720">
        <f t="shared" si="116"/>
        <v>30.25</v>
      </c>
      <c r="R720">
        <f t="shared" si="117"/>
        <v>171.60999999999999</v>
      </c>
      <c r="S720">
        <f t="shared" si="118"/>
        <v>161.29000000000008</v>
      </c>
      <c r="W720">
        <f t="shared" si="119"/>
        <v>9.0000000000000427E-2</v>
      </c>
      <c r="X720">
        <f t="shared" si="120"/>
        <v>0.25</v>
      </c>
      <c r="Y720">
        <f t="shared" si="121"/>
        <v>0.48999999999999899</v>
      </c>
      <c r="Z720">
        <f t="shared" si="122"/>
        <v>9.0000000000000427E-2</v>
      </c>
      <c r="AA720">
        <f t="shared" si="123"/>
        <v>0.80999999999999739</v>
      </c>
    </row>
    <row r="721" spans="1:27" x14ac:dyDescent="0.3">
      <c r="A721" s="1">
        <v>27.5</v>
      </c>
      <c r="B721" s="1">
        <v>5.3</v>
      </c>
      <c r="C721" s="1">
        <v>26.3</v>
      </c>
      <c r="D721" s="1">
        <v>6.7</v>
      </c>
      <c r="E721" s="1">
        <v>32.9</v>
      </c>
      <c r="F721" s="1"/>
      <c r="G721" s="1">
        <v>20.3</v>
      </c>
      <c r="H721" s="1">
        <v>20.9</v>
      </c>
      <c r="I721" s="1">
        <v>19.100000000000001</v>
      </c>
      <c r="J721" s="1">
        <v>19.100000000000001</v>
      </c>
      <c r="K721" s="1">
        <v>20.3</v>
      </c>
      <c r="O721">
        <f t="shared" si="114"/>
        <v>56.25</v>
      </c>
      <c r="P721">
        <f t="shared" si="115"/>
        <v>216.08999999999997</v>
      </c>
      <c r="Q721">
        <f t="shared" si="116"/>
        <v>39.690000000000012</v>
      </c>
      <c r="R721">
        <f t="shared" si="117"/>
        <v>176.89000000000001</v>
      </c>
      <c r="S721">
        <f t="shared" si="118"/>
        <v>166.40999999999997</v>
      </c>
      <c r="W721">
        <f t="shared" si="119"/>
        <v>9.0000000000000427E-2</v>
      </c>
      <c r="X721">
        <f t="shared" si="120"/>
        <v>0.80999999999999739</v>
      </c>
      <c r="Y721">
        <f t="shared" si="121"/>
        <v>0.80999999999999739</v>
      </c>
      <c r="Z721">
        <f t="shared" si="122"/>
        <v>0.80999999999999739</v>
      </c>
      <c r="AA721">
        <f t="shared" si="123"/>
        <v>9.0000000000000427E-2</v>
      </c>
    </row>
    <row r="722" spans="1:27" x14ac:dyDescent="0.3">
      <c r="A722" s="1">
        <v>25.7</v>
      </c>
      <c r="B722" s="1">
        <v>6.3</v>
      </c>
      <c r="C722" s="1">
        <v>26.5</v>
      </c>
      <c r="D722" s="1">
        <v>6.7</v>
      </c>
      <c r="E722" s="1">
        <v>33.9</v>
      </c>
      <c r="F722" s="1"/>
      <c r="G722" s="1">
        <v>19.100000000000001</v>
      </c>
      <c r="H722" s="1">
        <v>19.3</v>
      </c>
      <c r="I722" s="1">
        <v>19.899999999999999</v>
      </c>
      <c r="J722" s="1">
        <v>20.100000000000001</v>
      </c>
      <c r="K722" s="1">
        <v>20.3</v>
      </c>
      <c r="O722">
        <f t="shared" si="114"/>
        <v>32.489999999999995</v>
      </c>
      <c r="P722">
        <f t="shared" si="115"/>
        <v>187.68999999999997</v>
      </c>
      <c r="Q722">
        <f t="shared" si="116"/>
        <v>42.25</v>
      </c>
      <c r="R722">
        <f t="shared" si="117"/>
        <v>176.89000000000001</v>
      </c>
      <c r="S722">
        <f t="shared" si="118"/>
        <v>193.20999999999995</v>
      </c>
      <c r="W722">
        <f t="shared" si="119"/>
        <v>0.80999999999999739</v>
      </c>
      <c r="X722">
        <f t="shared" si="120"/>
        <v>0.48999999999999899</v>
      </c>
      <c r="Y722">
        <f t="shared" si="121"/>
        <v>1.0000000000000285E-2</v>
      </c>
      <c r="Z722">
        <f t="shared" si="122"/>
        <v>1.0000000000000285E-2</v>
      </c>
      <c r="AA722">
        <f t="shared" si="123"/>
        <v>9.0000000000000427E-2</v>
      </c>
    </row>
    <row r="723" spans="1:27" x14ac:dyDescent="0.3">
      <c r="A723" s="1">
        <v>25.7</v>
      </c>
      <c r="B723" s="1">
        <v>6.5</v>
      </c>
      <c r="C723" s="1">
        <v>26.1</v>
      </c>
      <c r="D723" s="1">
        <v>7.7</v>
      </c>
      <c r="E723" s="1">
        <v>33.700000000000003</v>
      </c>
      <c r="F723" s="1"/>
      <c r="G723" s="1">
        <v>19.7</v>
      </c>
      <c r="H723" s="1">
        <v>19.5</v>
      </c>
      <c r="I723" s="1">
        <v>19.5</v>
      </c>
      <c r="J723" s="1">
        <v>19.3</v>
      </c>
      <c r="K723" s="1">
        <v>19.100000000000001</v>
      </c>
      <c r="O723">
        <f t="shared" si="114"/>
        <v>32.489999999999995</v>
      </c>
      <c r="P723">
        <f t="shared" si="115"/>
        <v>182.25</v>
      </c>
      <c r="Q723">
        <f t="shared" si="116"/>
        <v>37.210000000000015</v>
      </c>
      <c r="R723">
        <f t="shared" si="117"/>
        <v>151.29000000000002</v>
      </c>
      <c r="S723">
        <f t="shared" si="118"/>
        <v>187.69000000000008</v>
      </c>
      <c r="W723">
        <f t="shared" si="119"/>
        <v>9.0000000000000427E-2</v>
      </c>
      <c r="X723">
        <f t="shared" si="120"/>
        <v>0.25</v>
      </c>
      <c r="Y723">
        <f t="shared" si="121"/>
        <v>0.25</v>
      </c>
      <c r="Z723">
        <f t="shared" si="122"/>
        <v>0.48999999999999899</v>
      </c>
      <c r="AA723">
        <f t="shared" si="123"/>
        <v>0.80999999999999739</v>
      </c>
    </row>
    <row r="724" spans="1:27" x14ac:dyDescent="0.3">
      <c r="A724" s="1">
        <v>26.5</v>
      </c>
      <c r="B724" s="1">
        <v>7.3</v>
      </c>
      <c r="C724" s="1">
        <v>25.1</v>
      </c>
      <c r="D724" s="1">
        <v>7.7</v>
      </c>
      <c r="E724" s="1">
        <v>32.9</v>
      </c>
      <c r="F724" s="1"/>
      <c r="G724" s="1">
        <v>20.3</v>
      </c>
      <c r="H724" s="1">
        <v>19.899999999999999</v>
      </c>
      <c r="I724" s="1">
        <v>20.3</v>
      </c>
      <c r="J724" s="1">
        <v>20.3</v>
      </c>
      <c r="K724" s="1">
        <v>20.3</v>
      </c>
      <c r="O724">
        <f t="shared" si="114"/>
        <v>42.25</v>
      </c>
      <c r="P724">
        <f t="shared" si="115"/>
        <v>161.29</v>
      </c>
      <c r="Q724">
        <f t="shared" si="116"/>
        <v>26.010000000000016</v>
      </c>
      <c r="R724">
        <f t="shared" si="117"/>
        <v>151.29000000000002</v>
      </c>
      <c r="S724">
        <f t="shared" si="118"/>
        <v>166.40999999999997</v>
      </c>
      <c r="W724">
        <f t="shared" si="119"/>
        <v>9.0000000000000427E-2</v>
      </c>
      <c r="X724">
        <f t="shared" si="120"/>
        <v>1.0000000000000285E-2</v>
      </c>
      <c r="Y724">
        <f t="shared" si="121"/>
        <v>9.0000000000000427E-2</v>
      </c>
      <c r="Z724">
        <f t="shared" si="122"/>
        <v>9.0000000000000427E-2</v>
      </c>
      <c r="AA724">
        <f t="shared" si="123"/>
        <v>9.0000000000000427E-2</v>
      </c>
    </row>
    <row r="725" spans="1:27" x14ac:dyDescent="0.3">
      <c r="A725" s="1">
        <v>26.7</v>
      </c>
      <c r="B725" s="1">
        <v>7.3</v>
      </c>
      <c r="C725" s="1">
        <v>25.3</v>
      </c>
      <c r="D725" s="1">
        <v>6.5</v>
      </c>
      <c r="E725" s="1">
        <v>33.5</v>
      </c>
      <c r="F725" s="1"/>
      <c r="G725" s="1">
        <v>19.7</v>
      </c>
      <c r="H725" s="1">
        <v>20.100000000000001</v>
      </c>
      <c r="I725" s="1">
        <v>20.3</v>
      </c>
      <c r="J725" s="1">
        <v>20.3</v>
      </c>
      <c r="K725" s="1">
        <v>20.3</v>
      </c>
      <c r="O725">
        <f t="shared" si="114"/>
        <v>44.889999999999993</v>
      </c>
      <c r="P725">
        <f t="shared" si="115"/>
        <v>161.29</v>
      </c>
      <c r="Q725">
        <f t="shared" si="116"/>
        <v>28.090000000000007</v>
      </c>
      <c r="R725">
        <f t="shared" si="117"/>
        <v>182.25</v>
      </c>
      <c r="S725">
        <f t="shared" si="118"/>
        <v>182.25</v>
      </c>
      <c r="W725">
        <f t="shared" si="119"/>
        <v>9.0000000000000427E-2</v>
      </c>
      <c r="X725">
        <f t="shared" si="120"/>
        <v>1.0000000000000285E-2</v>
      </c>
      <c r="Y725">
        <f t="shared" si="121"/>
        <v>9.0000000000000427E-2</v>
      </c>
      <c r="Z725">
        <f t="shared" si="122"/>
        <v>9.0000000000000427E-2</v>
      </c>
      <c r="AA725">
        <f t="shared" si="123"/>
        <v>9.0000000000000427E-2</v>
      </c>
    </row>
    <row r="726" spans="1:27" x14ac:dyDescent="0.3">
      <c r="A726" s="1">
        <v>26.9</v>
      </c>
      <c r="B726" s="1">
        <v>6.5</v>
      </c>
      <c r="C726" s="1">
        <v>25.9</v>
      </c>
      <c r="D726" s="1">
        <v>7.3</v>
      </c>
      <c r="E726" s="1">
        <v>33.5</v>
      </c>
      <c r="F726" s="1"/>
      <c r="G726" s="1">
        <v>20.3</v>
      </c>
      <c r="H726" s="1">
        <v>19.899999999999999</v>
      </c>
      <c r="I726" s="1">
        <v>19.3</v>
      </c>
      <c r="J726" s="1">
        <v>19.100000000000001</v>
      </c>
      <c r="K726" s="1">
        <v>19.100000000000001</v>
      </c>
      <c r="O726">
        <f t="shared" si="114"/>
        <v>47.609999999999978</v>
      </c>
      <c r="P726">
        <f t="shared" si="115"/>
        <v>182.25</v>
      </c>
      <c r="Q726">
        <f t="shared" si="116"/>
        <v>34.809999999999981</v>
      </c>
      <c r="R726">
        <f t="shared" si="117"/>
        <v>161.29</v>
      </c>
      <c r="S726">
        <f t="shared" si="118"/>
        <v>182.25</v>
      </c>
      <c r="W726">
        <f t="shared" si="119"/>
        <v>9.0000000000000427E-2</v>
      </c>
      <c r="X726">
        <f t="shared" si="120"/>
        <v>1.0000000000000285E-2</v>
      </c>
      <c r="Y726">
        <f t="shared" si="121"/>
        <v>0.48999999999999899</v>
      </c>
      <c r="Z726">
        <f t="shared" si="122"/>
        <v>0.80999999999999739</v>
      </c>
      <c r="AA726">
        <f t="shared" si="123"/>
        <v>0.80999999999999739</v>
      </c>
    </row>
    <row r="727" spans="1:27" x14ac:dyDescent="0.3">
      <c r="A727" s="1">
        <v>26.9</v>
      </c>
      <c r="B727" s="1">
        <v>7.3</v>
      </c>
      <c r="C727" s="1">
        <v>26.5</v>
      </c>
      <c r="D727" s="1">
        <v>5.9</v>
      </c>
      <c r="E727" s="1">
        <v>32.299999999999997</v>
      </c>
      <c r="F727" s="1"/>
      <c r="G727" s="1">
        <v>20.3</v>
      </c>
      <c r="H727" s="1">
        <v>19.899999999999999</v>
      </c>
      <c r="I727" s="1">
        <v>20.100000000000001</v>
      </c>
      <c r="J727" s="1">
        <v>20.3</v>
      </c>
      <c r="K727" s="1">
        <v>20.3</v>
      </c>
      <c r="O727">
        <f t="shared" si="114"/>
        <v>47.609999999999978</v>
      </c>
      <c r="P727">
        <f t="shared" si="115"/>
        <v>161.29</v>
      </c>
      <c r="Q727">
        <f t="shared" si="116"/>
        <v>42.25</v>
      </c>
      <c r="R727">
        <f t="shared" si="117"/>
        <v>198.81</v>
      </c>
      <c r="S727">
        <f t="shared" si="118"/>
        <v>151.28999999999994</v>
      </c>
      <c r="W727">
        <f t="shared" si="119"/>
        <v>9.0000000000000427E-2</v>
      </c>
      <c r="X727">
        <f t="shared" si="120"/>
        <v>1.0000000000000285E-2</v>
      </c>
      <c r="Y727">
        <f t="shared" si="121"/>
        <v>1.0000000000000285E-2</v>
      </c>
      <c r="Z727">
        <f t="shared" si="122"/>
        <v>9.0000000000000427E-2</v>
      </c>
      <c r="AA727">
        <f t="shared" si="123"/>
        <v>9.0000000000000427E-2</v>
      </c>
    </row>
    <row r="728" spans="1:27" x14ac:dyDescent="0.3">
      <c r="A728" s="1">
        <v>26.7</v>
      </c>
      <c r="B728" s="1">
        <v>7.1</v>
      </c>
      <c r="C728" s="1">
        <v>25.7</v>
      </c>
      <c r="D728" s="1">
        <v>6.7</v>
      </c>
      <c r="E728" s="1">
        <v>33.1</v>
      </c>
      <c r="F728" s="1"/>
      <c r="G728" s="1">
        <v>19.100000000000001</v>
      </c>
      <c r="H728" s="1">
        <v>20.100000000000001</v>
      </c>
      <c r="I728" s="1">
        <v>20.3</v>
      </c>
      <c r="J728" s="1">
        <v>19.7</v>
      </c>
      <c r="K728" s="1">
        <v>19.100000000000001</v>
      </c>
      <c r="O728">
        <f t="shared" si="114"/>
        <v>44.889999999999993</v>
      </c>
      <c r="P728">
        <f t="shared" si="115"/>
        <v>166.41</v>
      </c>
      <c r="Q728">
        <f t="shared" si="116"/>
        <v>32.489999999999995</v>
      </c>
      <c r="R728">
        <f t="shared" si="117"/>
        <v>176.89000000000001</v>
      </c>
      <c r="S728">
        <f t="shared" si="118"/>
        <v>171.61000000000004</v>
      </c>
      <c r="W728">
        <f t="shared" si="119"/>
        <v>0.80999999999999739</v>
      </c>
      <c r="X728">
        <f t="shared" si="120"/>
        <v>1.0000000000000285E-2</v>
      </c>
      <c r="Y728">
        <f t="shared" si="121"/>
        <v>9.0000000000000427E-2</v>
      </c>
      <c r="Z728">
        <f t="shared" si="122"/>
        <v>9.0000000000000427E-2</v>
      </c>
      <c r="AA728">
        <f t="shared" si="123"/>
        <v>0.80999999999999739</v>
      </c>
    </row>
    <row r="729" spans="1:27" x14ac:dyDescent="0.3">
      <c r="A729" s="1">
        <v>25.7</v>
      </c>
      <c r="B729" s="1">
        <v>6.7</v>
      </c>
      <c r="C729" s="1">
        <v>27.9</v>
      </c>
      <c r="D729" s="1">
        <v>5.9</v>
      </c>
      <c r="E729" s="1">
        <v>33.299999999999997</v>
      </c>
      <c r="F729" s="1"/>
      <c r="G729" s="1">
        <v>19.3</v>
      </c>
      <c r="H729" s="1">
        <v>20.3</v>
      </c>
      <c r="I729" s="1">
        <v>19.100000000000001</v>
      </c>
      <c r="J729" s="1">
        <v>19.7</v>
      </c>
      <c r="K729" s="1">
        <v>20.3</v>
      </c>
      <c r="O729">
        <f t="shared" si="114"/>
        <v>32.489999999999995</v>
      </c>
      <c r="P729">
        <f t="shared" si="115"/>
        <v>176.89000000000001</v>
      </c>
      <c r="Q729">
        <f t="shared" si="116"/>
        <v>62.409999999999975</v>
      </c>
      <c r="R729">
        <f t="shared" si="117"/>
        <v>198.81</v>
      </c>
      <c r="S729">
        <f t="shared" si="118"/>
        <v>176.88999999999993</v>
      </c>
      <c r="W729">
        <f t="shared" si="119"/>
        <v>0.48999999999999899</v>
      </c>
      <c r="X729">
        <f t="shared" si="120"/>
        <v>9.0000000000000427E-2</v>
      </c>
      <c r="Y729">
        <f t="shared" si="121"/>
        <v>0.80999999999999739</v>
      </c>
      <c r="Z729">
        <f t="shared" si="122"/>
        <v>9.0000000000000427E-2</v>
      </c>
      <c r="AA729">
        <f t="shared" si="123"/>
        <v>9.0000000000000427E-2</v>
      </c>
    </row>
    <row r="730" spans="1:27" x14ac:dyDescent="0.3">
      <c r="A730" s="1">
        <v>26.7</v>
      </c>
      <c r="B730" s="1">
        <v>7.1</v>
      </c>
      <c r="C730" s="1">
        <v>24.9</v>
      </c>
      <c r="D730" s="1">
        <v>7.3</v>
      </c>
      <c r="E730" s="1">
        <v>32.9</v>
      </c>
      <c r="F730" s="1"/>
      <c r="G730" s="1">
        <v>20.5</v>
      </c>
      <c r="H730" s="1">
        <v>19.100000000000001</v>
      </c>
      <c r="I730" s="1">
        <v>20.3</v>
      </c>
      <c r="J730" s="1">
        <v>20.3</v>
      </c>
      <c r="K730" s="1">
        <v>20.3</v>
      </c>
      <c r="O730">
        <f t="shared" si="114"/>
        <v>44.889999999999993</v>
      </c>
      <c r="P730">
        <f t="shared" si="115"/>
        <v>166.41</v>
      </c>
      <c r="Q730">
        <f t="shared" si="116"/>
        <v>24.009999999999987</v>
      </c>
      <c r="R730">
        <f t="shared" si="117"/>
        <v>161.29</v>
      </c>
      <c r="S730">
        <f t="shared" si="118"/>
        <v>166.40999999999997</v>
      </c>
      <c r="W730">
        <f t="shared" si="119"/>
        <v>0.25</v>
      </c>
      <c r="X730">
        <f t="shared" si="120"/>
        <v>0.80999999999999739</v>
      </c>
      <c r="Y730">
        <f t="shared" si="121"/>
        <v>9.0000000000000427E-2</v>
      </c>
      <c r="Z730">
        <f t="shared" si="122"/>
        <v>9.0000000000000427E-2</v>
      </c>
      <c r="AA730">
        <f t="shared" si="123"/>
        <v>9.0000000000000427E-2</v>
      </c>
    </row>
    <row r="731" spans="1:27" x14ac:dyDescent="0.3">
      <c r="A731" s="1">
        <v>27.7</v>
      </c>
      <c r="B731" s="1">
        <v>5.7</v>
      </c>
      <c r="C731" s="1">
        <v>25.9</v>
      </c>
      <c r="D731" s="1">
        <v>6.5</v>
      </c>
      <c r="E731" s="1">
        <v>33.1</v>
      </c>
      <c r="F731" s="1"/>
      <c r="G731" s="1">
        <v>19.899999999999999</v>
      </c>
      <c r="H731" s="1">
        <v>20.100000000000001</v>
      </c>
      <c r="I731" s="1">
        <v>19.7</v>
      </c>
      <c r="J731" s="1">
        <v>20.3</v>
      </c>
      <c r="K731" s="1">
        <v>19.3</v>
      </c>
      <c r="O731">
        <f t="shared" si="114"/>
        <v>59.289999999999992</v>
      </c>
      <c r="P731">
        <f t="shared" si="115"/>
        <v>204.49</v>
      </c>
      <c r="Q731">
        <f t="shared" si="116"/>
        <v>34.809999999999981</v>
      </c>
      <c r="R731">
        <f t="shared" si="117"/>
        <v>182.25</v>
      </c>
      <c r="S731">
        <f t="shared" si="118"/>
        <v>171.61000000000004</v>
      </c>
      <c r="W731">
        <f t="shared" si="119"/>
        <v>1.0000000000000285E-2</v>
      </c>
      <c r="X731">
        <f t="shared" si="120"/>
        <v>1.0000000000000285E-2</v>
      </c>
      <c r="Y731">
        <f t="shared" si="121"/>
        <v>9.0000000000000427E-2</v>
      </c>
      <c r="Z731">
        <f t="shared" si="122"/>
        <v>9.0000000000000427E-2</v>
      </c>
      <c r="AA731">
        <f t="shared" si="123"/>
        <v>0.48999999999999899</v>
      </c>
    </row>
    <row r="732" spans="1:27" x14ac:dyDescent="0.3">
      <c r="A732" s="1">
        <v>26.5</v>
      </c>
      <c r="B732" s="1">
        <v>8.1</v>
      </c>
      <c r="C732" s="1">
        <v>24.5</v>
      </c>
      <c r="D732" s="1">
        <v>7.7</v>
      </c>
      <c r="E732" s="1">
        <v>32.700000000000003</v>
      </c>
      <c r="F732" s="1"/>
      <c r="G732" s="1">
        <v>20.3</v>
      </c>
      <c r="H732" s="1">
        <v>20.5</v>
      </c>
      <c r="I732" s="1">
        <v>19.7</v>
      </c>
      <c r="J732" s="1">
        <v>19.100000000000001</v>
      </c>
      <c r="K732" s="1">
        <v>20.100000000000001</v>
      </c>
      <c r="O732">
        <f t="shared" si="114"/>
        <v>42.25</v>
      </c>
      <c r="P732">
        <f t="shared" si="115"/>
        <v>141.61000000000001</v>
      </c>
      <c r="Q732">
        <f t="shared" si="116"/>
        <v>20.25</v>
      </c>
      <c r="R732">
        <f t="shared" si="117"/>
        <v>151.29000000000002</v>
      </c>
      <c r="S732">
        <f t="shared" si="118"/>
        <v>161.29000000000008</v>
      </c>
      <c r="W732">
        <f t="shared" si="119"/>
        <v>9.0000000000000427E-2</v>
      </c>
      <c r="X732">
        <f t="shared" si="120"/>
        <v>0.25</v>
      </c>
      <c r="Y732">
        <f t="shared" si="121"/>
        <v>9.0000000000000427E-2</v>
      </c>
      <c r="Z732">
        <f t="shared" si="122"/>
        <v>0.80999999999999739</v>
      </c>
      <c r="AA732">
        <f t="shared" si="123"/>
        <v>1.0000000000000285E-2</v>
      </c>
    </row>
    <row r="733" spans="1:27" x14ac:dyDescent="0.3">
      <c r="A733" s="1">
        <v>24.9</v>
      </c>
      <c r="B733" s="1">
        <v>6.5</v>
      </c>
      <c r="C733" s="1">
        <v>25.5</v>
      </c>
      <c r="D733" s="1">
        <v>8.1</v>
      </c>
      <c r="E733" s="1">
        <v>33.700000000000003</v>
      </c>
      <c r="F733" s="1"/>
      <c r="G733" s="1">
        <v>19.3</v>
      </c>
      <c r="H733" s="1">
        <v>19.100000000000001</v>
      </c>
      <c r="I733" s="1">
        <v>20.3</v>
      </c>
      <c r="J733" s="1">
        <v>20.3</v>
      </c>
      <c r="K733" s="1">
        <v>19.7</v>
      </c>
      <c r="O733">
        <f t="shared" si="114"/>
        <v>24.009999999999987</v>
      </c>
      <c r="P733">
        <f t="shared" si="115"/>
        <v>182.25</v>
      </c>
      <c r="Q733">
        <f t="shared" si="116"/>
        <v>30.25</v>
      </c>
      <c r="R733">
        <f t="shared" si="117"/>
        <v>141.61000000000001</v>
      </c>
      <c r="S733">
        <f t="shared" si="118"/>
        <v>187.69000000000008</v>
      </c>
      <c r="W733">
        <f t="shared" si="119"/>
        <v>0.48999999999999899</v>
      </c>
      <c r="X733">
        <f t="shared" si="120"/>
        <v>0.80999999999999739</v>
      </c>
      <c r="Y733">
        <f t="shared" si="121"/>
        <v>9.0000000000000427E-2</v>
      </c>
      <c r="Z733">
        <f t="shared" si="122"/>
        <v>9.0000000000000427E-2</v>
      </c>
      <c r="AA733">
        <f t="shared" si="123"/>
        <v>9.0000000000000427E-2</v>
      </c>
    </row>
    <row r="734" spans="1:27" x14ac:dyDescent="0.3">
      <c r="A734" s="1">
        <v>26.1</v>
      </c>
      <c r="B734" s="1">
        <v>6.7</v>
      </c>
      <c r="C734" s="1">
        <v>25.9</v>
      </c>
      <c r="D734" s="1">
        <v>6.5</v>
      </c>
      <c r="E734" s="1">
        <v>33.299999999999997</v>
      </c>
      <c r="F734" s="1"/>
      <c r="G734" s="1">
        <v>20.100000000000001</v>
      </c>
      <c r="H734" s="1">
        <v>19.3</v>
      </c>
      <c r="I734" s="1">
        <v>19.5</v>
      </c>
      <c r="J734" s="1">
        <v>19.5</v>
      </c>
      <c r="K734" s="1">
        <v>19.7</v>
      </c>
      <c r="O734">
        <f t="shared" si="114"/>
        <v>37.210000000000015</v>
      </c>
      <c r="P734">
        <f t="shared" si="115"/>
        <v>176.89000000000001</v>
      </c>
      <c r="Q734">
        <f t="shared" si="116"/>
        <v>34.809999999999981</v>
      </c>
      <c r="R734">
        <f t="shared" si="117"/>
        <v>182.25</v>
      </c>
      <c r="S734">
        <f t="shared" si="118"/>
        <v>176.88999999999993</v>
      </c>
      <c r="W734">
        <f t="shared" si="119"/>
        <v>1.0000000000000285E-2</v>
      </c>
      <c r="X734">
        <f t="shared" si="120"/>
        <v>0.48999999999999899</v>
      </c>
      <c r="Y734">
        <f t="shared" si="121"/>
        <v>0.25</v>
      </c>
      <c r="Z734">
        <f t="shared" si="122"/>
        <v>0.25</v>
      </c>
      <c r="AA734">
        <f t="shared" si="123"/>
        <v>9.0000000000000427E-2</v>
      </c>
    </row>
    <row r="735" spans="1:27" x14ac:dyDescent="0.3">
      <c r="A735" s="1">
        <v>27.7</v>
      </c>
      <c r="B735" s="1">
        <v>5.9</v>
      </c>
      <c r="C735" s="1">
        <v>25.5</v>
      </c>
      <c r="D735" s="1">
        <v>6.9</v>
      </c>
      <c r="E735" s="1">
        <v>32.9</v>
      </c>
      <c r="F735" s="1"/>
      <c r="G735" s="1">
        <v>19.3</v>
      </c>
      <c r="H735" s="1">
        <v>20.9</v>
      </c>
      <c r="I735" s="1">
        <v>19.899999999999999</v>
      </c>
      <c r="J735" s="1">
        <v>19.899999999999999</v>
      </c>
      <c r="K735" s="1">
        <v>20.3</v>
      </c>
      <c r="O735">
        <f t="shared" si="114"/>
        <v>59.289999999999992</v>
      </c>
      <c r="P735">
        <f t="shared" si="115"/>
        <v>198.81</v>
      </c>
      <c r="Q735">
        <f t="shared" si="116"/>
        <v>30.25</v>
      </c>
      <c r="R735">
        <f t="shared" si="117"/>
        <v>171.60999999999999</v>
      </c>
      <c r="S735">
        <f t="shared" si="118"/>
        <v>166.40999999999997</v>
      </c>
      <c r="W735">
        <f t="shared" si="119"/>
        <v>0.48999999999999899</v>
      </c>
      <c r="X735">
        <f t="shared" si="120"/>
        <v>0.80999999999999739</v>
      </c>
      <c r="Y735">
        <f t="shared" si="121"/>
        <v>1.0000000000000285E-2</v>
      </c>
      <c r="Z735">
        <f t="shared" si="122"/>
        <v>1.0000000000000285E-2</v>
      </c>
      <c r="AA735">
        <f t="shared" si="123"/>
        <v>9.0000000000000427E-2</v>
      </c>
    </row>
    <row r="736" spans="1:27" x14ac:dyDescent="0.3">
      <c r="A736" s="1">
        <v>27.5</v>
      </c>
      <c r="B736" s="1">
        <v>6.5</v>
      </c>
      <c r="C736" s="1">
        <v>26.3</v>
      </c>
      <c r="D736" s="1">
        <v>7.1</v>
      </c>
      <c r="E736" s="1">
        <v>32.5</v>
      </c>
      <c r="F736" s="1"/>
      <c r="G736" s="1">
        <v>20.100000000000001</v>
      </c>
      <c r="H736" s="1">
        <v>19.5</v>
      </c>
      <c r="I736" s="1">
        <v>19.5</v>
      </c>
      <c r="J736" s="1">
        <v>20.3</v>
      </c>
      <c r="K736" s="1">
        <v>20.3</v>
      </c>
      <c r="O736">
        <f t="shared" si="114"/>
        <v>56.25</v>
      </c>
      <c r="P736">
        <f t="shared" si="115"/>
        <v>182.25</v>
      </c>
      <c r="Q736">
        <f t="shared" si="116"/>
        <v>39.690000000000012</v>
      </c>
      <c r="R736">
        <f t="shared" si="117"/>
        <v>166.41</v>
      </c>
      <c r="S736">
        <f t="shared" si="118"/>
        <v>156.25</v>
      </c>
      <c r="W736">
        <f t="shared" si="119"/>
        <v>1.0000000000000285E-2</v>
      </c>
      <c r="X736">
        <f t="shared" si="120"/>
        <v>0.25</v>
      </c>
      <c r="Y736">
        <f t="shared" si="121"/>
        <v>0.25</v>
      </c>
      <c r="Z736">
        <f t="shared" si="122"/>
        <v>9.0000000000000427E-2</v>
      </c>
      <c r="AA736">
        <f t="shared" si="123"/>
        <v>9.0000000000000427E-2</v>
      </c>
    </row>
    <row r="737" spans="1:27" x14ac:dyDescent="0.3">
      <c r="A737" s="1">
        <v>25.7</v>
      </c>
      <c r="B737" s="1">
        <v>6.3</v>
      </c>
      <c r="C737" s="1">
        <v>27.5</v>
      </c>
      <c r="D737" s="1">
        <v>7.1</v>
      </c>
      <c r="E737" s="1">
        <v>32.9</v>
      </c>
      <c r="F737" s="1"/>
      <c r="G737" s="1">
        <v>20.3</v>
      </c>
      <c r="H737" s="1">
        <v>20.3</v>
      </c>
      <c r="I737" s="1">
        <v>20.5</v>
      </c>
      <c r="J737" s="1">
        <v>19.100000000000001</v>
      </c>
      <c r="K737" s="1">
        <v>19.100000000000001</v>
      </c>
      <c r="O737">
        <f t="shared" si="114"/>
        <v>32.489999999999995</v>
      </c>
      <c r="P737">
        <f t="shared" si="115"/>
        <v>187.68999999999997</v>
      </c>
      <c r="Q737">
        <f t="shared" si="116"/>
        <v>56.25</v>
      </c>
      <c r="R737">
        <f t="shared" si="117"/>
        <v>166.41</v>
      </c>
      <c r="S737">
        <f t="shared" si="118"/>
        <v>166.40999999999997</v>
      </c>
      <c r="W737">
        <f t="shared" si="119"/>
        <v>9.0000000000000427E-2</v>
      </c>
      <c r="X737">
        <f t="shared" si="120"/>
        <v>9.0000000000000427E-2</v>
      </c>
      <c r="Y737">
        <f t="shared" si="121"/>
        <v>0.25</v>
      </c>
      <c r="Z737">
        <f t="shared" si="122"/>
        <v>0.80999999999999739</v>
      </c>
      <c r="AA737">
        <f t="shared" si="123"/>
        <v>0.80999999999999739</v>
      </c>
    </row>
    <row r="738" spans="1:27" x14ac:dyDescent="0.3">
      <c r="A738" s="1">
        <v>27.9</v>
      </c>
      <c r="B738" s="1">
        <v>5.3</v>
      </c>
      <c r="C738" s="1">
        <v>25.7</v>
      </c>
      <c r="D738" s="1">
        <v>7.5</v>
      </c>
      <c r="E738" s="1">
        <v>32.9</v>
      </c>
      <c r="F738" s="1"/>
      <c r="G738" s="1">
        <v>19.5</v>
      </c>
      <c r="H738" s="1">
        <v>20.3</v>
      </c>
      <c r="I738" s="1">
        <v>19.7</v>
      </c>
      <c r="J738" s="1">
        <v>20.3</v>
      </c>
      <c r="K738" s="1">
        <v>20.3</v>
      </c>
      <c r="O738">
        <f t="shared" si="114"/>
        <v>62.409999999999975</v>
      </c>
      <c r="P738">
        <f t="shared" si="115"/>
        <v>216.08999999999997</v>
      </c>
      <c r="Q738">
        <f t="shared" si="116"/>
        <v>32.489999999999995</v>
      </c>
      <c r="R738">
        <f t="shared" si="117"/>
        <v>156.25</v>
      </c>
      <c r="S738">
        <f t="shared" si="118"/>
        <v>166.40999999999997</v>
      </c>
      <c r="W738">
        <f t="shared" si="119"/>
        <v>0.25</v>
      </c>
      <c r="X738">
        <f t="shared" si="120"/>
        <v>9.0000000000000427E-2</v>
      </c>
      <c r="Y738">
        <f t="shared" si="121"/>
        <v>9.0000000000000427E-2</v>
      </c>
      <c r="Z738">
        <f t="shared" si="122"/>
        <v>9.0000000000000427E-2</v>
      </c>
      <c r="AA738">
        <f t="shared" si="123"/>
        <v>9.0000000000000427E-2</v>
      </c>
    </row>
    <row r="739" spans="1:27" x14ac:dyDescent="0.3">
      <c r="A739" s="1">
        <v>27.5</v>
      </c>
      <c r="B739" s="1">
        <v>6.9</v>
      </c>
      <c r="C739" s="1">
        <v>26.5</v>
      </c>
      <c r="D739" s="1">
        <v>6.9</v>
      </c>
      <c r="E739" s="1">
        <v>31.1</v>
      </c>
      <c r="F739" s="1"/>
      <c r="G739" s="1">
        <v>19.899999999999999</v>
      </c>
      <c r="H739" s="1">
        <v>19.100000000000001</v>
      </c>
      <c r="I739" s="1">
        <v>20.3</v>
      </c>
      <c r="J739" s="1">
        <v>19.5</v>
      </c>
      <c r="K739" s="1">
        <v>19.100000000000001</v>
      </c>
      <c r="O739">
        <f t="shared" si="114"/>
        <v>56.25</v>
      </c>
      <c r="P739">
        <f t="shared" si="115"/>
        <v>171.60999999999999</v>
      </c>
      <c r="Q739">
        <f t="shared" si="116"/>
        <v>42.25</v>
      </c>
      <c r="R739">
        <f t="shared" si="117"/>
        <v>171.60999999999999</v>
      </c>
      <c r="S739">
        <f t="shared" si="118"/>
        <v>123.21000000000004</v>
      </c>
      <c r="W739">
        <f t="shared" si="119"/>
        <v>1.0000000000000285E-2</v>
      </c>
      <c r="X739">
        <f t="shared" si="120"/>
        <v>0.80999999999999739</v>
      </c>
      <c r="Y739">
        <f t="shared" si="121"/>
        <v>9.0000000000000427E-2</v>
      </c>
      <c r="Z739">
        <f t="shared" si="122"/>
        <v>0.25</v>
      </c>
      <c r="AA739">
        <f t="shared" si="123"/>
        <v>0.80999999999999739</v>
      </c>
    </row>
    <row r="740" spans="1:27" x14ac:dyDescent="0.3">
      <c r="A740" s="1">
        <v>26.5</v>
      </c>
      <c r="B740" s="1">
        <v>6.5</v>
      </c>
      <c r="C740" s="1">
        <v>26.7</v>
      </c>
      <c r="D740" s="1">
        <v>7.1</v>
      </c>
      <c r="E740" s="1">
        <v>31.7</v>
      </c>
      <c r="F740" s="1"/>
      <c r="G740" s="1">
        <v>19.5</v>
      </c>
      <c r="H740" s="1">
        <v>19.3</v>
      </c>
      <c r="I740" s="1">
        <v>19.5</v>
      </c>
      <c r="J740" s="1">
        <v>19.899999999999999</v>
      </c>
      <c r="K740" s="1">
        <v>20.3</v>
      </c>
      <c r="O740">
        <f t="shared" si="114"/>
        <v>42.25</v>
      </c>
      <c r="P740">
        <f t="shared" si="115"/>
        <v>182.25</v>
      </c>
      <c r="Q740">
        <f t="shared" si="116"/>
        <v>44.889999999999993</v>
      </c>
      <c r="R740">
        <f t="shared" si="117"/>
        <v>166.41</v>
      </c>
      <c r="S740">
        <f t="shared" si="118"/>
        <v>136.88999999999999</v>
      </c>
      <c r="W740">
        <f t="shared" si="119"/>
        <v>0.25</v>
      </c>
      <c r="X740">
        <f t="shared" si="120"/>
        <v>0.48999999999999899</v>
      </c>
      <c r="Y740">
        <f t="shared" si="121"/>
        <v>0.25</v>
      </c>
      <c r="Z740">
        <f t="shared" si="122"/>
        <v>1.0000000000000285E-2</v>
      </c>
      <c r="AA740">
        <f t="shared" si="123"/>
        <v>9.0000000000000427E-2</v>
      </c>
    </row>
    <row r="741" spans="1:27" x14ac:dyDescent="0.3">
      <c r="A741" s="1">
        <v>27.9</v>
      </c>
      <c r="B741" s="1">
        <v>6.9</v>
      </c>
      <c r="C741" s="1">
        <v>26.5</v>
      </c>
      <c r="D741" s="1">
        <v>6.1</v>
      </c>
      <c r="E741" s="1">
        <v>31.7</v>
      </c>
      <c r="F741" s="1"/>
      <c r="G741" s="1">
        <v>19.899999999999999</v>
      </c>
      <c r="H741" s="1">
        <v>20.100000000000001</v>
      </c>
      <c r="I741" s="1">
        <v>19.7</v>
      </c>
      <c r="J741" s="1">
        <v>20.3</v>
      </c>
      <c r="K741" s="1">
        <v>20.3</v>
      </c>
      <c r="O741">
        <f t="shared" si="114"/>
        <v>62.409999999999975</v>
      </c>
      <c r="P741">
        <f t="shared" si="115"/>
        <v>171.60999999999999</v>
      </c>
      <c r="Q741">
        <f t="shared" si="116"/>
        <v>42.25</v>
      </c>
      <c r="R741">
        <f t="shared" si="117"/>
        <v>193.21</v>
      </c>
      <c r="S741">
        <f t="shared" si="118"/>
        <v>136.88999999999999</v>
      </c>
      <c r="W741">
        <f t="shared" si="119"/>
        <v>1.0000000000000285E-2</v>
      </c>
      <c r="X741">
        <f t="shared" si="120"/>
        <v>1.0000000000000285E-2</v>
      </c>
      <c r="Y741">
        <f t="shared" si="121"/>
        <v>9.0000000000000427E-2</v>
      </c>
      <c r="Z741">
        <f t="shared" si="122"/>
        <v>9.0000000000000427E-2</v>
      </c>
      <c r="AA741">
        <f t="shared" si="123"/>
        <v>9.0000000000000427E-2</v>
      </c>
    </row>
    <row r="742" spans="1:27" x14ac:dyDescent="0.3">
      <c r="A742" s="1">
        <v>27.1</v>
      </c>
      <c r="B742" s="1">
        <v>7.1</v>
      </c>
      <c r="C742" s="1">
        <v>25.7</v>
      </c>
      <c r="D742" s="1">
        <v>5.7</v>
      </c>
      <c r="E742" s="1">
        <v>33.5</v>
      </c>
      <c r="F742" s="1"/>
      <c r="G742" s="1">
        <v>20.3</v>
      </c>
      <c r="H742" s="1">
        <v>20.100000000000001</v>
      </c>
      <c r="I742" s="1">
        <v>20.5</v>
      </c>
      <c r="J742" s="1">
        <v>19.5</v>
      </c>
      <c r="K742" s="1">
        <v>19.100000000000001</v>
      </c>
      <c r="O742">
        <f t="shared" si="114"/>
        <v>50.410000000000018</v>
      </c>
      <c r="P742">
        <f t="shared" si="115"/>
        <v>166.41</v>
      </c>
      <c r="Q742">
        <f t="shared" si="116"/>
        <v>32.489999999999995</v>
      </c>
      <c r="R742">
        <f t="shared" si="117"/>
        <v>204.49</v>
      </c>
      <c r="S742">
        <f t="shared" si="118"/>
        <v>182.25</v>
      </c>
      <c r="W742">
        <f t="shared" si="119"/>
        <v>9.0000000000000427E-2</v>
      </c>
      <c r="X742">
        <f t="shared" si="120"/>
        <v>1.0000000000000285E-2</v>
      </c>
      <c r="Y742">
        <f t="shared" si="121"/>
        <v>0.25</v>
      </c>
      <c r="Z742">
        <f t="shared" si="122"/>
        <v>0.25</v>
      </c>
      <c r="AA742">
        <f t="shared" si="123"/>
        <v>0.80999999999999739</v>
      </c>
    </row>
    <row r="743" spans="1:27" x14ac:dyDescent="0.3">
      <c r="A743" s="1">
        <v>26.5</v>
      </c>
      <c r="B743" s="1">
        <v>5.9</v>
      </c>
      <c r="C743" s="1">
        <v>27.7</v>
      </c>
      <c r="D743" s="1">
        <v>5.5</v>
      </c>
      <c r="E743" s="1">
        <v>33.5</v>
      </c>
      <c r="F743" s="1"/>
      <c r="G743" s="1">
        <v>20.3</v>
      </c>
      <c r="H743" s="1">
        <v>20.5</v>
      </c>
      <c r="I743" s="1">
        <v>19.100000000000001</v>
      </c>
      <c r="J743" s="1">
        <v>19.899999999999999</v>
      </c>
      <c r="K743" s="1">
        <v>20.3</v>
      </c>
      <c r="O743">
        <f t="shared" si="114"/>
        <v>42.25</v>
      </c>
      <c r="P743">
        <f t="shared" si="115"/>
        <v>198.81</v>
      </c>
      <c r="Q743">
        <f t="shared" si="116"/>
        <v>59.289999999999992</v>
      </c>
      <c r="R743">
        <f t="shared" si="117"/>
        <v>210.25</v>
      </c>
      <c r="S743">
        <f t="shared" si="118"/>
        <v>182.25</v>
      </c>
      <c r="W743">
        <f t="shared" si="119"/>
        <v>9.0000000000000427E-2</v>
      </c>
      <c r="X743">
        <f t="shared" si="120"/>
        <v>0.25</v>
      </c>
      <c r="Y743">
        <f t="shared" si="121"/>
        <v>0.80999999999999739</v>
      </c>
      <c r="Z743">
        <f t="shared" si="122"/>
        <v>1.0000000000000285E-2</v>
      </c>
      <c r="AA743">
        <f t="shared" si="123"/>
        <v>9.0000000000000427E-2</v>
      </c>
    </row>
    <row r="744" spans="1:27" x14ac:dyDescent="0.3">
      <c r="A744" s="1">
        <v>27.7</v>
      </c>
      <c r="B744" s="1">
        <v>5.7</v>
      </c>
      <c r="C744" s="1">
        <v>27.5</v>
      </c>
      <c r="D744" s="1">
        <v>5.9</v>
      </c>
      <c r="E744" s="1">
        <v>32.9</v>
      </c>
      <c r="F744" s="1"/>
      <c r="G744" s="1">
        <v>19.100000000000001</v>
      </c>
      <c r="H744" s="1">
        <v>19.100000000000001</v>
      </c>
      <c r="I744" s="1">
        <v>20.3</v>
      </c>
      <c r="J744" s="1">
        <v>20.3</v>
      </c>
      <c r="K744" s="1">
        <v>19.100000000000001</v>
      </c>
      <c r="O744">
        <f t="shared" si="114"/>
        <v>59.289999999999992</v>
      </c>
      <c r="P744">
        <f t="shared" si="115"/>
        <v>204.49</v>
      </c>
      <c r="Q744">
        <f t="shared" si="116"/>
        <v>56.25</v>
      </c>
      <c r="R744">
        <f t="shared" si="117"/>
        <v>198.81</v>
      </c>
      <c r="S744">
        <f t="shared" si="118"/>
        <v>166.40999999999997</v>
      </c>
      <c r="W744">
        <f t="shared" si="119"/>
        <v>0.80999999999999739</v>
      </c>
      <c r="X744">
        <f t="shared" si="120"/>
        <v>0.80999999999999739</v>
      </c>
      <c r="Y744">
        <f t="shared" si="121"/>
        <v>9.0000000000000427E-2</v>
      </c>
      <c r="Z744">
        <f t="shared" si="122"/>
        <v>9.0000000000000427E-2</v>
      </c>
      <c r="AA744">
        <f t="shared" si="123"/>
        <v>0.80999999999999739</v>
      </c>
    </row>
    <row r="745" spans="1:27" x14ac:dyDescent="0.3">
      <c r="A745" s="1">
        <v>27.5</v>
      </c>
      <c r="B745" s="1">
        <v>5.7</v>
      </c>
      <c r="C745" s="1">
        <v>27.1</v>
      </c>
      <c r="D745" s="1">
        <v>5.9</v>
      </c>
      <c r="E745" s="1">
        <v>33.1</v>
      </c>
      <c r="F745" s="1"/>
      <c r="G745" s="1">
        <v>19.7</v>
      </c>
      <c r="H745" s="1">
        <v>20.3</v>
      </c>
      <c r="I745" s="1">
        <v>20.3</v>
      </c>
      <c r="J745" s="1">
        <v>19.100000000000001</v>
      </c>
      <c r="K745" s="1">
        <v>20.3</v>
      </c>
      <c r="O745">
        <f t="shared" si="114"/>
        <v>56.25</v>
      </c>
      <c r="P745">
        <f t="shared" si="115"/>
        <v>204.49</v>
      </c>
      <c r="Q745">
        <f t="shared" si="116"/>
        <v>50.410000000000018</v>
      </c>
      <c r="R745">
        <f t="shared" si="117"/>
        <v>198.81</v>
      </c>
      <c r="S745">
        <f t="shared" si="118"/>
        <v>171.61000000000004</v>
      </c>
      <c r="W745">
        <f t="shared" si="119"/>
        <v>9.0000000000000427E-2</v>
      </c>
      <c r="X745">
        <f t="shared" si="120"/>
        <v>9.0000000000000427E-2</v>
      </c>
      <c r="Y745">
        <f t="shared" si="121"/>
        <v>9.0000000000000427E-2</v>
      </c>
      <c r="Z745">
        <f t="shared" si="122"/>
        <v>0.80999999999999739</v>
      </c>
      <c r="AA745">
        <f t="shared" si="123"/>
        <v>9.0000000000000427E-2</v>
      </c>
    </row>
    <row r="746" spans="1:27" x14ac:dyDescent="0.3">
      <c r="A746" s="1">
        <v>26.7</v>
      </c>
      <c r="B746" s="1">
        <v>5.9</v>
      </c>
      <c r="C746" s="1">
        <v>28.3</v>
      </c>
      <c r="D746" s="1">
        <v>6.3</v>
      </c>
      <c r="E746" s="1">
        <v>32.9</v>
      </c>
      <c r="F746" s="1"/>
      <c r="G746" s="1">
        <v>19.5</v>
      </c>
      <c r="H746" s="1">
        <v>18.7</v>
      </c>
      <c r="I746" s="1">
        <v>19.100000000000001</v>
      </c>
      <c r="J746" s="1">
        <v>19.100000000000001</v>
      </c>
      <c r="K746" s="1">
        <v>19.100000000000001</v>
      </c>
      <c r="O746">
        <f t="shared" si="114"/>
        <v>44.889999999999993</v>
      </c>
      <c r="P746">
        <f t="shared" si="115"/>
        <v>198.81</v>
      </c>
      <c r="Q746">
        <f t="shared" si="116"/>
        <v>68.890000000000015</v>
      </c>
      <c r="R746">
        <f t="shared" si="117"/>
        <v>187.68999999999997</v>
      </c>
      <c r="S746">
        <f t="shared" si="118"/>
        <v>166.40999999999997</v>
      </c>
      <c r="W746">
        <f t="shared" si="119"/>
        <v>0.25</v>
      </c>
      <c r="X746">
        <f t="shared" si="120"/>
        <v>1.6900000000000019</v>
      </c>
      <c r="Y746">
        <f t="shared" si="121"/>
        <v>0.80999999999999739</v>
      </c>
      <c r="Z746">
        <f t="shared" si="122"/>
        <v>0.80999999999999739</v>
      </c>
      <c r="AA746">
        <f t="shared" si="123"/>
        <v>0.80999999999999739</v>
      </c>
    </row>
    <row r="747" spans="1:27" x14ac:dyDescent="0.3">
      <c r="A747" s="1">
        <v>25.9</v>
      </c>
      <c r="B747" s="1">
        <v>5.9</v>
      </c>
      <c r="C747" s="1">
        <v>25.7</v>
      </c>
      <c r="D747" s="1">
        <v>6.9</v>
      </c>
      <c r="E747" s="1">
        <v>35.299999999999997</v>
      </c>
      <c r="F747" s="1"/>
      <c r="G747" s="1">
        <v>20.5</v>
      </c>
      <c r="H747" s="1">
        <v>19.899999999999999</v>
      </c>
      <c r="I747" s="1">
        <v>19.100000000000001</v>
      </c>
      <c r="J747" s="1">
        <v>20.3</v>
      </c>
      <c r="K747" s="1">
        <v>20.3</v>
      </c>
      <c r="O747">
        <f t="shared" si="114"/>
        <v>34.809999999999981</v>
      </c>
      <c r="P747">
        <f t="shared" si="115"/>
        <v>198.81</v>
      </c>
      <c r="Q747">
        <f t="shared" si="116"/>
        <v>32.489999999999995</v>
      </c>
      <c r="R747">
        <f t="shared" si="117"/>
        <v>171.60999999999999</v>
      </c>
      <c r="S747">
        <f t="shared" si="118"/>
        <v>234.08999999999992</v>
      </c>
      <c r="W747">
        <f t="shared" si="119"/>
        <v>0.25</v>
      </c>
      <c r="X747">
        <f t="shared" si="120"/>
        <v>1.0000000000000285E-2</v>
      </c>
      <c r="Y747">
        <f t="shared" si="121"/>
        <v>0.80999999999999739</v>
      </c>
      <c r="Z747">
        <f t="shared" si="122"/>
        <v>9.0000000000000427E-2</v>
      </c>
      <c r="AA747">
        <f t="shared" si="123"/>
        <v>9.0000000000000427E-2</v>
      </c>
    </row>
    <row r="748" spans="1:27" x14ac:dyDescent="0.3">
      <c r="A748" s="1">
        <v>26.9</v>
      </c>
      <c r="B748" s="1">
        <v>6.1</v>
      </c>
      <c r="C748" s="1">
        <v>25.9</v>
      </c>
      <c r="D748" s="1">
        <v>7.3</v>
      </c>
      <c r="E748" s="1">
        <v>33.5</v>
      </c>
      <c r="F748" s="1"/>
      <c r="G748" s="1">
        <v>19.100000000000001</v>
      </c>
      <c r="H748" s="1">
        <v>19.899999999999999</v>
      </c>
      <c r="I748" s="1">
        <v>20.3</v>
      </c>
      <c r="J748" s="1">
        <v>20.3</v>
      </c>
      <c r="K748" s="1">
        <v>19.5</v>
      </c>
      <c r="O748">
        <f t="shared" si="114"/>
        <v>47.609999999999978</v>
      </c>
      <c r="P748">
        <f t="shared" si="115"/>
        <v>193.21</v>
      </c>
      <c r="Q748">
        <f t="shared" si="116"/>
        <v>34.809999999999981</v>
      </c>
      <c r="R748">
        <f t="shared" si="117"/>
        <v>161.29</v>
      </c>
      <c r="S748">
        <f t="shared" si="118"/>
        <v>182.25</v>
      </c>
      <c r="W748">
        <f t="shared" si="119"/>
        <v>0.80999999999999739</v>
      </c>
      <c r="X748">
        <f t="shared" si="120"/>
        <v>1.0000000000000285E-2</v>
      </c>
      <c r="Y748">
        <f t="shared" si="121"/>
        <v>9.0000000000000427E-2</v>
      </c>
      <c r="Z748">
        <f t="shared" si="122"/>
        <v>9.0000000000000427E-2</v>
      </c>
      <c r="AA748">
        <f t="shared" si="123"/>
        <v>0.25</v>
      </c>
    </row>
    <row r="749" spans="1:27" x14ac:dyDescent="0.3">
      <c r="A749" s="1">
        <v>25.5</v>
      </c>
      <c r="B749" s="1">
        <v>6.3</v>
      </c>
      <c r="C749" s="1">
        <v>26.3</v>
      </c>
      <c r="D749" s="1">
        <v>6.7</v>
      </c>
      <c r="E749" s="1">
        <v>34.5</v>
      </c>
      <c r="F749" s="1"/>
      <c r="G749" s="1">
        <v>20.3</v>
      </c>
      <c r="H749" s="1">
        <v>20.3</v>
      </c>
      <c r="I749" s="1">
        <v>19.899999999999999</v>
      </c>
      <c r="J749" s="1">
        <v>19.899999999999999</v>
      </c>
      <c r="K749" s="1">
        <v>19.899999999999999</v>
      </c>
      <c r="O749">
        <f t="shared" si="114"/>
        <v>30.25</v>
      </c>
      <c r="P749">
        <f t="shared" si="115"/>
        <v>187.68999999999997</v>
      </c>
      <c r="Q749">
        <f t="shared" si="116"/>
        <v>39.690000000000012</v>
      </c>
      <c r="R749">
        <f t="shared" si="117"/>
        <v>176.89000000000001</v>
      </c>
      <c r="S749">
        <f t="shared" si="118"/>
        <v>210.25</v>
      </c>
      <c r="W749">
        <f t="shared" si="119"/>
        <v>9.0000000000000427E-2</v>
      </c>
      <c r="X749">
        <f t="shared" si="120"/>
        <v>9.0000000000000427E-2</v>
      </c>
      <c r="Y749">
        <f t="shared" si="121"/>
        <v>1.0000000000000285E-2</v>
      </c>
      <c r="Z749">
        <f t="shared" si="122"/>
        <v>1.0000000000000285E-2</v>
      </c>
      <c r="AA749">
        <f t="shared" si="123"/>
        <v>1.0000000000000285E-2</v>
      </c>
    </row>
    <row r="750" spans="1:27" x14ac:dyDescent="0.3">
      <c r="A750" s="1">
        <v>26.3</v>
      </c>
      <c r="B750" s="1">
        <v>6.7</v>
      </c>
      <c r="C750" s="1">
        <v>26.1</v>
      </c>
      <c r="D750" s="1">
        <v>7.1</v>
      </c>
      <c r="E750" s="1">
        <v>33.700000000000003</v>
      </c>
      <c r="F750" s="1"/>
      <c r="G750" s="1">
        <v>20.3</v>
      </c>
      <c r="H750" s="1">
        <v>19.5</v>
      </c>
      <c r="I750" s="1">
        <v>19.5</v>
      </c>
      <c r="J750" s="1">
        <v>19.5</v>
      </c>
      <c r="K750" s="1">
        <v>20.3</v>
      </c>
      <c r="O750">
        <f t="shared" si="114"/>
        <v>39.690000000000012</v>
      </c>
      <c r="P750">
        <f t="shared" si="115"/>
        <v>176.89000000000001</v>
      </c>
      <c r="Q750">
        <f t="shared" si="116"/>
        <v>37.210000000000015</v>
      </c>
      <c r="R750">
        <f t="shared" si="117"/>
        <v>166.41</v>
      </c>
      <c r="S750">
        <f t="shared" si="118"/>
        <v>187.69000000000008</v>
      </c>
      <c r="W750">
        <f t="shared" si="119"/>
        <v>9.0000000000000427E-2</v>
      </c>
      <c r="X750">
        <f t="shared" si="120"/>
        <v>0.25</v>
      </c>
      <c r="Y750">
        <f t="shared" si="121"/>
        <v>0.25</v>
      </c>
      <c r="Z750">
        <f t="shared" si="122"/>
        <v>0.25</v>
      </c>
      <c r="AA750">
        <f t="shared" si="123"/>
        <v>9.0000000000000427E-2</v>
      </c>
    </row>
    <row r="751" spans="1:27" x14ac:dyDescent="0.3">
      <c r="A751" s="1">
        <v>27.3</v>
      </c>
      <c r="B751" s="1">
        <v>6.3</v>
      </c>
      <c r="C751" s="1">
        <v>25.9</v>
      </c>
      <c r="D751" s="1">
        <v>6.7</v>
      </c>
      <c r="E751" s="1">
        <v>32.5</v>
      </c>
      <c r="F751" s="1"/>
      <c r="G751" s="1">
        <v>19.100000000000001</v>
      </c>
      <c r="H751" s="1">
        <v>19.3</v>
      </c>
      <c r="I751" s="1">
        <v>20.3</v>
      </c>
      <c r="J751" s="1">
        <v>20.3</v>
      </c>
      <c r="K751" s="1">
        <v>19.3</v>
      </c>
      <c r="O751">
        <f t="shared" si="114"/>
        <v>53.290000000000013</v>
      </c>
      <c r="P751">
        <f t="shared" si="115"/>
        <v>187.68999999999997</v>
      </c>
      <c r="Q751">
        <f t="shared" si="116"/>
        <v>34.809999999999981</v>
      </c>
      <c r="R751">
        <f t="shared" si="117"/>
        <v>176.89000000000001</v>
      </c>
      <c r="S751">
        <f t="shared" si="118"/>
        <v>156.25</v>
      </c>
      <c r="W751">
        <f t="shared" si="119"/>
        <v>0.80999999999999739</v>
      </c>
      <c r="X751">
        <f t="shared" si="120"/>
        <v>0.48999999999999899</v>
      </c>
      <c r="Y751">
        <f t="shared" si="121"/>
        <v>9.0000000000000427E-2</v>
      </c>
      <c r="Z751">
        <f t="shared" si="122"/>
        <v>9.0000000000000427E-2</v>
      </c>
      <c r="AA751">
        <f t="shared" si="123"/>
        <v>0.48999999999999899</v>
      </c>
    </row>
    <row r="752" spans="1:27" x14ac:dyDescent="0.3">
      <c r="A752" s="1">
        <v>27.5</v>
      </c>
      <c r="B752" s="1">
        <v>6.5</v>
      </c>
      <c r="C752" s="1">
        <v>26.5</v>
      </c>
      <c r="D752" s="1">
        <v>7.3</v>
      </c>
      <c r="E752" s="1">
        <v>32.299999999999997</v>
      </c>
      <c r="F752" s="1"/>
      <c r="G752" s="1">
        <v>20.3</v>
      </c>
      <c r="H752" s="1">
        <v>20.100000000000001</v>
      </c>
      <c r="I752" s="1">
        <v>19.100000000000001</v>
      </c>
      <c r="J752" s="1">
        <v>19.5</v>
      </c>
      <c r="K752" s="1">
        <v>20.100000000000001</v>
      </c>
      <c r="O752">
        <f t="shared" si="114"/>
        <v>56.25</v>
      </c>
      <c r="P752">
        <f t="shared" si="115"/>
        <v>182.25</v>
      </c>
      <c r="Q752">
        <f t="shared" si="116"/>
        <v>42.25</v>
      </c>
      <c r="R752">
        <f t="shared" si="117"/>
        <v>161.29</v>
      </c>
      <c r="S752">
        <f t="shared" si="118"/>
        <v>151.28999999999994</v>
      </c>
      <c r="W752">
        <f t="shared" si="119"/>
        <v>9.0000000000000427E-2</v>
      </c>
      <c r="X752">
        <f t="shared" si="120"/>
        <v>1.0000000000000285E-2</v>
      </c>
      <c r="Y752">
        <f t="shared" si="121"/>
        <v>0.80999999999999739</v>
      </c>
      <c r="Z752">
        <f t="shared" si="122"/>
        <v>0.25</v>
      </c>
      <c r="AA752">
        <f t="shared" si="123"/>
        <v>1.0000000000000285E-2</v>
      </c>
    </row>
    <row r="753" spans="1:27" x14ac:dyDescent="0.3">
      <c r="A753" s="1">
        <v>26.5</v>
      </c>
      <c r="B753" s="1">
        <v>5.5</v>
      </c>
      <c r="C753" s="1">
        <v>27.7</v>
      </c>
      <c r="D753" s="1">
        <v>7.3</v>
      </c>
      <c r="E753" s="1">
        <v>32.9</v>
      </c>
      <c r="F753" s="1"/>
      <c r="G753" s="1">
        <v>20.100000000000001</v>
      </c>
      <c r="H753" s="1">
        <v>20.100000000000001</v>
      </c>
      <c r="I753" s="1">
        <v>20.3</v>
      </c>
      <c r="J753" s="1">
        <v>19.899999999999999</v>
      </c>
      <c r="K753" s="1">
        <v>20.3</v>
      </c>
      <c r="O753">
        <f t="shared" si="114"/>
        <v>42.25</v>
      </c>
      <c r="P753">
        <f t="shared" si="115"/>
        <v>210.25</v>
      </c>
      <c r="Q753">
        <f t="shared" si="116"/>
        <v>59.289999999999992</v>
      </c>
      <c r="R753">
        <f t="shared" si="117"/>
        <v>161.29</v>
      </c>
      <c r="S753">
        <f t="shared" si="118"/>
        <v>166.40999999999997</v>
      </c>
      <c r="W753">
        <f t="shared" si="119"/>
        <v>1.0000000000000285E-2</v>
      </c>
      <c r="X753">
        <f t="shared" si="120"/>
        <v>1.0000000000000285E-2</v>
      </c>
      <c r="Y753">
        <f t="shared" si="121"/>
        <v>9.0000000000000427E-2</v>
      </c>
      <c r="Z753">
        <f t="shared" si="122"/>
        <v>1.0000000000000285E-2</v>
      </c>
      <c r="AA753">
        <f t="shared" si="123"/>
        <v>9.0000000000000427E-2</v>
      </c>
    </row>
    <row r="754" spans="1:27" x14ac:dyDescent="0.3">
      <c r="A754" s="1">
        <v>26.5</v>
      </c>
      <c r="B754" s="1">
        <v>5.9</v>
      </c>
      <c r="C754" s="1">
        <v>26.1</v>
      </c>
      <c r="D754" s="1">
        <v>6.5</v>
      </c>
      <c r="E754" s="1">
        <v>34.1</v>
      </c>
      <c r="F754" s="1"/>
      <c r="G754" s="1">
        <v>19.3</v>
      </c>
      <c r="H754" s="1">
        <v>19.899999999999999</v>
      </c>
      <c r="I754" s="1">
        <v>20.100000000000001</v>
      </c>
      <c r="J754" s="1">
        <v>20.3</v>
      </c>
      <c r="K754" s="1">
        <v>19.5</v>
      </c>
      <c r="O754">
        <f t="shared" si="114"/>
        <v>42.25</v>
      </c>
      <c r="P754">
        <f t="shared" si="115"/>
        <v>198.81</v>
      </c>
      <c r="Q754">
        <f t="shared" si="116"/>
        <v>37.210000000000015</v>
      </c>
      <c r="R754">
        <f t="shared" si="117"/>
        <v>182.25</v>
      </c>
      <c r="S754">
        <f t="shared" si="118"/>
        <v>198.81000000000003</v>
      </c>
      <c r="W754">
        <f t="shared" si="119"/>
        <v>0.48999999999999899</v>
      </c>
      <c r="X754">
        <f t="shared" si="120"/>
        <v>1.0000000000000285E-2</v>
      </c>
      <c r="Y754">
        <f t="shared" si="121"/>
        <v>1.0000000000000285E-2</v>
      </c>
      <c r="Z754">
        <f t="shared" si="122"/>
        <v>9.0000000000000427E-2</v>
      </c>
      <c r="AA754">
        <f t="shared" si="123"/>
        <v>0.25</v>
      </c>
    </row>
    <row r="755" spans="1:27" x14ac:dyDescent="0.3">
      <c r="A755" s="1">
        <v>27.9</v>
      </c>
      <c r="B755" s="1">
        <v>6.3</v>
      </c>
      <c r="C755" s="1">
        <v>26.1</v>
      </c>
      <c r="D755" s="1">
        <v>6.5</v>
      </c>
      <c r="E755" s="1">
        <v>33.299999999999997</v>
      </c>
      <c r="F755" s="1"/>
      <c r="G755" s="1">
        <v>20.3</v>
      </c>
      <c r="H755" s="1">
        <v>20.5</v>
      </c>
      <c r="I755" s="1">
        <v>19.7</v>
      </c>
      <c r="J755" s="1">
        <v>19.3</v>
      </c>
      <c r="K755" s="1">
        <v>19.899999999999999</v>
      </c>
      <c r="O755">
        <f t="shared" si="114"/>
        <v>62.409999999999975</v>
      </c>
      <c r="P755">
        <f t="shared" si="115"/>
        <v>187.68999999999997</v>
      </c>
      <c r="Q755">
        <f t="shared" si="116"/>
        <v>37.210000000000015</v>
      </c>
      <c r="R755">
        <f t="shared" si="117"/>
        <v>182.25</v>
      </c>
      <c r="S755">
        <f t="shared" si="118"/>
        <v>176.88999999999993</v>
      </c>
      <c r="W755">
        <f t="shared" si="119"/>
        <v>9.0000000000000427E-2</v>
      </c>
      <c r="X755">
        <f t="shared" si="120"/>
        <v>0.25</v>
      </c>
      <c r="Y755">
        <f t="shared" si="121"/>
        <v>9.0000000000000427E-2</v>
      </c>
      <c r="Z755">
        <f t="shared" si="122"/>
        <v>0.48999999999999899</v>
      </c>
      <c r="AA755">
        <f t="shared" si="123"/>
        <v>1.0000000000000285E-2</v>
      </c>
    </row>
    <row r="756" spans="1:27" x14ac:dyDescent="0.3">
      <c r="A756" s="1">
        <v>24.9</v>
      </c>
      <c r="B756" s="1">
        <v>6.9</v>
      </c>
      <c r="C756" s="1">
        <v>26.7</v>
      </c>
      <c r="D756" s="1">
        <v>6.5</v>
      </c>
      <c r="E756" s="1">
        <v>34.700000000000003</v>
      </c>
      <c r="F756" s="1"/>
      <c r="G756" s="1">
        <v>19.7</v>
      </c>
      <c r="H756" s="1">
        <v>19.7</v>
      </c>
      <c r="I756" s="1">
        <v>19.899999999999999</v>
      </c>
      <c r="J756" s="1">
        <v>20.100000000000001</v>
      </c>
      <c r="K756" s="1">
        <v>20.100000000000001</v>
      </c>
      <c r="O756">
        <f t="shared" si="114"/>
        <v>24.009999999999987</v>
      </c>
      <c r="P756">
        <f t="shared" si="115"/>
        <v>171.60999999999999</v>
      </c>
      <c r="Q756">
        <f t="shared" si="116"/>
        <v>44.889999999999993</v>
      </c>
      <c r="R756">
        <f t="shared" si="117"/>
        <v>182.25</v>
      </c>
      <c r="S756">
        <f t="shared" si="118"/>
        <v>216.09000000000009</v>
      </c>
      <c r="W756">
        <f t="shared" si="119"/>
        <v>9.0000000000000427E-2</v>
      </c>
      <c r="X756">
        <f t="shared" si="120"/>
        <v>9.0000000000000427E-2</v>
      </c>
      <c r="Y756">
        <f t="shared" si="121"/>
        <v>1.0000000000000285E-2</v>
      </c>
      <c r="Z756">
        <f t="shared" si="122"/>
        <v>1.0000000000000285E-2</v>
      </c>
      <c r="AA756">
        <f t="shared" si="123"/>
        <v>1.0000000000000285E-2</v>
      </c>
    </row>
    <row r="757" spans="1:27" x14ac:dyDescent="0.3">
      <c r="A757" s="1">
        <v>27.7</v>
      </c>
      <c r="B757" s="1">
        <v>5.7</v>
      </c>
      <c r="C757" s="1">
        <v>26.1</v>
      </c>
      <c r="D757" s="1">
        <v>6.5</v>
      </c>
      <c r="E757" s="1">
        <v>33.299999999999997</v>
      </c>
      <c r="F757" s="1"/>
      <c r="G757" s="1">
        <v>19.7</v>
      </c>
      <c r="H757" s="1">
        <v>18.899999999999999</v>
      </c>
      <c r="I757" s="1">
        <v>20.3</v>
      </c>
      <c r="J757" s="1">
        <v>20.3</v>
      </c>
      <c r="K757" s="1">
        <v>19.3</v>
      </c>
      <c r="O757">
        <f t="shared" si="114"/>
        <v>59.289999999999992</v>
      </c>
      <c r="P757">
        <f t="shared" si="115"/>
        <v>204.49</v>
      </c>
      <c r="Q757">
        <f t="shared" si="116"/>
        <v>37.210000000000015</v>
      </c>
      <c r="R757">
        <f t="shared" si="117"/>
        <v>182.25</v>
      </c>
      <c r="S757">
        <f t="shared" si="118"/>
        <v>176.88999999999993</v>
      </c>
      <c r="W757">
        <f t="shared" si="119"/>
        <v>9.0000000000000427E-2</v>
      </c>
      <c r="X757">
        <f t="shared" si="120"/>
        <v>1.2100000000000031</v>
      </c>
      <c r="Y757">
        <f t="shared" si="121"/>
        <v>9.0000000000000427E-2</v>
      </c>
      <c r="Z757">
        <f t="shared" si="122"/>
        <v>9.0000000000000427E-2</v>
      </c>
      <c r="AA757">
        <f t="shared" si="123"/>
        <v>0.48999999999999899</v>
      </c>
    </row>
    <row r="758" spans="1:27" x14ac:dyDescent="0.3">
      <c r="A758" s="1">
        <v>28.3</v>
      </c>
      <c r="B758" s="1">
        <v>5.9</v>
      </c>
      <c r="C758" s="1">
        <v>26.3</v>
      </c>
      <c r="D758" s="1">
        <v>6.7</v>
      </c>
      <c r="E758" s="1">
        <v>32.9</v>
      </c>
      <c r="F758" s="1"/>
      <c r="G758" s="1">
        <v>19.5</v>
      </c>
      <c r="H758" s="1">
        <v>20.9</v>
      </c>
      <c r="I758" s="1">
        <v>19.899999999999999</v>
      </c>
      <c r="J758" s="1">
        <v>19.100000000000001</v>
      </c>
      <c r="K758" s="1">
        <v>20.3</v>
      </c>
      <c r="O758">
        <f t="shared" si="114"/>
        <v>68.890000000000015</v>
      </c>
      <c r="P758">
        <f t="shared" si="115"/>
        <v>198.81</v>
      </c>
      <c r="Q758">
        <f t="shared" si="116"/>
        <v>39.690000000000012</v>
      </c>
      <c r="R758">
        <f t="shared" si="117"/>
        <v>176.89000000000001</v>
      </c>
      <c r="S758">
        <f t="shared" si="118"/>
        <v>166.40999999999997</v>
      </c>
      <c r="W758">
        <f t="shared" si="119"/>
        <v>0.25</v>
      </c>
      <c r="X758">
        <f t="shared" si="120"/>
        <v>0.80999999999999739</v>
      </c>
      <c r="Y758">
        <f t="shared" si="121"/>
        <v>1.0000000000000285E-2</v>
      </c>
      <c r="Z758">
        <f t="shared" si="122"/>
        <v>0.80999999999999739</v>
      </c>
      <c r="AA758">
        <f t="shared" si="123"/>
        <v>9.0000000000000427E-2</v>
      </c>
    </row>
    <row r="759" spans="1:27" x14ac:dyDescent="0.3">
      <c r="A759" s="1">
        <v>26.3</v>
      </c>
      <c r="B759" s="1">
        <v>5.9</v>
      </c>
      <c r="C759" s="1">
        <v>26.5</v>
      </c>
      <c r="D759" s="1">
        <v>7.3</v>
      </c>
      <c r="E759" s="1">
        <v>33.1</v>
      </c>
      <c r="F759" s="1"/>
      <c r="G759" s="1">
        <v>19.899999999999999</v>
      </c>
      <c r="H759" s="1">
        <v>19.3</v>
      </c>
      <c r="I759" s="1">
        <v>19.5</v>
      </c>
      <c r="J759" s="1">
        <v>20.3</v>
      </c>
      <c r="K759" s="1">
        <v>20.3</v>
      </c>
      <c r="O759">
        <f t="shared" si="114"/>
        <v>39.690000000000012</v>
      </c>
      <c r="P759">
        <f t="shared" si="115"/>
        <v>198.81</v>
      </c>
      <c r="Q759">
        <f t="shared" si="116"/>
        <v>42.25</v>
      </c>
      <c r="R759">
        <f t="shared" si="117"/>
        <v>161.29</v>
      </c>
      <c r="S759">
        <f t="shared" si="118"/>
        <v>171.61000000000004</v>
      </c>
      <c r="W759">
        <f t="shared" si="119"/>
        <v>1.0000000000000285E-2</v>
      </c>
      <c r="X759">
        <f t="shared" si="120"/>
        <v>0.48999999999999899</v>
      </c>
      <c r="Y759">
        <f t="shared" si="121"/>
        <v>0.25</v>
      </c>
      <c r="Z759">
        <f t="shared" si="122"/>
        <v>9.0000000000000427E-2</v>
      </c>
      <c r="AA759">
        <f t="shared" si="123"/>
        <v>9.0000000000000427E-2</v>
      </c>
    </row>
    <row r="760" spans="1:27" x14ac:dyDescent="0.3">
      <c r="A760" s="1">
        <v>26.5</v>
      </c>
      <c r="B760" s="1">
        <v>6.5</v>
      </c>
      <c r="C760" s="1">
        <v>27.3</v>
      </c>
      <c r="D760" s="1">
        <v>5.9</v>
      </c>
      <c r="E760" s="1">
        <v>33.5</v>
      </c>
      <c r="F760" s="1"/>
      <c r="G760" s="1">
        <v>20.3</v>
      </c>
      <c r="H760" s="1">
        <v>20.3</v>
      </c>
      <c r="I760" s="1">
        <v>20.3</v>
      </c>
      <c r="J760" s="1">
        <v>19.899999999999999</v>
      </c>
      <c r="K760" s="1">
        <v>19.100000000000001</v>
      </c>
      <c r="O760">
        <f t="shared" si="114"/>
        <v>42.25</v>
      </c>
      <c r="P760">
        <f t="shared" si="115"/>
        <v>182.25</v>
      </c>
      <c r="Q760">
        <f t="shared" si="116"/>
        <v>53.290000000000013</v>
      </c>
      <c r="R760">
        <f t="shared" si="117"/>
        <v>198.81</v>
      </c>
      <c r="S760">
        <f t="shared" si="118"/>
        <v>182.25</v>
      </c>
      <c r="W760">
        <f t="shared" si="119"/>
        <v>9.0000000000000427E-2</v>
      </c>
      <c r="X760">
        <f t="shared" si="120"/>
        <v>9.0000000000000427E-2</v>
      </c>
      <c r="Y760">
        <f t="shared" si="121"/>
        <v>9.0000000000000427E-2</v>
      </c>
      <c r="Z760">
        <f t="shared" si="122"/>
        <v>1.0000000000000285E-2</v>
      </c>
      <c r="AA760">
        <f t="shared" si="123"/>
        <v>0.80999999999999739</v>
      </c>
    </row>
    <row r="761" spans="1:27" x14ac:dyDescent="0.3">
      <c r="A761" s="1">
        <v>27.9</v>
      </c>
      <c r="B761" s="1">
        <v>6.1</v>
      </c>
      <c r="C761" s="1">
        <v>27.3</v>
      </c>
      <c r="D761" s="1">
        <v>5.9</v>
      </c>
      <c r="E761" s="1">
        <v>32.5</v>
      </c>
      <c r="F761" s="1"/>
      <c r="G761" s="1">
        <v>20.3</v>
      </c>
      <c r="H761" s="1">
        <v>19.5</v>
      </c>
      <c r="I761" s="1">
        <v>19.100000000000001</v>
      </c>
      <c r="J761" s="1">
        <v>19.5</v>
      </c>
      <c r="K761" s="1">
        <v>20.3</v>
      </c>
      <c r="O761">
        <f t="shared" si="114"/>
        <v>62.409999999999975</v>
      </c>
      <c r="P761">
        <f t="shared" si="115"/>
        <v>193.21</v>
      </c>
      <c r="Q761">
        <f t="shared" si="116"/>
        <v>53.290000000000013</v>
      </c>
      <c r="R761">
        <f t="shared" si="117"/>
        <v>198.81</v>
      </c>
      <c r="S761">
        <f t="shared" si="118"/>
        <v>156.25</v>
      </c>
      <c r="W761">
        <f t="shared" si="119"/>
        <v>9.0000000000000427E-2</v>
      </c>
      <c r="X761">
        <f t="shared" si="120"/>
        <v>0.25</v>
      </c>
      <c r="Y761">
        <f t="shared" si="121"/>
        <v>0.80999999999999739</v>
      </c>
      <c r="Z761">
        <f t="shared" si="122"/>
        <v>0.25</v>
      </c>
      <c r="AA761">
        <f t="shared" si="123"/>
        <v>9.0000000000000427E-2</v>
      </c>
    </row>
    <row r="762" spans="1:27" x14ac:dyDescent="0.3">
      <c r="A762" s="1">
        <v>27.1</v>
      </c>
      <c r="B762" s="1">
        <v>6.1</v>
      </c>
      <c r="C762" s="1">
        <v>26.5</v>
      </c>
      <c r="D762" s="1">
        <v>6.5</v>
      </c>
      <c r="E762" s="1">
        <v>33.700000000000003</v>
      </c>
      <c r="F762" s="1"/>
      <c r="G762" s="1">
        <v>19.100000000000001</v>
      </c>
      <c r="H762" s="1">
        <v>19.899999999999999</v>
      </c>
      <c r="I762" s="1">
        <v>20.3</v>
      </c>
      <c r="J762" s="1">
        <v>20.3</v>
      </c>
      <c r="K762" s="1">
        <v>19.3</v>
      </c>
      <c r="O762">
        <f t="shared" si="114"/>
        <v>50.410000000000018</v>
      </c>
      <c r="P762">
        <f t="shared" si="115"/>
        <v>193.21</v>
      </c>
      <c r="Q762">
        <f t="shared" si="116"/>
        <v>42.25</v>
      </c>
      <c r="R762">
        <f t="shared" si="117"/>
        <v>182.25</v>
      </c>
      <c r="S762">
        <f t="shared" si="118"/>
        <v>187.69000000000008</v>
      </c>
      <c r="W762">
        <f t="shared" si="119"/>
        <v>0.80999999999999739</v>
      </c>
      <c r="X762">
        <f t="shared" si="120"/>
        <v>1.0000000000000285E-2</v>
      </c>
      <c r="Y762">
        <f t="shared" si="121"/>
        <v>9.0000000000000427E-2</v>
      </c>
      <c r="Z762">
        <f t="shared" si="122"/>
        <v>9.0000000000000427E-2</v>
      </c>
      <c r="AA762">
        <f t="shared" si="123"/>
        <v>0.48999999999999899</v>
      </c>
    </row>
    <row r="763" spans="1:27" x14ac:dyDescent="0.3">
      <c r="A763" s="1">
        <v>26.5</v>
      </c>
      <c r="B763" s="1">
        <v>6.3</v>
      </c>
      <c r="C763" s="1">
        <v>26.7</v>
      </c>
      <c r="D763" s="1">
        <v>6.3</v>
      </c>
      <c r="E763" s="1">
        <v>33.700000000000003</v>
      </c>
      <c r="F763" s="1"/>
      <c r="G763" s="1">
        <v>20.3</v>
      </c>
      <c r="H763" s="1">
        <v>20.3</v>
      </c>
      <c r="I763" s="1">
        <v>19.3</v>
      </c>
      <c r="J763" s="1">
        <v>19.100000000000001</v>
      </c>
      <c r="K763" s="1">
        <v>20.100000000000001</v>
      </c>
      <c r="O763">
        <f t="shared" si="114"/>
        <v>42.25</v>
      </c>
      <c r="P763">
        <f t="shared" si="115"/>
        <v>187.68999999999997</v>
      </c>
      <c r="Q763">
        <f t="shared" si="116"/>
        <v>44.889999999999993</v>
      </c>
      <c r="R763">
        <f t="shared" si="117"/>
        <v>187.68999999999997</v>
      </c>
      <c r="S763">
        <f t="shared" si="118"/>
        <v>187.69000000000008</v>
      </c>
      <c r="W763">
        <f t="shared" si="119"/>
        <v>9.0000000000000427E-2</v>
      </c>
      <c r="X763">
        <f t="shared" si="120"/>
        <v>9.0000000000000427E-2</v>
      </c>
      <c r="Y763">
        <f t="shared" si="121"/>
        <v>0.48999999999999899</v>
      </c>
      <c r="Z763">
        <f t="shared" si="122"/>
        <v>0.80999999999999739</v>
      </c>
      <c r="AA763">
        <f t="shared" si="123"/>
        <v>1.0000000000000285E-2</v>
      </c>
    </row>
    <row r="764" spans="1:27" x14ac:dyDescent="0.3">
      <c r="A764" s="1">
        <v>26.7</v>
      </c>
      <c r="B764" s="1">
        <v>6.3</v>
      </c>
      <c r="C764" s="1">
        <v>25.9</v>
      </c>
      <c r="D764" s="1">
        <v>6.7</v>
      </c>
      <c r="E764" s="1">
        <v>33.9</v>
      </c>
      <c r="F764" s="1"/>
      <c r="G764" s="1">
        <v>20.100000000000001</v>
      </c>
      <c r="H764" s="1">
        <v>20.3</v>
      </c>
      <c r="I764" s="1">
        <v>20.100000000000001</v>
      </c>
      <c r="J764" s="1">
        <v>20.3</v>
      </c>
      <c r="K764" s="1">
        <v>20.3</v>
      </c>
      <c r="O764">
        <f t="shared" si="114"/>
        <v>44.889999999999993</v>
      </c>
      <c r="P764">
        <f t="shared" si="115"/>
        <v>187.68999999999997</v>
      </c>
      <c r="Q764">
        <f t="shared" si="116"/>
        <v>34.809999999999981</v>
      </c>
      <c r="R764">
        <f t="shared" si="117"/>
        <v>176.89000000000001</v>
      </c>
      <c r="S764">
        <f t="shared" si="118"/>
        <v>193.20999999999995</v>
      </c>
      <c r="W764">
        <f t="shared" si="119"/>
        <v>1.0000000000000285E-2</v>
      </c>
      <c r="X764">
        <f t="shared" si="120"/>
        <v>9.0000000000000427E-2</v>
      </c>
      <c r="Y764">
        <f t="shared" si="121"/>
        <v>1.0000000000000285E-2</v>
      </c>
      <c r="Z764">
        <f t="shared" si="122"/>
        <v>9.0000000000000427E-2</v>
      </c>
      <c r="AA764">
        <f t="shared" si="123"/>
        <v>9.0000000000000427E-2</v>
      </c>
    </row>
    <row r="765" spans="1:27" x14ac:dyDescent="0.3">
      <c r="A765" s="1">
        <v>26.5</v>
      </c>
      <c r="B765" s="1">
        <v>5.9</v>
      </c>
      <c r="C765" s="1">
        <v>26.9</v>
      </c>
      <c r="D765" s="1">
        <v>6.7</v>
      </c>
      <c r="E765" s="1">
        <v>33.5</v>
      </c>
      <c r="F765" s="1"/>
      <c r="G765" s="1">
        <v>19.3</v>
      </c>
      <c r="H765" s="1">
        <v>19.100000000000001</v>
      </c>
      <c r="I765" s="1">
        <v>20.3</v>
      </c>
      <c r="J765" s="1">
        <v>20.3</v>
      </c>
      <c r="K765" s="1">
        <v>20.3</v>
      </c>
      <c r="O765">
        <f t="shared" si="114"/>
        <v>42.25</v>
      </c>
      <c r="P765">
        <f t="shared" si="115"/>
        <v>198.81</v>
      </c>
      <c r="Q765">
        <f t="shared" si="116"/>
        <v>47.609999999999978</v>
      </c>
      <c r="R765">
        <f t="shared" si="117"/>
        <v>176.89000000000001</v>
      </c>
      <c r="S765">
        <f t="shared" si="118"/>
        <v>182.25</v>
      </c>
      <c r="W765">
        <f t="shared" si="119"/>
        <v>0.48999999999999899</v>
      </c>
      <c r="X765">
        <f t="shared" si="120"/>
        <v>0.80999999999999739</v>
      </c>
      <c r="Y765">
        <f t="shared" si="121"/>
        <v>9.0000000000000427E-2</v>
      </c>
      <c r="Z765">
        <f t="shared" si="122"/>
        <v>9.0000000000000427E-2</v>
      </c>
      <c r="AA765">
        <f t="shared" si="123"/>
        <v>9.0000000000000427E-2</v>
      </c>
    </row>
    <row r="766" spans="1:27" x14ac:dyDescent="0.3">
      <c r="A766" s="1">
        <v>27.5</v>
      </c>
      <c r="B766" s="1">
        <v>6.1</v>
      </c>
      <c r="C766" s="1">
        <v>26.3</v>
      </c>
      <c r="D766" s="1">
        <v>6.7</v>
      </c>
      <c r="E766" s="1">
        <v>32.9</v>
      </c>
      <c r="F766" s="1"/>
      <c r="G766" s="1">
        <v>19.7</v>
      </c>
      <c r="H766" s="1">
        <v>20.100000000000001</v>
      </c>
      <c r="I766" s="1">
        <v>20.3</v>
      </c>
      <c r="J766" s="1">
        <v>20.3</v>
      </c>
      <c r="K766" s="1">
        <v>19.100000000000001</v>
      </c>
      <c r="O766">
        <f t="shared" si="114"/>
        <v>56.25</v>
      </c>
      <c r="P766">
        <f t="shared" si="115"/>
        <v>193.21</v>
      </c>
      <c r="Q766">
        <f t="shared" si="116"/>
        <v>39.690000000000012</v>
      </c>
      <c r="R766">
        <f t="shared" si="117"/>
        <v>176.89000000000001</v>
      </c>
      <c r="S766">
        <f t="shared" si="118"/>
        <v>166.40999999999997</v>
      </c>
      <c r="W766">
        <f t="shared" si="119"/>
        <v>9.0000000000000427E-2</v>
      </c>
      <c r="X766">
        <f t="shared" si="120"/>
        <v>1.0000000000000285E-2</v>
      </c>
      <c r="Y766">
        <f t="shared" si="121"/>
        <v>9.0000000000000427E-2</v>
      </c>
      <c r="Z766">
        <f t="shared" si="122"/>
        <v>9.0000000000000427E-2</v>
      </c>
      <c r="AA766">
        <f t="shared" si="123"/>
        <v>0.80999999999999739</v>
      </c>
    </row>
    <row r="767" spans="1:27" x14ac:dyDescent="0.3">
      <c r="A767" s="1">
        <v>25.5</v>
      </c>
      <c r="B767" s="1">
        <v>7.1</v>
      </c>
      <c r="C767" s="1">
        <v>26.1</v>
      </c>
      <c r="D767" s="1">
        <v>7.1</v>
      </c>
      <c r="E767" s="1">
        <v>34.299999999999997</v>
      </c>
      <c r="F767" s="1"/>
      <c r="G767" s="1">
        <v>20.5</v>
      </c>
      <c r="H767" s="1">
        <v>19.899999999999999</v>
      </c>
      <c r="I767" s="1">
        <v>19.100000000000001</v>
      </c>
      <c r="J767" s="1">
        <v>19.100000000000001</v>
      </c>
      <c r="K767" s="1">
        <v>20.3</v>
      </c>
      <c r="O767">
        <f t="shared" si="114"/>
        <v>30.25</v>
      </c>
      <c r="P767">
        <f t="shared" si="115"/>
        <v>166.41</v>
      </c>
      <c r="Q767">
        <f t="shared" si="116"/>
        <v>37.210000000000015</v>
      </c>
      <c r="R767">
        <f t="shared" si="117"/>
        <v>166.41</v>
      </c>
      <c r="S767">
        <f t="shared" si="118"/>
        <v>204.48999999999992</v>
      </c>
      <c r="W767">
        <f t="shared" si="119"/>
        <v>0.25</v>
      </c>
      <c r="X767">
        <f t="shared" si="120"/>
        <v>1.0000000000000285E-2</v>
      </c>
      <c r="Y767">
        <f t="shared" si="121"/>
        <v>0.80999999999999739</v>
      </c>
      <c r="Z767">
        <f t="shared" si="122"/>
        <v>0.80999999999999739</v>
      </c>
      <c r="AA767">
        <f t="shared" si="123"/>
        <v>9.0000000000000427E-2</v>
      </c>
    </row>
    <row r="768" spans="1:27" x14ac:dyDescent="0.3">
      <c r="A768" s="1">
        <v>25.5</v>
      </c>
      <c r="B768" s="1">
        <v>7.5</v>
      </c>
      <c r="C768" s="1">
        <v>25.1</v>
      </c>
      <c r="D768" s="1">
        <v>7.3</v>
      </c>
      <c r="E768" s="1">
        <v>34.1</v>
      </c>
      <c r="F768" s="1"/>
      <c r="G768" s="1">
        <v>19.5</v>
      </c>
      <c r="H768" s="1">
        <v>19.7</v>
      </c>
      <c r="I768" s="1">
        <v>19.3</v>
      </c>
      <c r="J768" s="1">
        <v>19.100000000000001</v>
      </c>
      <c r="K768" s="1">
        <v>19.100000000000001</v>
      </c>
      <c r="O768">
        <f t="shared" si="114"/>
        <v>30.25</v>
      </c>
      <c r="P768">
        <f t="shared" si="115"/>
        <v>156.25</v>
      </c>
      <c r="Q768">
        <f t="shared" si="116"/>
        <v>26.010000000000016</v>
      </c>
      <c r="R768">
        <f t="shared" si="117"/>
        <v>161.29</v>
      </c>
      <c r="S768">
        <f t="shared" si="118"/>
        <v>198.81000000000003</v>
      </c>
      <c r="W768">
        <f t="shared" si="119"/>
        <v>0.25</v>
      </c>
      <c r="X768">
        <f t="shared" si="120"/>
        <v>9.0000000000000427E-2</v>
      </c>
      <c r="Y768">
        <f t="shared" si="121"/>
        <v>0.48999999999999899</v>
      </c>
      <c r="Z768">
        <f t="shared" si="122"/>
        <v>0.80999999999999739</v>
      </c>
      <c r="AA768">
        <f t="shared" si="123"/>
        <v>0.80999999999999739</v>
      </c>
    </row>
    <row r="769" spans="1:27" x14ac:dyDescent="0.3">
      <c r="A769" s="1">
        <v>25.5</v>
      </c>
      <c r="B769" s="1">
        <v>6.9</v>
      </c>
      <c r="C769" s="1">
        <v>25.9</v>
      </c>
      <c r="D769" s="1">
        <v>7.7</v>
      </c>
      <c r="E769" s="1">
        <v>33.700000000000003</v>
      </c>
      <c r="F769" s="1"/>
      <c r="G769" s="1">
        <v>18.7</v>
      </c>
      <c r="H769" s="1">
        <v>19.100000000000001</v>
      </c>
      <c r="I769" s="1">
        <v>20.100000000000001</v>
      </c>
      <c r="J769" s="1">
        <v>20.3</v>
      </c>
      <c r="K769" s="1">
        <v>20.3</v>
      </c>
      <c r="O769">
        <f t="shared" si="114"/>
        <v>30.25</v>
      </c>
      <c r="P769">
        <f t="shared" si="115"/>
        <v>171.60999999999999</v>
      </c>
      <c r="Q769">
        <f t="shared" si="116"/>
        <v>34.809999999999981</v>
      </c>
      <c r="R769">
        <f t="shared" si="117"/>
        <v>151.29000000000002</v>
      </c>
      <c r="S769">
        <f t="shared" si="118"/>
        <v>187.69000000000008</v>
      </c>
      <c r="W769">
        <f t="shared" si="119"/>
        <v>1.6900000000000019</v>
      </c>
      <c r="X769">
        <f t="shared" si="120"/>
        <v>0.80999999999999739</v>
      </c>
      <c r="Y769">
        <f t="shared" si="121"/>
        <v>1.0000000000000285E-2</v>
      </c>
      <c r="Z769">
        <f t="shared" si="122"/>
        <v>9.0000000000000427E-2</v>
      </c>
      <c r="AA769">
        <f t="shared" si="123"/>
        <v>9.0000000000000427E-2</v>
      </c>
    </row>
    <row r="770" spans="1:27" x14ac:dyDescent="0.3">
      <c r="A770" s="1">
        <v>26.5</v>
      </c>
      <c r="B770" s="1">
        <v>7.1</v>
      </c>
      <c r="C770" s="1">
        <v>25.9</v>
      </c>
      <c r="D770" s="1">
        <v>6.9</v>
      </c>
      <c r="E770" s="1">
        <v>33.1</v>
      </c>
      <c r="F770" s="1"/>
      <c r="G770" s="1">
        <v>20.7</v>
      </c>
      <c r="H770" s="1">
        <v>19.5</v>
      </c>
      <c r="I770" s="1">
        <v>19.100000000000001</v>
      </c>
      <c r="J770" s="1">
        <v>19.100000000000001</v>
      </c>
      <c r="K770" s="1">
        <v>19.100000000000001</v>
      </c>
      <c r="O770">
        <f t="shared" si="114"/>
        <v>42.25</v>
      </c>
      <c r="P770">
        <f t="shared" si="115"/>
        <v>166.41</v>
      </c>
      <c r="Q770">
        <f t="shared" si="116"/>
        <v>34.809999999999981</v>
      </c>
      <c r="R770">
        <f t="shared" si="117"/>
        <v>171.60999999999999</v>
      </c>
      <c r="S770">
        <f t="shared" si="118"/>
        <v>171.61000000000004</v>
      </c>
      <c r="W770">
        <f t="shared" si="119"/>
        <v>0.48999999999999899</v>
      </c>
      <c r="X770">
        <f t="shared" si="120"/>
        <v>0.25</v>
      </c>
      <c r="Y770">
        <f t="shared" si="121"/>
        <v>0.80999999999999739</v>
      </c>
      <c r="Z770">
        <f t="shared" si="122"/>
        <v>0.80999999999999739</v>
      </c>
      <c r="AA770">
        <f t="shared" si="123"/>
        <v>0.80999999999999739</v>
      </c>
    </row>
    <row r="771" spans="1:27" x14ac:dyDescent="0.3">
      <c r="A771" s="1">
        <v>27.9</v>
      </c>
      <c r="B771" s="1">
        <v>6.1</v>
      </c>
      <c r="C771" s="1">
        <v>25.9</v>
      </c>
      <c r="D771" s="1">
        <v>7.3</v>
      </c>
      <c r="E771" s="1">
        <v>32.9</v>
      </c>
      <c r="F771" s="1"/>
      <c r="G771" s="1">
        <v>19.100000000000001</v>
      </c>
      <c r="H771" s="1">
        <v>19.899999999999999</v>
      </c>
      <c r="I771" s="1">
        <v>19.899999999999999</v>
      </c>
      <c r="J771" s="1">
        <v>19.7</v>
      </c>
      <c r="K771" s="1">
        <v>19.100000000000001</v>
      </c>
      <c r="O771">
        <f t="shared" si="114"/>
        <v>62.409999999999975</v>
      </c>
      <c r="P771">
        <f t="shared" si="115"/>
        <v>193.21</v>
      </c>
      <c r="Q771">
        <f t="shared" si="116"/>
        <v>34.809999999999981</v>
      </c>
      <c r="R771">
        <f t="shared" si="117"/>
        <v>161.29</v>
      </c>
      <c r="S771">
        <f t="shared" si="118"/>
        <v>166.40999999999997</v>
      </c>
      <c r="W771">
        <f t="shared" si="119"/>
        <v>0.80999999999999739</v>
      </c>
      <c r="X771">
        <f t="shared" si="120"/>
        <v>1.0000000000000285E-2</v>
      </c>
      <c r="Y771">
        <f t="shared" si="121"/>
        <v>1.0000000000000285E-2</v>
      </c>
      <c r="Z771">
        <f t="shared" si="122"/>
        <v>9.0000000000000427E-2</v>
      </c>
      <c r="AA771">
        <f t="shared" si="123"/>
        <v>0.80999999999999739</v>
      </c>
    </row>
    <row r="772" spans="1:27" x14ac:dyDescent="0.3">
      <c r="A772" s="1">
        <v>27.1</v>
      </c>
      <c r="B772" s="1">
        <v>5.9</v>
      </c>
      <c r="C772" s="1">
        <v>26.1</v>
      </c>
      <c r="D772" s="1">
        <v>6.5</v>
      </c>
      <c r="E772" s="1">
        <v>33.5</v>
      </c>
      <c r="F772" s="1"/>
      <c r="G772" s="1">
        <v>18.899999999999999</v>
      </c>
      <c r="H772" s="1">
        <v>19.100000000000001</v>
      </c>
      <c r="I772" s="1">
        <v>19.5</v>
      </c>
      <c r="J772" s="1">
        <v>19.7</v>
      </c>
      <c r="K772" s="1">
        <v>19.100000000000001</v>
      </c>
      <c r="O772">
        <f t="shared" si="114"/>
        <v>50.410000000000018</v>
      </c>
      <c r="P772">
        <f t="shared" si="115"/>
        <v>198.81</v>
      </c>
      <c r="Q772">
        <f t="shared" si="116"/>
        <v>37.210000000000015</v>
      </c>
      <c r="R772">
        <f t="shared" si="117"/>
        <v>182.25</v>
      </c>
      <c r="S772">
        <f t="shared" si="118"/>
        <v>182.25</v>
      </c>
      <c r="W772">
        <f t="shared" si="119"/>
        <v>1.2100000000000031</v>
      </c>
      <c r="X772">
        <f t="shared" si="120"/>
        <v>0.80999999999999739</v>
      </c>
      <c r="Y772">
        <f t="shared" si="121"/>
        <v>0.25</v>
      </c>
      <c r="Z772">
        <f t="shared" si="122"/>
        <v>9.0000000000000427E-2</v>
      </c>
      <c r="AA772">
        <f t="shared" si="123"/>
        <v>0.80999999999999739</v>
      </c>
    </row>
    <row r="773" spans="1:27" x14ac:dyDescent="0.3">
      <c r="A773" s="1">
        <v>26.7</v>
      </c>
      <c r="B773" s="1">
        <v>6.9</v>
      </c>
      <c r="C773" s="1">
        <v>27.1</v>
      </c>
      <c r="D773" s="1">
        <v>6.7</v>
      </c>
      <c r="E773" s="1">
        <v>32.5</v>
      </c>
      <c r="F773" s="1"/>
      <c r="G773" s="1">
        <v>20.100000000000001</v>
      </c>
      <c r="H773" s="1">
        <v>19.100000000000001</v>
      </c>
      <c r="I773" s="1">
        <v>19.100000000000001</v>
      </c>
      <c r="J773" s="1">
        <v>19.100000000000001</v>
      </c>
      <c r="K773" s="1">
        <v>20.3</v>
      </c>
      <c r="O773">
        <f t="shared" si="114"/>
        <v>44.889999999999993</v>
      </c>
      <c r="P773">
        <f t="shared" si="115"/>
        <v>171.60999999999999</v>
      </c>
      <c r="Q773">
        <f t="shared" si="116"/>
        <v>50.410000000000018</v>
      </c>
      <c r="R773">
        <f t="shared" si="117"/>
        <v>176.89000000000001</v>
      </c>
      <c r="S773">
        <f t="shared" si="118"/>
        <v>156.25</v>
      </c>
      <c r="W773">
        <f t="shared" si="119"/>
        <v>1.0000000000000285E-2</v>
      </c>
      <c r="X773">
        <f t="shared" si="120"/>
        <v>0.80999999999999739</v>
      </c>
      <c r="Y773">
        <f t="shared" si="121"/>
        <v>0.80999999999999739</v>
      </c>
      <c r="Z773">
        <f t="shared" si="122"/>
        <v>0.80999999999999739</v>
      </c>
      <c r="AA773">
        <f t="shared" si="123"/>
        <v>9.0000000000000427E-2</v>
      </c>
    </row>
    <row r="774" spans="1:27" x14ac:dyDescent="0.3">
      <c r="A774" s="1">
        <v>26.1</v>
      </c>
      <c r="B774" s="1">
        <v>5.9</v>
      </c>
      <c r="C774" s="1">
        <v>26.3</v>
      </c>
      <c r="D774" s="1">
        <v>7.1</v>
      </c>
      <c r="E774" s="1">
        <v>34.700000000000003</v>
      </c>
      <c r="F774" s="1"/>
      <c r="G774" s="1">
        <v>19.5</v>
      </c>
      <c r="H774" s="1">
        <v>20.3</v>
      </c>
      <c r="I774" s="1">
        <v>19.100000000000001</v>
      </c>
      <c r="J774" s="1">
        <v>19.100000000000001</v>
      </c>
      <c r="K774" s="1">
        <v>19.100000000000001</v>
      </c>
      <c r="O774">
        <f t="shared" ref="O774:O837" si="124">(20-A774)^2</f>
        <v>37.210000000000015</v>
      </c>
      <c r="P774">
        <f t="shared" ref="P774:P837" si="125">(20-B774)^2</f>
        <v>198.81</v>
      </c>
      <c r="Q774">
        <f t="shared" ref="Q774:Q837" si="126">(20-C774)^2</f>
        <v>39.690000000000012</v>
      </c>
      <c r="R774">
        <f t="shared" ref="R774:R837" si="127">(20-D774)^2</f>
        <v>166.41</v>
      </c>
      <c r="S774">
        <f t="shared" ref="S774:S837" si="128">(20-E774)^2</f>
        <v>216.09000000000009</v>
      </c>
      <c r="W774">
        <f t="shared" ref="W774:W837" si="129">(20-G774)^2</f>
        <v>0.25</v>
      </c>
      <c r="X774">
        <f t="shared" ref="X774:X837" si="130">(20-H774)^2</f>
        <v>9.0000000000000427E-2</v>
      </c>
      <c r="Y774">
        <f t="shared" ref="Y774:Y837" si="131">(20-I774)^2</f>
        <v>0.80999999999999739</v>
      </c>
      <c r="Z774">
        <f t="shared" ref="Z774:Z837" si="132">(20-J774)^2</f>
        <v>0.80999999999999739</v>
      </c>
      <c r="AA774">
        <f t="shared" ref="AA774:AA837" si="133">(20-K774)^2</f>
        <v>0.80999999999999739</v>
      </c>
    </row>
    <row r="775" spans="1:27" x14ac:dyDescent="0.3">
      <c r="A775" s="1">
        <v>26.3</v>
      </c>
      <c r="B775" s="1">
        <v>6.9</v>
      </c>
      <c r="C775" s="1">
        <v>26.3</v>
      </c>
      <c r="D775" s="1">
        <v>6.9</v>
      </c>
      <c r="E775" s="1">
        <v>33.1</v>
      </c>
      <c r="F775" s="1"/>
      <c r="G775" s="1">
        <v>18.899999999999999</v>
      </c>
      <c r="H775" s="1">
        <v>18.3</v>
      </c>
      <c r="I775" s="1">
        <v>19.5</v>
      </c>
      <c r="J775" s="1">
        <v>19.3</v>
      </c>
      <c r="K775" s="1">
        <v>19.100000000000001</v>
      </c>
      <c r="O775">
        <f t="shared" si="124"/>
        <v>39.690000000000012</v>
      </c>
      <c r="P775">
        <f t="shared" si="125"/>
        <v>171.60999999999999</v>
      </c>
      <c r="Q775">
        <f t="shared" si="126"/>
        <v>39.690000000000012</v>
      </c>
      <c r="R775">
        <f t="shared" si="127"/>
        <v>171.60999999999999</v>
      </c>
      <c r="S775">
        <f t="shared" si="128"/>
        <v>171.61000000000004</v>
      </c>
      <c r="W775">
        <f t="shared" si="129"/>
        <v>1.2100000000000031</v>
      </c>
      <c r="X775">
        <f t="shared" si="130"/>
        <v>2.8899999999999975</v>
      </c>
      <c r="Y775">
        <f t="shared" si="131"/>
        <v>0.25</v>
      </c>
      <c r="Z775">
        <f t="shared" si="132"/>
        <v>0.48999999999999899</v>
      </c>
      <c r="AA775">
        <f t="shared" si="133"/>
        <v>0.80999999999999739</v>
      </c>
    </row>
    <row r="776" spans="1:27" x14ac:dyDescent="0.3">
      <c r="A776" s="1">
        <v>26.5</v>
      </c>
      <c r="B776" s="1">
        <v>6.7</v>
      </c>
      <c r="C776" s="1">
        <v>26.5</v>
      </c>
      <c r="D776" s="1">
        <v>6.3</v>
      </c>
      <c r="E776" s="1">
        <v>33.5</v>
      </c>
      <c r="F776" s="1"/>
      <c r="G776" s="1">
        <v>19.3</v>
      </c>
      <c r="H776" s="1">
        <v>19.899999999999999</v>
      </c>
      <c r="I776" s="1">
        <v>19.899999999999999</v>
      </c>
      <c r="J776" s="1">
        <v>19.899999999999999</v>
      </c>
      <c r="K776" s="1">
        <v>19.100000000000001</v>
      </c>
      <c r="O776">
        <f t="shared" si="124"/>
        <v>42.25</v>
      </c>
      <c r="P776">
        <f t="shared" si="125"/>
        <v>176.89000000000001</v>
      </c>
      <c r="Q776">
        <f t="shared" si="126"/>
        <v>42.25</v>
      </c>
      <c r="R776">
        <f t="shared" si="127"/>
        <v>187.68999999999997</v>
      </c>
      <c r="S776">
        <f t="shared" si="128"/>
        <v>182.25</v>
      </c>
      <c r="W776">
        <f t="shared" si="129"/>
        <v>0.48999999999999899</v>
      </c>
      <c r="X776">
        <f t="shared" si="130"/>
        <v>1.0000000000000285E-2</v>
      </c>
      <c r="Y776">
        <f t="shared" si="131"/>
        <v>1.0000000000000285E-2</v>
      </c>
      <c r="Z776">
        <f t="shared" si="132"/>
        <v>1.0000000000000285E-2</v>
      </c>
      <c r="AA776">
        <f t="shared" si="133"/>
        <v>0.80999999999999739</v>
      </c>
    </row>
    <row r="777" spans="1:27" x14ac:dyDescent="0.3">
      <c r="A777" s="1">
        <v>27.3</v>
      </c>
      <c r="B777" s="1">
        <v>5.9</v>
      </c>
      <c r="C777" s="1">
        <v>27.3</v>
      </c>
      <c r="D777" s="1">
        <v>6.1</v>
      </c>
      <c r="E777" s="1">
        <v>33.1</v>
      </c>
      <c r="F777" s="1"/>
      <c r="G777" s="1">
        <v>19.7</v>
      </c>
      <c r="H777" s="1">
        <v>19.100000000000001</v>
      </c>
      <c r="I777" s="1">
        <v>19.100000000000001</v>
      </c>
      <c r="J777" s="1">
        <v>19.3</v>
      </c>
      <c r="K777" s="1">
        <v>19.7</v>
      </c>
      <c r="O777">
        <f t="shared" si="124"/>
        <v>53.290000000000013</v>
      </c>
      <c r="P777">
        <f t="shared" si="125"/>
        <v>198.81</v>
      </c>
      <c r="Q777">
        <f t="shared" si="126"/>
        <v>53.290000000000013</v>
      </c>
      <c r="R777">
        <f t="shared" si="127"/>
        <v>193.21</v>
      </c>
      <c r="S777">
        <f t="shared" si="128"/>
        <v>171.61000000000004</v>
      </c>
      <c r="W777">
        <f t="shared" si="129"/>
        <v>9.0000000000000427E-2</v>
      </c>
      <c r="X777">
        <f t="shared" si="130"/>
        <v>0.80999999999999739</v>
      </c>
      <c r="Y777">
        <f t="shared" si="131"/>
        <v>0.80999999999999739</v>
      </c>
      <c r="Z777">
        <f t="shared" si="132"/>
        <v>0.48999999999999899</v>
      </c>
      <c r="AA777">
        <f t="shared" si="133"/>
        <v>9.0000000000000427E-2</v>
      </c>
    </row>
    <row r="778" spans="1:27" x14ac:dyDescent="0.3">
      <c r="A778" s="1">
        <v>26.5</v>
      </c>
      <c r="B778" s="1">
        <v>6.5</v>
      </c>
      <c r="C778" s="1">
        <v>25.3</v>
      </c>
      <c r="D778" s="1">
        <v>7.1</v>
      </c>
      <c r="E778" s="1">
        <v>34.700000000000003</v>
      </c>
      <c r="F778" s="1"/>
      <c r="G778" s="1">
        <v>19.7</v>
      </c>
      <c r="H778" s="1">
        <v>20.3</v>
      </c>
      <c r="I778" s="1">
        <v>19.100000000000001</v>
      </c>
      <c r="J778" s="1">
        <v>19.100000000000001</v>
      </c>
      <c r="K778" s="1">
        <v>19.7</v>
      </c>
      <c r="O778">
        <f t="shared" si="124"/>
        <v>42.25</v>
      </c>
      <c r="P778">
        <f t="shared" si="125"/>
        <v>182.25</v>
      </c>
      <c r="Q778">
        <f t="shared" si="126"/>
        <v>28.090000000000007</v>
      </c>
      <c r="R778">
        <f t="shared" si="127"/>
        <v>166.41</v>
      </c>
      <c r="S778">
        <f t="shared" si="128"/>
        <v>216.09000000000009</v>
      </c>
      <c r="W778">
        <f t="shared" si="129"/>
        <v>9.0000000000000427E-2</v>
      </c>
      <c r="X778">
        <f t="shared" si="130"/>
        <v>9.0000000000000427E-2</v>
      </c>
      <c r="Y778">
        <f t="shared" si="131"/>
        <v>0.80999999999999739</v>
      </c>
      <c r="Z778">
        <f t="shared" si="132"/>
        <v>0.80999999999999739</v>
      </c>
      <c r="AA778">
        <f t="shared" si="133"/>
        <v>9.0000000000000427E-2</v>
      </c>
    </row>
    <row r="779" spans="1:27" x14ac:dyDescent="0.3">
      <c r="A779" s="1">
        <v>25.7</v>
      </c>
      <c r="B779" s="1">
        <v>7.1</v>
      </c>
      <c r="C779" s="1">
        <v>26.3</v>
      </c>
      <c r="D779" s="1">
        <v>6.3</v>
      </c>
      <c r="E779" s="1">
        <v>33.9</v>
      </c>
      <c r="F779" s="1"/>
      <c r="G779" s="1">
        <v>18.100000000000001</v>
      </c>
      <c r="H779" s="1">
        <v>19.100000000000001</v>
      </c>
      <c r="I779" s="1">
        <v>19.100000000000001</v>
      </c>
      <c r="J779" s="1">
        <v>19.100000000000001</v>
      </c>
      <c r="K779" s="1">
        <v>19.100000000000001</v>
      </c>
      <c r="O779">
        <f t="shared" si="124"/>
        <v>32.489999999999995</v>
      </c>
      <c r="P779">
        <f t="shared" si="125"/>
        <v>166.41</v>
      </c>
      <c r="Q779">
        <f t="shared" si="126"/>
        <v>39.690000000000012</v>
      </c>
      <c r="R779">
        <f t="shared" si="127"/>
        <v>187.68999999999997</v>
      </c>
      <c r="S779">
        <f t="shared" si="128"/>
        <v>193.20999999999995</v>
      </c>
      <c r="W779">
        <f t="shared" si="129"/>
        <v>3.6099999999999945</v>
      </c>
      <c r="X779">
        <f t="shared" si="130"/>
        <v>0.80999999999999739</v>
      </c>
      <c r="Y779">
        <f t="shared" si="131"/>
        <v>0.80999999999999739</v>
      </c>
      <c r="Z779">
        <f t="shared" si="132"/>
        <v>0.80999999999999739</v>
      </c>
      <c r="AA779">
        <f t="shared" si="133"/>
        <v>0.80999999999999739</v>
      </c>
    </row>
    <row r="780" spans="1:27" x14ac:dyDescent="0.3">
      <c r="A780" s="1">
        <v>27.3</v>
      </c>
      <c r="B780" s="1">
        <v>6.1</v>
      </c>
      <c r="C780" s="1">
        <v>26.1</v>
      </c>
      <c r="D780" s="1">
        <v>6.3</v>
      </c>
      <c r="E780" s="1">
        <v>33.5</v>
      </c>
      <c r="F780" s="1"/>
      <c r="G780" s="1">
        <v>20.100000000000001</v>
      </c>
      <c r="H780" s="1">
        <v>19.100000000000001</v>
      </c>
      <c r="I780" s="1">
        <v>19.7</v>
      </c>
      <c r="J780" s="1">
        <v>20.3</v>
      </c>
      <c r="K780" s="1">
        <v>19.100000000000001</v>
      </c>
      <c r="O780">
        <f t="shared" si="124"/>
        <v>53.290000000000013</v>
      </c>
      <c r="P780">
        <f t="shared" si="125"/>
        <v>193.21</v>
      </c>
      <c r="Q780">
        <f t="shared" si="126"/>
        <v>37.210000000000015</v>
      </c>
      <c r="R780">
        <f t="shared" si="127"/>
        <v>187.68999999999997</v>
      </c>
      <c r="S780">
        <f t="shared" si="128"/>
        <v>182.25</v>
      </c>
      <c r="W780">
        <f t="shared" si="129"/>
        <v>1.0000000000000285E-2</v>
      </c>
      <c r="X780">
        <f t="shared" si="130"/>
        <v>0.80999999999999739</v>
      </c>
      <c r="Y780">
        <f t="shared" si="131"/>
        <v>9.0000000000000427E-2</v>
      </c>
      <c r="Z780">
        <f t="shared" si="132"/>
        <v>9.0000000000000427E-2</v>
      </c>
      <c r="AA780">
        <f t="shared" si="133"/>
        <v>0.80999999999999739</v>
      </c>
    </row>
    <row r="781" spans="1:27" x14ac:dyDescent="0.3">
      <c r="A781" s="1">
        <v>26.1</v>
      </c>
      <c r="B781" s="1">
        <v>6.5</v>
      </c>
      <c r="C781" s="1">
        <v>27.3</v>
      </c>
      <c r="D781" s="1">
        <v>6.9</v>
      </c>
      <c r="E781" s="1">
        <v>33.299999999999997</v>
      </c>
      <c r="F781" s="1"/>
      <c r="G781" s="1">
        <v>19.5</v>
      </c>
      <c r="H781" s="1">
        <v>19.100000000000001</v>
      </c>
      <c r="I781" s="1">
        <v>19.7</v>
      </c>
      <c r="J781" s="1">
        <v>19.100000000000001</v>
      </c>
      <c r="K781" s="1">
        <v>19.899999999999999</v>
      </c>
      <c r="O781">
        <f t="shared" si="124"/>
        <v>37.210000000000015</v>
      </c>
      <c r="P781">
        <f t="shared" si="125"/>
        <v>182.25</v>
      </c>
      <c r="Q781">
        <f t="shared" si="126"/>
        <v>53.290000000000013</v>
      </c>
      <c r="R781">
        <f t="shared" si="127"/>
        <v>171.60999999999999</v>
      </c>
      <c r="S781">
        <f t="shared" si="128"/>
        <v>176.88999999999993</v>
      </c>
      <c r="W781">
        <f t="shared" si="129"/>
        <v>0.25</v>
      </c>
      <c r="X781">
        <f t="shared" si="130"/>
        <v>0.80999999999999739</v>
      </c>
      <c r="Y781">
        <f t="shared" si="131"/>
        <v>9.0000000000000427E-2</v>
      </c>
      <c r="Z781">
        <f t="shared" si="132"/>
        <v>0.80999999999999739</v>
      </c>
      <c r="AA781">
        <f t="shared" si="133"/>
        <v>1.0000000000000285E-2</v>
      </c>
    </row>
    <row r="782" spans="1:27" x14ac:dyDescent="0.3">
      <c r="A782" s="1">
        <v>26.9</v>
      </c>
      <c r="B782" s="1">
        <v>6.3</v>
      </c>
      <c r="C782" s="1">
        <v>26.3</v>
      </c>
      <c r="D782" s="1">
        <v>7.1</v>
      </c>
      <c r="E782" s="1">
        <v>32.700000000000003</v>
      </c>
      <c r="F782" s="1"/>
      <c r="G782" s="1">
        <v>19.100000000000001</v>
      </c>
      <c r="H782" s="1">
        <v>19.7</v>
      </c>
      <c r="I782" s="1">
        <v>19.3</v>
      </c>
      <c r="J782" s="1">
        <v>19.100000000000001</v>
      </c>
      <c r="K782" s="1">
        <v>19.5</v>
      </c>
      <c r="O782">
        <f t="shared" si="124"/>
        <v>47.609999999999978</v>
      </c>
      <c r="P782">
        <f t="shared" si="125"/>
        <v>187.68999999999997</v>
      </c>
      <c r="Q782">
        <f t="shared" si="126"/>
        <v>39.690000000000012</v>
      </c>
      <c r="R782">
        <f t="shared" si="127"/>
        <v>166.41</v>
      </c>
      <c r="S782">
        <f t="shared" si="128"/>
        <v>161.29000000000008</v>
      </c>
      <c r="W782">
        <f t="shared" si="129"/>
        <v>0.80999999999999739</v>
      </c>
      <c r="X782">
        <f t="shared" si="130"/>
        <v>9.0000000000000427E-2</v>
      </c>
      <c r="Y782">
        <f t="shared" si="131"/>
        <v>0.48999999999999899</v>
      </c>
      <c r="Z782">
        <f t="shared" si="132"/>
        <v>0.80999999999999739</v>
      </c>
      <c r="AA782">
        <f t="shared" si="133"/>
        <v>0.25</v>
      </c>
    </row>
    <row r="783" spans="1:27" x14ac:dyDescent="0.3">
      <c r="A783" s="1">
        <v>27.1</v>
      </c>
      <c r="B783" s="1">
        <v>6.9</v>
      </c>
      <c r="C783" s="1">
        <v>26.9</v>
      </c>
      <c r="D783" s="1">
        <v>6.1</v>
      </c>
      <c r="E783" s="1">
        <v>32.9</v>
      </c>
      <c r="F783" s="1"/>
      <c r="G783" s="1">
        <v>19.899999999999999</v>
      </c>
      <c r="H783" s="1">
        <v>19.7</v>
      </c>
      <c r="I783" s="1">
        <v>19.7</v>
      </c>
      <c r="J783" s="1">
        <v>19.100000000000001</v>
      </c>
      <c r="K783" s="1">
        <v>19.100000000000001</v>
      </c>
      <c r="O783">
        <f t="shared" si="124"/>
        <v>50.410000000000018</v>
      </c>
      <c r="P783">
        <f t="shared" si="125"/>
        <v>171.60999999999999</v>
      </c>
      <c r="Q783">
        <f t="shared" si="126"/>
        <v>47.609999999999978</v>
      </c>
      <c r="R783">
        <f t="shared" si="127"/>
        <v>193.21</v>
      </c>
      <c r="S783">
        <f t="shared" si="128"/>
        <v>166.40999999999997</v>
      </c>
      <c r="W783">
        <f t="shared" si="129"/>
        <v>1.0000000000000285E-2</v>
      </c>
      <c r="X783">
        <f t="shared" si="130"/>
        <v>9.0000000000000427E-2</v>
      </c>
      <c r="Y783">
        <f t="shared" si="131"/>
        <v>9.0000000000000427E-2</v>
      </c>
      <c r="Z783">
        <f t="shared" si="132"/>
        <v>0.80999999999999739</v>
      </c>
      <c r="AA783">
        <f t="shared" si="133"/>
        <v>0.80999999999999739</v>
      </c>
    </row>
    <row r="784" spans="1:27" x14ac:dyDescent="0.3">
      <c r="A784" s="1">
        <v>28.3</v>
      </c>
      <c r="B784" s="1">
        <v>6.7</v>
      </c>
      <c r="C784" s="1">
        <v>24.9</v>
      </c>
      <c r="D784" s="1">
        <v>6.9</v>
      </c>
      <c r="E784" s="1">
        <v>32.700000000000003</v>
      </c>
      <c r="F784" s="1"/>
      <c r="G784" s="1">
        <v>18.899999999999999</v>
      </c>
      <c r="H784" s="1">
        <v>19.100000000000001</v>
      </c>
      <c r="I784" s="1">
        <v>19.5</v>
      </c>
      <c r="J784" s="1">
        <v>19.5</v>
      </c>
      <c r="K784" s="1">
        <v>19.100000000000001</v>
      </c>
      <c r="O784">
        <f t="shared" si="124"/>
        <v>68.890000000000015</v>
      </c>
      <c r="P784">
        <f t="shared" si="125"/>
        <v>176.89000000000001</v>
      </c>
      <c r="Q784">
        <f t="shared" si="126"/>
        <v>24.009999999999987</v>
      </c>
      <c r="R784">
        <f t="shared" si="127"/>
        <v>171.60999999999999</v>
      </c>
      <c r="S784">
        <f t="shared" si="128"/>
        <v>161.29000000000008</v>
      </c>
      <c r="W784">
        <f t="shared" si="129"/>
        <v>1.2100000000000031</v>
      </c>
      <c r="X784">
        <f t="shared" si="130"/>
        <v>0.80999999999999739</v>
      </c>
      <c r="Y784">
        <f t="shared" si="131"/>
        <v>0.25</v>
      </c>
      <c r="Z784">
        <f t="shared" si="132"/>
        <v>0.25</v>
      </c>
      <c r="AA784">
        <f t="shared" si="133"/>
        <v>0.80999999999999739</v>
      </c>
    </row>
    <row r="785" spans="1:27" x14ac:dyDescent="0.3">
      <c r="A785" s="1">
        <v>27.5</v>
      </c>
      <c r="B785" s="1">
        <v>5.9</v>
      </c>
      <c r="C785" s="1">
        <v>26.5</v>
      </c>
      <c r="D785" s="1">
        <v>6.9</v>
      </c>
      <c r="E785" s="1">
        <v>32.9</v>
      </c>
      <c r="F785" s="1"/>
      <c r="G785" s="1">
        <v>20.100000000000001</v>
      </c>
      <c r="H785" s="1">
        <v>19.100000000000001</v>
      </c>
      <c r="I785" s="1">
        <v>19.100000000000001</v>
      </c>
      <c r="J785" s="1">
        <v>19.899999999999999</v>
      </c>
      <c r="K785" s="1">
        <v>20.3</v>
      </c>
      <c r="O785">
        <f t="shared" si="124"/>
        <v>56.25</v>
      </c>
      <c r="P785">
        <f t="shared" si="125"/>
        <v>198.81</v>
      </c>
      <c r="Q785">
        <f t="shared" si="126"/>
        <v>42.25</v>
      </c>
      <c r="R785">
        <f t="shared" si="127"/>
        <v>171.60999999999999</v>
      </c>
      <c r="S785">
        <f t="shared" si="128"/>
        <v>166.40999999999997</v>
      </c>
      <c r="W785">
        <f t="shared" si="129"/>
        <v>1.0000000000000285E-2</v>
      </c>
      <c r="X785">
        <f t="shared" si="130"/>
        <v>0.80999999999999739</v>
      </c>
      <c r="Y785">
        <f t="shared" si="131"/>
        <v>0.80999999999999739</v>
      </c>
      <c r="Z785">
        <f t="shared" si="132"/>
        <v>1.0000000000000285E-2</v>
      </c>
      <c r="AA785">
        <f t="shared" si="133"/>
        <v>9.0000000000000427E-2</v>
      </c>
    </row>
    <row r="786" spans="1:27" x14ac:dyDescent="0.3">
      <c r="A786" s="1">
        <v>26.9</v>
      </c>
      <c r="B786" s="1">
        <v>6.5</v>
      </c>
      <c r="C786" s="1">
        <v>28.1</v>
      </c>
      <c r="D786" s="1">
        <v>5.7</v>
      </c>
      <c r="E786" s="1">
        <v>32.299999999999997</v>
      </c>
      <c r="F786" s="1"/>
      <c r="G786" s="1">
        <v>18.5</v>
      </c>
      <c r="H786" s="1">
        <v>19.100000000000001</v>
      </c>
      <c r="I786" s="1">
        <v>19.100000000000001</v>
      </c>
      <c r="J786" s="1">
        <v>19.100000000000001</v>
      </c>
      <c r="K786" s="1">
        <v>19.100000000000001</v>
      </c>
      <c r="O786">
        <f t="shared" si="124"/>
        <v>47.609999999999978</v>
      </c>
      <c r="P786">
        <f t="shared" si="125"/>
        <v>182.25</v>
      </c>
      <c r="Q786">
        <f t="shared" si="126"/>
        <v>65.610000000000028</v>
      </c>
      <c r="R786">
        <f t="shared" si="127"/>
        <v>204.49</v>
      </c>
      <c r="S786">
        <f t="shared" si="128"/>
        <v>151.28999999999994</v>
      </c>
      <c r="W786">
        <f t="shared" si="129"/>
        <v>2.25</v>
      </c>
      <c r="X786">
        <f t="shared" si="130"/>
        <v>0.80999999999999739</v>
      </c>
      <c r="Y786">
        <f t="shared" si="131"/>
        <v>0.80999999999999739</v>
      </c>
      <c r="Z786">
        <f t="shared" si="132"/>
        <v>0.80999999999999739</v>
      </c>
      <c r="AA786">
        <f t="shared" si="133"/>
        <v>0.80999999999999739</v>
      </c>
    </row>
    <row r="787" spans="1:27" x14ac:dyDescent="0.3">
      <c r="A787" s="1">
        <v>27.9</v>
      </c>
      <c r="B787" s="1">
        <v>6.1</v>
      </c>
      <c r="C787" s="1">
        <v>26.1</v>
      </c>
      <c r="D787" s="1">
        <v>6.7</v>
      </c>
      <c r="E787" s="1">
        <v>33.1</v>
      </c>
      <c r="F787" s="1"/>
      <c r="G787" s="1">
        <v>20.100000000000001</v>
      </c>
      <c r="H787" s="1">
        <v>20.3</v>
      </c>
      <c r="I787" s="1">
        <v>19.100000000000001</v>
      </c>
      <c r="J787" s="1">
        <v>19.100000000000001</v>
      </c>
      <c r="K787" s="1">
        <v>19.100000000000001</v>
      </c>
      <c r="O787">
        <f t="shared" si="124"/>
        <v>62.409999999999975</v>
      </c>
      <c r="P787">
        <f t="shared" si="125"/>
        <v>193.21</v>
      </c>
      <c r="Q787">
        <f t="shared" si="126"/>
        <v>37.210000000000015</v>
      </c>
      <c r="R787">
        <f t="shared" si="127"/>
        <v>176.89000000000001</v>
      </c>
      <c r="S787">
        <f t="shared" si="128"/>
        <v>171.61000000000004</v>
      </c>
      <c r="W787">
        <f t="shared" si="129"/>
        <v>1.0000000000000285E-2</v>
      </c>
      <c r="X787">
        <f t="shared" si="130"/>
        <v>9.0000000000000427E-2</v>
      </c>
      <c r="Y787">
        <f t="shared" si="131"/>
        <v>0.80999999999999739</v>
      </c>
      <c r="Z787">
        <f t="shared" si="132"/>
        <v>0.80999999999999739</v>
      </c>
      <c r="AA787">
        <f t="shared" si="133"/>
        <v>0.80999999999999739</v>
      </c>
    </row>
    <row r="788" spans="1:27" x14ac:dyDescent="0.3">
      <c r="A788" s="1">
        <v>27.1</v>
      </c>
      <c r="B788" s="1">
        <v>5.9</v>
      </c>
      <c r="C788" s="1">
        <v>27.7</v>
      </c>
      <c r="D788" s="1">
        <v>6.7</v>
      </c>
      <c r="E788" s="1">
        <v>32.299999999999997</v>
      </c>
      <c r="F788" s="1"/>
      <c r="G788" s="1">
        <v>19.100000000000001</v>
      </c>
      <c r="H788" s="1">
        <v>19.100000000000001</v>
      </c>
      <c r="I788" s="1">
        <v>20.3</v>
      </c>
      <c r="J788" s="1">
        <v>20.3</v>
      </c>
      <c r="K788" s="1">
        <v>20.3</v>
      </c>
      <c r="O788">
        <f t="shared" si="124"/>
        <v>50.410000000000018</v>
      </c>
      <c r="P788">
        <f t="shared" si="125"/>
        <v>198.81</v>
      </c>
      <c r="Q788">
        <f t="shared" si="126"/>
        <v>59.289999999999992</v>
      </c>
      <c r="R788">
        <f t="shared" si="127"/>
        <v>176.89000000000001</v>
      </c>
      <c r="S788">
        <f t="shared" si="128"/>
        <v>151.28999999999994</v>
      </c>
      <c r="W788">
        <f t="shared" si="129"/>
        <v>0.80999999999999739</v>
      </c>
      <c r="X788">
        <f t="shared" si="130"/>
        <v>0.80999999999999739</v>
      </c>
      <c r="Y788">
        <f t="shared" si="131"/>
        <v>9.0000000000000427E-2</v>
      </c>
      <c r="Z788">
        <f t="shared" si="132"/>
        <v>9.0000000000000427E-2</v>
      </c>
      <c r="AA788">
        <f t="shared" si="133"/>
        <v>9.0000000000000427E-2</v>
      </c>
    </row>
    <row r="789" spans="1:27" x14ac:dyDescent="0.3">
      <c r="A789" s="1">
        <v>27.7</v>
      </c>
      <c r="B789" s="1">
        <v>6.3</v>
      </c>
      <c r="C789" s="1">
        <v>26.3</v>
      </c>
      <c r="D789" s="1">
        <v>6.9</v>
      </c>
      <c r="E789" s="1">
        <v>32.5</v>
      </c>
      <c r="F789" s="1"/>
      <c r="G789" s="1">
        <v>20.3</v>
      </c>
      <c r="H789" s="1">
        <v>19.5</v>
      </c>
      <c r="I789" s="1">
        <v>19.100000000000001</v>
      </c>
      <c r="J789" s="1">
        <v>19.100000000000001</v>
      </c>
      <c r="K789" s="1">
        <v>19.100000000000001</v>
      </c>
      <c r="O789">
        <f t="shared" si="124"/>
        <v>59.289999999999992</v>
      </c>
      <c r="P789">
        <f t="shared" si="125"/>
        <v>187.68999999999997</v>
      </c>
      <c r="Q789">
        <f t="shared" si="126"/>
        <v>39.690000000000012</v>
      </c>
      <c r="R789">
        <f t="shared" si="127"/>
        <v>171.60999999999999</v>
      </c>
      <c r="S789">
        <f t="shared" si="128"/>
        <v>156.25</v>
      </c>
      <c r="W789">
        <f t="shared" si="129"/>
        <v>9.0000000000000427E-2</v>
      </c>
      <c r="X789">
        <f t="shared" si="130"/>
        <v>0.25</v>
      </c>
      <c r="Y789">
        <f t="shared" si="131"/>
        <v>0.80999999999999739</v>
      </c>
      <c r="Z789">
        <f t="shared" si="132"/>
        <v>0.80999999999999739</v>
      </c>
      <c r="AA789">
        <f t="shared" si="133"/>
        <v>0.80999999999999739</v>
      </c>
    </row>
    <row r="790" spans="1:27" x14ac:dyDescent="0.3">
      <c r="A790" s="1">
        <v>26.5</v>
      </c>
      <c r="B790" s="1">
        <v>6.9</v>
      </c>
      <c r="C790" s="1">
        <v>27.3</v>
      </c>
      <c r="D790" s="1">
        <v>6.9</v>
      </c>
      <c r="E790" s="1">
        <v>32.299999999999997</v>
      </c>
      <c r="F790" s="1"/>
      <c r="G790" s="1">
        <v>19.3</v>
      </c>
      <c r="H790" s="1">
        <v>19.899999999999999</v>
      </c>
      <c r="I790" s="1">
        <v>19.899999999999999</v>
      </c>
      <c r="J790" s="1">
        <v>20.3</v>
      </c>
      <c r="K790" s="1">
        <v>20.3</v>
      </c>
      <c r="O790">
        <f t="shared" si="124"/>
        <v>42.25</v>
      </c>
      <c r="P790">
        <f t="shared" si="125"/>
        <v>171.60999999999999</v>
      </c>
      <c r="Q790">
        <f t="shared" si="126"/>
        <v>53.290000000000013</v>
      </c>
      <c r="R790">
        <f t="shared" si="127"/>
        <v>171.60999999999999</v>
      </c>
      <c r="S790">
        <f t="shared" si="128"/>
        <v>151.28999999999994</v>
      </c>
      <c r="W790">
        <f t="shared" si="129"/>
        <v>0.48999999999999899</v>
      </c>
      <c r="X790">
        <f t="shared" si="130"/>
        <v>1.0000000000000285E-2</v>
      </c>
      <c r="Y790">
        <f t="shared" si="131"/>
        <v>1.0000000000000285E-2</v>
      </c>
      <c r="Z790">
        <f t="shared" si="132"/>
        <v>9.0000000000000427E-2</v>
      </c>
      <c r="AA790">
        <f t="shared" si="133"/>
        <v>9.0000000000000427E-2</v>
      </c>
    </row>
    <row r="791" spans="1:27" x14ac:dyDescent="0.3">
      <c r="A791" s="1">
        <v>27.1</v>
      </c>
      <c r="B791" s="1">
        <v>6.7</v>
      </c>
      <c r="C791" s="1">
        <v>25.7</v>
      </c>
      <c r="D791" s="1">
        <v>7.3</v>
      </c>
      <c r="E791" s="1">
        <v>32.700000000000003</v>
      </c>
      <c r="F791" s="1"/>
      <c r="G791" s="1">
        <v>20.100000000000001</v>
      </c>
      <c r="H791" s="1">
        <v>20.3</v>
      </c>
      <c r="I791" s="1">
        <v>19.899999999999999</v>
      </c>
      <c r="J791" s="1">
        <v>19.100000000000001</v>
      </c>
      <c r="K791" s="1">
        <v>19.7</v>
      </c>
      <c r="O791">
        <f t="shared" si="124"/>
        <v>50.410000000000018</v>
      </c>
      <c r="P791">
        <f t="shared" si="125"/>
        <v>176.89000000000001</v>
      </c>
      <c r="Q791">
        <f t="shared" si="126"/>
        <v>32.489999999999995</v>
      </c>
      <c r="R791">
        <f t="shared" si="127"/>
        <v>161.29</v>
      </c>
      <c r="S791">
        <f t="shared" si="128"/>
        <v>161.29000000000008</v>
      </c>
      <c r="W791">
        <f t="shared" si="129"/>
        <v>1.0000000000000285E-2</v>
      </c>
      <c r="X791">
        <f t="shared" si="130"/>
        <v>9.0000000000000427E-2</v>
      </c>
      <c r="Y791">
        <f t="shared" si="131"/>
        <v>1.0000000000000285E-2</v>
      </c>
      <c r="Z791">
        <f t="shared" si="132"/>
        <v>0.80999999999999739</v>
      </c>
      <c r="AA791">
        <f t="shared" si="133"/>
        <v>9.0000000000000427E-2</v>
      </c>
    </row>
    <row r="792" spans="1:27" x14ac:dyDescent="0.3">
      <c r="A792" s="1">
        <v>25.7</v>
      </c>
      <c r="B792" s="1">
        <v>7.3</v>
      </c>
      <c r="C792" s="1">
        <v>26.3</v>
      </c>
      <c r="D792" s="1">
        <v>7.1</v>
      </c>
      <c r="E792" s="1">
        <v>33.299999999999997</v>
      </c>
      <c r="F792" s="1"/>
      <c r="G792" s="1">
        <v>20.3</v>
      </c>
      <c r="H792" s="1">
        <v>19.899999999999999</v>
      </c>
      <c r="I792" s="1">
        <v>19.899999999999999</v>
      </c>
      <c r="J792" s="1">
        <v>20.3</v>
      </c>
      <c r="K792" s="1">
        <v>19.7</v>
      </c>
      <c r="O792">
        <f t="shared" si="124"/>
        <v>32.489999999999995</v>
      </c>
      <c r="P792">
        <f t="shared" si="125"/>
        <v>161.29</v>
      </c>
      <c r="Q792">
        <f t="shared" si="126"/>
        <v>39.690000000000012</v>
      </c>
      <c r="R792">
        <f t="shared" si="127"/>
        <v>166.41</v>
      </c>
      <c r="S792">
        <f t="shared" si="128"/>
        <v>176.88999999999993</v>
      </c>
      <c r="W792">
        <f t="shared" si="129"/>
        <v>9.0000000000000427E-2</v>
      </c>
      <c r="X792">
        <f t="shared" si="130"/>
        <v>1.0000000000000285E-2</v>
      </c>
      <c r="Y792">
        <f t="shared" si="131"/>
        <v>1.0000000000000285E-2</v>
      </c>
      <c r="Z792">
        <f t="shared" si="132"/>
        <v>9.0000000000000427E-2</v>
      </c>
      <c r="AA792">
        <f t="shared" si="133"/>
        <v>9.0000000000000427E-2</v>
      </c>
    </row>
    <row r="793" spans="1:27" x14ac:dyDescent="0.3">
      <c r="A793" s="1">
        <v>26.5</v>
      </c>
      <c r="B793" s="1">
        <v>6.5</v>
      </c>
      <c r="C793" s="1">
        <v>27.5</v>
      </c>
      <c r="D793" s="1">
        <v>6.7</v>
      </c>
      <c r="E793" s="1">
        <v>32.299999999999997</v>
      </c>
      <c r="F793" s="1"/>
      <c r="G793" s="1">
        <v>19.100000000000001</v>
      </c>
      <c r="H793" s="1">
        <v>19.5</v>
      </c>
      <c r="I793" s="1">
        <v>20.3</v>
      </c>
      <c r="J793" s="1">
        <v>20.3</v>
      </c>
      <c r="K793" s="1">
        <v>19.7</v>
      </c>
      <c r="O793">
        <f t="shared" si="124"/>
        <v>42.25</v>
      </c>
      <c r="P793">
        <f t="shared" si="125"/>
        <v>182.25</v>
      </c>
      <c r="Q793">
        <f t="shared" si="126"/>
        <v>56.25</v>
      </c>
      <c r="R793">
        <f t="shared" si="127"/>
        <v>176.89000000000001</v>
      </c>
      <c r="S793">
        <f t="shared" si="128"/>
        <v>151.28999999999994</v>
      </c>
      <c r="W793">
        <f t="shared" si="129"/>
        <v>0.80999999999999739</v>
      </c>
      <c r="X793">
        <f t="shared" si="130"/>
        <v>0.25</v>
      </c>
      <c r="Y793">
        <f t="shared" si="131"/>
        <v>9.0000000000000427E-2</v>
      </c>
      <c r="Z793">
        <f t="shared" si="132"/>
        <v>9.0000000000000427E-2</v>
      </c>
      <c r="AA793">
        <f t="shared" si="133"/>
        <v>9.0000000000000427E-2</v>
      </c>
    </row>
    <row r="794" spans="1:27" x14ac:dyDescent="0.3">
      <c r="A794" s="1">
        <v>27.5</v>
      </c>
      <c r="B794" s="1">
        <v>6.1</v>
      </c>
      <c r="C794" s="1">
        <v>26.3</v>
      </c>
      <c r="D794" s="1">
        <v>6.3</v>
      </c>
      <c r="E794" s="1">
        <v>33.5</v>
      </c>
      <c r="F794" s="1"/>
      <c r="G794" s="1">
        <v>20.3</v>
      </c>
      <c r="H794" s="1">
        <v>19.5</v>
      </c>
      <c r="I794" s="1">
        <v>20.3</v>
      </c>
      <c r="J794" s="1">
        <v>20.3</v>
      </c>
      <c r="K794" s="1">
        <v>20.5</v>
      </c>
      <c r="O794">
        <f t="shared" si="124"/>
        <v>56.25</v>
      </c>
      <c r="P794">
        <f t="shared" si="125"/>
        <v>193.21</v>
      </c>
      <c r="Q794">
        <f t="shared" si="126"/>
        <v>39.690000000000012</v>
      </c>
      <c r="R794">
        <f t="shared" si="127"/>
        <v>187.68999999999997</v>
      </c>
      <c r="S794">
        <f t="shared" si="128"/>
        <v>182.25</v>
      </c>
      <c r="W794">
        <f t="shared" si="129"/>
        <v>9.0000000000000427E-2</v>
      </c>
      <c r="X794">
        <f t="shared" si="130"/>
        <v>0.25</v>
      </c>
      <c r="Y794">
        <f t="shared" si="131"/>
        <v>9.0000000000000427E-2</v>
      </c>
      <c r="Z794">
        <f t="shared" si="132"/>
        <v>9.0000000000000427E-2</v>
      </c>
      <c r="AA794">
        <f t="shared" si="133"/>
        <v>0.25</v>
      </c>
    </row>
    <row r="795" spans="1:27" x14ac:dyDescent="0.3">
      <c r="A795" s="1">
        <v>26.9</v>
      </c>
      <c r="B795" s="1">
        <v>6.5</v>
      </c>
      <c r="C795" s="1">
        <v>26.9</v>
      </c>
      <c r="D795" s="1">
        <v>6.3</v>
      </c>
      <c r="E795" s="1">
        <v>33.1</v>
      </c>
      <c r="F795" s="1"/>
      <c r="G795" s="1">
        <v>20.3</v>
      </c>
      <c r="H795" s="1">
        <v>20.9</v>
      </c>
      <c r="I795" s="1">
        <v>19.100000000000001</v>
      </c>
      <c r="J795" s="1">
        <v>19.100000000000001</v>
      </c>
      <c r="K795" s="1">
        <v>19.5</v>
      </c>
      <c r="O795">
        <f t="shared" si="124"/>
        <v>47.609999999999978</v>
      </c>
      <c r="P795">
        <f t="shared" si="125"/>
        <v>182.25</v>
      </c>
      <c r="Q795">
        <f t="shared" si="126"/>
        <v>47.609999999999978</v>
      </c>
      <c r="R795">
        <f t="shared" si="127"/>
        <v>187.68999999999997</v>
      </c>
      <c r="S795">
        <f t="shared" si="128"/>
        <v>171.61000000000004</v>
      </c>
      <c r="W795">
        <f t="shared" si="129"/>
        <v>9.0000000000000427E-2</v>
      </c>
      <c r="X795">
        <f t="shared" si="130"/>
        <v>0.80999999999999739</v>
      </c>
      <c r="Y795">
        <f t="shared" si="131"/>
        <v>0.80999999999999739</v>
      </c>
      <c r="Z795">
        <f t="shared" si="132"/>
        <v>0.80999999999999739</v>
      </c>
      <c r="AA795">
        <f t="shared" si="133"/>
        <v>0.25</v>
      </c>
    </row>
    <row r="796" spans="1:27" x14ac:dyDescent="0.3">
      <c r="A796" s="1">
        <v>25.8</v>
      </c>
      <c r="B796" s="1">
        <v>6.7</v>
      </c>
      <c r="C796" s="1">
        <v>25.3</v>
      </c>
      <c r="D796" s="1">
        <v>7.3</v>
      </c>
      <c r="E796" s="1">
        <v>33.9</v>
      </c>
      <c r="F796" s="1"/>
      <c r="G796" s="1">
        <v>19.100000000000001</v>
      </c>
      <c r="H796" s="1">
        <v>19.3</v>
      </c>
      <c r="I796" s="1">
        <v>19.5</v>
      </c>
      <c r="J796" s="1">
        <v>20.100000000000001</v>
      </c>
      <c r="K796" s="1">
        <v>19.3</v>
      </c>
      <c r="O796">
        <f t="shared" si="124"/>
        <v>33.640000000000008</v>
      </c>
      <c r="P796">
        <f t="shared" si="125"/>
        <v>176.89000000000001</v>
      </c>
      <c r="Q796">
        <f t="shared" si="126"/>
        <v>28.090000000000007</v>
      </c>
      <c r="R796">
        <f t="shared" si="127"/>
        <v>161.29</v>
      </c>
      <c r="S796">
        <f t="shared" si="128"/>
        <v>193.20999999999995</v>
      </c>
      <c r="W796">
        <f t="shared" si="129"/>
        <v>0.80999999999999739</v>
      </c>
      <c r="X796">
        <f t="shared" si="130"/>
        <v>0.48999999999999899</v>
      </c>
      <c r="Y796">
        <f t="shared" si="131"/>
        <v>0.25</v>
      </c>
      <c r="Z796">
        <f t="shared" si="132"/>
        <v>1.0000000000000285E-2</v>
      </c>
      <c r="AA796">
        <f t="shared" si="133"/>
        <v>0.48999999999999899</v>
      </c>
    </row>
    <row r="797" spans="1:27" x14ac:dyDescent="0.3">
      <c r="A797" s="1">
        <v>27.7</v>
      </c>
      <c r="B797" s="1">
        <v>7.1</v>
      </c>
      <c r="C797" s="1">
        <v>25.7</v>
      </c>
      <c r="D797" s="1">
        <v>6.9</v>
      </c>
      <c r="E797" s="1">
        <v>33.1</v>
      </c>
      <c r="F797" s="1"/>
      <c r="G797" s="1">
        <v>19.100000000000001</v>
      </c>
      <c r="H797" s="1">
        <v>19.100000000000001</v>
      </c>
      <c r="I797" s="1">
        <v>19.899999999999999</v>
      </c>
      <c r="J797" s="1">
        <v>19.3</v>
      </c>
      <c r="K797" s="1">
        <v>19.899999999999999</v>
      </c>
      <c r="O797">
        <f t="shared" si="124"/>
        <v>59.289999999999992</v>
      </c>
      <c r="P797">
        <f t="shared" si="125"/>
        <v>166.41</v>
      </c>
      <c r="Q797">
        <f t="shared" si="126"/>
        <v>32.489999999999995</v>
      </c>
      <c r="R797">
        <f t="shared" si="127"/>
        <v>171.60999999999999</v>
      </c>
      <c r="S797">
        <f t="shared" si="128"/>
        <v>171.61000000000004</v>
      </c>
      <c r="W797">
        <f t="shared" si="129"/>
        <v>0.80999999999999739</v>
      </c>
      <c r="X797">
        <f t="shared" si="130"/>
        <v>0.80999999999999739</v>
      </c>
      <c r="Y797">
        <f t="shared" si="131"/>
        <v>1.0000000000000285E-2</v>
      </c>
      <c r="Z797">
        <f t="shared" si="132"/>
        <v>0.48999999999999899</v>
      </c>
      <c r="AA797">
        <f t="shared" si="133"/>
        <v>1.0000000000000285E-2</v>
      </c>
    </row>
    <row r="798" spans="1:27" x14ac:dyDescent="0.3">
      <c r="A798" s="1">
        <v>26.3</v>
      </c>
      <c r="B798" s="1">
        <v>7.1</v>
      </c>
      <c r="C798" s="1">
        <v>26.9</v>
      </c>
      <c r="D798" s="1">
        <v>6.3</v>
      </c>
      <c r="E798" s="1">
        <v>32.9</v>
      </c>
      <c r="F798" s="1"/>
      <c r="G798" s="1">
        <v>20.3</v>
      </c>
      <c r="H798" s="1">
        <v>19.5</v>
      </c>
      <c r="I798" s="1">
        <v>19.100000000000001</v>
      </c>
      <c r="J798" s="1">
        <v>19.100000000000001</v>
      </c>
      <c r="K798" s="1">
        <v>19.3</v>
      </c>
      <c r="O798">
        <f t="shared" si="124"/>
        <v>39.690000000000012</v>
      </c>
      <c r="P798">
        <f t="shared" si="125"/>
        <v>166.41</v>
      </c>
      <c r="Q798">
        <f t="shared" si="126"/>
        <v>47.609999999999978</v>
      </c>
      <c r="R798">
        <f t="shared" si="127"/>
        <v>187.68999999999997</v>
      </c>
      <c r="S798">
        <f t="shared" si="128"/>
        <v>166.40999999999997</v>
      </c>
      <c r="W798">
        <f t="shared" si="129"/>
        <v>9.0000000000000427E-2</v>
      </c>
      <c r="X798">
        <f t="shared" si="130"/>
        <v>0.25</v>
      </c>
      <c r="Y798">
        <f t="shared" si="131"/>
        <v>0.80999999999999739</v>
      </c>
      <c r="Z798">
        <f t="shared" si="132"/>
        <v>0.80999999999999739</v>
      </c>
      <c r="AA798">
        <f t="shared" si="133"/>
        <v>0.48999999999999899</v>
      </c>
    </row>
    <row r="799" spans="1:27" x14ac:dyDescent="0.3">
      <c r="A799" s="1">
        <v>25.1</v>
      </c>
      <c r="B799" s="1">
        <v>7.3</v>
      </c>
      <c r="C799" s="1">
        <v>26.5</v>
      </c>
      <c r="D799" s="1">
        <v>6.5</v>
      </c>
      <c r="E799" s="1">
        <v>34.299999999999997</v>
      </c>
      <c r="F799" s="1"/>
      <c r="G799" s="1">
        <v>19.899999999999999</v>
      </c>
      <c r="H799" s="1">
        <v>19.899999999999999</v>
      </c>
      <c r="I799" s="1">
        <v>20.3</v>
      </c>
      <c r="J799" s="1">
        <v>20.3</v>
      </c>
      <c r="K799" s="1">
        <v>20.3</v>
      </c>
      <c r="O799">
        <f t="shared" si="124"/>
        <v>26.010000000000016</v>
      </c>
      <c r="P799">
        <f t="shared" si="125"/>
        <v>161.29</v>
      </c>
      <c r="Q799">
        <f t="shared" si="126"/>
        <v>42.25</v>
      </c>
      <c r="R799">
        <f t="shared" si="127"/>
        <v>182.25</v>
      </c>
      <c r="S799">
        <f t="shared" si="128"/>
        <v>204.48999999999992</v>
      </c>
      <c r="W799">
        <f t="shared" si="129"/>
        <v>1.0000000000000285E-2</v>
      </c>
      <c r="X799">
        <f t="shared" si="130"/>
        <v>1.0000000000000285E-2</v>
      </c>
      <c r="Y799">
        <f t="shared" si="131"/>
        <v>9.0000000000000427E-2</v>
      </c>
      <c r="Z799">
        <f t="shared" si="132"/>
        <v>9.0000000000000427E-2</v>
      </c>
      <c r="AA799">
        <f t="shared" si="133"/>
        <v>9.0000000000000427E-2</v>
      </c>
    </row>
    <row r="800" spans="1:27" x14ac:dyDescent="0.3">
      <c r="A800" s="1">
        <v>27.3</v>
      </c>
      <c r="B800" s="1">
        <v>6.1</v>
      </c>
      <c r="C800" s="1">
        <v>25.7</v>
      </c>
      <c r="D800" s="1">
        <v>6.7</v>
      </c>
      <c r="E800" s="1">
        <v>33.700000000000003</v>
      </c>
      <c r="F800" s="1"/>
      <c r="G800" s="1">
        <v>19.5</v>
      </c>
      <c r="H800" s="1">
        <v>20.3</v>
      </c>
      <c r="I800" s="1">
        <v>20.3</v>
      </c>
      <c r="J800" s="1">
        <v>20.3</v>
      </c>
      <c r="K800" s="1">
        <v>19.5</v>
      </c>
      <c r="O800">
        <f t="shared" si="124"/>
        <v>53.290000000000013</v>
      </c>
      <c r="P800">
        <f t="shared" si="125"/>
        <v>193.21</v>
      </c>
      <c r="Q800">
        <f t="shared" si="126"/>
        <v>32.489999999999995</v>
      </c>
      <c r="R800">
        <f t="shared" si="127"/>
        <v>176.89000000000001</v>
      </c>
      <c r="S800">
        <f t="shared" si="128"/>
        <v>187.69000000000008</v>
      </c>
      <c r="W800">
        <f t="shared" si="129"/>
        <v>0.25</v>
      </c>
      <c r="X800">
        <f t="shared" si="130"/>
        <v>9.0000000000000427E-2</v>
      </c>
      <c r="Y800">
        <f t="shared" si="131"/>
        <v>9.0000000000000427E-2</v>
      </c>
      <c r="Z800">
        <f t="shared" si="132"/>
        <v>9.0000000000000427E-2</v>
      </c>
      <c r="AA800">
        <f t="shared" si="133"/>
        <v>0.25</v>
      </c>
    </row>
    <row r="801" spans="1:27" x14ac:dyDescent="0.3">
      <c r="A801" s="1">
        <v>26.3</v>
      </c>
      <c r="B801" s="1">
        <v>6.9</v>
      </c>
      <c r="C801" s="1">
        <v>27.5</v>
      </c>
      <c r="D801" s="1">
        <v>6.9</v>
      </c>
      <c r="E801" s="1">
        <v>32.299999999999997</v>
      </c>
      <c r="F801" s="1"/>
      <c r="G801" s="1">
        <v>20.3</v>
      </c>
      <c r="H801" s="1">
        <v>19.5</v>
      </c>
      <c r="I801" s="1">
        <v>19.100000000000001</v>
      </c>
      <c r="J801" s="1">
        <v>19.100000000000001</v>
      </c>
      <c r="K801" s="1">
        <v>19.899999999999999</v>
      </c>
      <c r="O801">
        <f t="shared" si="124"/>
        <v>39.690000000000012</v>
      </c>
      <c r="P801">
        <f t="shared" si="125"/>
        <v>171.60999999999999</v>
      </c>
      <c r="Q801">
        <f t="shared" si="126"/>
        <v>56.25</v>
      </c>
      <c r="R801">
        <f t="shared" si="127"/>
        <v>171.60999999999999</v>
      </c>
      <c r="S801">
        <f t="shared" si="128"/>
        <v>151.28999999999994</v>
      </c>
      <c r="W801">
        <f t="shared" si="129"/>
        <v>9.0000000000000427E-2</v>
      </c>
      <c r="X801">
        <f t="shared" si="130"/>
        <v>0.25</v>
      </c>
      <c r="Y801">
        <f t="shared" si="131"/>
        <v>0.80999999999999739</v>
      </c>
      <c r="Z801">
        <f t="shared" si="132"/>
        <v>0.80999999999999739</v>
      </c>
      <c r="AA801">
        <f t="shared" si="133"/>
        <v>1.0000000000000285E-2</v>
      </c>
    </row>
    <row r="802" spans="1:27" x14ac:dyDescent="0.3">
      <c r="A802" s="1">
        <v>25.7</v>
      </c>
      <c r="B802" s="1">
        <v>6.9</v>
      </c>
      <c r="C802" s="1">
        <v>26.3</v>
      </c>
      <c r="D802" s="1">
        <v>6.7</v>
      </c>
      <c r="E802" s="1">
        <v>33.5</v>
      </c>
      <c r="F802" s="1"/>
      <c r="G802" s="1">
        <v>19.100000000000001</v>
      </c>
      <c r="H802" s="1">
        <v>19.899999999999999</v>
      </c>
      <c r="I802" s="1">
        <v>20.3</v>
      </c>
      <c r="J802" s="1">
        <v>19.5</v>
      </c>
      <c r="K802" s="1">
        <v>19.100000000000001</v>
      </c>
      <c r="O802">
        <f t="shared" si="124"/>
        <v>32.489999999999995</v>
      </c>
      <c r="P802">
        <f t="shared" si="125"/>
        <v>171.60999999999999</v>
      </c>
      <c r="Q802">
        <f t="shared" si="126"/>
        <v>39.690000000000012</v>
      </c>
      <c r="R802">
        <f t="shared" si="127"/>
        <v>176.89000000000001</v>
      </c>
      <c r="S802">
        <f t="shared" si="128"/>
        <v>182.25</v>
      </c>
      <c r="W802">
        <f t="shared" si="129"/>
        <v>0.80999999999999739</v>
      </c>
      <c r="X802">
        <f t="shared" si="130"/>
        <v>1.0000000000000285E-2</v>
      </c>
      <c r="Y802">
        <f t="shared" si="131"/>
        <v>9.0000000000000427E-2</v>
      </c>
      <c r="Z802">
        <f t="shared" si="132"/>
        <v>0.25</v>
      </c>
      <c r="AA802">
        <f t="shared" si="133"/>
        <v>0.80999999999999739</v>
      </c>
    </row>
    <row r="803" spans="1:27" x14ac:dyDescent="0.3">
      <c r="A803" s="1">
        <v>26.1</v>
      </c>
      <c r="B803" s="1">
        <v>6.9</v>
      </c>
      <c r="C803" s="1">
        <v>25.9</v>
      </c>
      <c r="D803" s="1">
        <v>7.3</v>
      </c>
      <c r="E803" s="1">
        <v>33.5</v>
      </c>
      <c r="F803" s="1"/>
      <c r="G803" s="1">
        <v>19.100000000000001</v>
      </c>
      <c r="H803" s="1">
        <v>19.100000000000001</v>
      </c>
      <c r="I803" s="1">
        <v>19.100000000000001</v>
      </c>
      <c r="J803" s="1">
        <v>19.899999999999999</v>
      </c>
      <c r="K803" s="1">
        <v>19.100000000000001</v>
      </c>
      <c r="O803">
        <f t="shared" si="124"/>
        <v>37.210000000000015</v>
      </c>
      <c r="P803">
        <f t="shared" si="125"/>
        <v>171.60999999999999</v>
      </c>
      <c r="Q803">
        <f t="shared" si="126"/>
        <v>34.809999999999981</v>
      </c>
      <c r="R803">
        <f t="shared" si="127"/>
        <v>161.29</v>
      </c>
      <c r="S803">
        <f t="shared" si="128"/>
        <v>182.25</v>
      </c>
      <c r="W803">
        <f t="shared" si="129"/>
        <v>0.80999999999999739</v>
      </c>
      <c r="X803">
        <f t="shared" si="130"/>
        <v>0.80999999999999739</v>
      </c>
      <c r="Y803">
        <f t="shared" si="131"/>
        <v>0.80999999999999739</v>
      </c>
      <c r="Z803">
        <f t="shared" si="132"/>
        <v>1.0000000000000285E-2</v>
      </c>
      <c r="AA803">
        <f t="shared" si="133"/>
        <v>0.80999999999999739</v>
      </c>
    </row>
    <row r="804" spans="1:27" x14ac:dyDescent="0.3">
      <c r="A804" s="1">
        <v>26.9</v>
      </c>
      <c r="B804" s="1">
        <v>6.1</v>
      </c>
      <c r="C804" s="1">
        <v>26.7</v>
      </c>
      <c r="D804" s="1">
        <v>7.3</v>
      </c>
      <c r="E804" s="1">
        <v>33.299999999999997</v>
      </c>
      <c r="F804" s="1"/>
      <c r="G804" s="1">
        <v>20.3</v>
      </c>
      <c r="H804" s="1">
        <v>20.100000000000001</v>
      </c>
      <c r="I804" s="1">
        <v>19.100000000000001</v>
      </c>
      <c r="J804" s="1">
        <v>19.100000000000001</v>
      </c>
      <c r="K804" s="1">
        <v>20.3</v>
      </c>
      <c r="O804">
        <f t="shared" si="124"/>
        <v>47.609999999999978</v>
      </c>
      <c r="P804">
        <f t="shared" si="125"/>
        <v>193.21</v>
      </c>
      <c r="Q804">
        <f t="shared" si="126"/>
        <v>44.889999999999993</v>
      </c>
      <c r="R804">
        <f t="shared" si="127"/>
        <v>161.29</v>
      </c>
      <c r="S804">
        <f t="shared" si="128"/>
        <v>176.88999999999993</v>
      </c>
      <c r="W804">
        <f t="shared" si="129"/>
        <v>9.0000000000000427E-2</v>
      </c>
      <c r="X804">
        <f t="shared" si="130"/>
        <v>1.0000000000000285E-2</v>
      </c>
      <c r="Y804">
        <f t="shared" si="131"/>
        <v>0.80999999999999739</v>
      </c>
      <c r="Z804">
        <f t="shared" si="132"/>
        <v>0.80999999999999739</v>
      </c>
      <c r="AA804">
        <f t="shared" si="133"/>
        <v>9.0000000000000427E-2</v>
      </c>
    </row>
    <row r="805" spans="1:27" x14ac:dyDescent="0.3">
      <c r="A805" s="1">
        <v>27.9</v>
      </c>
      <c r="B805" s="1">
        <v>6.5</v>
      </c>
      <c r="C805" s="1">
        <v>25.5</v>
      </c>
      <c r="D805" s="1">
        <v>5.9</v>
      </c>
      <c r="E805" s="1">
        <v>33.5</v>
      </c>
      <c r="F805" s="1"/>
      <c r="G805" s="1">
        <v>19.100000000000001</v>
      </c>
      <c r="H805" s="1">
        <v>19.3</v>
      </c>
      <c r="I805" s="1">
        <v>20.3</v>
      </c>
      <c r="J805" s="1">
        <v>20.3</v>
      </c>
      <c r="K805" s="1">
        <v>20.100000000000001</v>
      </c>
      <c r="O805">
        <f t="shared" si="124"/>
        <v>62.409999999999975</v>
      </c>
      <c r="P805">
        <f t="shared" si="125"/>
        <v>182.25</v>
      </c>
      <c r="Q805">
        <f t="shared" si="126"/>
        <v>30.25</v>
      </c>
      <c r="R805">
        <f t="shared" si="127"/>
        <v>198.81</v>
      </c>
      <c r="S805">
        <f t="shared" si="128"/>
        <v>182.25</v>
      </c>
      <c r="W805">
        <f t="shared" si="129"/>
        <v>0.80999999999999739</v>
      </c>
      <c r="X805">
        <f t="shared" si="130"/>
        <v>0.48999999999999899</v>
      </c>
      <c r="Y805">
        <f t="shared" si="131"/>
        <v>9.0000000000000427E-2</v>
      </c>
      <c r="Z805">
        <f t="shared" si="132"/>
        <v>9.0000000000000427E-2</v>
      </c>
      <c r="AA805">
        <f t="shared" si="133"/>
        <v>1.0000000000000285E-2</v>
      </c>
    </row>
    <row r="806" spans="1:27" x14ac:dyDescent="0.3">
      <c r="A806" s="1">
        <v>27.7</v>
      </c>
      <c r="B806" s="1">
        <v>5.5</v>
      </c>
      <c r="C806" s="1">
        <v>27.7</v>
      </c>
      <c r="D806" s="1">
        <v>6.9</v>
      </c>
      <c r="E806" s="1">
        <v>32.1</v>
      </c>
      <c r="F806" s="1"/>
      <c r="G806" s="1">
        <v>19.5</v>
      </c>
      <c r="H806" s="1">
        <v>19.100000000000001</v>
      </c>
      <c r="I806" s="1">
        <v>19.100000000000001</v>
      </c>
      <c r="J806" s="1">
        <v>19.100000000000001</v>
      </c>
      <c r="K806" s="1">
        <v>19.3</v>
      </c>
      <c r="O806">
        <f t="shared" si="124"/>
        <v>59.289999999999992</v>
      </c>
      <c r="P806">
        <f t="shared" si="125"/>
        <v>210.25</v>
      </c>
      <c r="Q806">
        <f t="shared" si="126"/>
        <v>59.289999999999992</v>
      </c>
      <c r="R806">
        <f t="shared" si="127"/>
        <v>171.60999999999999</v>
      </c>
      <c r="S806">
        <f t="shared" si="128"/>
        <v>146.41000000000003</v>
      </c>
      <c r="W806">
        <f t="shared" si="129"/>
        <v>0.25</v>
      </c>
      <c r="X806">
        <f t="shared" si="130"/>
        <v>0.80999999999999739</v>
      </c>
      <c r="Y806">
        <f t="shared" si="131"/>
        <v>0.80999999999999739</v>
      </c>
      <c r="Z806">
        <f t="shared" si="132"/>
        <v>0.80999999999999739</v>
      </c>
      <c r="AA806">
        <f t="shared" si="133"/>
        <v>0.48999999999999899</v>
      </c>
    </row>
    <row r="807" spans="1:27" x14ac:dyDescent="0.3">
      <c r="A807" s="1">
        <v>24.7</v>
      </c>
      <c r="B807" s="1">
        <v>7.1</v>
      </c>
      <c r="C807" s="1">
        <v>27.1</v>
      </c>
      <c r="D807" s="1">
        <v>6.1</v>
      </c>
      <c r="E807" s="1">
        <v>34.1</v>
      </c>
      <c r="F807" s="1"/>
      <c r="G807" s="1">
        <v>19.7</v>
      </c>
      <c r="H807" s="1">
        <v>19.3</v>
      </c>
      <c r="I807" s="1">
        <v>19.100000000000001</v>
      </c>
      <c r="J807" s="1">
        <v>19.100000000000001</v>
      </c>
      <c r="K807" s="1">
        <v>19.100000000000001</v>
      </c>
      <c r="O807">
        <f t="shared" si="124"/>
        <v>22.089999999999993</v>
      </c>
      <c r="P807">
        <f t="shared" si="125"/>
        <v>166.41</v>
      </c>
      <c r="Q807">
        <f t="shared" si="126"/>
        <v>50.410000000000018</v>
      </c>
      <c r="R807">
        <f t="shared" si="127"/>
        <v>193.21</v>
      </c>
      <c r="S807">
        <f t="shared" si="128"/>
        <v>198.81000000000003</v>
      </c>
      <c r="W807">
        <f t="shared" si="129"/>
        <v>9.0000000000000427E-2</v>
      </c>
      <c r="X807">
        <f t="shared" si="130"/>
        <v>0.48999999999999899</v>
      </c>
      <c r="Y807">
        <f t="shared" si="131"/>
        <v>0.80999999999999739</v>
      </c>
      <c r="Z807">
        <f t="shared" si="132"/>
        <v>0.80999999999999739</v>
      </c>
      <c r="AA807">
        <f t="shared" si="133"/>
        <v>0.80999999999999739</v>
      </c>
    </row>
    <row r="808" spans="1:27" x14ac:dyDescent="0.3">
      <c r="A808" s="1">
        <v>27.3</v>
      </c>
      <c r="B808" s="1">
        <v>6.3</v>
      </c>
      <c r="C808" s="1">
        <v>27.7</v>
      </c>
      <c r="D808" s="1">
        <v>6.3</v>
      </c>
      <c r="E808" s="1">
        <v>32.299999999999997</v>
      </c>
      <c r="F808" s="1"/>
      <c r="G808" s="1">
        <v>19.3</v>
      </c>
      <c r="H808" s="1">
        <v>19.100000000000001</v>
      </c>
      <c r="I808" s="1">
        <v>19.100000000000001</v>
      </c>
      <c r="J808" s="1">
        <v>19.100000000000001</v>
      </c>
      <c r="K808" s="1">
        <v>19.100000000000001</v>
      </c>
      <c r="O808">
        <f t="shared" si="124"/>
        <v>53.290000000000013</v>
      </c>
      <c r="P808">
        <f t="shared" si="125"/>
        <v>187.68999999999997</v>
      </c>
      <c r="Q808">
        <f t="shared" si="126"/>
        <v>59.289999999999992</v>
      </c>
      <c r="R808">
        <f t="shared" si="127"/>
        <v>187.68999999999997</v>
      </c>
      <c r="S808">
        <f t="shared" si="128"/>
        <v>151.28999999999994</v>
      </c>
      <c r="W808">
        <f t="shared" si="129"/>
        <v>0.48999999999999899</v>
      </c>
      <c r="X808">
        <f t="shared" si="130"/>
        <v>0.80999999999999739</v>
      </c>
      <c r="Y808">
        <f t="shared" si="131"/>
        <v>0.80999999999999739</v>
      </c>
      <c r="Z808">
        <f t="shared" si="132"/>
        <v>0.80999999999999739</v>
      </c>
      <c r="AA808">
        <f t="shared" si="133"/>
        <v>0.80999999999999739</v>
      </c>
    </row>
    <row r="809" spans="1:27" x14ac:dyDescent="0.3">
      <c r="A809" s="1">
        <v>26.3</v>
      </c>
      <c r="B809" s="1">
        <v>6.1</v>
      </c>
      <c r="C809" s="1">
        <v>27.5</v>
      </c>
      <c r="D809" s="1">
        <v>6.7</v>
      </c>
      <c r="E809" s="1">
        <v>33.1</v>
      </c>
      <c r="F809" s="1"/>
      <c r="G809" s="1">
        <v>18.5</v>
      </c>
      <c r="H809" s="1">
        <v>19.7</v>
      </c>
      <c r="I809" s="1">
        <v>19.100000000000001</v>
      </c>
      <c r="J809" s="1">
        <v>19.100000000000001</v>
      </c>
      <c r="K809" s="1">
        <v>19.100000000000001</v>
      </c>
      <c r="O809">
        <f t="shared" si="124"/>
        <v>39.690000000000012</v>
      </c>
      <c r="P809">
        <f t="shared" si="125"/>
        <v>193.21</v>
      </c>
      <c r="Q809">
        <f t="shared" si="126"/>
        <v>56.25</v>
      </c>
      <c r="R809">
        <f t="shared" si="127"/>
        <v>176.89000000000001</v>
      </c>
      <c r="S809">
        <f t="shared" si="128"/>
        <v>171.61000000000004</v>
      </c>
      <c r="W809">
        <f t="shared" si="129"/>
        <v>2.25</v>
      </c>
      <c r="X809">
        <f t="shared" si="130"/>
        <v>9.0000000000000427E-2</v>
      </c>
      <c r="Y809">
        <f t="shared" si="131"/>
        <v>0.80999999999999739</v>
      </c>
      <c r="Z809">
        <f t="shared" si="132"/>
        <v>0.80999999999999739</v>
      </c>
      <c r="AA809">
        <f t="shared" si="133"/>
        <v>0.80999999999999739</v>
      </c>
    </row>
    <row r="810" spans="1:27" x14ac:dyDescent="0.3">
      <c r="A810" s="1">
        <v>24.7</v>
      </c>
      <c r="B810" s="1">
        <v>8.1</v>
      </c>
      <c r="C810" s="1">
        <v>27.7</v>
      </c>
      <c r="D810" s="1">
        <v>6.1</v>
      </c>
      <c r="E810" s="1">
        <v>33.1</v>
      </c>
      <c r="F810" s="1"/>
      <c r="G810" s="1">
        <v>18.899999999999999</v>
      </c>
      <c r="H810" s="1">
        <v>19.5</v>
      </c>
      <c r="I810" s="1">
        <v>20.100000000000001</v>
      </c>
      <c r="J810" s="1">
        <v>19.100000000000001</v>
      </c>
      <c r="K810" s="1">
        <v>19.100000000000001</v>
      </c>
      <c r="O810">
        <f t="shared" si="124"/>
        <v>22.089999999999993</v>
      </c>
      <c r="P810">
        <f t="shared" si="125"/>
        <v>141.61000000000001</v>
      </c>
      <c r="Q810">
        <f t="shared" si="126"/>
        <v>59.289999999999992</v>
      </c>
      <c r="R810">
        <f t="shared" si="127"/>
        <v>193.21</v>
      </c>
      <c r="S810">
        <f t="shared" si="128"/>
        <v>171.61000000000004</v>
      </c>
      <c r="W810">
        <f t="shared" si="129"/>
        <v>1.2100000000000031</v>
      </c>
      <c r="X810">
        <f t="shared" si="130"/>
        <v>0.25</v>
      </c>
      <c r="Y810">
        <f t="shared" si="131"/>
        <v>1.0000000000000285E-2</v>
      </c>
      <c r="Z810">
        <f t="shared" si="132"/>
        <v>0.80999999999999739</v>
      </c>
      <c r="AA810">
        <f t="shared" si="133"/>
        <v>0.80999999999999739</v>
      </c>
    </row>
    <row r="811" spans="1:27" x14ac:dyDescent="0.3">
      <c r="A811" s="1">
        <v>25.9</v>
      </c>
      <c r="B811" s="1">
        <v>6.9</v>
      </c>
      <c r="C811" s="1">
        <v>27.3</v>
      </c>
      <c r="D811" s="1">
        <v>5.9</v>
      </c>
      <c r="E811" s="1">
        <v>33.700000000000003</v>
      </c>
      <c r="F811" s="1"/>
      <c r="G811" s="1">
        <v>19.899999999999999</v>
      </c>
      <c r="H811" s="1">
        <v>19.100000000000001</v>
      </c>
      <c r="I811" s="1">
        <v>19.3</v>
      </c>
      <c r="J811" s="1">
        <v>19.899999999999999</v>
      </c>
      <c r="K811" s="1">
        <v>19.100000000000001</v>
      </c>
      <c r="O811">
        <f t="shared" si="124"/>
        <v>34.809999999999981</v>
      </c>
      <c r="P811">
        <f t="shared" si="125"/>
        <v>171.60999999999999</v>
      </c>
      <c r="Q811">
        <f t="shared" si="126"/>
        <v>53.290000000000013</v>
      </c>
      <c r="R811">
        <f t="shared" si="127"/>
        <v>198.81</v>
      </c>
      <c r="S811">
        <f t="shared" si="128"/>
        <v>187.69000000000008</v>
      </c>
      <c r="W811">
        <f t="shared" si="129"/>
        <v>1.0000000000000285E-2</v>
      </c>
      <c r="X811">
        <f t="shared" si="130"/>
        <v>0.80999999999999739</v>
      </c>
      <c r="Y811">
        <f t="shared" si="131"/>
        <v>0.48999999999999899</v>
      </c>
      <c r="Z811">
        <f t="shared" si="132"/>
        <v>1.0000000000000285E-2</v>
      </c>
      <c r="AA811">
        <f t="shared" si="133"/>
        <v>0.80999999999999739</v>
      </c>
    </row>
    <row r="812" spans="1:27" x14ac:dyDescent="0.3">
      <c r="A812" s="1">
        <v>28.3</v>
      </c>
      <c r="B812" s="1">
        <v>6.5</v>
      </c>
      <c r="C812" s="1">
        <v>26.5</v>
      </c>
      <c r="D812" s="1">
        <v>6.7</v>
      </c>
      <c r="E812" s="1">
        <v>32.1</v>
      </c>
      <c r="F812" s="1"/>
      <c r="G812" s="1">
        <v>19.100000000000001</v>
      </c>
      <c r="H812" s="1">
        <v>19.100000000000001</v>
      </c>
      <c r="I812" s="1">
        <v>19.100000000000001</v>
      </c>
      <c r="J812" s="1">
        <v>18.7</v>
      </c>
      <c r="K812" s="1">
        <v>19.100000000000001</v>
      </c>
      <c r="O812">
        <f t="shared" si="124"/>
        <v>68.890000000000015</v>
      </c>
      <c r="P812">
        <f t="shared" si="125"/>
        <v>182.25</v>
      </c>
      <c r="Q812">
        <f t="shared" si="126"/>
        <v>42.25</v>
      </c>
      <c r="R812">
        <f t="shared" si="127"/>
        <v>176.89000000000001</v>
      </c>
      <c r="S812">
        <f t="shared" si="128"/>
        <v>146.41000000000003</v>
      </c>
      <c r="W812">
        <f t="shared" si="129"/>
        <v>0.80999999999999739</v>
      </c>
      <c r="X812">
        <f t="shared" si="130"/>
        <v>0.80999999999999739</v>
      </c>
      <c r="Y812">
        <f t="shared" si="131"/>
        <v>0.80999999999999739</v>
      </c>
      <c r="Z812">
        <f t="shared" si="132"/>
        <v>1.6900000000000019</v>
      </c>
      <c r="AA812">
        <f t="shared" si="133"/>
        <v>0.80999999999999739</v>
      </c>
    </row>
    <row r="813" spans="1:27" x14ac:dyDescent="0.3">
      <c r="A813" s="1">
        <v>27.1</v>
      </c>
      <c r="B813" s="1">
        <v>2.5</v>
      </c>
      <c r="C813" s="1">
        <v>29.7</v>
      </c>
      <c r="D813" s="1">
        <v>2.5</v>
      </c>
      <c r="E813" s="1">
        <v>27.1</v>
      </c>
      <c r="F813" s="1"/>
      <c r="G813" s="1">
        <v>19.3</v>
      </c>
      <c r="H813" s="1">
        <v>19.100000000000001</v>
      </c>
      <c r="I813" s="1">
        <v>19.100000000000001</v>
      </c>
      <c r="J813" s="1">
        <v>19.899999999999999</v>
      </c>
      <c r="K813" s="1">
        <v>20.100000000000001</v>
      </c>
      <c r="O813">
        <f t="shared" si="124"/>
        <v>50.410000000000018</v>
      </c>
      <c r="P813">
        <f t="shared" si="125"/>
        <v>306.25</v>
      </c>
      <c r="Q813">
        <f t="shared" si="126"/>
        <v>94.089999999999989</v>
      </c>
      <c r="R813">
        <f t="shared" si="127"/>
        <v>306.25</v>
      </c>
      <c r="S813">
        <f t="shared" si="128"/>
        <v>50.410000000000018</v>
      </c>
      <c r="W813">
        <f t="shared" si="129"/>
        <v>0.48999999999999899</v>
      </c>
      <c r="X813">
        <f t="shared" si="130"/>
        <v>0.80999999999999739</v>
      </c>
      <c r="Y813">
        <f t="shared" si="131"/>
        <v>0.80999999999999739</v>
      </c>
      <c r="Z813">
        <f t="shared" si="132"/>
        <v>1.0000000000000285E-2</v>
      </c>
      <c r="AA813">
        <f t="shared" si="133"/>
        <v>1.0000000000000285E-2</v>
      </c>
    </row>
    <row r="814" spans="1:27" x14ac:dyDescent="0.3">
      <c r="A814" s="1">
        <v>22.5</v>
      </c>
      <c r="B814" s="1">
        <v>0.5</v>
      </c>
      <c r="C814" s="1">
        <v>24.1</v>
      </c>
      <c r="D814" s="1">
        <v>0</v>
      </c>
      <c r="E814" s="1">
        <v>25.9</v>
      </c>
      <c r="F814" s="1"/>
      <c r="G814" s="1">
        <v>20.100000000000001</v>
      </c>
      <c r="H814" s="1">
        <v>20.3</v>
      </c>
      <c r="I814" s="1">
        <v>19.7</v>
      </c>
      <c r="J814" s="1">
        <v>20.3</v>
      </c>
      <c r="K814" s="1">
        <v>19.5</v>
      </c>
      <c r="O814">
        <f t="shared" si="124"/>
        <v>6.25</v>
      </c>
      <c r="P814">
        <f t="shared" si="125"/>
        <v>380.25</v>
      </c>
      <c r="Q814">
        <f t="shared" si="126"/>
        <v>16.810000000000013</v>
      </c>
      <c r="R814">
        <f t="shared" si="127"/>
        <v>400</v>
      </c>
      <c r="S814">
        <f t="shared" si="128"/>
        <v>34.809999999999981</v>
      </c>
      <c r="W814">
        <f t="shared" si="129"/>
        <v>1.0000000000000285E-2</v>
      </c>
      <c r="X814">
        <f t="shared" si="130"/>
        <v>9.0000000000000427E-2</v>
      </c>
      <c r="Y814">
        <f t="shared" si="131"/>
        <v>9.0000000000000427E-2</v>
      </c>
      <c r="Z814">
        <f t="shared" si="132"/>
        <v>9.0000000000000427E-2</v>
      </c>
      <c r="AA814">
        <f t="shared" si="133"/>
        <v>0.25</v>
      </c>
    </row>
    <row r="815" spans="1:27" x14ac:dyDescent="0.3">
      <c r="A815" s="1">
        <v>23.5</v>
      </c>
      <c r="B815" s="1">
        <v>0</v>
      </c>
      <c r="C815" s="1">
        <v>24.7</v>
      </c>
      <c r="D815" s="1">
        <v>2.7</v>
      </c>
      <c r="E815" s="1">
        <v>21.1</v>
      </c>
      <c r="F815" s="1"/>
      <c r="G815" s="1">
        <v>20.3</v>
      </c>
      <c r="H815" s="1">
        <v>20.3</v>
      </c>
      <c r="I815" s="1">
        <v>19.7</v>
      </c>
      <c r="J815" s="1">
        <v>19.100000000000001</v>
      </c>
      <c r="K815" s="1">
        <v>20.100000000000001</v>
      </c>
      <c r="O815">
        <f t="shared" si="124"/>
        <v>12.25</v>
      </c>
      <c r="P815">
        <f t="shared" si="125"/>
        <v>400</v>
      </c>
      <c r="Q815">
        <f t="shared" si="126"/>
        <v>22.089999999999993</v>
      </c>
      <c r="R815">
        <f t="shared" si="127"/>
        <v>299.29000000000002</v>
      </c>
      <c r="S815">
        <f t="shared" si="128"/>
        <v>1.2100000000000031</v>
      </c>
      <c r="W815">
        <f t="shared" si="129"/>
        <v>9.0000000000000427E-2</v>
      </c>
      <c r="X815">
        <f t="shared" si="130"/>
        <v>9.0000000000000427E-2</v>
      </c>
      <c r="Y815">
        <f t="shared" si="131"/>
        <v>9.0000000000000427E-2</v>
      </c>
      <c r="Z815">
        <f t="shared" si="132"/>
        <v>0.80999999999999739</v>
      </c>
      <c r="AA815">
        <f t="shared" si="133"/>
        <v>1.0000000000000285E-2</v>
      </c>
    </row>
    <row r="816" spans="1:27" x14ac:dyDescent="0.3">
      <c r="A816" s="1">
        <v>20.9</v>
      </c>
      <c r="B816" s="1">
        <v>2.1</v>
      </c>
      <c r="C816" s="1">
        <v>22.7</v>
      </c>
      <c r="D816" s="1">
        <v>0</v>
      </c>
      <c r="E816" s="1">
        <v>26.9</v>
      </c>
      <c r="F816" s="1"/>
      <c r="G816" s="1">
        <v>19.3</v>
      </c>
      <c r="H816" s="1">
        <v>19.5</v>
      </c>
      <c r="I816" s="1">
        <v>20.3</v>
      </c>
      <c r="J816" s="1">
        <v>20.3</v>
      </c>
      <c r="K816" s="1">
        <v>20.3</v>
      </c>
      <c r="O816">
        <f t="shared" si="124"/>
        <v>0.80999999999999739</v>
      </c>
      <c r="P816">
        <f t="shared" si="125"/>
        <v>320.40999999999997</v>
      </c>
      <c r="Q816">
        <f t="shared" si="126"/>
        <v>7.2899999999999965</v>
      </c>
      <c r="R816">
        <f t="shared" si="127"/>
        <v>400</v>
      </c>
      <c r="S816">
        <f t="shared" si="128"/>
        <v>47.609999999999978</v>
      </c>
      <c r="W816">
        <f t="shared" si="129"/>
        <v>0.48999999999999899</v>
      </c>
      <c r="X816">
        <f t="shared" si="130"/>
        <v>0.25</v>
      </c>
      <c r="Y816">
        <f t="shared" si="131"/>
        <v>9.0000000000000427E-2</v>
      </c>
      <c r="Z816">
        <f t="shared" si="132"/>
        <v>9.0000000000000427E-2</v>
      </c>
      <c r="AA816">
        <f t="shared" si="133"/>
        <v>9.0000000000000427E-2</v>
      </c>
    </row>
    <row r="817" spans="1:27" x14ac:dyDescent="0.3">
      <c r="A817" s="1">
        <v>23.1</v>
      </c>
      <c r="B817" s="1">
        <v>2.1</v>
      </c>
      <c r="C817" s="1">
        <v>22.9</v>
      </c>
      <c r="D817" s="1">
        <v>0</v>
      </c>
      <c r="E817" s="1">
        <v>23.7</v>
      </c>
      <c r="F817" s="1"/>
      <c r="G817" s="1">
        <v>19.5</v>
      </c>
      <c r="H817" s="1">
        <v>19.7</v>
      </c>
      <c r="I817" s="1">
        <v>20.3</v>
      </c>
      <c r="J817" s="1">
        <v>20.3</v>
      </c>
      <c r="K817" s="1">
        <v>19.100000000000001</v>
      </c>
      <c r="O817">
        <f t="shared" si="124"/>
        <v>9.6100000000000083</v>
      </c>
      <c r="P817">
        <f t="shared" si="125"/>
        <v>320.40999999999997</v>
      </c>
      <c r="Q817">
        <f t="shared" si="126"/>
        <v>8.4099999999999913</v>
      </c>
      <c r="R817">
        <f t="shared" si="127"/>
        <v>400</v>
      </c>
      <c r="S817">
        <f t="shared" si="128"/>
        <v>13.689999999999994</v>
      </c>
      <c r="W817">
        <f t="shared" si="129"/>
        <v>0.25</v>
      </c>
      <c r="X817">
        <f t="shared" si="130"/>
        <v>9.0000000000000427E-2</v>
      </c>
      <c r="Y817">
        <f t="shared" si="131"/>
        <v>9.0000000000000427E-2</v>
      </c>
      <c r="Z817">
        <f t="shared" si="132"/>
        <v>9.0000000000000427E-2</v>
      </c>
      <c r="AA817">
        <f t="shared" si="133"/>
        <v>0.80999999999999739</v>
      </c>
    </row>
    <row r="818" spans="1:27" x14ac:dyDescent="0.3">
      <c r="A818" s="1">
        <v>23.5</v>
      </c>
      <c r="B818" s="1">
        <v>0</v>
      </c>
      <c r="C818" s="1">
        <v>23.7</v>
      </c>
      <c r="D818" s="1">
        <v>0</v>
      </c>
      <c r="E818" s="1">
        <v>23.9</v>
      </c>
      <c r="F818" s="1"/>
      <c r="G818" s="1">
        <v>20.9</v>
      </c>
      <c r="H818" s="1">
        <v>20.100000000000001</v>
      </c>
      <c r="I818" s="1">
        <v>19.100000000000001</v>
      </c>
      <c r="J818" s="1">
        <v>19.100000000000001</v>
      </c>
      <c r="K818" s="1">
        <v>20.3</v>
      </c>
      <c r="O818">
        <f t="shared" si="124"/>
        <v>12.25</v>
      </c>
      <c r="P818">
        <f t="shared" si="125"/>
        <v>400</v>
      </c>
      <c r="Q818">
        <f t="shared" si="126"/>
        <v>13.689999999999994</v>
      </c>
      <c r="R818">
        <f t="shared" si="127"/>
        <v>400</v>
      </c>
      <c r="S818">
        <f t="shared" si="128"/>
        <v>15.209999999999988</v>
      </c>
      <c r="W818">
        <f t="shared" si="129"/>
        <v>0.80999999999999739</v>
      </c>
      <c r="X818">
        <f t="shared" si="130"/>
        <v>1.0000000000000285E-2</v>
      </c>
      <c r="Y818">
        <f t="shared" si="131"/>
        <v>0.80999999999999739</v>
      </c>
      <c r="Z818">
        <f t="shared" si="132"/>
        <v>0.80999999999999739</v>
      </c>
      <c r="AA818">
        <f t="shared" si="133"/>
        <v>9.0000000000000427E-2</v>
      </c>
    </row>
    <row r="819" spans="1:27" x14ac:dyDescent="0.3">
      <c r="A819" s="1">
        <v>23.5</v>
      </c>
      <c r="B819" s="1">
        <v>0</v>
      </c>
      <c r="C819" s="1">
        <v>24.3</v>
      </c>
      <c r="D819" s="1">
        <v>0</v>
      </c>
      <c r="E819" s="1">
        <v>24.3</v>
      </c>
      <c r="F819" s="1"/>
      <c r="G819" s="1">
        <v>19.100000000000001</v>
      </c>
      <c r="H819" s="1">
        <v>18.899999999999999</v>
      </c>
      <c r="I819" s="1">
        <v>20.3</v>
      </c>
      <c r="J819" s="1">
        <v>20.3</v>
      </c>
      <c r="K819" s="1">
        <v>20.3</v>
      </c>
      <c r="O819">
        <f t="shared" si="124"/>
        <v>12.25</v>
      </c>
      <c r="P819">
        <f t="shared" si="125"/>
        <v>400</v>
      </c>
      <c r="Q819">
        <f t="shared" si="126"/>
        <v>18.490000000000006</v>
      </c>
      <c r="R819">
        <f t="shared" si="127"/>
        <v>400</v>
      </c>
      <c r="S819">
        <f t="shared" si="128"/>
        <v>18.490000000000006</v>
      </c>
      <c r="W819">
        <f t="shared" si="129"/>
        <v>0.80999999999999739</v>
      </c>
      <c r="X819">
        <f t="shared" si="130"/>
        <v>1.2100000000000031</v>
      </c>
      <c r="Y819">
        <f t="shared" si="131"/>
        <v>9.0000000000000427E-2</v>
      </c>
      <c r="Z819">
        <f t="shared" si="132"/>
        <v>9.0000000000000427E-2</v>
      </c>
      <c r="AA819">
        <f t="shared" si="133"/>
        <v>9.0000000000000427E-2</v>
      </c>
    </row>
    <row r="820" spans="1:27" x14ac:dyDescent="0.3">
      <c r="A820" s="1">
        <v>24.3</v>
      </c>
      <c r="B820" s="1">
        <v>0</v>
      </c>
      <c r="C820" s="1">
        <v>22.1</v>
      </c>
      <c r="D820" s="1">
        <v>2.1</v>
      </c>
      <c r="E820" s="1">
        <v>23.5</v>
      </c>
      <c r="F820" s="1"/>
      <c r="G820" s="1">
        <v>20.3</v>
      </c>
      <c r="H820" s="1">
        <v>20.9</v>
      </c>
      <c r="I820" s="1">
        <v>19.3</v>
      </c>
      <c r="J820" s="1">
        <v>19.100000000000001</v>
      </c>
      <c r="K820" s="1">
        <v>19.100000000000001</v>
      </c>
      <c r="O820">
        <f t="shared" si="124"/>
        <v>18.490000000000006</v>
      </c>
      <c r="P820">
        <f t="shared" si="125"/>
        <v>400</v>
      </c>
      <c r="Q820">
        <f t="shared" si="126"/>
        <v>4.4100000000000064</v>
      </c>
      <c r="R820">
        <f t="shared" si="127"/>
        <v>320.40999999999997</v>
      </c>
      <c r="S820">
        <f t="shared" si="128"/>
        <v>12.25</v>
      </c>
      <c r="W820">
        <f t="shared" si="129"/>
        <v>9.0000000000000427E-2</v>
      </c>
      <c r="X820">
        <f t="shared" si="130"/>
        <v>0.80999999999999739</v>
      </c>
      <c r="Y820">
        <f t="shared" si="131"/>
        <v>0.48999999999999899</v>
      </c>
      <c r="Z820">
        <f t="shared" si="132"/>
        <v>0.80999999999999739</v>
      </c>
      <c r="AA820">
        <f t="shared" si="133"/>
        <v>0.80999999999999739</v>
      </c>
    </row>
    <row r="821" spans="1:27" x14ac:dyDescent="0.3">
      <c r="A821" s="1">
        <v>22.7</v>
      </c>
      <c r="B821" s="1">
        <v>0.5</v>
      </c>
      <c r="C821" s="1">
        <v>23.3</v>
      </c>
      <c r="D821" s="1">
        <v>0</v>
      </c>
      <c r="E821" s="1">
        <v>25.7</v>
      </c>
      <c r="F821" s="1"/>
      <c r="G821" s="1">
        <v>19.899999999999999</v>
      </c>
      <c r="H821" s="1">
        <v>19.100000000000001</v>
      </c>
      <c r="I821" s="1">
        <v>20.100000000000001</v>
      </c>
      <c r="J821" s="1">
        <v>20.3</v>
      </c>
      <c r="K821" s="1">
        <v>20.3</v>
      </c>
      <c r="O821">
        <f t="shared" si="124"/>
        <v>7.2899999999999965</v>
      </c>
      <c r="P821">
        <f t="shared" si="125"/>
        <v>380.25</v>
      </c>
      <c r="Q821">
        <f t="shared" si="126"/>
        <v>10.890000000000004</v>
      </c>
      <c r="R821">
        <f t="shared" si="127"/>
        <v>400</v>
      </c>
      <c r="S821">
        <f t="shared" si="128"/>
        <v>32.489999999999995</v>
      </c>
      <c r="W821">
        <f t="shared" si="129"/>
        <v>1.0000000000000285E-2</v>
      </c>
      <c r="X821">
        <f t="shared" si="130"/>
        <v>0.80999999999999739</v>
      </c>
      <c r="Y821">
        <f t="shared" si="131"/>
        <v>1.0000000000000285E-2</v>
      </c>
      <c r="Z821">
        <f t="shared" si="132"/>
        <v>9.0000000000000427E-2</v>
      </c>
      <c r="AA821">
        <f t="shared" si="133"/>
        <v>9.0000000000000427E-2</v>
      </c>
    </row>
    <row r="822" spans="1:27" x14ac:dyDescent="0.3">
      <c r="A822" s="1">
        <v>23.5</v>
      </c>
      <c r="B822" s="1">
        <v>0</v>
      </c>
      <c r="C822" s="1">
        <v>23.7</v>
      </c>
      <c r="D822" s="1">
        <v>0</v>
      </c>
      <c r="E822" s="1">
        <v>24.5</v>
      </c>
      <c r="F822" s="1"/>
      <c r="G822" s="1">
        <v>19.5</v>
      </c>
      <c r="H822" s="1">
        <v>20.3</v>
      </c>
      <c r="I822" s="1">
        <v>20.3</v>
      </c>
      <c r="J822" s="1">
        <v>20.3</v>
      </c>
      <c r="K822" s="1">
        <v>19.3</v>
      </c>
      <c r="O822">
        <f t="shared" si="124"/>
        <v>12.25</v>
      </c>
      <c r="P822">
        <f t="shared" si="125"/>
        <v>400</v>
      </c>
      <c r="Q822">
        <f t="shared" si="126"/>
        <v>13.689999999999994</v>
      </c>
      <c r="R822">
        <f t="shared" si="127"/>
        <v>400</v>
      </c>
      <c r="S822">
        <f t="shared" si="128"/>
        <v>20.25</v>
      </c>
      <c r="W822">
        <f t="shared" si="129"/>
        <v>0.25</v>
      </c>
      <c r="X822">
        <f t="shared" si="130"/>
        <v>9.0000000000000427E-2</v>
      </c>
      <c r="Y822">
        <f t="shared" si="131"/>
        <v>9.0000000000000427E-2</v>
      </c>
      <c r="Z822">
        <f t="shared" si="132"/>
        <v>9.0000000000000427E-2</v>
      </c>
      <c r="AA822">
        <f t="shared" si="133"/>
        <v>0.48999999999999899</v>
      </c>
    </row>
    <row r="823" spans="1:27" x14ac:dyDescent="0.3">
      <c r="A823" s="1">
        <v>23.7</v>
      </c>
      <c r="B823" s="1">
        <v>0</v>
      </c>
      <c r="C823" s="1">
        <v>23.5</v>
      </c>
      <c r="D823" s="1">
        <v>0</v>
      </c>
      <c r="E823" s="1">
        <v>24.5</v>
      </c>
      <c r="F823" s="1"/>
      <c r="G823" s="1">
        <v>20.100000000000001</v>
      </c>
      <c r="H823" s="1">
        <v>20.3</v>
      </c>
      <c r="I823" s="1">
        <v>20.3</v>
      </c>
      <c r="J823" s="1">
        <v>19.3</v>
      </c>
      <c r="K823" s="1">
        <v>20.100000000000001</v>
      </c>
      <c r="O823">
        <f t="shared" si="124"/>
        <v>13.689999999999994</v>
      </c>
      <c r="P823">
        <f t="shared" si="125"/>
        <v>400</v>
      </c>
      <c r="Q823">
        <f t="shared" si="126"/>
        <v>12.25</v>
      </c>
      <c r="R823">
        <f t="shared" si="127"/>
        <v>400</v>
      </c>
      <c r="S823">
        <f t="shared" si="128"/>
        <v>20.25</v>
      </c>
      <c r="W823">
        <f t="shared" si="129"/>
        <v>1.0000000000000285E-2</v>
      </c>
      <c r="X823">
        <f t="shared" si="130"/>
        <v>9.0000000000000427E-2</v>
      </c>
      <c r="Y823">
        <f t="shared" si="131"/>
        <v>9.0000000000000427E-2</v>
      </c>
      <c r="Z823">
        <f t="shared" si="132"/>
        <v>0.48999999999999899</v>
      </c>
      <c r="AA823">
        <f t="shared" si="133"/>
        <v>1.0000000000000285E-2</v>
      </c>
    </row>
    <row r="824" spans="1:27" x14ac:dyDescent="0.3">
      <c r="A824" s="1">
        <v>22.5</v>
      </c>
      <c r="B824" s="1">
        <v>2.1</v>
      </c>
      <c r="C824" s="1">
        <v>22.9</v>
      </c>
      <c r="D824" s="1">
        <v>0</v>
      </c>
      <c r="E824" s="1">
        <v>25.3</v>
      </c>
      <c r="F824" s="1"/>
      <c r="G824" s="1">
        <v>20.100000000000001</v>
      </c>
      <c r="H824" s="1">
        <v>19.100000000000001</v>
      </c>
      <c r="I824" s="1">
        <v>19.100000000000001</v>
      </c>
      <c r="J824" s="1">
        <v>20.100000000000001</v>
      </c>
      <c r="K824" s="1">
        <v>19.899999999999999</v>
      </c>
      <c r="O824">
        <f t="shared" si="124"/>
        <v>6.25</v>
      </c>
      <c r="P824">
        <f t="shared" si="125"/>
        <v>320.40999999999997</v>
      </c>
      <c r="Q824">
        <f t="shared" si="126"/>
        <v>8.4099999999999913</v>
      </c>
      <c r="R824">
        <f t="shared" si="127"/>
        <v>400</v>
      </c>
      <c r="S824">
        <f t="shared" si="128"/>
        <v>28.090000000000007</v>
      </c>
      <c r="W824">
        <f t="shared" si="129"/>
        <v>1.0000000000000285E-2</v>
      </c>
      <c r="X824">
        <f t="shared" si="130"/>
        <v>0.80999999999999739</v>
      </c>
      <c r="Y824">
        <f t="shared" si="131"/>
        <v>0.80999999999999739</v>
      </c>
      <c r="Z824">
        <f t="shared" si="132"/>
        <v>1.0000000000000285E-2</v>
      </c>
      <c r="AA824">
        <f t="shared" si="133"/>
        <v>1.0000000000000285E-2</v>
      </c>
    </row>
    <row r="825" spans="1:27" x14ac:dyDescent="0.3">
      <c r="A825" s="1">
        <v>23.5</v>
      </c>
      <c r="B825" s="1">
        <v>0</v>
      </c>
      <c r="C825" s="1">
        <v>24.3</v>
      </c>
      <c r="D825" s="1">
        <v>0</v>
      </c>
      <c r="E825" s="1">
        <v>24.1</v>
      </c>
      <c r="F825" s="1"/>
      <c r="G825" s="1">
        <v>19.5</v>
      </c>
      <c r="H825" s="1">
        <v>20.3</v>
      </c>
      <c r="I825" s="1">
        <v>19.5</v>
      </c>
      <c r="J825" s="1">
        <v>19.100000000000001</v>
      </c>
      <c r="K825" s="1">
        <v>19.5</v>
      </c>
      <c r="O825">
        <f t="shared" si="124"/>
        <v>12.25</v>
      </c>
      <c r="P825">
        <f t="shared" si="125"/>
        <v>400</v>
      </c>
      <c r="Q825">
        <f t="shared" si="126"/>
        <v>18.490000000000006</v>
      </c>
      <c r="R825">
        <f t="shared" si="127"/>
        <v>400</v>
      </c>
      <c r="S825">
        <f t="shared" si="128"/>
        <v>16.810000000000013</v>
      </c>
      <c r="W825">
        <f t="shared" si="129"/>
        <v>0.25</v>
      </c>
      <c r="X825">
        <f t="shared" si="130"/>
        <v>9.0000000000000427E-2</v>
      </c>
      <c r="Y825">
        <f t="shared" si="131"/>
        <v>0.25</v>
      </c>
      <c r="Z825">
        <f t="shared" si="132"/>
        <v>0.80999999999999739</v>
      </c>
      <c r="AA825">
        <f t="shared" si="133"/>
        <v>0.25</v>
      </c>
    </row>
    <row r="826" spans="1:27" x14ac:dyDescent="0.3">
      <c r="A826" s="1">
        <v>23.3</v>
      </c>
      <c r="B826" s="1">
        <v>0</v>
      </c>
      <c r="C826" s="1">
        <v>25.7</v>
      </c>
      <c r="D826" s="1">
        <v>2.1</v>
      </c>
      <c r="E826" s="1">
        <v>21.9</v>
      </c>
      <c r="F826" s="1"/>
      <c r="G826" s="1">
        <v>19.3</v>
      </c>
      <c r="H826" s="1">
        <v>19.100000000000001</v>
      </c>
      <c r="I826" s="1">
        <v>19.899999999999999</v>
      </c>
      <c r="J826" s="1">
        <v>20.100000000000001</v>
      </c>
      <c r="K826" s="1">
        <v>20.100000000000001</v>
      </c>
      <c r="O826">
        <f t="shared" si="124"/>
        <v>10.890000000000004</v>
      </c>
      <c r="P826">
        <f t="shared" si="125"/>
        <v>400</v>
      </c>
      <c r="Q826">
        <f t="shared" si="126"/>
        <v>32.489999999999995</v>
      </c>
      <c r="R826">
        <f t="shared" si="127"/>
        <v>320.40999999999997</v>
      </c>
      <c r="S826">
        <f t="shared" si="128"/>
        <v>3.6099999999999945</v>
      </c>
      <c r="W826">
        <f t="shared" si="129"/>
        <v>0.48999999999999899</v>
      </c>
      <c r="X826">
        <f t="shared" si="130"/>
        <v>0.80999999999999739</v>
      </c>
      <c r="Y826">
        <f t="shared" si="131"/>
        <v>1.0000000000000285E-2</v>
      </c>
      <c r="Z826">
        <f t="shared" si="132"/>
        <v>1.0000000000000285E-2</v>
      </c>
      <c r="AA826">
        <f t="shared" si="133"/>
        <v>1.0000000000000285E-2</v>
      </c>
    </row>
    <row r="827" spans="1:27" x14ac:dyDescent="0.3">
      <c r="A827" s="1">
        <v>23.1</v>
      </c>
      <c r="B827" s="1">
        <v>0</v>
      </c>
      <c r="C827" s="1">
        <v>22.9</v>
      </c>
      <c r="D827" s="1">
        <v>1.3</v>
      </c>
      <c r="E827" s="1">
        <v>24.7</v>
      </c>
      <c r="F827" s="1"/>
      <c r="G827" s="1">
        <v>20.100000000000001</v>
      </c>
      <c r="H827" s="1">
        <v>20.100000000000001</v>
      </c>
      <c r="I827" s="1">
        <v>19.3</v>
      </c>
      <c r="J827" s="1">
        <v>19.3</v>
      </c>
      <c r="K827" s="1">
        <v>19.3</v>
      </c>
      <c r="O827">
        <f t="shared" si="124"/>
        <v>9.6100000000000083</v>
      </c>
      <c r="P827">
        <f t="shared" si="125"/>
        <v>400</v>
      </c>
      <c r="Q827">
        <f t="shared" si="126"/>
        <v>8.4099999999999913</v>
      </c>
      <c r="R827">
        <f t="shared" si="127"/>
        <v>349.69</v>
      </c>
      <c r="S827">
        <f t="shared" si="128"/>
        <v>22.089999999999993</v>
      </c>
      <c r="W827">
        <f t="shared" si="129"/>
        <v>1.0000000000000285E-2</v>
      </c>
      <c r="X827">
        <f t="shared" si="130"/>
        <v>1.0000000000000285E-2</v>
      </c>
      <c r="Y827">
        <f t="shared" si="131"/>
        <v>0.48999999999999899</v>
      </c>
      <c r="Z827">
        <f t="shared" si="132"/>
        <v>0.48999999999999899</v>
      </c>
      <c r="AA827">
        <f t="shared" si="133"/>
        <v>0.48999999999999899</v>
      </c>
    </row>
    <row r="828" spans="1:27" x14ac:dyDescent="0.3">
      <c r="A828" s="1">
        <v>24.5</v>
      </c>
      <c r="B828" s="1">
        <v>0</v>
      </c>
      <c r="C828" s="1">
        <v>22.7</v>
      </c>
      <c r="D828" s="1">
        <v>2.9</v>
      </c>
      <c r="E828" s="1">
        <v>22.9</v>
      </c>
      <c r="F828" s="1"/>
      <c r="G828" s="1">
        <v>19.100000000000001</v>
      </c>
      <c r="H828" s="1">
        <v>19.3</v>
      </c>
      <c r="I828" s="1">
        <v>19.3</v>
      </c>
      <c r="J828" s="1">
        <v>19.100000000000001</v>
      </c>
      <c r="K828" s="1">
        <v>19.100000000000001</v>
      </c>
      <c r="O828">
        <f t="shared" si="124"/>
        <v>20.25</v>
      </c>
      <c r="P828">
        <f t="shared" si="125"/>
        <v>400</v>
      </c>
      <c r="Q828">
        <f t="shared" si="126"/>
        <v>7.2899999999999965</v>
      </c>
      <c r="R828">
        <f t="shared" si="127"/>
        <v>292.41000000000003</v>
      </c>
      <c r="S828">
        <f t="shared" si="128"/>
        <v>8.4099999999999913</v>
      </c>
      <c r="W828">
        <f t="shared" si="129"/>
        <v>0.80999999999999739</v>
      </c>
      <c r="X828">
        <f t="shared" si="130"/>
        <v>0.48999999999999899</v>
      </c>
      <c r="Y828">
        <f t="shared" si="131"/>
        <v>0.48999999999999899</v>
      </c>
      <c r="Z828">
        <f t="shared" si="132"/>
        <v>0.80999999999999739</v>
      </c>
      <c r="AA828">
        <f t="shared" si="133"/>
        <v>0.80999999999999739</v>
      </c>
    </row>
    <row r="829" spans="1:27" x14ac:dyDescent="0.3">
      <c r="A829" s="1">
        <v>25.1</v>
      </c>
      <c r="B829" s="1">
        <v>0</v>
      </c>
      <c r="C829" s="1">
        <v>24.5</v>
      </c>
      <c r="D829" s="1">
        <v>0</v>
      </c>
      <c r="E829" s="1">
        <v>23.1</v>
      </c>
      <c r="F829" s="1"/>
      <c r="G829" s="1">
        <v>18.899999999999999</v>
      </c>
      <c r="H829" s="1">
        <v>19.100000000000001</v>
      </c>
      <c r="I829" s="1">
        <v>20.100000000000001</v>
      </c>
      <c r="J829" s="1">
        <v>19.899999999999999</v>
      </c>
      <c r="K829" s="1">
        <v>20.100000000000001</v>
      </c>
      <c r="O829">
        <f t="shared" si="124"/>
        <v>26.010000000000016</v>
      </c>
      <c r="P829">
        <f t="shared" si="125"/>
        <v>400</v>
      </c>
      <c r="Q829">
        <f t="shared" si="126"/>
        <v>20.25</v>
      </c>
      <c r="R829">
        <f t="shared" si="127"/>
        <v>400</v>
      </c>
      <c r="S829">
        <f t="shared" si="128"/>
        <v>9.6100000000000083</v>
      </c>
      <c r="W829">
        <f t="shared" si="129"/>
        <v>1.2100000000000031</v>
      </c>
      <c r="X829">
        <f t="shared" si="130"/>
        <v>0.80999999999999739</v>
      </c>
      <c r="Y829">
        <f t="shared" si="131"/>
        <v>1.0000000000000285E-2</v>
      </c>
      <c r="Z829">
        <f t="shared" si="132"/>
        <v>1.0000000000000285E-2</v>
      </c>
      <c r="AA829">
        <f t="shared" si="133"/>
        <v>1.0000000000000285E-2</v>
      </c>
    </row>
    <row r="830" spans="1:27" x14ac:dyDescent="0.3">
      <c r="A830" s="1">
        <v>24.5</v>
      </c>
      <c r="B830" s="1">
        <v>0</v>
      </c>
      <c r="C830" s="1">
        <v>23.3</v>
      </c>
      <c r="D830" s="1">
        <v>2.1</v>
      </c>
      <c r="E830" s="1">
        <v>22.7</v>
      </c>
      <c r="F830" s="1"/>
      <c r="G830" s="1">
        <v>20.100000000000001</v>
      </c>
      <c r="H830" s="1">
        <v>19.100000000000001</v>
      </c>
      <c r="I830" s="1">
        <v>19.100000000000001</v>
      </c>
      <c r="J830" s="1">
        <v>19.5</v>
      </c>
      <c r="K830" s="1">
        <v>19.5</v>
      </c>
      <c r="O830">
        <f t="shared" si="124"/>
        <v>20.25</v>
      </c>
      <c r="P830">
        <f t="shared" si="125"/>
        <v>400</v>
      </c>
      <c r="Q830">
        <f t="shared" si="126"/>
        <v>10.890000000000004</v>
      </c>
      <c r="R830">
        <f t="shared" si="127"/>
        <v>320.40999999999997</v>
      </c>
      <c r="S830">
        <f t="shared" si="128"/>
        <v>7.2899999999999965</v>
      </c>
      <c r="W830">
        <f t="shared" si="129"/>
        <v>1.0000000000000285E-2</v>
      </c>
      <c r="X830">
        <f t="shared" si="130"/>
        <v>0.80999999999999739</v>
      </c>
      <c r="Y830">
        <f t="shared" si="131"/>
        <v>0.80999999999999739</v>
      </c>
      <c r="Z830">
        <f t="shared" si="132"/>
        <v>0.25</v>
      </c>
      <c r="AA830">
        <f t="shared" si="133"/>
        <v>0.25</v>
      </c>
    </row>
    <row r="831" spans="1:27" x14ac:dyDescent="0.3">
      <c r="A831" s="1">
        <v>24.9</v>
      </c>
      <c r="B831" s="1">
        <v>0</v>
      </c>
      <c r="C831" s="1">
        <v>23.3</v>
      </c>
      <c r="D831" s="1">
        <v>0.7</v>
      </c>
      <c r="E831" s="1">
        <v>23.5</v>
      </c>
      <c r="F831" s="1"/>
      <c r="G831" s="1">
        <v>19.5</v>
      </c>
      <c r="H831" s="1">
        <v>20.3</v>
      </c>
      <c r="I831" s="1">
        <v>19.100000000000001</v>
      </c>
      <c r="J831" s="1">
        <v>19.100000000000001</v>
      </c>
      <c r="K831" s="1">
        <v>19.100000000000001</v>
      </c>
      <c r="O831">
        <f t="shared" si="124"/>
        <v>24.009999999999987</v>
      </c>
      <c r="P831">
        <f t="shared" si="125"/>
        <v>400</v>
      </c>
      <c r="Q831">
        <f t="shared" si="126"/>
        <v>10.890000000000004</v>
      </c>
      <c r="R831">
        <f t="shared" si="127"/>
        <v>372.49</v>
      </c>
      <c r="S831">
        <f t="shared" si="128"/>
        <v>12.25</v>
      </c>
      <c r="W831">
        <f t="shared" si="129"/>
        <v>0.25</v>
      </c>
      <c r="X831">
        <f t="shared" si="130"/>
        <v>9.0000000000000427E-2</v>
      </c>
      <c r="Y831">
        <f t="shared" si="131"/>
        <v>0.80999999999999739</v>
      </c>
      <c r="Z831">
        <f t="shared" si="132"/>
        <v>0.80999999999999739</v>
      </c>
      <c r="AA831">
        <f t="shared" si="133"/>
        <v>0.80999999999999739</v>
      </c>
    </row>
    <row r="832" spans="1:27" x14ac:dyDescent="0.3">
      <c r="A832" s="1">
        <v>23.9</v>
      </c>
      <c r="B832" s="1">
        <v>1.3</v>
      </c>
      <c r="C832" s="1">
        <v>23.5</v>
      </c>
      <c r="D832" s="1">
        <v>1.7</v>
      </c>
      <c r="E832" s="1">
        <v>22.5</v>
      </c>
      <c r="F832" s="1"/>
      <c r="G832" s="1">
        <v>19.100000000000001</v>
      </c>
      <c r="H832" s="1">
        <v>19.3</v>
      </c>
      <c r="I832" s="1">
        <v>20.5</v>
      </c>
      <c r="J832" s="1">
        <v>19.100000000000001</v>
      </c>
      <c r="K832" s="1">
        <v>19.100000000000001</v>
      </c>
      <c r="O832">
        <f t="shared" si="124"/>
        <v>15.209999999999988</v>
      </c>
      <c r="P832">
        <f t="shared" si="125"/>
        <v>349.69</v>
      </c>
      <c r="Q832">
        <f t="shared" si="126"/>
        <v>12.25</v>
      </c>
      <c r="R832">
        <f t="shared" si="127"/>
        <v>334.89000000000004</v>
      </c>
      <c r="S832">
        <f t="shared" si="128"/>
        <v>6.25</v>
      </c>
      <c r="W832">
        <f t="shared" si="129"/>
        <v>0.80999999999999739</v>
      </c>
      <c r="X832">
        <f t="shared" si="130"/>
        <v>0.48999999999999899</v>
      </c>
      <c r="Y832">
        <f t="shared" si="131"/>
        <v>0.25</v>
      </c>
      <c r="Z832">
        <f t="shared" si="132"/>
        <v>0.80999999999999739</v>
      </c>
      <c r="AA832">
        <f t="shared" si="133"/>
        <v>0.80999999999999739</v>
      </c>
    </row>
    <row r="833" spans="1:27" x14ac:dyDescent="0.3">
      <c r="A833" s="1">
        <v>24.3</v>
      </c>
      <c r="B833" s="1">
        <v>0</v>
      </c>
      <c r="C833" s="1">
        <v>21.5</v>
      </c>
      <c r="D833" s="1">
        <v>0</v>
      </c>
      <c r="E833" s="1">
        <v>25.9</v>
      </c>
      <c r="F833" s="1"/>
      <c r="G833" s="1">
        <v>19.100000000000001</v>
      </c>
      <c r="H833" s="1">
        <v>19.100000000000001</v>
      </c>
      <c r="I833" s="1">
        <v>18.5</v>
      </c>
      <c r="J833" s="1">
        <v>20.100000000000001</v>
      </c>
      <c r="K833" s="1">
        <v>19.5</v>
      </c>
      <c r="O833">
        <f t="shared" si="124"/>
        <v>18.490000000000006</v>
      </c>
      <c r="P833">
        <f t="shared" si="125"/>
        <v>400</v>
      </c>
      <c r="Q833">
        <f t="shared" si="126"/>
        <v>2.25</v>
      </c>
      <c r="R833">
        <f t="shared" si="127"/>
        <v>400</v>
      </c>
      <c r="S833">
        <f t="shared" si="128"/>
        <v>34.809999999999981</v>
      </c>
      <c r="W833">
        <f t="shared" si="129"/>
        <v>0.80999999999999739</v>
      </c>
      <c r="X833">
        <f t="shared" si="130"/>
        <v>0.80999999999999739</v>
      </c>
      <c r="Y833">
        <f t="shared" si="131"/>
        <v>2.25</v>
      </c>
      <c r="Z833">
        <f t="shared" si="132"/>
        <v>1.0000000000000285E-2</v>
      </c>
      <c r="AA833">
        <f t="shared" si="133"/>
        <v>0.25</v>
      </c>
    </row>
    <row r="834" spans="1:27" x14ac:dyDescent="0.3">
      <c r="A834" s="1">
        <v>21.7</v>
      </c>
      <c r="B834" s="1">
        <v>2.1</v>
      </c>
      <c r="C834" s="1">
        <v>25.1</v>
      </c>
      <c r="D834" s="1">
        <v>3.5</v>
      </c>
      <c r="E834" s="1">
        <v>21.9</v>
      </c>
      <c r="F834" s="1"/>
      <c r="G834" s="1">
        <v>19.5</v>
      </c>
      <c r="H834" s="1">
        <v>19.100000000000001</v>
      </c>
      <c r="I834" s="1">
        <v>19.7</v>
      </c>
      <c r="J834" s="1">
        <v>19.3</v>
      </c>
      <c r="K834" s="1">
        <v>19.899999999999999</v>
      </c>
      <c r="O834">
        <f t="shared" si="124"/>
        <v>2.8899999999999975</v>
      </c>
      <c r="P834">
        <f t="shared" si="125"/>
        <v>320.40999999999997</v>
      </c>
      <c r="Q834">
        <f t="shared" si="126"/>
        <v>26.010000000000016</v>
      </c>
      <c r="R834">
        <f t="shared" si="127"/>
        <v>272.25</v>
      </c>
      <c r="S834">
        <f t="shared" si="128"/>
        <v>3.6099999999999945</v>
      </c>
      <c r="W834">
        <f t="shared" si="129"/>
        <v>0.25</v>
      </c>
      <c r="X834">
        <f t="shared" si="130"/>
        <v>0.80999999999999739</v>
      </c>
      <c r="Y834">
        <f t="shared" si="131"/>
        <v>9.0000000000000427E-2</v>
      </c>
      <c r="Z834">
        <f t="shared" si="132"/>
        <v>0.48999999999999899</v>
      </c>
      <c r="AA834">
        <f t="shared" si="133"/>
        <v>1.0000000000000285E-2</v>
      </c>
    </row>
    <row r="835" spans="1:27" x14ac:dyDescent="0.3">
      <c r="A835" s="1">
        <v>23.1</v>
      </c>
      <c r="B835" s="1">
        <v>0</v>
      </c>
      <c r="C835" s="1">
        <v>22.3</v>
      </c>
      <c r="D835" s="1">
        <v>0</v>
      </c>
      <c r="E835" s="1">
        <v>25.3</v>
      </c>
      <c r="F835" s="1"/>
      <c r="G835" s="1">
        <v>19.899999999999999</v>
      </c>
      <c r="H835" s="1">
        <v>19.5</v>
      </c>
      <c r="I835" s="1">
        <v>19.3</v>
      </c>
      <c r="J835" s="1">
        <v>19.100000000000001</v>
      </c>
      <c r="K835" s="1">
        <v>19.100000000000001</v>
      </c>
      <c r="O835">
        <f t="shared" si="124"/>
        <v>9.6100000000000083</v>
      </c>
      <c r="P835">
        <f t="shared" si="125"/>
        <v>400</v>
      </c>
      <c r="Q835">
        <f t="shared" si="126"/>
        <v>5.2900000000000036</v>
      </c>
      <c r="R835">
        <f t="shared" si="127"/>
        <v>400</v>
      </c>
      <c r="S835">
        <f t="shared" si="128"/>
        <v>28.090000000000007</v>
      </c>
      <c r="W835">
        <f t="shared" si="129"/>
        <v>1.0000000000000285E-2</v>
      </c>
      <c r="X835">
        <f t="shared" si="130"/>
        <v>0.25</v>
      </c>
      <c r="Y835">
        <f t="shared" si="131"/>
        <v>0.48999999999999899</v>
      </c>
      <c r="Z835">
        <f t="shared" si="132"/>
        <v>0.80999999999999739</v>
      </c>
      <c r="AA835">
        <f t="shared" si="133"/>
        <v>0.80999999999999739</v>
      </c>
    </row>
    <row r="836" spans="1:27" x14ac:dyDescent="0.3">
      <c r="A836" s="1">
        <v>25.1</v>
      </c>
      <c r="B836" s="1">
        <v>2.1</v>
      </c>
      <c r="C836" s="1">
        <v>22.5</v>
      </c>
      <c r="D836" s="1">
        <v>0</v>
      </c>
      <c r="E836" s="1">
        <v>23.7</v>
      </c>
      <c r="F836" s="1"/>
      <c r="G836" s="1">
        <v>19.100000000000001</v>
      </c>
      <c r="H836" s="1">
        <v>19.899999999999999</v>
      </c>
      <c r="I836" s="1">
        <v>20.100000000000001</v>
      </c>
      <c r="J836" s="1">
        <v>20.3</v>
      </c>
      <c r="K836" s="1">
        <v>19.7</v>
      </c>
      <c r="O836">
        <f t="shared" si="124"/>
        <v>26.010000000000016</v>
      </c>
      <c r="P836">
        <f t="shared" si="125"/>
        <v>320.40999999999997</v>
      </c>
      <c r="Q836">
        <f t="shared" si="126"/>
        <v>6.25</v>
      </c>
      <c r="R836">
        <f t="shared" si="127"/>
        <v>400</v>
      </c>
      <c r="S836">
        <f t="shared" si="128"/>
        <v>13.689999999999994</v>
      </c>
      <c r="W836">
        <f t="shared" si="129"/>
        <v>0.80999999999999739</v>
      </c>
      <c r="X836">
        <f t="shared" si="130"/>
        <v>1.0000000000000285E-2</v>
      </c>
      <c r="Y836">
        <f t="shared" si="131"/>
        <v>1.0000000000000285E-2</v>
      </c>
      <c r="Z836">
        <f t="shared" si="132"/>
        <v>9.0000000000000427E-2</v>
      </c>
      <c r="AA836">
        <f t="shared" si="133"/>
        <v>9.0000000000000427E-2</v>
      </c>
    </row>
    <row r="837" spans="1:27" x14ac:dyDescent="0.3">
      <c r="A837" s="1">
        <v>22.1</v>
      </c>
      <c r="B837" s="1">
        <v>0</v>
      </c>
      <c r="C837" s="1">
        <v>23.5</v>
      </c>
      <c r="D837" s="1">
        <v>2.1</v>
      </c>
      <c r="E837" s="1">
        <v>23.1</v>
      </c>
      <c r="F837" s="1"/>
      <c r="G837" s="1">
        <v>19.5</v>
      </c>
      <c r="H837" s="1">
        <v>19.7</v>
      </c>
      <c r="I837" s="1">
        <v>19.3</v>
      </c>
      <c r="J837" s="1">
        <v>19.100000000000001</v>
      </c>
      <c r="K837" s="1">
        <v>19.7</v>
      </c>
      <c r="O837">
        <f t="shared" si="124"/>
        <v>4.4100000000000064</v>
      </c>
      <c r="P837">
        <f t="shared" si="125"/>
        <v>400</v>
      </c>
      <c r="Q837">
        <f t="shared" si="126"/>
        <v>12.25</v>
      </c>
      <c r="R837">
        <f t="shared" si="127"/>
        <v>320.40999999999997</v>
      </c>
      <c r="S837">
        <f t="shared" si="128"/>
        <v>9.6100000000000083</v>
      </c>
      <c r="W837">
        <f t="shared" si="129"/>
        <v>0.25</v>
      </c>
      <c r="X837">
        <f t="shared" si="130"/>
        <v>9.0000000000000427E-2</v>
      </c>
      <c r="Y837">
        <f t="shared" si="131"/>
        <v>0.48999999999999899</v>
      </c>
      <c r="Z837">
        <f t="shared" si="132"/>
        <v>0.80999999999999739</v>
      </c>
      <c r="AA837">
        <f t="shared" si="133"/>
        <v>9.0000000000000427E-2</v>
      </c>
    </row>
    <row r="838" spans="1:27" x14ac:dyDescent="0.3">
      <c r="A838" s="1">
        <v>21.1</v>
      </c>
      <c r="B838" s="1">
        <v>2.1</v>
      </c>
      <c r="C838" s="1">
        <v>23.1</v>
      </c>
      <c r="D838" s="1">
        <v>0</v>
      </c>
      <c r="E838" s="1">
        <v>24.7</v>
      </c>
      <c r="F838" s="1"/>
      <c r="G838" s="1">
        <v>19.899999999999999</v>
      </c>
      <c r="H838" s="1">
        <v>19.7</v>
      </c>
      <c r="I838" s="1">
        <v>18.899999999999999</v>
      </c>
      <c r="J838" s="1">
        <v>19.100000000000001</v>
      </c>
      <c r="K838" s="1">
        <v>19.100000000000001</v>
      </c>
      <c r="O838">
        <f t="shared" ref="O838:O901" si="134">(20-A838)^2</f>
        <v>1.2100000000000031</v>
      </c>
      <c r="P838">
        <f t="shared" ref="P838:P901" si="135">(20-B838)^2</f>
        <v>320.40999999999997</v>
      </c>
      <c r="Q838">
        <f t="shared" ref="Q838:Q901" si="136">(20-C838)^2</f>
        <v>9.6100000000000083</v>
      </c>
      <c r="R838">
        <f t="shared" ref="R838:R901" si="137">(20-D838)^2</f>
        <v>400</v>
      </c>
      <c r="S838">
        <f t="shared" ref="S838:S901" si="138">(20-E838)^2</f>
        <v>22.089999999999993</v>
      </c>
      <c r="W838">
        <f t="shared" ref="W838:W901" si="139">(20-G838)^2</f>
        <v>1.0000000000000285E-2</v>
      </c>
      <c r="X838">
        <f t="shared" ref="X838:X901" si="140">(20-H838)^2</f>
        <v>9.0000000000000427E-2</v>
      </c>
      <c r="Y838">
        <f t="shared" ref="Y838:Y901" si="141">(20-I838)^2</f>
        <v>1.2100000000000031</v>
      </c>
      <c r="Z838">
        <f t="shared" ref="Z838:Z901" si="142">(20-J838)^2</f>
        <v>0.80999999999999739</v>
      </c>
      <c r="AA838">
        <f t="shared" ref="AA838:AA901" si="143">(20-K838)^2</f>
        <v>0.80999999999999739</v>
      </c>
    </row>
    <row r="839" spans="1:27" x14ac:dyDescent="0.3">
      <c r="A839" s="1">
        <v>25.1</v>
      </c>
      <c r="B839" s="1">
        <v>0</v>
      </c>
      <c r="C839" s="1">
        <v>23.9</v>
      </c>
      <c r="D839" s="1">
        <v>0</v>
      </c>
      <c r="E839" s="1">
        <v>23.3</v>
      </c>
      <c r="F839" s="1"/>
      <c r="G839" s="1">
        <v>19.100000000000001</v>
      </c>
      <c r="H839" s="1">
        <v>19.100000000000001</v>
      </c>
      <c r="I839" s="1">
        <v>19.3</v>
      </c>
      <c r="J839" s="1">
        <v>19.100000000000001</v>
      </c>
      <c r="K839" s="1">
        <v>19.100000000000001</v>
      </c>
      <c r="O839">
        <f t="shared" si="134"/>
        <v>26.010000000000016</v>
      </c>
      <c r="P839">
        <f t="shared" si="135"/>
        <v>400</v>
      </c>
      <c r="Q839">
        <f t="shared" si="136"/>
        <v>15.209999999999988</v>
      </c>
      <c r="R839">
        <f t="shared" si="137"/>
        <v>400</v>
      </c>
      <c r="S839">
        <f t="shared" si="138"/>
        <v>10.890000000000004</v>
      </c>
      <c r="W839">
        <f t="shared" si="139"/>
        <v>0.80999999999999739</v>
      </c>
      <c r="X839">
        <f t="shared" si="140"/>
        <v>0.80999999999999739</v>
      </c>
      <c r="Y839">
        <f t="shared" si="141"/>
        <v>0.48999999999999899</v>
      </c>
      <c r="Z839">
        <f t="shared" si="142"/>
        <v>0.80999999999999739</v>
      </c>
      <c r="AA839">
        <f t="shared" si="143"/>
        <v>0.80999999999999739</v>
      </c>
    </row>
    <row r="840" spans="1:27" x14ac:dyDescent="0.3">
      <c r="A840" s="1">
        <v>23.1</v>
      </c>
      <c r="B840" s="1">
        <v>2.1</v>
      </c>
      <c r="C840" s="1">
        <v>25.3</v>
      </c>
      <c r="D840" s="1">
        <v>0</v>
      </c>
      <c r="E840" s="1">
        <v>22.3</v>
      </c>
      <c r="F840" s="1"/>
      <c r="G840" s="1">
        <v>19.100000000000001</v>
      </c>
      <c r="H840" s="1">
        <v>18.5</v>
      </c>
      <c r="I840" s="1">
        <v>19.5</v>
      </c>
      <c r="J840" s="1">
        <v>20.100000000000001</v>
      </c>
      <c r="K840" s="1">
        <v>19.100000000000001</v>
      </c>
      <c r="O840">
        <f t="shared" si="134"/>
        <v>9.6100000000000083</v>
      </c>
      <c r="P840">
        <f t="shared" si="135"/>
        <v>320.40999999999997</v>
      </c>
      <c r="Q840">
        <f t="shared" si="136"/>
        <v>28.090000000000007</v>
      </c>
      <c r="R840">
        <f t="shared" si="137"/>
        <v>400</v>
      </c>
      <c r="S840">
        <f t="shared" si="138"/>
        <v>5.2900000000000036</v>
      </c>
      <c r="W840">
        <f t="shared" si="139"/>
        <v>0.80999999999999739</v>
      </c>
      <c r="X840">
        <f t="shared" si="140"/>
        <v>2.25</v>
      </c>
      <c r="Y840">
        <f t="shared" si="141"/>
        <v>0.25</v>
      </c>
      <c r="Z840">
        <f t="shared" si="142"/>
        <v>1.0000000000000285E-2</v>
      </c>
      <c r="AA840">
        <f t="shared" si="143"/>
        <v>0.80999999999999739</v>
      </c>
    </row>
    <row r="841" spans="1:27" x14ac:dyDescent="0.3">
      <c r="A841" s="1">
        <v>24.5</v>
      </c>
      <c r="B841" s="1">
        <v>0</v>
      </c>
      <c r="C841" s="1">
        <v>23.9</v>
      </c>
      <c r="D841" s="1">
        <v>0</v>
      </c>
      <c r="E841" s="1">
        <v>22.3</v>
      </c>
      <c r="F841" s="1"/>
      <c r="G841" s="1">
        <v>19.100000000000001</v>
      </c>
      <c r="H841" s="1">
        <v>19.7</v>
      </c>
      <c r="I841" s="1">
        <v>19.3</v>
      </c>
      <c r="J841" s="1">
        <v>19.100000000000001</v>
      </c>
      <c r="K841" s="1">
        <v>19.100000000000001</v>
      </c>
      <c r="O841">
        <f t="shared" si="134"/>
        <v>20.25</v>
      </c>
      <c r="P841">
        <f t="shared" si="135"/>
        <v>400</v>
      </c>
      <c r="Q841">
        <f t="shared" si="136"/>
        <v>15.209999999999988</v>
      </c>
      <c r="R841">
        <f t="shared" si="137"/>
        <v>400</v>
      </c>
      <c r="S841">
        <f t="shared" si="138"/>
        <v>5.2900000000000036</v>
      </c>
      <c r="W841">
        <f t="shared" si="139"/>
        <v>0.80999999999999739</v>
      </c>
      <c r="X841">
        <f t="shared" si="140"/>
        <v>9.0000000000000427E-2</v>
      </c>
      <c r="Y841">
        <f t="shared" si="141"/>
        <v>0.48999999999999899</v>
      </c>
      <c r="Z841">
        <f t="shared" si="142"/>
        <v>0.80999999999999739</v>
      </c>
      <c r="AA841">
        <f t="shared" si="143"/>
        <v>0.80999999999999739</v>
      </c>
    </row>
    <row r="842" spans="1:27" x14ac:dyDescent="0.3">
      <c r="A842" s="1">
        <v>25.3</v>
      </c>
      <c r="B842" s="1">
        <v>0</v>
      </c>
      <c r="C842" s="1">
        <v>24.3</v>
      </c>
      <c r="D842" s="1">
        <v>0.3</v>
      </c>
      <c r="E842" s="1">
        <v>22.7</v>
      </c>
      <c r="F842" s="1"/>
      <c r="G842" s="1">
        <v>18.899999999999999</v>
      </c>
      <c r="H842" s="1">
        <v>19.100000000000001</v>
      </c>
      <c r="I842" s="1">
        <v>18.899999999999999</v>
      </c>
      <c r="J842" s="1">
        <v>19.100000000000001</v>
      </c>
      <c r="K842" s="1">
        <v>20.100000000000001</v>
      </c>
      <c r="O842">
        <f t="shared" si="134"/>
        <v>28.090000000000007</v>
      </c>
      <c r="P842">
        <f t="shared" si="135"/>
        <v>400</v>
      </c>
      <c r="Q842">
        <f t="shared" si="136"/>
        <v>18.490000000000006</v>
      </c>
      <c r="R842">
        <f t="shared" si="137"/>
        <v>388.09</v>
      </c>
      <c r="S842">
        <f t="shared" si="138"/>
        <v>7.2899999999999965</v>
      </c>
      <c r="W842">
        <f t="shared" si="139"/>
        <v>1.2100000000000031</v>
      </c>
      <c r="X842">
        <f t="shared" si="140"/>
        <v>0.80999999999999739</v>
      </c>
      <c r="Y842">
        <f t="shared" si="141"/>
        <v>1.2100000000000031</v>
      </c>
      <c r="Z842">
        <f t="shared" si="142"/>
        <v>0.80999999999999739</v>
      </c>
      <c r="AA842">
        <f t="shared" si="143"/>
        <v>1.0000000000000285E-2</v>
      </c>
    </row>
    <row r="843" spans="1:27" x14ac:dyDescent="0.3">
      <c r="A843" s="1">
        <v>25.3</v>
      </c>
      <c r="B843" s="1">
        <v>0</v>
      </c>
      <c r="C843" s="1">
        <v>25.9</v>
      </c>
      <c r="D843" s="1">
        <v>0.3</v>
      </c>
      <c r="E843" s="1">
        <v>22.3</v>
      </c>
      <c r="F843" s="1"/>
      <c r="G843" s="1">
        <v>19.7</v>
      </c>
      <c r="H843" s="1">
        <v>19.100000000000001</v>
      </c>
      <c r="I843" s="1">
        <v>19.7</v>
      </c>
      <c r="J843" s="1">
        <v>19.3</v>
      </c>
      <c r="K843" s="1">
        <v>19.3</v>
      </c>
      <c r="O843">
        <f t="shared" si="134"/>
        <v>28.090000000000007</v>
      </c>
      <c r="P843">
        <f t="shared" si="135"/>
        <v>400</v>
      </c>
      <c r="Q843">
        <f t="shared" si="136"/>
        <v>34.809999999999981</v>
      </c>
      <c r="R843">
        <f t="shared" si="137"/>
        <v>388.09</v>
      </c>
      <c r="S843">
        <f t="shared" si="138"/>
        <v>5.2900000000000036</v>
      </c>
      <c r="W843">
        <f t="shared" si="139"/>
        <v>9.0000000000000427E-2</v>
      </c>
      <c r="X843">
        <f t="shared" si="140"/>
        <v>0.80999999999999739</v>
      </c>
      <c r="Y843">
        <f t="shared" si="141"/>
        <v>9.0000000000000427E-2</v>
      </c>
      <c r="Z843">
        <f t="shared" si="142"/>
        <v>0.48999999999999899</v>
      </c>
      <c r="AA843">
        <f t="shared" si="143"/>
        <v>0.48999999999999899</v>
      </c>
    </row>
    <row r="844" spans="1:27" x14ac:dyDescent="0.3">
      <c r="A844" s="1">
        <v>24.1</v>
      </c>
      <c r="B844" s="1">
        <v>1.3</v>
      </c>
      <c r="C844" s="1">
        <v>23.5</v>
      </c>
      <c r="D844" s="1">
        <v>0</v>
      </c>
      <c r="E844" s="1">
        <v>24.3</v>
      </c>
      <c r="F844" s="1"/>
      <c r="G844" s="1">
        <v>19.899999999999999</v>
      </c>
      <c r="H844" s="1">
        <v>19.5</v>
      </c>
      <c r="I844" s="1">
        <v>19.100000000000001</v>
      </c>
      <c r="J844" s="1">
        <v>19.100000000000001</v>
      </c>
      <c r="K844" s="1">
        <v>19.100000000000001</v>
      </c>
      <c r="O844">
        <f t="shared" si="134"/>
        <v>16.810000000000013</v>
      </c>
      <c r="P844">
        <f t="shared" si="135"/>
        <v>349.69</v>
      </c>
      <c r="Q844">
        <f t="shared" si="136"/>
        <v>12.25</v>
      </c>
      <c r="R844">
        <f t="shared" si="137"/>
        <v>400</v>
      </c>
      <c r="S844">
        <f t="shared" si="138"/>
        <v>18.490000000000006</v>
      </c>
      <c r="W844">
        <f t="shared" si="139"/>
        <v>1.0000000000000285E-2</v>
      </c>
      <c r="X844">
        <f t="shared" si="140"/>
        <v>0.25</v>
      </c>
      <c r="Y844">
        <f t="shared" si="141"/>
        <v>0.80999999999999739</v>
      </c>
      <c r="Z844">
        <f t="shared" si="142"/>
        <v>0.80999999999999739</v>
      </c>
      <c r="AA844">
        <f t="shared" si="143"/>
        <v>0.80999999999999739</v>
      </c>
    </row>
    <row r="845" spans="1:27" x14ac:dyDescent="0.3">
      <c r="A845" s="1">
        <v>22.1</v>
      </c>
      <c r="B845" s="1">
        <v>0</v>
      </c>
      <c r="C845" s="1">
        <v>25.1</v>
      </c>
      <c r="D845" s="1">
        <v>0</v>
      </c>
      <c r="E845" s="1">
        <v>24.5</v>
      </c>
      <c r="F845" s="1"/>
      <c r="G845" s="1">
        <v>19.100000000000001</v>
      </c>
      <c r="H845" s="1">
        <v>19.899999999999999</v>
      </c>
      <c r="I845" s="1">
        <v>19.5</v>
      </c>
      <c r="J845" s="1">
        <v>20.3</v>
      </c>
      <c r="K845" s="1">
        <v>19.100000000000001</v>
      </c>
      <c r="O845">
        <f t="shared" si="134"/>
        <v>4.4100000000000064</v>
      </c>
      <c r="P845">
        <f t="shared" si="135"/>
        <v>400</v>
      </c>
      <c r="Q845">
        <f t="shared" si="136"/>
        <v>26.010000000000016</v>
      </c>
      <c r="R845">
        <f t="shared" si="137"/>
        <v>400</v>
      </c>
      <c r="S845">
        <f t="shared" si="138"/>
        <v>20.25</v>
      </c>
      <c r="W845">
        <f t="shared" si="139"/>
        <v>0.80999999999999739</v>
      </c>
      <c r="X845">
        <f t="shared" si="140"/>
        <v>1.0000000000000285E-2</v>
      </c>
      <c r="Y845">
        <f t="shared" si="141"/>
        <v>0.25</v>
      </c>
      <c r="Z845">
        <f t="shared" si="142"/>
        <v>9.0000000000000427E-2</v>
      </c>
      <c r="AA845">
        <f t="shared" si="143"/>
        <v>0.80999999999999739</v>
      </c>
    </row>
    <row r="846" spans="1:27" x14ac:dyDescent="0.3">
      <c r="A846" s="1">
        <v>22.7</v>
      </c>
      <c r="B846" s="1">
        <v>0</v>
      </c>
      <c r="C846" s="1">
        <v>23.1</v>
      </c>
      <c r="D846" s="1">
        <v>2.1</v>
      </c>
      <c r="E846" s="1">
        <v>24.5</v>
      </c>
      <c r="F846" s="1"/>
      <c r="G846" s="1">
        <v>20.3</v>
      </c>
      <c r="H846" s="1">
        <v>20.3</v>
      </c>
      <c r="I846" s="1">
        <v>19.899999999999999</v>
      </c>
      <c r="J846" s="1">
        <v>19.100000000000001</v>
      </c>
      <c r="K846" s="1">
        <v>20.3</v>
      </c>
      <c r="O846">
        <f t="shared" si="134"/>
        <v>7.2899999999999965</v>
      </c>
      <c r="P846">
        <f t="shared" si="135"/>
        <v>400</v>
      </c>
      <c r="Q846">
        <f t="shared" si="136"/>
        <v>9.6100000000000083</v>
      </c>
      <c r="R846">
        <f t="shared" si="137"/>
        <v>320.40999999999997</v>
      </c>
      <c r="S846">
        <f t="shared" si="138"/>
        <v>20.25</v>
      </c>
      <c r="W846">
        <f t="shared" si="139"/>
        <v>9.0000000000000427E-2</v>
      </c>
      <c r="X846">
        <f t="shared" si="140"/>
        <v>9.0000000000000427E-2</v>
      </c>
      <c r="Y846">
        <f t="shared" si="141"/>
        <v>1.0000000000000285E-2</v>
      </c>
      <c r="Z846">
        <f t="shared" si="142"/>
        <v>0.80999999999999739</v>
      </c>
      <c r="AA846">
        <f t="shared" si="143"/>
        <v>9.0000000000000427E-2</v>
      </c>
    </row>
    <row r="847" spans="1:27" x14ac:dyDescent="0.3">
      <c r="A847" s="1">
        <v>23.5</v>
      </c>
      <c r="B847" s="1">
        <v>1.3</v>
      </c>
      <c r="C847" s="1">
        <v>25.1</v>
      </c>
      <c r="D847" s="1">
        <v>0</v>
      </c>
      <c r="E847" s="1">
        <v>22.1</v>
      </c>
      <c r="F847" s="1"/>
      <c r="G847" s="1">
        <v>19.100000000000001</v>
      </c>
      <c r="H847" s="1">
        <v>19.100000000000001</v>
      </c>
      <c r="I847" s="1">
        <v>19.3</v>
      </c>
      <c r="J847" s="1">
        <v>19.5</v>
      </c>
      <c r="K847" s="1">
        <v>19.100000000000001</v>
      </c>
      <c r="O847">
        <f t="shared" si="134"/>
        <v>12.25</v>
      </c>
      <c r="P847">
        <f t="shared" si="135"/>
        <v>349.69</v>
      </c>
      <c r="Q847">
        <f t="shared" si="136"/>
        <v>26.010000000000016</v>
      </c>
      <c r="R847">
        <f t="shared" si="137"/>
        <v>400</v>
      </c>
      <c r="S847">
        <f t="shared" si="138"/>
        <v>4.4100000000000064</v>
      </c>
      <c r="W847">
        <f t="shared" si="139"/>
        <v>0.80999999999999739</v>
      </c>
      <c r="X847">
        <f t="shared" si="140"/>
        <v>0.80999999999999739</v>
      </c>
      <c r="Y847">
        <f t="shared" si="141"/>
        <v>0.48999999999999899</v>
      </c>
      <c r="Z847">
        <f t="shared" si="142"/>
        <v>0.25</v>
      </c>
      <c r="AA847">
        <f t="shared" si="143"/>
        <v>0.80999999999999739</v>
      </c>
    </row>
    <row r="848" spans="1:27" x14ac:dyDescent="0.3">
      <c r="A848" s="1">
        <v>24.3</v>
      </c>
      <c r="B848" s="1">
        <v>2.1</v>
      </c>
      <c r="C848" s="1">
        <v>22.1</v>
      </c>
      <c r="D848" s="1">
        <v>0</v>
      </c>
      <c r="E848" s="1">
        <v>24.5</v>
      </c>
      <c r="F848" s="1"/>
      <c r="G848" s="1">
        <v>20.3</v>
      </c>
      <c r="H848" s="1">
        <v>19.7</v>
      </c>
      <c r="I848" s="1">
        <v>20.100000000000001</v>
      </c>
      <c r="J848" s="1">
        <v>19.899999999999999</v>
      </c>
      <c r="K848" s="1">
        <v>20.3</v>
      </c>
      <c r="O848">
        <f t="shared" si="134"/>
        <v>18.490000000000006</v>
      </c>
      <c r="P848">
        <f t="shared" si="135"/>
        <v>320.40999999999997</v>
      </c>
      <c r="Q848">
        <f t="shared" si="136"/>
        <v>4.4100000000000064</v>
      </c>
      <c r="R848">
        <f t="shared" si="137"/>
        <v>400</v>
      </c>
      <c r="S848">
        <f t="shared" si="138"/>
        <v>20.25</v>
      </c>
      <c r="W848">
        <f t="shared" si="139"/>
        <v>9.0000000000000427E-2</v>
      </c>
      <c r="X848">
        <f t="shared" si="140"/>
        <v>9.0000000000000427E-2</v>
      </c>
      <c r="Y848">
        <f t="shared" si="141"/>
        <v>1.0000000000000285E-2</v>
      </c>
      <c r="Z848">
        <f t="shared" si="142"/>
        <v>1.0000000000000285E-2</v>
      </c>
      <c r="AA848">
        <f t="shared" si="143"/>
        <v>9.0000000000000427E-2</v>
      </c>
    </row>
    <row r="849" spans="1:27" x14ac:dyDescent="0.3">
      <c r="A849" s="1">
        <v>23.1</v>
      </c>
      <c r="B849" s="1">
        <v>1.7</v>
      </c>
      <c r="C849" s="1">
        <v>24.5</v>
      </c>
      <c r="D849" s="1">
        <v>1.3</v>
      </c>
      <c r="E849" s="1">
        <v>22.5</v>
      </c>
      <c r="F849" s="1"/>
      <c r="G849" s="1">
        <v>19.100000000000001</v>
      </c>
      <c r="H849" s="1">
        <v>19.7</v>
      </c>
      <c r="I849" s="1">
        <v>19.5</v>
      </c>
      <c r="J849" s="1">
        <v>19.5</v>
      </c>
      <c r="K849" s="1">
        <v>19.100000000000001</v>
      </c>
      <c r="O849">
        <f t="shared" si="134"/>
        <v>9.6100000000000083</v>
      </c>
      <c r="P849">
        <f t="shared" si="135"/>
        <v>334.89000000000004</v>
      </c>
      <c r="Q849">
        <f t="shared" si="136"/>
        <v>20.25</v>
      </c>
      <c r="R849">
        <f t="shared" si="137"/>
        <v>349.69</v>
      </c>
      <c r="S849">
        <f t="shared" si="138"/>
        <v>6.25</v>
      </c>
      <c r="W849">
        <f t="shared" si="139"/>
        <v>0.80999999999999739</v>
      </c>
      <c r="X849">
        <f t="shared" si="140"/>
        <v>9.0000000000000427E-2</v>
      </c>
      <c r="Y849">
        <f t="shared" si="141"/>
        <v>0.25</v>
      </c>
      <c r="Z849">
        <f t="shared" si="142"/>
        <v>0.25</v>
      </c>
      <c r="AA849">
        <f t="shared" si="143"/>
        <v>0.80999999999999739</v>
      </c>
    </row>
    <row r="850" spans="1:27" x14ac:dyDescent="0.3">
      <c r="A850" s="1">
        <v>25.5</v>
      </c>
      <c r="B850" s="1">
        <v>0</v>
      </c>
      <c r="C850" s="1">
        <v>23.9</v>
      </c>
      <c r="D850" s="1">
        <v>2.1</v>
      </c>
      <c r="E850" s="1">
        <v>22.7</v>
      </c>
      <c r="F850" s="1"/>
      <c r="G850" s="1">
        <v>19.899999999999999</v>
      </c>
      <c r="H850" s="1">
        <v>19.100000000000001</v>
      </c>
      <c r="I850" s="1">
        <v>19.899999999999999</v>
      </c>
      <c r="J850" s="1">
        <v>19.899999999999999</v>
      </c>
      <c r="K850" s="1">
        <v>20.3</v>
      </c>
      <c r="O850">
        <f t="shared" si="134"/>
        <v>30.25</v>
      </c>
      <c r="P850">
        <f t="shared" si="135"/>
        <v>400</v>
      </c>
      <c r="Q850">
        <f t="shared" si="136"/>
        <v>15.209999999999988</v>
      </c>
      <c r="R850">
        <f t="shared" si="137"/>
        <v>320.40999999999997</v>
      </c>
      <c r="S850">
        <f t="shared" si="138"/>
        <v>7.2899999999999965</v>
      </c>
      <c r="W850">
        <f t="shared" si="139"/>
        <v>1.0000000000000285E-2</v>
      </c>
      <c r="X850">
        <f t="shared" si="140"/>
        <v>0.80999999999999739</v>
      </c>
      <c r="Y850">
        <f t="shared" si="141"/>
        <v>1.0000000000000285E-2</v>
      </c>
      <c r="Z850">
        <f t="shared" si="142"/>
        <v>1.0000000000000285E-2</v>
      </c>
      <c r="AA850">
        <f t="shared" si="143"/>
        <v>9.0000000000000427E-2</v>
      </c>
    </row>
    <row r="851" spans="1:27" x14ac:dyDescent="0.3">
      <c r="A851" s="1">
        <v>26.3</v>
      </c>
      <c r="B851" s="1">
        <v>0</v>
      </c>
      <c r="C851" s="1">
        <v>22.5</v>
      </c>
      <c r="D851" s="1">
        <v>1.3</v>
      </c>
      <c r="E851" s="1">
        <v>22.5</v>
      </c>
      <c r="F851" s="1"/>
      <c r="G851" s="1">
        <v>19.5</v>
      </c>
      <c r="H851" s="1">
        <v>20.3</v>
      </c>
      <c r="I851" s="1">
        <v>19.3</v>
      </c>
      <c r="J851" s="1">
        <v>19.100000000000001</v>
      </c>
      <c r="K851" s="1">
        <v>19.100000000000001</v>
      </c>
      <c r="O851">
        <f t="shared" si="134"/>
        <v>39.690000000000012</v>
      </c>
      <c r="P851">
        <f t="shared" si="135"/>
        <v>400</v>
      </c>
      <c r="Q851">
        <f t="shared" si="136"/>
        <v>6.25</v>
      </c>
      <c r="R851">
        <f t="shared" si="137"/>
        <v>349.69</v>
      </c>
      <c r="S851">
        <f t="shared" si="138"/>
        <v>6.25</v>
      </c>
      <c r="W851">
        <f t="shared" si="139"/>
        <v>0.25</v>
      </c>
      <c r="X851">
        <f t="shared" si="140"/>
        <v>9.0000000000000427E-2</v>
      </c>
      <c r="Y851">
        <f t="shared" si="141"/>
        <v>0.48999999999999899</v>
      </c>
      <c r="Z851">
        <f t="shared" si="142"/>
        <v>0.80999999999999739</v>
      </c>
      <c r="AA851">
        <f t="shared" si="143"/>
        <v>0.80999999999999739</v>
      </c>
    </row>
    <row r="852" spans="1:27" x14ac:dyDescent="0.3">
      <c r="A852" s="1">
        <v>24.3</v>
      </c>
      <c r="B852" s="1">
        <v>0</v>
      </c>
      <c r="C852" s="1">
        <v>23.3</v>
      </c>
      <c r="D852" s="1">
        <v>0</v>
      </c>
      <c r="E852" s="1">
        <v>24.3</v>
      </c>
      <c r="F852" s="1"/>
      <c r="G852" s="1">
        <v>19.100000000000001</v>
      </c>
      <c r="H852" s="1">
        <v>19.100000000000001</v>
      </c>
      <c r="I852" s="1">
        <v>20.100000000000001</v>
      </c>
      <c r="J852" s="1">
        <v>20.3</v>
      </c>
      <c r="K852" s="1">
        <v>19.7</v>
      </c>
      <c r="O852">
        <f t="shared" si="134"/>
        <v>18.490000000000006</v>
      </c>
      <c r="P852">
        <f t="shared" si="135"/>
        <v>400</v>
      </c>
      <c r="Q852">
        <f t="shared" si="136"/>
        <v>10.890000000000004</v>
      </c>
      <c r="R852">
        <f t="shared" si="137"/>
        <v>400</v>
      </c>
      <c r="S852">
        <f t="shared" si="138"/>
        <v>18.490000000000006</v>
      </c>
      <c r="W852">
        <f t="shared" si="139"/>
        <v>0.80999999999999739</v>
      </c>
      <c r="X852">
        <f t="shared" si="140"/>
        <v>0.80999999999999739</v>
      </c>
      <c r="Y852">
        <f t="shared" si="141"/>
        <v>1.0000000000000285E-2</v>
      </c>
      <c r="Z852">
        <f t="shared" si="142"/>
        <v>9.0000000000000427E-2</v>
      </c>
      <c r="AA852">
        <f t="shared" si="143"/>
        <v>9.0000000000000427E-2</v>
      </c>
    </row>
    <row r="853" spans="1:27" x14ac:dyDescent="0.3">
      <c r="A853" s="1">
        <v>21.9</v>
      </c>
      <c r="B853" s="1">
        <v>2.5</v>
      </c>
      <c r="C853" s="1">
        <v>24.3</v>
      </c>
      <c r="D853" s="1">
        <v>2.7</v>
      </c>
      <c r="E853" s="1">
        <v>22.9</v>
      </c>
      <c r="F853" s="1"/>
      <c r="G853" s="1">
        <v>20.3</v>
      </c>
      <c r="H853" s="1">
        <v>19.7</v>
      </c>
      <c r="I853" s="1">
        <v>19.3</v>
      </c>
      <c r="J853" s="1">
        <v>19.100000000000001</v>
      </c>
      <c r="K853" s="1">
        <v>19.7</v>
      </c>
      <c r="O853">
        <f t="shared" si="134"/>
        <v>3.6099999999999945</v>
      </c>
      <c r="P853">
        <f t="shared" si="135"/>
        <v>306.25</v>
      </c>
      <c r="Q853">
        <f t="shared" si="136"/>
        <v>18.490000000000006</v>
      </c>
      <c r="R853">
        <f t="shared" si="137"/>
        <v>299.29000000000002</v>
      </c>
      <c r="S853">
        <f t="shared" si="138"/>
        <v>8.4099999999999913</v>
      </c>
      <c r="W853">
        <f t="shared" si="139"/>
        <v>9.0000000000000427E-2</v>
      </c>
      <c r="X853">
        <f t="shared" si="140"/>
        <v>9.0000000000000427E-2</v>
      </c>
      <c r="Y853">
        <f t="shared" si="141"/>
        <v>0.48999999999999899</v>
      </c>
      <c r="Z853">
        <f t="shared" si="142"/>
        <v>0.80999999999999739</v>
      </c>
      <c r="AA853">
        <f t="shared" si="143"/>
        <v>9.0000000000000427E-2</v>
      </c>
    </row>
    <row r="854" spans="1:27" x14ac:dyDescent="0.3">
      <c r="A854" s="1">
        <v>23.3</v>
      </c>
      <c r="B854" s="1">
        <v>0</v>
      </c>
      <c r="C854" s="1">
        <v>24.1</v>
      </c>
      <c r="D854" s="1">
        <v>0</v>
      </c>
      <c r="E854" s="1">
        <v>23.7</v>
      </c>
      <c r="F854" s="1"/>
      <c r="G854" s="1">
        <v>19.100000000000001</v>
      </c>
      <c r="H854" s="1">
        <v>19.100000000000001</v>
      </c>
      <c r="I854" s="1">
        <v>20.100000000000001</v>
      </c>
      <c r="J854" s="1">
        <v>20.3</v>
      </c>
      <c r="K854" s="1">
        <v>19.100000000000001</v>
      </c>
      <c r="O854">
        <f t="shared" si="134"/>
        <v>10.890000000000004</v>
      </c>
      <c r="P854">
        <f t="shared" si="135"/>
        <v>400</v>
      </c>
      <c r="Q854">
        <f t="shared" si="136"/>
        <v>16.810000000000013</v>
      </c>
      <c r="R854">
        <f t="shared" si="137"/>
        <v>400</v>
      </c>
      <c r="S854">
        <f t="shared" si="138"/>
        <v>13.689999999999994</v>
      </c>
      <c r="W854">
        <f t="shared" si="139"/>
        <v>0.80999999999999739</v>
      </c>
      <c r="X854">
        <f t="shared" si="140"/>
        <v>0.80999999999999739</v>
      </c>
      <c r="Y854">
        <f t="shared" si="141"/>
        <v>1.0000000000000285E-2</v>
      </c>
      <c r="Z854">
        <f t="shared" si="142"/>
        <v>9.0000000000000427E-2</v>
      </c>
      <c r="AA854">
        <f t="shared" si="143"/>
        <v>0.80999999999999739</v>
      </c>
    </row>
    <row r="855" spans="1:27" x14ac:dyDescent="0.3">
      <c r="A855" s="1">
        <v>25.9</v>
      </c>
      <c r="B855" s="1">
        <v>0</v>
      </c>
      <c r="C855" s="1">
        <v>24.5</v>
      </c>
      <c r="D855" s="1">
        <v>0</v>
      </c>
      <c r="E855" s="1">
        <v>22.9</v>
      </c>
      <c r="F855" s="1"/>
      <c r="G855" s="1">
        <v>19.5</v>
      </c>
      <c r="H855" s="1">
        <v>19.7</v>
      </c>
      <c r="I855" s="1">
        <v>19.100000000000001</v>
      </c>
      <c r="J855" s="1">
        <v>19.100000000000001</v>
      </c>
      <c r="K855" s="1">
        <v>20.3</v>
      </c>
      <c r="O855">
        <f t="shared" si="134"/>
        <v>34.809999999999981</v>
      </c>
      <c r="P855">
        <f t="shared" si="135"/>
        <v>400</v>
      </c>
      <c r="Q855">
        <f t="shared" si="136"/>
        <v>20.25</v>
      </c>
      <c r="R855">
        <f t="shared" si="137"/>
        <v>400</v>
      </c>
      <c r="S855">
        <f t="shared" si="138"/>
        <v>8.4099999999999913</v>
      </c>
      <c r="W855">
        <f t="shared" si="139"/>
        <v>0.25</v>
      </c>
      <c r="X855">
        <f t="shared" si="140"/>
        <v>9.0000000000000427E-2</v>
      </c>
      <c r="Y855">
        <f t="shared" si="141"/>
        <v>0.80999999999999739</v>
      </c>
      <c r="Z855">
        <f t="shared" si="142"/>
        <v>0.80999999999999739</v>
      </c>
      <c r="AA855">
        <f t="shared" si="143"/>
        <v>9.0000000000000427E-2</v>
      </c>
    </row>
    <row r="856" spans="1:27" x14ac:dyDescent="0.3">
      <c r="A856" s="1">
        <v>23.7</v>
      </c>
      <c r="B856" s="1">
        <v>0</v>
      </c>
      <c r="C856" s="1">
        <v>24.1</v>
      </c>
      <c r="D856" s="1">
        <v>0</v>
      </c>
      <c r="E856" s="1">
        <v>25.5</v>
      </c>
      <c r="F856" s="1"/>
      <c r="G856" s="1">
        <v>19.899999999999999</v>
      </c>
      <c r="H856" s="1">
        <v>19.5</v>
      </c>
      <c r="I856" s="1">
        <v>19.100000000000001</v>
      </c>
      <c r="J856" s="1">
        <v>19.100000000000001</v>
      </c>
      <c r="K856" s="1">
        <v>19.100000000000001</v>
      </c>
      <c r="O856">
        <f t="shared" si="134"/>
        <v>13.689999999999994</v>
      </c>
      <c r="P856">
        <f t="shared" si="135"/>
        <v>400</v>
      </c>
      <c r="Q856">
        <f t="shared" si="136"/>
        <v>16.810000000000013</v>
      </c>
      <c r="R856">
        <f t="shared" si="137"/>
        <v>400</v>
      </c>
      <c r="S856">
        <f t="shared" si="138"/>
        <v>30.25</v>
      </c>
      <c r="W856">
        <f t="shared" si="139"/>
        <v>1.0000000000000285E-2</v>
      </c>
      <c r="X856">
        <f t="shared" si="140"/>
        <v>0.25</v>
      </c>
      <c r="Y856">
        <f t="shared" si="141"/>
        <v>0.80999999999999739</v>
      </c>
      <c r="Z856">
        <f t="shared" si="142"/>
        <v>0.80999999999999739</v>
      </c>
      <c r="AA856">
        <f t="shared" si="143"/>
        <v>0.80999999999999739</v>
      </c>
    </row>
    <row r="857" spans="1:27" x14ac:dyDescent="0.3">
      <c r="A857" s="1">
        <v>21.5</v>
      </c>
      <c r="B857" s="1">
        <v>0</v>
      </c>
      <c r="C857" s="1">
        <v>25.9</v>
      </c>
      <c r="D857" s="1">
        <v>0</v>
      </c>
      <c r="E857" s="1">
        <v>23.9</v>
      </c>
      <c r="F857" s="1"/>
      <c r="G857" s="1">
        <v>19.100000000000001</v>
      </c>
      <c r="H857" s="1">
        <v>19.899999999999999</v>
      </c>
      <c r="I857" s="1">
        <v>19.899999999999999</v>
      </c>
      <c r="J857" s="1">
        <v>19.100000000000001</v>
      </c>
      <c r="K857" s="1">
        <v>19.100000000000001</v>
      </c>
      <c r="O857">
        <f t="shared" si="134"/>
        <v>2.25</v>
      </c>
      <c r="P857">
        <f t="shared" si="135"/>
        <v>400</v>
      </c>
      <c r="Q857">
        <f t="shared" si="136"/>
        <v>34.809999999999981</v>
      </c>
      <c r="R857">
        <f t="shared" si="137"/>
        <v>400</v>
      </c>
      <c r="S857">
        <f t="shared" si="138"/>
        <v>15.209999999999988</v>
      </c>
      <c r="W857">
        <f t="shared" si="139"/>
        <v>0.80999999999999739</v>
      </c>
      <c r="X857">
        <f t="shared" si="140"/>
        <v>1.0000000000000285E-2</v>
      </c>
      <c r="Y857">
        <f t="shared" si="141"/>
        <v>1.0000000000000285E-2</v>
      </c>
      <c r="Z857">
        <f t="shared" si="142"/>
        <v>0.80999999999999739</v>
      </c>
      <c r="AA857">
        <f t="shared" si="143"/>
        <v>0.80999999999999739</v>
      </c>
    </row>
    <row r="858" spans="1:27" x14ac:dyDescent="0.3">
      <c r="A858" s="1">
        <v>24.1</v>
      </c>
      <c r="B858" s="1">
        <v>0</v>
      </c>
      <c r="C858" s="1">
        <v>23.7</v>
      </c>
      <c r="D858" s="1">
        <v>0</v>
      </c>
      <c r="E858" s="1">
        <v>23.9</v>
      </c>
      <c r="F858" s="1"/>
      <c r="G858" s="1">
        <v>19.100000000000001</v>
      </c>
      <c r="H858" s="1">
        <v>19.100000000000001</v>
      </c>
      <c r="I858" s="1">
        <v>19.5</v>
      </c>
      <c r="J858" s="1">
        <v>19.5</v>
      </c>
      <c r="K858" s="1">
        <v>19.100000000000001</v>
      </c>
      <c r="O858">
        <f t="shared" si="134"/>
        <v>16.810000000000013</v>
      </c>
      <c r="P858">
        <f t="shared" si="135"/>
        <v>400</v>
      </c>
      <c r="Q858">
        <f t="shared" si="136"/>
        <v>13.689999999999994</v>
      </c>
      <c r="R858">
        <f t="shared" si="137"/>
        <v>400</v>
      </c>
      <c r="S858">
        <f t="shared" si="138"/>
        <v>15.209999999999988</v>
      </c>
      <c r="W858">
        <f t="shared" si="139"/>
        <v>0.80999999999999739</v>
      </c>
      <c r="X858">
        <f t="shared" si="140"/>
        <v>0.80999999999999739</v>
      </c>
      <c r="Y858">
        <f t="shared" si="141"/>
        <v>0.25</v>
      </c>
      <c r="Z858">
        <f t="shared" si="142"/>
        <v>0.25</v>
      </c>
      <c r="AA858">
        <f t="shared" si="143"/>
        <v>0.80999999999999739</v>
      </c>
    </row>
    <row r="859" spans="1:27" x14ac:dyDescent="0.3">
      <c r="A859" s="1">
        <v>25.1</v>
      </c>
      <c r="B859" s="1">
        <v>2.5</v>
      </c>
      <c r="C859" s="1">
        <v>25.9</v>
      </c>
      <c r="D859" s="1">
        <v>2.5</v>
      </c>
      <c r="E859" s="1">
        <v>26.7</v>
      </c>
      <c r="F859" s="1"/>
      <c r="G859" s="1">
        <v>19.100000000000001</v>
      </c>
      <c r="H859" s="1">
        <v>19.100000000000001</v>
      </c>
      <c r="I859" s="1">
        <v>18.7</v>
      </c>
      <c r="J859" s="1">
        <v>19.899999999999999</v>
      </c>
      <c r="K859" s="1">
        <v>20.3</v>
      </c>
      <c r="O859">
        <f t="shared" si="134"/>
        <v>26.010000000000016</v>
      </c>
      <c r="P859">
        <f t="shared" si="135"/>
        <v>306.25</v>
      </c>
      <c r="Q859">
        <f t="shared" si="136"/>
        <v>34.809999999999981</v>
      </c>
      <c r="R859">
        <f t="shared" si="137"/>
        <v>306.25</v>
      </c>
      <c r="S859">
        <f t="shared" si="138"/>
        <v>44.889999999999993</v>
      </c>
      <c r="W859">
        <f t="shared" si="139"/>
        <v>0.80999999999999739</v>
      </c>
      <c r="X859">
        <f t="shared" si="140"/>
        <v>0.80999999999999739</v>
      </c>
      <c r="Y859">
        <f t="shared" si="141"/>
        <v>1.6900000000000019</v>
      </c>
      <c r="Z859">
        <f t="shared" si="142"/>
        <v>1.0000000000000285E-2</v>
      </c>
      <c r="AA859">
        <f t="shared" si="143"/>
        <v>9.0000000000000427E-2</v>
      </c>
    </row>
    <row r="860" spans="1:27" x14ac:dyDescent="0.3">
      <c r="A860" s="1">
        <v>27.3</v>
      </c>
      <c r="B860" s="1">
        <v>5.3</v>
      </c>
      <c r="C860" s="1">
        <v>28.9</v>
      </c>
      <c r="D860" s="1">
        <v>5.3</v>
      </c>
      <c r="E860" s="1">
        <v>32.5</v>
      </c>
      <c r="F860" s="1"/>
      <c r="G860" s="1">
        <v>20.3</v>
      </c>
      <c r="H860" s="1">
        <v>20.3</v>
      </c>
      <c r="I860" s="1">
        <v>19.899999999999999</v>
      </c>
      <c r="J860" s="1">
        <v>19.100000000000001</v>
      </c>
      <c r="K860" s="1">
        <v>19.100000000000001</v>
      </c>
      <c r="O860">
        <f t="shared" si="134"/>
        <v>53.290000000000013</v>
      </c>
      <c r="P860">
        <f t="shared" si="135"/>
        <v>216.08999999999997</v>
      </c>
      <c r="Q860">
        <f t="shared" si="136"/>
        <v>79.20999999999998</v>
      </c>
      <c r="R860">
        <f t="shared" si="137"/>
        <v>216.08999999999997</v>
      </c>
      <c r="S860">
        <f t="shared" si="138"/>
        <v>156.25</v>
      </c>
      <c r="W860">
        <f t="shared" si="139"/>
        <v>9.0000000000000427E-2</v>
      </c>
      <c r="X860">
        <f t="shared" si="140"/>
        <v>9.0000000000000427E-2</v>
      </c>
      <c r="Y860">
        <f t="shared" si="141"/>
        <v>1.0000000000000285E-2</v>
      </c>
      <c r="Z860">
        <f t="shared" si="142"/>
        <v>0.80999999999999739</v>
      </c>
      <c r="AA860">
        <f t="shared" si="143"/>
        <v>0.80999999999999739</v>
      </c>
    </row>
    <row r="861" spans="1:27" x14ac:dyDescent="0.3">
      <c r="A861" s="1">
        <v>26.1</v>
      </c>
      <c r="B861" s="1">
        <v>6.9</v>
      </c>
      <c r="C861" s="1">
        <v>25.5</v>
      </c>
      <c r="D861" s="1">
        <v>7.1</v>
      </c>
      <c r="E861" s="1">
        <v>33.700000000000003</v>
      </c>
      <c r="F861" s="1"/>
      <c r="G861" s="1">
        <v>18.899999999999999</v>
      </c>
      <c r="H861" s="1">
        <v>19.100000000000001</v>
      </c>
      <c r="I861" s="1">
        <v>18.899999999999999</v>
      </c>
      <c r="J861" s="1">
        <v>20.3</v>
      </c>
      <c r="K861" s="1">
        <v>20.3</v>
      </c>
      <c r="O861">
        <f t="shared" si="134"/>
        <v>37.210000000000015</v>
      </c>
      <c r="P861">
        <f t="shared" si="135"/>
        <v>171.60999999999999</v>
      </c>
      <c r="Q861">
        <f t="shared" si="136"/>
        <v>30.25</v>
      </c>
      <c r="R861">
        <f t="shared" si="137"/>
        <v>166.41</v>
      </c>
      <c r="S861">
        <f t="shared" si="138"/>
        <v>187.69000000000008</v>
      </c>
      <c r="W861">
        <f t="shared" si="139"/>
        <v>1.2100000000000031</v>
      </c>
      <c r="X861">
        <f t="shared" si="140"/>
        <v>0.80999999999999739</v>
      </c>
      <c r="Y861">
        <f t="shared" si="141"/>
        <v>1.2100000000000031</v>
      </c>
      <c r="Z861">
        <f t="shared" si="142"/>
        <v>9.0000000000000427E-2</v>
      </c>
      <c r="AA861">
        <f t="shared" si="143"/>
        <v>9.0000000000000427E-2</v>
      </c>
    </row>
    <row r="862" spans="1:27" x14ac:dyDescent="0.3">
      <c r="A862" s="1">
        <v>27.5</v>
      </c>
      <c r="B862" s="1">
        <v>5.5</v>
      </c>
      <c r="C862" s="1">
        <v>27.1</v>
      </c>
      <c r="D862" s="1">
        <v>6.5</v>
      </c>
      <c r="E862" s="1">
        <v>33.1</v>
      </c>
      <c r="F862" s="1"/>
      <c r="G862" s="1">
        <v>20.5</v>
      </c>
      <c r="H862" s="1">
        <v>19.3</v>
      </c>
      <c r="I862" s="1">
        <v>20.100000000000001</v>
      </c>
      <c r="J862" s="1">
        <v>19.100000000000001</v>
      </c>
      <c r="K862" s="1">
        <v>19.100000000000001</v>
      </c>
      <c r="O862">
        <f t="shared" si="134"/>
        <v>56.25</v>
      </c>
      <c r="P862">
        <f t="shared" si="135"/>
        <v>210.25</v>
      </c>
      <c r="Q862">
        <f t="shared" si="136"/>
        <v>50.410000000000018</v>
      </c>
      <c r="R862">
        <f t="shared" si="137"/>
        <v>182.25</v>
      </c>
      <c r="S862">
        <f t="shared" si="138"/>
        <v>171.61000000000004</v>
      </c>
      <c r="W862">
        <f t="shared" si="139"/>
        <v>0.25</v>
      </c>
      <c r="X862">
        <f t="shared" si="140"/>
        <v>0.48999999999999899</v>
      </c>
      <c r="Y862">
        <f t="shared" si="141"/>
        <v>1.0000000000000285E-2</v>
      </c>
      <c r="Z862">
        <f t="shared" si="142"/>
        <v>0.80999999999999739</v>
      </c>
      <c r="AA862">
        <f t="shared" si="143"/>
        <v>0.80999999999999739</v>
      </c>
    </row>
    <row r="863" spans="1:27" x14ac:dyDescent="0.3">
      <c r="A863" s="1">
        <v>27.3</v>
      </c>
      <c r="B863" s="1">
        <v>6.5</v>
      </c>
      <c r="C863" s="1">
        <v>27.5</v>
      </c>
      <c r="D863" s="1">
        <v>5.5</v>
      </c>
      <c r="E863" s="1">
        <v>33.5</v>
      </c>
      <c r="F863" s="1"/>
      <c r="G863" s="1">
        <v>19.100000000000001</v>
      </c>
      <c r="H863" s="1">
        <v>20.100000000000001</v>
      </c>
      <c r="I863" s="1">
        <v>20.3</v>
      </c>
      <c r="J863" s="1">
        <v>19.5</v>
      </c>
      <c r="K863" s="1">
        <v>20.3</v>
      </c>
      <c r="O863">
        <f t="shared" si="134"/>
        <v>53.290000000000013</v>
      </c>
      <c r="P863">
        <f t="shared" si="135"/>
        <v>182.25</v>
      </c>
      <c r="Q863">
        <f t="shared" si="136"/>
        <v>56.25</v>
      </c>
      <c r="R863">
        <f t="shared" si="137"/>
        <v>210.25</v>
      </c>
      <c r="S863">
        <f t="shared" si="138"/>
        <v>182.25</v>
      </c>
      <c r="W863">
        <f t="shared" si="139"/>
        <v>0.80999999999999739</v>
      </c>
      <c r="X863">
        <f t="shared" si="140"/>
        <v>1.0000000000000285E-2</v>
      </c>
      <c r="Y863">
        <f t="shared" si="141"/>
        <v>9.0000000000000427E-2</v>
      </c>
      <c r="Z863">
        <f t="shared" si="142"/>
        <v>0.25</v>
      </c>
      <c r="AA863">
        <f t="shared" si="143"/>
        <v>9.0000000000000427E-2</v>
      </c>
    </row>
    <row r="864" spans="1:27" x14ac:dyDescent="0.3">
      <c r="A864" s="1">
        <v>25.9</v>
      </c>
      <c r="B864" s="1">
        <v>7.3</v>
      </c>
      <c r="C864" s="1">
        <v>26.3</v>
      </c>
      <c r="D864" s="1">
        <v>6.3</v>
      </c>
      <c r="E864" s="1">
        <v>33.700000000000003</v>
      </c>
      <c r="F864" s="1"/>
      <c r="G864" s="1">
        <v>20.3</v>
      </c>
      <c r="H864" s="1">
        <v>20.3</v>
      </c>
      <c r="I864" s="1">
        <v>19.100000000000001</v>
      </c>
      <c r="J864" s="1">
        <v>19.899999999999999</v>
      </c>
      <c r="K864" s="1">
        <v>19.100000000000001</v>
      </c>
      <c r="O864">
        <f t="shared" si="134"/>
        <v>34.809999999999981</v>
      </c>
      <c r="P864">
        <f t="shared" si="135"/>
        <v>161.29</v>
      </c>
      <c r="Q864">
        <f t="shared" si="136"/>
        <v>39.690000000000012</v>
      </c>
      <c r="R864">
        <f t="shared" si="137"/>
        <v>187.68999999999997</v>
      </c>
      <c r="S864">
        <f t="shared" si="138"/>
        <v>187.69000000000008</v>
      </c>
      <c r="W864">
        <f t="shared" si="139"/>
        <v>9.0000000000000427E-2</v>
      </c>
      <c r="X864">
        <f t="shared" si="140"/>
        <v>9.0000000000000427E-2</v>
      </c>
      <c r="Y864">
        <f t="shared" si="141"/>
        <v>0.80999999999999739</v>
      </c>
      <c r="Z864">
        <f t="shared" si="142"/>
        <v>1.0000000000000285E-2</v>
      </c>
      <c r="AA864">
        <f t="shared" si="143"/>
        <v>0.80999999999999739</v>
      </c>
    </row>
    <row r="865" spans="1:27" x14ac:dyDescent="0.3">
      <c r="A865" s="1">
        <v>28.1</v>
      </c>
      <c r="B865" s="1">
        <v>5.5</v>
      </c>
      <c r="C865" s="1">
        <v>25.3</v>
      </c>
      <c r="D865" s="1">
        <v>6.7</v>
      </c>
      <c r="E865" s="1">
        <v>33.700000000000003</v>
      </c>
      <c r="F865" s="1"/>
      <c r="G865" s="1">
        <v>19.3</v>
      </c>
      <c r="H865" s="1">
        <v>19.100000000000001</v>
      </c>
      <c r="I865" s="1">
        <v>20.3</v>
      </c>
      <c r="J865" s="1">
        <v>20.3</v>
      </c>
      <c r="K865" s="1">
        <v>20.3</v>
      </c>
      <c r="O865">
        <f t="shared" si="134"/>
        <v>65.610000000000028</v>
      </c>
      <c r="P865">
        <f t="shared" si="135"/>
        <v>210.25</v>
      </c>
      <c r="Q865">
        <f t="shared" si="136"/>
        <v>28.090000000000007</v>
      </c>
      <c r="R865">
        <f t="shared" si="137"/>
        <v>176.89000000000001</v>
      </c>
      <c r="S865">
        <f t="shared" si="138"/>
        <v>187.69000000000008</v>
      </c>
      <c r="W865">
        <f t="shared" si="139"/>
        <v>0.48999999999999899</v>
      </c>
      <c r="X865">
        <f t="shared" si="140"/>
        <v>0.80999999999999739</v>
      </c>
      <c r="Y865">
        <f t="shared" si="141"/>
        <v>9.0000000000000427E-2</v>
      </c>
      <c r="Z865">
        <f t="shared" si="142"/>
        <v>9.0000000000000427E-2</v>
      </c>
      <c r="AA865">
        <f t="shared" si="143"/>
        <v>9.0000000000000427E-2</v>
      </c>
    </row>
    <row r="866" spans="1:27" x14ac:dyDescent="0.3">
      <c r="A866" s="1">
        <v>27.3</v>
      </c>
      <c r="B866" s="1">
        <v>5.7</v>
      </c>
      <c r="C866" s="1">
        <v>27.1</v>
      </c>
      <c r="D866" s="1">
        <v>6.3</v>
      </c>
      <c r="E866" s="1">
        <v>33.9</v>
      </c>
      <c r="F866" s="1"/>
      <c r="G866" s="1">
        <v>20.100000000000001</v>
      </c>
      <c r="H866" s="1">
        <v>20.3</v>
      </c>
      <c r="I866" s="1">
        <v>19.100000000000001</v>
      </c>
      <c r="J866" s="1">
        <v>19.100000000000001</v>
      </c>
      <c r="K866" s="1">
        <v>19.100000000000001</v>
      </c>
      <c r="O866">
        <f t="shared" si="134"/>
        <v>53.290000000000013</v>
      </c>
      <c r="P866">
        <f t="shared" si="135"/>
        <v>204.49</v>
      </c>
      <c r="Q866">
        <f t="shared" si="136"/>
        <v>50.410000000000018</v>
      </c>
      <c r="R866">
        <f t="shared" si="137"/>
        <v>187.68999999999997</v>
      </c>
      <c r="S866">
        <f t="shared" si="138"/>
        <v>193.20999999999995</v>
      </c>
      <c r="W866">
        <f t="shared" si="139"/>
        <v>1.0000000000000285E-2</v>
      </c>
      <c r="X866">
        <f t="shared" si="140"/>
        <v>9.0000000000000427E-2</v>
      </c>
      <c r="Y866">
        <f t="shared" si="141"/>
        <v>0.80999999999999739</v>
      </c>
      <c r="Z866">
        <f t="shared" si="142"/>
        <v>0.80999999999999739</v>
      </c>
      <c r="AA866">
        <f t="shared" si="143"/>
        <v>0.80999999999999739</v>
      </c>
    </row>
    <row r="867" spans="1:27" x14ac:dyDescent="0.3">
      <c r="A867" s="1">
        <v>26.5</v>
      </c>
      <c r="B867" s="1">
        <v>5.9</v>
      </c>
      <c r="C867" s="1">
        <v>27.1</v>
      </c>
      <c r="D867" s="1">
        <v>7.1</v>
      </c>
      <c r="E867" s="1">
        <v>32.9</v>
      </c>
      <c r="F867" s="1"/>
      <c r="G867" s="1">
        <v>19.100000000000001</v>
      </c>
      <c r="H867" s="1">
        <v>19.100000000000001</v>
      </c>
      <c r="I867" s="1">
        <v>19.7</v>
      </c>
      <c r="J867" s="1">
        <v>19.5</v>
      </c>
      <c r="K867" s="1">
        <v>19.3</v>
      </c>
      <c r="O867">
        <f t="shared" si="134"/>
        <v>42.25</v>
      </c>
      <c r="P867">
        <f t="shared" si="135"/>
        <v>198.81</v>
      </c>
      <c r="Q867">
        <f t="shared" si="136"/>
        <v>50.410000000000018</v>
      </c>
      <c r="R867">
        <f t="shared" si="137"/>
        <v>166.41</v>
      </c>
      <c r="S867">
        <f t="shared" si="138"/>
        <v>166.40999999999997</v>
      </c>
      <c r="W867">
        <f t="shared" si="139"/>
        <v>0.80999999999999739</v>
      </c>
      <c r="X867">
        <f t="shared" si="140"/>
        <v>0.80999999999999739</v>
      </c>
      <c r="Y867">
        <f t="shared" si="141"/>
        <v>9.0000000000000427E-2</v>
      </c>
      <c r="Z867">
        <f t="shared" si="142"/>
        <v>0.25</v>
      </c>
      <c r="AA867">
        <f t="shared" si="143"/>
        <v>0.48999999999999899</v>
      </c>
    </row>
    <row r="868" spans="1:27" x14ac:dyDescent="0.3">
      <c r="A868" s="1">
        <v>26.5</v>
      </c>
      <c r="B868" s="1">
        <v>6.1</v>
      </c>
      <c r="C868" s="1">
        <v>26.5</v>
      </c>
      <c r="D868" s="1">
        <v>6.7</v>
      </c>
      <c r="E868" s="1">
        <v>33.5</v>
      </c>
      <c r="F868" s="1"/>
      <c r="G868" s="1">
        <v>19.3</v>
      </c>
      <c r="H868" s="1">
        <v>19.100000000000001</v>
      </c>
      <c r="I868" s="1">
        <v>19.7</v>
      </c>
      <c r="J868" s="1">
        <v>19.899999999999999</v>
      </c>
      <c r="K868" s="1">
        <v>19.7</v>
      </c>
      <c r="O868">
        <f t="shared" si="134"/>
        <v>42.25</v>
      </c>
      <c r="P868">
        <f t="shared" si="135"/>
        <v>193.21</v>
      </c>
      <c r="Q868">
        <f t="shared" si="136"/>
        <v>42.25</v>
      </c>
      <c r="R868">
        <f t="shared" si="137"/>
        <v>176.89000000000001</v>
      </c>
      <c r="S868">
        <f t="shared" si="138"/>
        <v>182.25</v>
      </c>
      <c r="W868">
        <f t="shared" si="139"/>
        <v>0.48999999999999899</v>
      </c>
      <c r="X868">
        <f t="shared" si="140"/>
        <v>0.80999999999999739</v>
      </c>
      <c r="Y868">
        <f t="shared" si="141"/>
        <v>9.0000000000000427E-2</v>
      </c>
      <c r="Z868">
        <f t="shared" si="142"/>
        <v>1.0000000000000285E-2</v>
      </c>
      <c r="AA868">
        <f t="shared" si="143"/>
        <v>9.0000000000000427E-2</v>
      </c>
    </row>
    <row r="869" spans="1:27" x14ac:dyDescent="0.3">
      <c r="A869" s="1">
        <v>28.1</v>
      </c>
      <c r="B869" s="1">
        <v>5.0999999999999996</v>
      </c>
      <c r="C869" s="1">
        <v>27.5</v>
      </c>
      <c r="D869" s="1">
        <v>6.7</v>
      </c>
      <c r="E869" s="1">
        <v>32.5</v>
      </c>
      <c r="F869" s="1"/>
      <c r="G869" s="1">
        <v>20.100000000000001</v>
      </c>
      <c r="H869" s="1">
        <v>19.3</v>
      </c>
      <c r="I869" s="1">
        <v>19.3</v>
      </c>
      <c r="J869" s="1">
        <v>19.100000000000001</v>
      </c>
      <c r="K869" s="1">
        <v>19.5</v>
      </c>
      <c r="O869">
        <f t="shared" si="134"/>
        <v>65.610000000000028</v>
      </c>
      <c r="P869">
        <f t="shared" si="135"/>
        <v>222.01000000000002</v>
      </c>
      <c r="Q869">
        <f t="shared" si="136"/>
        <v>56.25</v>
      </c>
      <c r="R869">
        <f t="shared" si="137"/>
        <v>176.89000000000001</v>
      </c>
      <c r="S869">
        <f t="shared" si="138"/>
        <v>156.25</v>
      </c>
      <c r="W869">
        <f t="shared" si="139"/>
        <v>1.0000000000000285E-2</v>
      </c>
      <c r="X869">
        <f t="shared" si="140"/>
        <v>0.48999999999999899</v>
      </c>
      <c r="Y869">
        <f t="shared" si="141"/>
        <v>0.48999999999999899</v>
      </c>
      <c r="Z869">
        <f t="shared" si="142"/>
        <v>0.80999999999999739</v>
      </c>
      <c r="AA869">
        <f t="shared" si="143"/>
        <v>0.25</v>
      </c>
    </row>
    <row r="870" spans="1:27" x14ac:dyDescent="0.3">
      <c r="A870" s="1">
        <v>27.1</v>
      </c>
      <c r="B870" s="1">
        <v>5.9</v>
      </c>
      <c r="C870" s="1">
        <v>26.9</v>
      </c>
      <c r="D870" s="1">
        <v>6.5</v>
      </c>
      <c r="E870" s="1">
        <v>33.700000000000003</v>
      </c>
      <c r="F870" s="1"/>
      <c r="G870" s="1">
        <v>19.100000000000001</v>
      </c>
      <c r="H870" s="1">
        <v>19.899999999999999</v>
      </c>
      <c r="I870" s="1">
        <v>19.3</v>
      </c>
      <c r="J870" s="1">
        <v>20.3</v>
      </c>
      <c r="K870" s="1">
        <v>19.7</v>
      </c>
      <c r="O870">
        <f t="shared" si="134"/>
        <v>50.410000000000018</v>
      </c>
      <c r="P870">
        <f t="shared" si="135"/>
        <v>198.81</v>
      </c>
      <c r="Q870">
        <f t="shared" si="136"/>
        <v>47.609999999999978</v>
      </c>
      <c r="R870">
        <f t="shared" si="137"/>
        <v>182.25</v>
      </c>
      <c r="S870">
        <f t="shared" si="138"/>
        <v>187.69000000000008</v>
      </c>
      <c r="W870">
        <f t="shared" si="139"/>
        <v>0.80999999999999739</v>
      </c>
      <c r="X870">
        <f t="shared" si="140"/>
        <v>1.0000000000000285E-2</v>
      </c>
      <c r="Y870">
        <f t="shared" si="141"/>
        <v>0.48999999999999899</v>
      </c>
      <c r="Z870">
        <f t="shared" si="142"/>
        <v>9.0000000000000427E-2</v>
      </c>
      <c r="AA870">
        <f t="shared" si="143"/>
        <v>9.0000000000000427E-2</v>
      </c>
    </row>
    <row r="871" spans="1:27" x14ac:dyDescent="0.3">
      <c r="A871" s="1">
        <v>25.9</v>
      </c>
      <c r="B871" s="1">
        <v>6.3</v>
      </c>
      <c r="C871" s="1">
        <v>26.1</v>
      </c>
      <c r="D871" s="1">
        <v>6.7</v>
      </c>
      <c r="E871" s="1">
        <v>34.299999999999997</v>
      </c>
      <c r="F871" s="1"/>
      <c r="G871" s="1">
        <v>20.3</v>
      </c>
      <c r="H871" s="1">
        <v>19.899999999999999</v>
      </c>
      <c r="I871" s="1">
        <v>19.899999999999999</v>
      </c>
      <c r="J871" s="1">
        <v>19.100000000000001</v>
      </c>
      <c r="K871" s="1">
        <v>19.7</v>
      </c>
      <c r="O871">
        <f t="shared" si="134"/>
        <v>34.809999999999981</v>
      </c>
      <c r="P871">
        <f t="shared" si="135"/>
        <v>187.68999999999997</v>
      </c>
      <c r="Q871">
        <f t="shared" si="136"/>
        <v>37.210000000000015</v>
      </c>
      <c r="R871">
        <f t="shared" si="137"/>
        <v>176.89000000000001</v>
      </c>
      <c r="S871">
        <f t="shared" si="138"/>
        <v>204.48999999999992</v>
      </c>
      <c r="W871">
        <f t="shared" si="139"/>
        <v>9.0000000000000427E-2</v>
      </c>
      <c r="X871">
        <f t="shared" si="140"/>
        <v>1.0000000000000285E-2</v>
      </c>
      <c r="Y871">
        <f t="shared" si="141"/>
        <v>1.0000000000000285E-2</v>
      </c>
      <c r="Z871">
        <f t="shared" si="142"/>
        <v>0.80999999999999739</v>
      </c>
      <c r="AA871">
        <f t="shared" si="143"/>
        <v>9.0000000000000427E-2</v>
      </c>
    </row>
    <row r="872" spans="1:27" x14ac:dyDescent="0.3">
      <c r="A872" s="1">
        <v>26.3</v>
      </c>
      <c r="B872" s="1">
        <v>6.7</v>
      </c>
      <c r="C872" s="1">
        <v>26.9</v>
      </c>
      <c r="D872" s="1">
        <v>6.9</v>
      </c>
      <c r="E872" s="1">
        <v>33.299999999999997</v>
      </c>
      <c r="F872" s="1"/>
      <c r="G872" s="1">
        <v>19.100000000000001</v>
      </c>
      <c r="H872" s="1">
        <v>19.7</v>
      </c>
      <c r="I872" s="1">
        <v>20.3</v>
      </c>
      <c r="J872" s="1">
        <v>20.3</v>
      </c>
      <c r="K872" s="1">
        <v>19.100000000000001</v>
      </c>
      <c r="O872">
        <f t="shared" si="134"/>
        <v>39.690000000000012</v>
      </c>
      <c r="P872">
        <f t="shared" si="135"/>
        <v>176.89000000000001</v>
      </c>
      <c r="Q872">
        <f t="shared" si="136"/>
        <v>47.609999999999978</v>
      </c>
      <c r="R872">
        <f t="shared" si="137"/>
        <v>171.60999999999999</v>
      </c>
      <c r="S872">
        <f t="shared" si="138"/>
        <v>176.88999999999993</v>
      </c>
      <c r="W872">
        <f t="shared" si="139"/>
        <v>0.80999999999999739</v>
      </c>
      <c r="X872">
        <f t="shared" si="140"/>
        <v>9.0000000000000427E-2</v>
      </c>
      <c r="Y872">
        <f t="shared" si="141"/>
        <v>9.0000000000000427E-2</v>
      </c>
      <c r="Z872">
        <f t="shared" si="142"/>
        <v>9.0000000000000427E-2</v>
      </c>
      <c r="AA872">
        <f t="shared" si="143"/>
        <v>0.80999999999999739</v>
      </c>
    </row>
    <row r="873" spans="1:27" x14ac:dyDescent="0.3">
      <c r="A873" s="1">
        <v>26.1</v>
      </c>
      <c r="B873" s="1">
        <v>6.5</v>
      </c>
      <c r="C873" s="1">
        <v>27.1</v>
      </c>
      <c r="D873" s="1">
        <v>6.7</v>
      </c>
      <c r="E873" s="1">
        <v>32.700000000000003</v>
      </c>
      <c r="F873" s="1"/>
      <c r="G873" s="1">
        <v>19.100000000000001</v>
      </c>
      <c r="H873" s="1">
        <v>19.100000000000001</v>
      </c>
      <c r="I873" s="1">
        <v>19.100000000000001</v>
      </c>
      <c r="J873" s="1">
        <v>19.100000000000001</v>
      </c>
      <c r="K873" s="1">
        <v>19.5</v>
      </c>
      <c r="O873">
        <f t="shared" si="134"/>
        <v>37.210000000000015</v>
      </c>
      <c r="P873">
        <f t="shared" si="135"/>
        <v>182.25</v>
      </c>
      <c r="Q873">
        <f t="shared" si="136"/>
        <v>50.410000000000018</v>
      </c>
      <c r="R873">
        <f t="shared" si="137"/>
        <v>176.89000000000001</v>
      </c>
      <c r="S873">
        <f t="shared" si="138"/>
        <v>161.29000000000008</v>
      </c>
      <c r="W873">
        <f t="shared" si="139"/>
        <v>0.80999999999999739</v>
      </c>
      <c r="X873">
        <f t="shared" si="140"/>
        <v>0.80999999999999739</v>
      </c>
      <c r="Y873">
        <f t="shared" si="141"/>
        <v>0.80999999999999739</v>
      </c>
      <c r="Z873">
        <f t="shared" si="142"/>
        <v>0.80999999999999739</v>
      </c>
      <c r="AA873">
        <f t="shared" si="143"/>
        <v>0.25</v>
      </c>
    </row>
    <row r="874" spans="1:27" x14ac:dyDescent="0.3">
      <c r="A874" s="1">
        <v>27.3</v>
      </c>
      <c r="B874" s="1">
        <v>6.3</v>
      </c>
      <c r="C874" s="1">
        <v>26.1</v>
      </c>
      <c r="D874" s="1">
        <v>6.3</v>
      </c>
      <c r="E874" s="1">
        <v>33.9</v>
      </c>
      <c r="F874" s="1"/>
      <c r="G874" s="1">
        <v>19.3</v>
      </c>
      <c r="H874" s="1">
        <v>19.7</v>
      </c>
      <c r="I874" s="1">
        <v>19.5</v>
      </c>
      <c r="J874" s="1">
        <v>19.100000000000001</v>
      </c>
      <c r="K874" s="1">
        <v>19.899999999999999</v>
      </c>
      <c r="O874">
        <f t="shared" si="134"/>
        <v>53.290000000000013</v>
      </c>
      <c r="P874">
        <f t="shared" si="135"/>
        <v>187.68999999999997</v>
      </c>
      <c r="Q874">
        <f t="shared" si="136"/>
        <v>37.210000000000015</v>
      </c>
      <c r="R874">
        <f t="shared" si="137"/>
        <v>187.68999999999997</v>
      </c>
      <c r="S874">
        <f t="shared" si="138"/>
        <v>193.20999999999995</v>
      </c>
      <c r="W874">
        <f t="shared" si="139"/>
        <v>0.48999999999999899</v>
      </c>
      <c r="X874">
        <f t="shared" si="140"/>
        <v>9.0000000000000427E-2</v>
      </c>
      <c r="Y874">
        <f t="shared" si="141"/>
        <v>0.25</v>
      </c>
      <c r="Z874">
        <f t="shared" si="142"/>
        <v>0.80999999999999739</v>
      </c>
      <c r="AA874">
        <f t="shared" si="143"/>
        <v>1.0000000000000285E-2</v>
      </c>
    </row>
    <row r="875" spans="1:27" x14ac:dyDescent="0.3">
      <c r="A875" s="1">
        <v>26.9</v>
      </c>
      <c r="B875" s="1">
        <v>6.3</v>
      </c>
      <c r="C875" s="1">
        <v>25.5</v>
      </c>
      <c r="D875" s="1">
        <v>6.9</v>
      </c>
      <c r="E875" s="1">
        <v>33.9</v>
      </c>
      <c r="F875" s="1"/>
      <c r="G875" s="1">
        <v>20.100000000000001</v>
      </c>
      <c r="H875" s="1">
        <v>19.3</v>
      </c>
      <c r="I875" s="1">
        <v>19.899999999999999</v>
      </c>
      <c r="J875" s="1">
        <v>20.100000000000001</v>
      </c>
      <c r="K875" s="1">
        <v>20.3</v>
      </c>
      <c r="O875">
        <f t="shared" si="134"/>
        <v>47.609999999999978</v>
      </c>
      <c r="P875">
        <f t="shared" si="135"/>
        <v>187.68999999999997</v>
      </c>
      <c r="Q875">
        <f t="shared" si="136"/>
        <v>30.25</v>
      </c>
      <c r="R875">
        <f t="shared" si="137"/>
        <v>171.60999999999999</v>
      </c>
      <c r="S875">
        <f t="shared" si="138"/>
        <v>193.20999999999995</v>
      </c>
      <c r="W875">
        <f t="shared" si="139"/>
        <v>1.0000000000000285E-2</v>
      </c>
      <c r="X875">
        <f t="shared" si="140"/>
        <v>0.48999999999999899</v>
      </c>
      <c r="Y875">
        <f t="shared" si="141"/>
        <v>1.0000000000000285E-2</v>
      </c>
      <c r="Z875">
        <f t="shared" si="142"/>
        <v>1.0000000000000285E-2</v>
      </c>
      <c r="AA875">
        <f t="shared" si="143"/>
        <v>9.0000000000000427E-2</v>
      </c>
    </row>
    <row r="876" spans="1:27" x14ac:dyDescent="0.3">
      <c r="A876" s="1">
        <v>26.9</v>
      </c>
      <c r="B876" s="1">
        <v>7.3</v>
      </c>
      <c r="C876" s="1">
        <v>26.9</v>
      </c>
      <c r="D876" s="1">
        <v>6.1</v>
      </c>
      <c r="E876" s="1">
        <v>32.9</v>
      </c>
      <c r="F876" s="1"/>
      <c r="G876" s="1">
        <v>19.100000000000001</v>
      </c>
      <c r="H876" s="1">
        <v>19.5</v>
      </c>
      <c r="I876" s="1">
        <v>19.100000000000001</v>
      </c>
      <c r="J876" s="1">
        <v>19.3</v>
      </c>
      <c r="K876" s="1">
        <v>18.7</v>
      </c>
      <c r="O876">
        <f t="shared" si="134"/>
        <v>47.609999999999978</v>
      </c>
      <c r="P876">
        <f t="shared" si="135"/>
        <v>161.29</v>
      </c>
      <c r="Q876">
        <f t="shared" si="136"/>
        <v>47.609999999999978</v>
      </c>
      <c r="R876">
        <f t="shared" si="137"/>
        <v>193.21</v>
      </c>
      <c r="S876">
        <f t="shared" si="138"/>
        <v>166.40999999999997</v>
      </c>
      <c r="W876">
        <f t="shared" si="139"/>
        <v>0.80999999999999739</v>
      </c>
      <c r="X876">
        <f t="shared" si="140"/>
        <v>0.25</v>
      </c>
      <c r="Y876">
        <f t="shared" si="141"/>
        <v>0.80999999999999739</v>
      </c>
      <c r="Z876">
        <f t="shared" si="142"/>
        <v>0.48999999999999899</v>
      </c>
      <c r="AA876">
        <f t="shared" si="143"/>
        <v>1.6900000000000019</v>
      </c>
    </row>
    <row r="877" spans="1:27" x14ac:dyDescent="0.3">
      <c r="A877" s="1">
        <v>25.9</v>
      </c>
      <c r="B877" s="1">
        <v>6.5</v>
      </c>
      <c r="C877" s="1">
        <v>26.3</v>
      </c>
      <c r="D877" s="1">
        <v>7.5</v>
      </c>
      <c r="E877" s="1">
        <v>33.1</v>
      </c>
      <c r="F877" s="1"/>
      <c r="G877" s="1">
        <v>20.3</v>
      </c>
      <c r="H877" s="1">
        <v>19.5</v>
      </c>
      <c r="I877" s="1">
        <v>19.100000000000001</v>
      </c>
      <c r="J877" s="1">
        <v>19.100000000000001</v>
      </c>
      <c r="K877" s="1">
        <v>19.5</v>
      </c>
      <c r="O877">
        <f t="shared" si="134"/>
        <v>34.809999999999981</v>
      </c>
      <c r="P877">
        <f t="shared" si="135"/>
        <v>182.25</v>
      </c>
      <c r="Q877">
        <f t="shared" si="136"/>
        <v>39.690000000000012</v>
      </c>
      <c r="R877">
        <f t="shared" si="137"/>
        <v>156.25</v>
      </c>
      <c r="S877">
        <f t="shared" si="138"/>
        <v>171.61000000000004</v>
      </c>
      <c r="W877">
        <f t="shared" si="139"/>
        <v>9.0000000000000427E-2</v>
      </c>
      <c r="X877">
        <f t="shared" si="140"/>
        <v>0.25</v>
      </c>
      <c r="Y877">
        <f t="shared" si="141"/>
        <v>0.80999999999999739</v>
      </c>
      <c r="Z877">
        <f t="shared" si="142"/>
        <v>0.80999999999999739</v>
      </c>
      <c r="AA877">
        <f t="shared" si="143"/>
        <v>0.25</v>
      </c>
    </row>
    <row r="878" spans="1:27" x14ac:dyDescent="0.3">
      <c r="A878" s="1">
        <v>26.9</v>
      </c>
      <c r="B878" s="1">
        <v>6.3</v>
      </c>
      <c r="C878" s="1">
        <v>26.7</v>
      </c>
      <c r="D878" s="1">
        <v>6.1</v>
      </c>
      <c r="E878" s="1">
        <v>33.700000000000003</v>
      </c>
      <c r="F878" s="1"/>
      <c r="G878" s="1">
        <v>19.100000000000001</v>
      </c>
      <c r="H878" s="1">
        <v>19.899999999999999</v>
      </c>
      <c r="I878" s="1">
        <v>19.5</v>
      </c>
      <c r="J878" s="1">
        <v>19.100000000000001</v>
      </c>
      <c r="K878" s="1">
        <v>19.100000000000001</v>
      </c>
      <c r="O878">
        <f t="shared" si="134"/>
        <v>47.609999999999978</v>
      </c>
      <c r="P878">
        <f t="shared" si="135"/>
        <v>187.68999999999997</v>
      </c>
      <c r="Q878">
        <f t="shared" si="136"/>
        <v>44.889999999999993</v>
      </c>
      <c r="R878">
        <f t="shared" si="137"/>
        <v>193.21</v>
      </c>
      <c r="S878">
        <f t="shared" si="138"/>
        <v>187.69000000000008</v>
      </c>
      <c r="W878">
        <f t="shared" si="139"/>
        <v>0.80999999999999739</v>
      </c>
      <c r="X878">
        <f t="shared" si="140"/>
        <v>1.0000000000000285E-2</v>
      </c>
      <c r="Y878">
        <f t="shared" si="141"/>
        <v>0.25</v>
      </c>
      <c r="Z878">
        <f t="shared" si="142"/>
        <v>0.80999999999999739</v>
      </c>
      <c r="AA878">
        <f t="shared" si="143"/>
        <v>0.80999999999999739</v>
      </c>
    </row>
    <row r="879" spans="1:27" x14ac:dyDescent="0.3">
      <c r="A879" s="1">
        <v>27.3</v>
      </c>
      <c r="B879" s="1">
        <v>6.3</v>
      </c>
      <c r="C879" s="1">
        <v>25.5</v>
      </c>
      <c r="D879" s="1">
        <v>6.7</v>
      </c>
      <c r="E879" s="1">
        <v>33.700000000000003</v>
      </c>
      <c r="F879" s="1"/>
      <c r="G879" s="1">
        <v>19.7</v>
      </c>
      <c r="H879" s="1">
        <v>19.100000000000001</v>
      </c>
      <c r="I879" s="1">
        <v>19.899999999999999</v>
      </c>
      <c r="J879" s="1">
        <v>20.3</v>
      </c>
      <c r="K879" s="1">
        <v>20.3</v>
      </c>
      <c r="O879">
        <f t="shared" si="134"/>
        <v>53.290000000000013</v>
      </c>
      <c r="P879">
        <f t="shared" si="135"/>
        <v>187.68999999999997</v>
      </c>
      <c r="Q879">
        <f t="shared" si="136"/>
        <v>30.25</v>
      </c>
      <c r="R879">
        <f t="shared" si="137"/>
        <v>176.89000000000001</v>
      </c>
      <c r="S879">
        <f t="shared" si="138"/>
        <v>187.69000000000008</v>
      </c>
      <c r="W879">
        <f t="shared" si="139"/>
        <v>9.0000000000000427E-2</v>
      </c>
      <c r="X879">
        <f t="shared" si="140"/>
        <v>0.80999999999999739</v>
      </c>
      <c r="Y879">
        <f t="shared" si="141"/>
        <v>1.0000000000000285E-2</v>
      </c>
      <c r="Z879">
        <f t="shared" si="142"/>
        <v>9.0000000000000427E-2</v>
      </c>
      <c r="AA879">
        <f t="shared" si="143"/>
        <v>9.0000000000000427E-2</v>
      </c>
    </row>
    <row r="880" spans="1:27" x14ac:dyDescent="0.3">
      <c r="A880" s="1">
        <v>26.7</v>
      </c>
      <c r="B880" s="1">
        <v>6.3</v>
      </c>
      <c r="C880" s="1">
        <v>27.5</v>
      </c>
      <c r="D880" s="1">
        <v>6.5</v>
      </c>
      <c r="E880" s="1">
        <v>32.700000000000003</v>
      </c>
      <c r="F880" s="1"/>
      <c r="G880" s="1">
        <v>19.7</v>
      </c>
      <c r="H880" s="1">
        <v>20.3</v>
      </c>
      <c r="I880" s="1">
        <v>20.3</v>
      </c>
      <c r="J880" s="1">
        <v>19.5</v>
      </c>
      <c r="K880" s="1">
        <v>19.100000000000001</v>
      </c>
      <c r="O880">
        <f t="shared" si="134"/>
        <v>44.889999999999993</v>
      </c>
      <c r="P880">
        <f t="shared" si="135"/>
        <v>187.68999999999997</v>
      </c>
      <c r="Q880">
        <f t="shared" si="136"/>
        <v>56.25</v>
      </c>
      <c r="R880">
        <f t="shared" si="137"/>
        <v>182.25</v>
      </c>
      <c r="S880">
        <f t="shared" si="138"/>
        <v>161.29000000000008</v>
      </c>
      <c r="W880">
        <f t="shared" si="139"/>
        <v>9.0000000000000427E-2</v>
      </c>
      <c r="X880">
        <f t="shared" si="140"/>
        <v>9.0000000000000427E-2</v>
      </c>
      <c r="Y880">
        <f t="shared" si="141"/>
        <v>9.0000000000000427E-2</v>
      </c>
      <c r="Z880">
        <f t="shared" si="142"/>
        <v>0.25</v>
      </c>
      <c r="AA880">
        <f t="shared" si="143"/>
        <v>0.80999999999999739</v>
      </c>
    </row>
    <row r="881" spans="1:27" x14ac:dyDescent="0.3">
      <c r="A881" s="1">
        <v>26.3</v>
      </c>
      <c r="B881" s="1">
        <v>6.7</v>
      </c>
      <c r="C881" s="1">
        <v>27.3</v>
      </c>
      <c r="D881" s="1">
        <v>6.5</v>
      </c>
      <c r="E881" s="1">
        <v>33.299999999999997</v>
      </c>
      <c r="F881" s="1"/>
      <c r="G881" s="1">
        <v>20.3</v>
      </c>
      <c r="H881" s="1">
        <v>19.3</v>
      </c>
      <c r="I881" s="1">
        <v>19.100000000000001</v>
      </c>
      <c r="J881" s="1">
        <v>19.899999999999999</v>
      </c>
      <c r="K881" s="1">
        <v>20.3</v>
      </c>
      <c r="O881">
        <f t="shared" si="134"/>
        <v>39.690000000000012</v>
      </c>
      <c r="P881">
        <f t="shared" si="135"/>
        <v>176.89000000000001</v>
      </c>
      <c r="Q881">
        <f t="shared" si="136"/>
        <v>53.290000000000013</v>
      </c>
      <c r="R881">
        <f t="shared" si="137"/>
        <v>182.25</v>
      </c>
      <c r="S881">
        <f t="shared" si="138"/>
        <v>176.88999999999993</v>
      </c>
      <c r="W881">
        <f t="shared" si="139"/>
        <v>9.0000000000000427E-2</v>
      </c>
      <c r="X881">
        <f t="shared" si="140"/>
        <v>0.48999999999999899</v>
      </c>
      <c r="Y881">
        <f t="shared" si="141"/>
        <v>0.80999999999999739</v>
      </c>
      <c r="Z881">
        <f t="shared" si="142"/>
        <v>1.0000000000000285E-2</v>
      </c>
      <c r="AA881">
        <f t="shared" si="143"/>
        <v>9.0000000000000427E-2</v>
      </c>
    </row>
    <row r="882" spans="1:27" x14ac:dyDescent="0.3">
      <c r="A882" s="1">
        <v>26.5</v>
      </c>
      <c r="B882" s="1">
        <v>6.1</v>
      </c>
      <c r="C882" s="1">
        <v>25.7</v>
      </c>
      <c r="D882" s="1">
        <v>6.7</v>
      </c>
      <c r="E882" s="1">
        <v>34.1</v>
      </c>
      <c r="F882" s="1"/>
      <c r="G882" s="1">
        <v>18.5</v>
      </c>
      <c r="H882" s="1">
        <v>19.5</v>
      </c>
      <c r="I882" s="1">
        <v>20.3</v>
      </c>
      <c r="J882" s="1">
        <v>20.3</v>
      </c>
      <c r="K882" s="1">
        <v>19.899999999999999</v>
      </c>
      <c r="O882">
        <f t="shared" si="134"/>
        <v>42.25</v>
      </c>
      <c r="P882">
        <f t="shared" si="135"/>
        <v>193.21</v>
      </c>
      <c r="Q882">
        <f t="shared" si="136"/>
        <v>32.489999999999995</v>
      </c>
      <c r="R882">
        <f t="shared" si="137"/>
        <v>176.89000000000001</v>
      </c>
      <c r="S882">
        <f t="shared" si="138"/>
        <v>198.81000000000003</v>
      </c>
      <c r="W882">
        <f t="shared" si="139"/>
        <v>2.25</v>
      </c>
      <c r="X882">
        <f t="shared" si="140"/>
        <v>0.25</v>
      </c>
      <c r="Y882">
        <f t="shared" si="141"/>
        <v>9.0000000000000427E-2</v>
      </c>
      <c r="Z882">
        <f t="shared" si="142"/>
        <v>9.0000000000000427E-2</v>
      </c>
      <c r="AA882">
        <f t="shared" si="143"/>
        <v>1.0000000000000285E-2</v>
      </c>
    </row>
    <row r="883" spans="1:27" x14ac:dyDescent="0.3">
      <c r="A883" s="1">
        <v>27.9</v>
      </c>
      <c r="B883" s="1">
        <v>4.9000000000000004</v>
      </c>
      <c r="C883" s="1">
        <v>28.9</v>
      </c>
      <c r="D883" s="1">
        <v>5.5</v>
      </c>
      <c r="E883" s="1">
        <v>31.7</v>
      </c>
      <c r="F883" s="1"/>
      <c r="G883" s="1">
        <v>20.9</v>
      </c>
      <c r="H883" s="1">
        <v>20.9</v>
      </c>
      <c r="I883" s="1">
        <v>19.5</v>
      </c>
      <c r="J883" s="1">
        <v>19.100000000000001</v>
      </c>
      <c r="K883" s="1">
        <v>19.5</v>
      </c>
      <c r="O883">
        <f t="shared" si="134"/>
        <v>62.409999999999975</v>
      </c>
      <c r="P883">
        <f t="shared" si="135"/>
        <v>228.01</v>
      </c>
      <c r="Q883">
        <f t="shared" si="136"/>
        <v>79.20999999999998</v>
      </c>
      <c r="R883">
        <f t="shared" si="137"/>
        <v>210.25</v>
      </c>
      <c r="S883">
        <f t="shared" si="138"/>
        <v>136.88999999999999</v>
      </c>
      <c r="W883">
        <f t="shared" si="139"/>
        <v>0.80999999999999739</v>
      </c>
      <c r="X883">
        <f t="shared" si="140"/>
        <v>0.80999999999999739</v>
      </c>
      <c r="Y883">
        <f t="shared" si="141"/>
        <v>0.25</v>
      </c>
      <c r="Z883">
        <f t="shared" si="142"/>
        <v>0.80999999999999739</v>
      </c>
      <c r="AA883">
        <f t="shared" si="143"/>
        <v>0.25</v>
      </c>
    </row>
    <row r="884" spans="1:27" x14ac:dyDescent="0.3">
      <c r="A884" s="1">
        <v>27.1</v>
      </c>
      <c r="B884" s="1">
        <v>6.5</v>
      </c>
      <c r="C884" s="1">
        <v>25.9</v>
      </c>
      <c r="D884" s="1">
        <v>7.5</v>
      </c>
      <c r="E884" s="1">
        <v>32.700000000000003</v>
      </c>
      <c r="F884" s="1"/>
      <c r="G884" s="1">
        <v>20.100000000000001</v>
      </c>
      <c r="H884" s="1">
        <v>19.3</v>
      </c>
      <c r="I884" s="1">
        <v>19.899999999999999</v>
      </c>
      <c r="J884" s="1">
        <v>20.3</v>
      </c>
      <c r="K884" s="1">
        <v>20.3</v>
      </c>
      <c r="O884">
        <f t="shared" si="134"/>
        <v>50.410000000000018</v>
      </c>
      <c r="P884">
        <f t="shared" si="135"/>
        <v>182.25</v>
      </c>
      <c r="Q884">
        <f t="shared" si="136"/>
        <v>34.809999999999981</v>
      </c>
      <c r="R884">
        <f t="shared" si="137"/>
        <v>156.25</v>
      </c>
      <c r="S884">
        <f t="shared" si="138"/>
        <v>161.29000000000008</v>
      </c>
      <c r="W884">
        <f t="shared" si="139"/>
        <v>1.0000000000000285E-2</v>
      </c>
      <c r="X884">
        <f t="shared" si="140"/>
        <v>0.48999999999999899</v>
      </c>
      <c r="Y884">
        <f t="shared" si="141"/>
        <v>1.0000000000000285E-2</v>
      </c>
      <c r="Z884">
        <f t="shared" si="142"/>
        <v>9.0000000000000427E-2</v>
      </c>
      <c r="AA884">
        <f t="shared" si="143"/>
        <v>9.0000000000000427E-2</v>
      </c>
    </row>
    <row r="885" spans="1:27" x14ac:dyDescent="0.3">
      <c r="A885" s="1">
        <v>27.9</v>
      </c>
      <c r="B885" s="1">
        <v>7.3</v>
      </c>
      <c r="C885" s="1">
        <v>26.3</v>
      </c>
      <c r="D885" s="1">
        <v>5.7</v>
      </c>
      <c r="E885" s="1">
        <v>32.700000000000003</v>
      </c>
      <c r="F885" s="1"/>
      <c r="G885" s="1">
        <v>19.3</v>
      </c>
      <c r="H885" s="1">
        <v>19.3</v>
      </c>
      <c r="I885" s="1">
        <v>20.3</v>
      </c>
      <c r="J885" s="1">
        <v>20.3</v>
      </c>
      <c r="K885" s="1">
        <v>19.3</v>
      </c>
      <c r="O885">
        <f t="shared" si="134"/>
        <v>62.409999999999975</v>
      </c>
      <c r="P885">
        <f t="shared" si="135"/>
        <v>161.29</v>
      </c>
      <c r="Q885">
        <f t="shared" si="136"/>
        <v>39.690000000000012</v>
      </c>
      <c r="R885">
        <f t="shared" si="137"/>
        <v>204.49</v>
      </c>
      <c r="S885">
        <f t="shared" si="138"/>
        <v>161.29000000000008</v>
      </c>
      <c r="W885">
        <f t="shared" si="139"/>
        <v>0.48999999999999899</v>
      </c>
      <c r="X885">
        <f t="shared" si="140"/>
        <v>0.48999999999999899</v>
      </c>
      <c r="Y885">
        <f t="shared" si="141"/>
        <v>9.0000000000000427E-2</v>
      </c>
      <c r="Z885">
        <f t="shared" si="142"/>
        <v>9.0000000000000427E-2</v>
      </c>
      <c r="AA885">
        <f t="shared" si="143"/>
        <v>0.48999999999999899</v>
      </c>
    </row>
    <row r="886" spans="1:27" x14ac:dyDescent="0.3">
      <c r="A886" s="1">
        <v>27.7</v>
      </c>
      <c r="B886" s="1">
        <v>6.1</v>
      </c>
      <c r="C886" s="1">
        <v>26.3</v>
      </c>
      <c r="D886" s="1">
        <v>6.3</v>
      </c>
      <c r="E886" s="1">
        <v>32.700000000000003</v>
      </c>
      <c r="F886" s="1"/>
      <c r="G886" s="1">
        <v>20.3</v>
      </c>
      <c r="H886" s="1">
        <v>20.3</v>
      </c>
      <c r="I886" s="1">
        <v>19.100000000000001</v>
      </c>
      <c r="J886" s="1">
        <v>19.5</v>
      </c>
      <c r="K886" s="1">
        <v>20.100000000000001</v>
      </c>
      <c r="O886">
        <f t="shared" si="134"/>
        <v>59.289999999999992</v>
      </c>
      <c r="P886">
        <f t="shared" si="135"/>
        <v>193.21</v>
      </c>
      <c r="Q886">
        <f t="shared" si="136"/>
        <v>39.690000000000012</v>
      </c>
      <c r="R886">
        <f t="shared" si="137"/>
        <v>187.68999999999997</v>
      </c>
      <c r="S886">
        <f t="shared" si="138"/>
        <v>161.29000000000008</v>
      </c>
      <c r="W886">
        <f t="shared" si="139"/>
        <v>9.0000000000000427E-2</v>
      </c>
      <c r="X886">
        <f t="shared" si="140"/>
        <v>9.0000000000000427E-2</v>
      </c>
      <c r="Y886">
        <f t="shared" si="141"/>
        <v>0.80999999999999739</v>
      </c>
      <c r="Z886">
        <f t="shared" si="142"/>
        <v>0.25</v>
      </c>
      <c r="AA886">
        <f t="shared" si="143"/>
        <v>1.0000000000000285E-2</v>
      </c>
    </row>
    <row r="887" spans="1:27" x14ac:dyDescent="0.3">
      <c r="A887" s="1">
        <v>26.5</v>
      </c>
      <c r="B887" s="1">
        <v>6.5</v>
      </c>
      <c r="C887" s="1">
        <v>27.3</v>
      </c>
      <c r="D887" s="1">
        <v>6.3</v>
      </c>
      <c r="E887" s="1">
        <v>33.700000000000003</v>
      </c>
      <c r="F887" s="1"/>
      <c r="G887" s="1">
        <v>19.5</v>
      </c>
      <c r="H887" s="1">
        <v>19.899999999999999</v>
      </c>
      <c r="I887" s="1">
        <v>20.3</v>
      </c>
      <c r="J887" s="1">
        <v>19.899999999999999</v>
      </c>
      <c r="K887" s="1">
        <v>19.899999999999999</v>
      </c>
      <c r="O887">
        <f t="shared" si="134"/>
        <v>42.25</v>
      </c>
      <c r="P887">
        <f t="shared" si="135"/>
        <v>182.25</v>
      </c>
      <c r="Q887">
        <f t="shared" si="136"/>
        <v>53.290000000000013</v>
      </c>
      <c r="R887">
        <f t="shared" si="137"/>
        <v>187.68999999999997</v>
      </c>
      <c r="S887">
        <f t="shared" si="138"/>
        <v>187.69000000000008</v>
      </c>
      <c r="W887">
        <f t="shared" si="139"/>
        <v>0.25</v>
      </c>
      <c r="X887">
        <f t="shared" si="140"/>
        <v>1.0000000000000285E-2</v>
      </c>
      <c r="Y887">
        <f t="shared" si="141"/>
        <v>9.0000000000000427E-2</v>
      </c>
      <c r="Z887">
        <f t="shared" si="142"/>
        <v>1.0000000000000285E-2</v>
      </c>
      <c r="AA887">
        <f t="shared" si="143"/>
        <v>1.0000000000000285E-2</v>
      </c>
    </row>
    <row r="888" spans="1:27" x14ac:dyDescent="0.3">
      <c r="A888" s="1">
        <v>27.3</v>
      </c>
      <c r="B888" s="1">
        <v>6.3</v>
      </c>
      <c r="C888" s="1">
        <v>26.9</v>
      </c>
      <c r="D888" s="1">
        <v>6.5</v>
      </c>
      <c r="E888" s="1">
        <v>33.1</v>
      </c>
      <c r="F888" s="1"/>
      <c r="G888" s="1">
        <v>19.899999999999999</v>
      </c>
      <c r="H888" s="1">
        <v>20.3</v>
      </c>
      <c r="I888" s="1">
        <v>19.899999999999999</v>
      </c>
      <c r="J888" s="1">
        <v>19.5</v>
      </c>
      <c r="K888" s="1">
        <v>19.899999999999999</v>
      </c>
      <c r="O888">
        <f t="shared" si="134"/>
        <v>53.290000000000013</v>
      </c>
      <c r="P888">
        <f t="shared" si="135"/>
        <v>187.68999999999997</v>
      </c>
      <c r="Q888">
        <f t="shared" si="136"/>
        <v>47.609999999999978</v>
      </c>
      <c r="R888">
        <f t="shared" si="137"/>
        <v>182.25</v>
      </c>
      <c r="S888">
        <f t="shared" si="138"/>
        <v>171.61000000000004</v>
      </c>
      <c r="W888">
        <f t="shared" si="139"/>
        <v>1.0000000000000285E-2</v>
      </c>
      <c r="X888">
        <f t="shared" si="140"/>
        <v>9.0000000000000427E-2</v>
      </c>
      <c r="Y888">
        <f t="shared" si="141"/>
        <v>1.0000000000000285E-2</v>
      </c>
      <c r="Z888">
        <f t="shared" si="142"/>
        <v>0.25</v>
      </c>
      <c r="AA888">
        <f t="shared" si="143"/>
        <v>1.0000000000000285E-2</v>
      </c>
    </row>
    <row r="889" spans="1:27" x14ac:dyDescent="0.3">
      <c r="A889" s="1">
        <v>26.5</v>
      </c>
      <c r="B889" s="1">
        <v>6.5</v>
      </c>
      <c r="C889" s="1">
        <v>26.5</v>
      </c>
      <c r="D889" s="1">
        <v>7.5</v>
      </c>
      <c r="E889" s="1">
        <v>32.5</v>
      </c>
      <c r="F889" s="1"/>
      <c r="G889" s="1">
        <v>20.3</v>
      </c>
      <c r="H889" s="1">
        <v>20.3</v>
      </c>
      <c r="I889" s="1">
        <v>19.5</v>
      </c>
      <c r="J889" s="1">
        <v>19.899999999999999</v>
      </c>
      <c r="K889" s="1">
        <v>19.899999999999999</v>
      </c>
      <c r="O889">
        <f t="shared" si="134"/>
        <v>42.25</v>
      </c>
      <c r="P889">
        <f t="shared" si="135"/>
        <v>182.25</v>
      </c>
      <c r="Q889">
        <f t="shared" si="136"/>
        <v>42.25</v>
      </c>
      <c r="R889">
        <f t="shared" si="137"/>
        <v>156.25</v>
      </c>
      <c r="S889">
        <f t="shared" si="138"/>
        <v>156.25</v>
      </c>
      <c r="W889">
        <f t="shared" si="139"/>
        <v>9.0000000000000427E-2</v>
      </c>
      <c r="X889">
        <f t="shared" si="140"/>
        <v>9.0000000000000427E-2</v>
      </c>
      <c r="Y889">
        <f t="shared" si="141"/>
        <v>0.25</v>
      </c>
      <c r="Z889">
        <f t="shared" si="142"/>
        <v>1.0000000000000285E-2</v>
      </c>
      <c r="AA889">
        <f t="shared" si="143"/>
        <v>1.0000000000000285E-2</v>
      </c>
    </row>
    <row r="890" spans="1:27" x14ac:dyDescent="0.3">
      <c r="A890" s="1">
        <v>26.9</v>
      </c>
      <c r="B890" s="1">
        <v>6.9</v>
      </c>
      <c r="C890" s="1">
        <v>26.1</v>
      </c>
      <c r="D890" s="1">
        <v>6.5</v>
      </c>
      <c r="E890" s="1">
        <v>33.5</v>
      </c>
      <c r="F890" s="1"/>
      <c r="G890" s="1">
        <v>19.3</v>
      </c>
      <c r="H890" s="1">
        <v>19.100000000000001</v>
      </c>
      <c r="I890" s="1">
        <v>20.3</v>
      </c>
      <c r="J890" s="1">
        <v>20.3</v>
      </c>
      <c r="K890" s="1">
        <v>20.3</v>
      </c>
      <c r="O890">
        <f t="shared" si="134"/>
        <v>47.609999999999978</v>
      </c>
      <c r="P890">
        <f t="shared" si="135"/>
        <v>171.60999999999999</v>
      </c>
      <c r="Q890">
        <f t="shared" si="136"/>
        <v>37.210000000000015</v>
      </c>
      <c r="R890">
        <f t="shared" si="137"/>
        <v>182.25</v>
      </c>
      <c r="S890">
        <f t="shared" si="138"/>
        <v>182.25</v>
      </c>
      <c r="W890">
        <f t="shared" si="139"/>
        <v>0.48999999999999899</v>
      </c>
      <c r="X890">
        <f t="shared" si="140"/>
        <v>0.80999999999999739</v>
      </c>
      <c r="Y890">
        <f t="shared" si="141"/>
        <v>9.0000000000000427E-2</v>
      </c>
      <c r="Z890">
        <f t="shared" si="142"/>
        <v>9.0000000000000427E-2</v>
      </c>
      <c r="AA890">
        <f t="shared" si="143"/>
        <v>9.0000000000000427E-2</v>
      </c>
    </row>
    <row r="891" spans="1:27" x14ac:dyDescent="0.3">
      <c r="A891" s="1">
        <v>27.3</v>
      </c>
      <c r="B891" s="1">
        <v>6.1</v>
      </c>
      <c r="C891" s="1">
        <v>26.9</v>
      </c>
      <c r="D891" s="1">
        <v>6.5</v>
      </c>
      <c r="E891" s="1">
        <v>32.9</v>
      </c>
      <c r="F891" s="1"/>
      <c r="G891" s="1">
        <v>20.100000000000001</v>
      </c>
      <c r="H891" s="1">
        <v>20.100000000000001</v>
      </c>
      <c r="I891" s="1">
        <v>20.3</v>
      </c>
      <c r="J891" s="1">
        <v>20.3</v>
      </c>
      <c r="K891" s="1">
        <v>19.100000000000001</v>
      </c>
      <c r="O891">
        <f t="shared" si="134"/>
        <v>53.290000000000013</v>
      </c>
      <c r="P891">
        <f t="shared" si="135"/>
        <v>193.21</v>
      </c>
      <c r="Q891">
        <f t="shared" si="136"/>
        <v>47.609999999999978</v>
      </c>
      <c r="R891">
        <f t="shared" si="137"/>
        <v>182.25</v>
      </c>
      <c r="S891">
        <f t="shared" si="138"/>
        <v>166.40999999999997</v>
      </c>
      <c r="W891">
        <f t="shared" si="139"/>
        <v>1.0000000000000285E-2</v>
      </c>
      <c r="X891">
        <f t="shared" si="140"/>
        <v>1.0000000000000285E-2</v>
      </c>
      <c r="Y891">
        <f t="shared" si="141"/>
        <v>9.0000000000000427E-2</v>
      </c>
      <c r="Z891">
        <f t="shared" si="142"/>
        <v>9.0000000000000427E-2</v>
      </c>
      <c r="AA891">
        <f t="shared" si="143"/>
        <v>0.80999999999999739</v>
      </c>
    </row>
    <row r="892" spans="1:27" x14ac:dyDescent="0.3">
      <c r="A892" s="1">
        <v>27.5</v>
      </c>
      <c r="B892" s="1">
        <v>6.3</v>
      </c>
      <c r="C892" s="1">
        <v>27.1</v>
      </c>
      <c r="D892" s="1">
        <v>6.9</v>
      </c>
      <c r="E892" s="1">
        <v>31.7</v>
      </c>
      <c r="F892" s="1"/>
      <c r="G892" s="1">
        <v>19.3</v>
      </c>
      <c r="H892" s="1">
        <v>19.899999999999999</v>
      </c>
      <c r="I892" s="1">
        <v>19.100000000000001</v>
      </c>
      <c r="J892" s="1">
        <v>19.100000000000001</v>
      </c>
      <c r="K892" s="1">
        <v>20.3</v>
      </c>
      <c r="O892">
        <f t="shared" si="134"/>
        <v>56.25</v>
      </c>
      <c r="P892">
        <f t="shared" si="135"/>
        <v>187.68999999999997</v>
      </c>
      <c r="Q892">
        <f t="shared" si="136"/>
        <v>50.410000000000018</v>
      </c>
      <c r="R892">
        <f t="shared" si="137"/>
        <v>171.60999999999999</v>
      </c>
      <c r="S892">
        <f t="shared" si="138"/>
        <v>136.88999999999999</v>
      </c>
      <c r="W892">
        <f t="shared" si="139"/>
        <v>0.48999999999999899</v>
      </c>
      <c r="X892">
        <f t="shared" si="140"/>
        <v>1.0000000000000285E-2</v>
      </c>
      <c r="Y892">
        <f t="shared" si="141"/>
        <v>0.80999999999999739</v>
      </c>
      <c r="Z892">
        <f t="shared" si="142"/>
        <v>0.80999999999999739</v>
      </c>
      <c r="AA892">
        <f t="shared" si="143"/>
        <v>9.0000000000000427E-2</v>
      </c>
    </row>
    <row r="893" spans="1:27" x14ac:dyDescent="0.3">
      <c r="A893" s="1">
        <v>27.5</v>
      </c>
      <c r="B893" s="1">
        <v>6.1</v>
      </c>
      <c r="C893" s="1">
        <v>26.1</v>
      </c>
      <c r="D893" s="1">
        <v>7.5</v>
      </c>
      <c r="E893" s="1">
        <v>32.700000000000003</v>
      </c>
      <c r="F893" s="1"/>
      <c r="G893" s="1">
        <v>20.100000000000001</v>
      </c>
      <c r="H893" s="1">
        <v>19.100000000000001</v>
      </c>
      <c r="I893" s="1">
        <v>20.100000000000001</v>
      </c>
      <c r="J893" s="1">
        <v>19.899999999999999</v>
      </c>
      <c r="K893" s="1">
        <v>19.899999999999999</v>
      </c>
      <c r="O893">
        <f t="shared" si="134"/>
        <v>56.25</v>
      </c>
      <c r="P893">
        <f t="shared" si="135"/>
        <v>193.21</v>
      </c>
      <c r="Q893">
        <f t="shared" si="136"/>
        <v>37.210000000000015</v>
      </c>
      <c r="R893">
        <f t="shared" si="137"/>
        <v>156.25</v>
      </c>
      <c r="S893">
        <f t="shared" si="138"/>
        <v>161.29000000000008</v>
      </c>
      <c r="W893">
        <f t="shared" si="139"/>
        <v>1.0000000000000285E-2</v>
      </c>
      <c r="X893">
        <f t="shared" si="140"/>
        <v>0.80999999999999739</v>
      </c>
      <c r="Y893">
        <f t="shared" si="141"/>
        <v>1.0000000000000285E-2</v>
      </c>
      <c r="Z893">
        <f t="shared" si="142"/>
        <v>1.0000000000000285E-2</v>
      </c>
      <c r="AA893">
        <f t="shared" si="143"/>
        <v>1.0000000000000285E-2</v>
      </c>
    </row>
    <row r="894" spans="1:27" x14ac:dyDescent="0.3">
      <c r="A894" s="1">
        <v>27.1</v>
      </c>
      <c r="B894" s="1">
        <v>7.5</v>
      </c>
      <c r="C894" s="1">
        <v>25.7</v>
      </c>
      <c r="D894" s="1">
        <v>6.7</v>
      </c>
      <c r="E894" s="1">
        <v>32.700000000000003</v>
      </c>
      <c r="F894" s="1"/>
      <c r="G894" s="1">
        <v>20.100000000000001</v>
      </c>
      <c r="H894" s="1">
        <v>20.9</v>
      </c>
      <c r="I894" s="1">
        <v>19.5</v>
      </c>
      <c r="J894" s="1">
        <v>19.5</v>
      </c>
      <c r="K894" s="1">
        <v>19.5</v>
      </c>
      <c r="O894">
        <f t="shared" si="134"/>
        <v>50.410000000000018</v>
      </c>
      <c r="P894">
        <f t="shared" si="135"/>
        <v>156.25</v>
      </c>
      <c r="Q894">
        <f t="shared" si="136"/>
        <v>32.489999999999995</v>
      </c>
      <c r="R894">
        <f t="shared" si="137"/>
        <v>176.89000000000001</v>
      </c>
      <c r="S894">
        <f t="shared" si="138"/>
        <v>161.29000000000008</v>
      </c>
      <c r="W894">
        <f t="shared" si="139"/>
        <v>1.0000000000000285E-2</v>
      </c>
      <c r="X894">
        <f t="shared" si="140"/>
        <v>0.80999999999999739</v>
      </c>
      <c r="Y894">
        <f t="shared" si="141"/>
        <v>0.25</v>
      </c>
      <c r="Z894">
        <f t="shared" si="142"/>
        <v>0.25</v>
      </c>
      <c r="AA894">
        <f t="shared" si="143"/>
        <v>0.25</v>
      </c>
    </row>
    <row r="895" spans="1:27" x14ac:dyDescent="0.3">
      <c r="A895" s="1">
        <v>26.7</v>
      </c>
      <c r="B895" s="1">
        <v>6.5</v>
      </c>
      <c r="C895" s="1">
        <v>25.9</v>
      </c>
      <c r="D895" s="1">
        <v>7.9</v>
      </c>
      <c r="E895" s="1">
        <v>32.700000000000003</v>
      </c>
      <c r="F895" s="1"/>
      <c r="G895" s="1">
        <v>19.3</v>
      </c>
      <c r="H895" s="1">
        <v>19.100000000000001</v>
      </c>
      <c r="I895" s="1">
        <v>20.100000000000001</v>
      </c>
      <c r="J895" s="1">
        <v>20.3</v>
      </c>
      <c r="K895" s="1">
        <v>20.3</v>
      </c>
      <c r="O895">
        <f t="shared" si="134"/>
        <v>44.889999999999993</v>
      </c>
      <c r="P895">
        <f t="shared" si="135"/>
        <v>182.25</v>
      </c>
      <c r="Q895">
        <f t="shared" si="136"/>
        <v>34.809999999999981</v>
      </c>
      <c r="R895">
        <f t="shared" si="137"/>
        <v>146.41</v>
      </c>
      <c r="S895">
        <f t="shared" si="138"/>
        <v>161.29000000000008</v>
      </c>
      <c r="W895">
        <f t="shared" si="139"/>
        <v>0.48999999999999899</v>
      </c>
      <c r="X895">
        <f t="shared" si="140"/>
        <v>0.80999999999999739</v>
      </c>
      <c r="Y895">
        <f t="shared" si="141"/>
        <v>1.0000000000000285E-2</v>
      </c>
      <c r="Z895">
        <f t="shared" si="142"/>
        <v>9.0000000000000427E-2</v>
      </c>
      <c r="AA895">
        <f t="shared" si="143"/>
        <v>9.0000000000000427E-2</v>
      </c>
    </row>
    <row r="896" spans="1:27" x14ac:dyDescent="0.3">
      <c r="A896" s="1">
        <v>27.1</v>
      </c>
      <c r="B896" s="1">
        <v>5.9</v>
      </c>
      <c r="C896" s="1">
        <v>27.9</v>
      </c>
      <c r="D896" s="1">
        <v>6.7</v>
      </c>
      <c r="E896" s="1">
        <v>32.299999999999997</v>
      </c>
      <c r="F896" s="1"/>
      <c r="G896" s="1">
        <v>20.3</v>
      </c>
      <c r="H896" s="1">
        <v>19.5</v>
      </c>
      <c r="I896" s="1">
        <v>20.3</v>
      </c>
      <c r="J896" s="1">
        <v>20.5</v>
      </c>
      <c r="K896" s="1">
        <v>19.100000000000001</v>
      </c>
      <c r="O896">
        <f t="shared" si="134"/>
        <v>50.410000000000018</v>
      </c>
      <c r="P896">
        <f t="shared" si="135"/>
        <v>198.81</v>
      </c>
      <c r="Q896">
        <f t="shared" si="136"/>
        <v>62.409999999999975</v>
      </c>
      <c r="R896">
        <f t="shared" si="137"/>
        <v>176.89000000000001</v>
      </c>
      <c r="S896">
        <f t="shared" si="138"/>
        <v>151.28999999999994</v>
      </c>
      <c r="W896">
        <f t="shared" si="139"/>
        <v>9.0000000000000427E-2</v>
      </c>
      <c r="X896">
        <f t="shared" si="140"/>
        <v>0.25</v>
      </c>
      <c r="Y896">
        <f t="shared" si="141"/>
        <v>9.0000000000000427E-2</v>
      </c>
      <c r="Z896">
        <f t="shared" si="142"/>
        <v>0.25</v>
      </c>
      <c r="AA896">
        <f t="shared" si="143"/>
        <v>0.80999999999999739</v>
      </c>
    </row>
    <row r="897" spans="1:27" x14ac:dyDescent="0.3">
      <c r="A897" s="1">
        <v>26.7</v>
      </c>
      <c r="B897" s="1">
        <v>5.9</v>
      </c>
      <c r="C897" s="1">
        <v>24.7</v>
      </c>
      <c r="D897" s="1">
        <v>7.9</v>
      </c>
      <c r="E897" s="1">
        <v>34.700000000000003</v>
      </c>
      <c r="F897" s="1"/>
      <c r="G897" s="1">
        <v>20.3</v>
      </c>
      <c r="H897" s="1">
        <v>20.9</v>
      </c>
      <c r="I897" s="1">
        <v>19.100000000000001</v>
      </c>
      <c r="J897" s="1">
        <v>19.100000000000001</v>
      </c>
      <c r="K897" s="1">
        <v>20.3</v>
      </c>
      <c r="O897">
        <f t="shared" si="134"/>
        <v>44.889999999999993</v>
      </c>
      <c r="P897">
        <f t="shared" si="135"/>
        <v>198.81</v>
      </c>
      <c r="Q897">
        <f t="shared" si="136"/>
        <v>22.089999999999993</v>
      </c>
      <c r="R897">
        <f t="shared" si="137"/>
        <v>146.41</v>
      </c>
      <c r="S897">
        <f t="shared" si="138"/>
        <v>216.09000000000009</v>
      </c>
      <c r="W897">
        <f t="shared" si="139"/>
        <v>9.0000000000000427E-2</v>
      </c>
      <c r="X897">
        <f t="shared" si="140"/>
        <v>0.80999999999999739</v>
      </c>
      <c r="Y897">
        <f t="shared" si="141"/>
        <v>0.80999999999999739</v>
      </c>
      <c r="Z897">
        <f t="shared" si="142"/>
        <v>0.80999999999999739</v>
      </c>
      <c r="AA897">
        <f t="shared" si="143"/>
        <v>9.0000000000000427E-2</v>
      </c>
    </row>
    <row r="898" spans="1:27" x14ac:dyDescent="0.3">
      <c r="A898" s="1">
        <v>27.1</v>
      </c>
      <c r="B898" s="1">
        <v>6.5</v>
      </c>
      <c r="C898" s="1">
        <v>27.1</v>
      </c>
      <c r="D898" s="1">
        <v>6.5</v>
      </c>
      <c r="E898" s="1">
        <v>32.1</v>
      </c>
      <c r="F898" s="1"/>
      <c r="G898" s="1">
        <v>19.100000000000001</v>
      </c>
      <c r="H898" s="1">
        <v>19.100000000000001</v>
      </c>
      <c r="I898" s="1">
        <v>19.7</v>
      </c>
      <c r="J898" s="1">
        <v>19.899999999999999</v>
      </c>
      <c r="K898" s="1">
        <v>20.100000000000001</v>
      </c>
      <c r="O898">
        <f t="shared" si="134"/>
        <v>50.410000000000018</v>
      </c>
      <c r="P898">
        <f t="shared" si="135"/>
        <v>182.25</v>
      </c>
      <c r="Q898">
        <f t="shared" si="136"/>
        <v>50.410000000000018</v>
      </c>
      <c r="R898">
        <f t="shared" si="137"/>
        <v>182.25</v>
      </c>
      <c r="S898">
        <f t="shared" si="138"/>
        <v>146.41000000000003</v>
      </c>
      <c r="W898">
        <f t="shared" si="139"/>
        <v>0.80999999999999739</v>
      </c>
      <c r="X898">
        <f t="shared" si="140"/>
        <v>0.80999999999999739</v>
      </c>
      <c r="Y898">
        <f t="shared" si="141"/>
        <v>9.0000000000000427E-2</v>
      </c>
      <c r="Z898">
        <f t="shared" si="142"/>
        <v>1.0000000000000285E-2</v>
      </c>
      <c r="AA898">
        <f t="shared" si="143"/>
        <v>1.0000000000000285E-2</v>
      </c>
    </row>
    <row r="899" spans="1:27" x14ac:dyDescent="0.3">
      <c r="A899" s="1">
        <v>27.9</v>
      </c>
      <c r="B899" s="1">
        <v>6.3</v>
      </c>
      <c r="C899" s="1">
        <v>26.9</v>
      </c>
      <c r="D899" s="1">
        <v>6.5</v>
      </c>
      <c r="E899" s="1">
        <v>32.299999999999997</v>
      </c>
      <c r="F899" s="1"/>
      <c r="G899" s="1">
        <v>19.5</v>
      </c>
      <c r="H899" s="1">
        <v>19.7</v>
      </c>
      <c r="I899" s="1">
        <v>20.100000000000001</v>
      </c>
      <c r="J899" s="1">
        <v>19.7</v>
      </c>
      <c r="K899" s="1">
        <v>19.5</v>
      </c>
      <c r="O899">
        <f t="shared" si="134"/>
        <v>62.409999999999975</v>
      </c>
      <c r="P899">
        <f t="shared" si="135"/>
        <v>187.68999999999997</v>
      </c>
      <c r="Q899">
        <f t="shared" si="136"/>
        <v>47.609999999999978</v>
      </c>
      <c r="R899">
        <f t="shared" si="137"/>
        <v>182.25</v>
      </c>
      <c r="S899">
        <f t="shared" si="138"/>
        <v>151.28999999999994</v>
      </c>
      <c r="W899">
        <f t="shared" si="139"/>
        <v>0.25</v>
      </c>
      <c r="X899">
        <f t="shared" si="140"/>
        <v>9.0000000000000427E-2</v>
      </c>
      <c r="Y899">
        <f t="shared" si="141"/>
        <v>1.0000000000000285E-2</v>
      </c>
      <c r="Z899">
        <f t="shared" si="142"/>
        <v>9.0000000000000427E-2</v>
      </c>
      <c r="AA899">
        <f t="shared" si="143"/>
        <v>0.25</v>
      </c>
    </row>
    <row r="900" spans="1:27" x14ac:dyDescent="0.3">
      <c r="A900" s="1">
        <v>26.5</v>
      </c>
      <c r="B900" s="1">
        <v>6.9</v>
      </c>
      <c r="C900" s="1">
        <v>26.9</v>
      </c>
      <c r="D900" s="1">
        <v>6.1</v>
      </c>
      <c r="E900" s="1">
        <v>33.1</v>
      </c>
      <c r="F900" s="1"/>
      <c r="G900" s="1">
        <v>19.5</v>
      </c>
      <c r="H900" s="1">
        <v>19.899999999999999</v>
      </c>
      <c r="I900" s="1">
        <v>19.899999999999999</v>
      </c>
      <c r="J900" s="1">
        <v>19.899999999999999</v>
      </c>
      <c r="K900" s="1">
        <v>20.100000000000001</v>
      </c>
      <c r="O900">
        <f t="shared" si="134"/>
        <v>42.25</v>
      </c>
      <c r="P900">
        <f t="shared" si="135"/>
        <v>171.60999999999999</v>
      </c>
      <c r="Q900">
        <f t="shared" si="136"/>
        <v>47.609999999999978</v>
      </c>
      <c r="R900">
        <f t="shared" si="137"/>
        <v>193.21</v>
      </c>
      <c r="S900">
        <f t="shared" si="138"/>
        <v>171.61000000000004</v>
      </c>
      <c r="W900">
        <f t="shared" si="139"/>
        <v>0.25</v>
      </c>
      <c r="X900">
        <f t="shared" si="140"/>
        <v>1.0000000000000285E-2</v>
      </c>
      <c r="Y900">
        <f t="shared" si="141"/>
        <v>1.0000000000000285E-2</v>
      </c>
      <c r="Z900">
        <f t="shared" si="142"/>
        <v>1.0000000000000285E-2</v>
      </c>
      <c r="AA900">
        <f t="shared" si="143"/>
        <v>1.0000000000000285E-2</v>
      </c>
    </row>
    <row r="901" spans="1:27" x14ac:dyDescent="0.3">
      <c r="A901" s="1">
        <v>27.9</v>
      </c>
      <c r="B901" s="1">
        <v>5.9</v>
      </c>
      <c r="C901" s="1">
        <v>25.9</v>
      </c>
      <c r="D901" s="1">
        <v>6.7</v>
      </c>
      <c r="E901" s="1">
        <v>33.299999999999997</v>
      </c>
      <c r="F901" s="1"/>
      <c r="G901" s="1">
        <v>20.7</v>
      </c>
      <c r="H901" s="1">
        <v>20.3</v>
      </c>
      <c r="I901" s="1">
        <v>20.3</v>
      </c>
      <c r="J901" s="1">
        <v>19.5</v>
      </c>
      <c r="K901" s="1">
        <v>19.100000000000001</v>
      </c>
      <c r="O901">
        <f t="shared" si="134"/>
        <v>62.409999999999975</v>
      </c>
      <c r="P901">
        <f t="shared" si="135"/>
        <v>198.81</v>
      </c>
      <c r="Q901">
        <f t="shared" si="136"/>
        <v>34.809999999999981</v>
      </c>
      <c r="R901">
        <f t="shared" si="137"/>
        <v>176.89000000000001</v>
      </c>
      <c r="S901">
        <f t="shared" si="138"/>
        <v>176.88999999999993</v>
      </c>
      <c r="W901">
        <f t="shared" si="139"/>
        <v>0.48999999999999899</v>
      </c>
      <c r="X901">
        <f t="shared" si="140"/>
        <v>9.0000000000000427E-2</v>
      </c>
      <c r="Y901">
        <f t="shared" si="141"/>
        <v>9.0000000000000427E-2</v>
      </c>
      <c r="Z901">
        <f t="shared" si="142"/>
        <v>0.25</v>
      </c>
      <c r="AA901">
        <f t="shared" si="143"/>
        <v>0.80999999999999739</v>
      </c>
    </row>
    <row r="902" spans="1:27" x14ac:dyDescent="0.3">
      <c r="A902" s="1">
        <v>26.5</v>
      </c>
      <c r="B902" s="1">
        <v>7.1</v>
      </c>
      <c r="C902" s="1">
        <v>26.7</v>
      </c>
      <c r="D902" s="1">
        <v>6.3</v>
      </c>
      <c r="E902" s="1">
        <v>32.5</v>
      </c>
      <c r="F902" s="1"/>
      <c r="G902" s="1">
        <v>19.7</v>
      </c>
      <c r="H902" s="1">
        <v>19.7</v>
      </c>
      <c r="I902" s="1">
        <v>19.3</v>
      </c>
      <c r="J902" s="1">
        <v>20.5</v>
      </c>
      <c r="K902" s="1">
        <v>20.3</v>
      </c>
      <c r="O902">
        <f t="shared" ref="O902:O965" si="144">(20-A902)^2</f>
        <v>42.25</v>
      </c>
      <c r="P902">
        <f t="shared" ref="P902:P965" si="145">(20-B902)^2</f>
        <v>166.41</v>
      </c>
      <c r="Q902">
        <f t="shared" ref="Q902:Q965" si="146">(20-C902)^2</f>
        <v>44.889999999999993</v>
      </c>
      <c r="R902">
        <f t="shared" ref="R902:R965" si="147">(20-D902)^2</f>
        <v>187.68999999999997</v>
      </c>
      <c r="S902">
        <f t="shared" ref="S902:S965" si="148">(20-E902)^2</f>
        <v>156.25</v>
      </c>
      <c r="W902">
        <f t="shared" ref="W902:W965" si="149">(20-G902)^2</f>
        <v>9.0000000000000427E-2</v>
      </c>
      <c r="X902">
        <f t="shared" ref="X902:X965" si="150">(20-H902)^2</f>
        <v>9.0000000000000427E-2</v>
      </c>
      <c r="Y902">
        <f t="shared" ref="Y902:Y965" si="151">(20-I902)^2</f>
        <v>0.48999999999999899</v>
      </c>
      <c r="Z902">
        <f t="shared" ref="Z902:Z965" si="152">(20-J902)^2</f>
        <v>0.25</v>
      </c>
      <c r="AA902">
        <f t="shared" ref="AA902:AA965" si="153">(20-K902)^2</f>
        <v>9.0000000000000427E-2</v>
      </c>
    </row>
    <row r="903" spans="1:27" x14ac:dyDescent="0.3">
      <c r="A903" s="1">
        <v>27.1</v>
      </c>
      <c r="B903" s="1">
        <v>6.9</v>
      </c>
      <c r="C903" s="1">
        <v>26.7</v>
      </c>
      <c r="D903" s="1">
        <v>6.1</v>
      </c>
      <c r="E903" s="1">
        <v>33.1</v>
      </c>
      <c r="F903" s="1"/>
      <c r="G903" s="1">
        <v>19.7</v>
      </c>
      <c r="H903" s="1">
        <v>19.7</v>
      </c>
      <c r="I903" s="1">
        <v>19.899999999999999</v>
      </c>
      <c r="J903" s="1">
        <v>19.5</v>
      </c>
      <c r="K903" s="1">
        <v>19.899999999999999</v>
      </c>
      <c r="O903">
        <f t="shared" si="144"/>
        <v>50.410000000000018</v>
      </c>
      <c r="P903">
        <f t="shared" si="145"/>
        <v>171.60999999999999</v>
      </c>
      <c r="Q903">
        <f t="shared" si="146"/>
        <v>44.889999999999993</v>
      </c>
      <c r="R903">
        <f t="shared" si="147"/>
        <v>193.21</v>
      </c>
      <c r="S903">
        <f t="shared" si="148"/>
        <v>171.61000000000004</v>
      </c>
      <c r="W903">
        <f t="shared" si="149"/>
        <v>9.0000000000000427E-2</v>
      </c>
      <c r="X903">
        <f t="shared" si="150"/>
        <v>9.0000000000000427E-2</v>
      </c>
      <c r="Y903">
        <f t="shared" si="151"/>
        <v>1.0000000000000285E-2</v>
      </c>
      <c r="Z903">
        <f t="shared" si="152"/>
        <v>0.25</v>
      </c>
      <c r="AA903">
        <f t="shared" si="153"/>
        <v>1.0000000000000285E-2</v>
      </c>
    </row>
    <row r="904" spans="1:27" x14ac:dyDescent="0.3">
      <c r="A904" s="1">
        <v>27.3</v>
      </c>
      <c r="B904" s="1">
        <v>6.7</v>
      </c>
      <c r="C904" s="1">
        <v>26.5</v>
      </c>
      <c r="D904" s="1">
        <v>6.9</v>
      </c>
      <c r="E904" s="1">
        <v>32.700000000000003</v>
      </c>
      <c r="F904" s="1"/>
      <c r="G904" s="1">
        <v>20.3</v>
      </c>
      <c r="H904" s="1">
        <v>19.5</v>
      </c>
      <c r="I904" s="1">
        <v>19.3</v>
      </c>
      <c r="J904" s="1">
        <v>19.7</v>
      </c>
      <c r="K904" s="1">
        <v>19.5</v>
      </c>
      <c r="O904">
        <f t="shared" si="144"/>
        <v>53.290000000000013</v>
      </c>
      <c r="P904">
        <f t="shared" si="145"/>
        <v>176.89000000000001</v>
      </c>
      <c r="Q904">
        <f t="shared" si="146"/>
        <v>42.25</v>
      </c>
      <c r="R904">
        <f t="shared" si="147"/>
        <v>171.60999999999999</v>
      </c>
      <c r="S904">
        <f t="shared" si="148"/>
        <v>161.29000000000008</v>
      </c>
      <c r="W904">
        <f t="shared" si="149"/>
        <v>9.0000000000000427E-2</v>
      </c>
      <c r="X904">
        <f t="shared" si="150"/>
        <v>0.25</v>
      </c>
      <c r="Y904">
        <f t="shared" si="151"/>
        <v>0.48999999999999899</v>
      </c>
      <c r="Z904">
        <f t="shared" si="152"/>
        <v>9.0000000000000427E-2</v>
      </c>
      <c r="AA904">
        <f t="shared" si="153"/>
        <v>0.25</v>
      </c>
    </row>
    <row r="905" spans="1:27" x14ac:dyDescent="0.3">
      <c r="A905" s="1">
        <v>26.9</v>
      </c>
      <c r="B905" s="1">
        <v>5.7</v>
      </c>
      <c r="C905" s="1">
        <v>26.5</v>
      </c>
      <c r="D905" s="1">
        <v>5.9</v>
      </c>
      <c r="E905" s="1">
        <v>34.299999999999997</v>
      </c>
      <c r="F905" s="1"/>
      <c r="G905" s="1">
        <v>19.7</v>
      </c>
      <c r="H905" s="1">
        <v>19.899999999999999</v>
      </c>
      <c r="I905" s="1">
        <v>20.3</v>
      </c>
      <c r="J905" s="1">
        <v>20.100000000000001</v>
      </c>
      <c r="K905" s="1">
        <v>20.3</v>
      </c>
      <c r="O905">
        <f t="shared" si="144"/>
        <v>47.609999999999978</v>
      </c>
      <c r="P905">
        <f t="shared" si="145"/>
        <v>204.49</v>
      </c>
      <c r="Q905">
        <f t="shared" si="146"/>
        <v>42.25</v>
      </c>
      <c r="R905">
        <f t="shared" si="147"/>
        <v>198.81</v>
      </c>
      <c r="S905">
        <f t="shared" si="148"/>
        <v>204.48999999999992</v>
      </c>
      <c r="W905">
        <f t="shared" si="149"/>
        <v>9.0000000000000427E-2</v>
      </c>
      <c r="X905">
        <f t="shared" si="150"/>
        <v>1.0000000000000285E-2</v>
      </c>
      <c r="Y905">
        <f t="shared" si="151"/>
        <v>9.0000000000000427E-2</v>
      </c>
      <c r="Z905">
        <f t="shared" si="152"/>
        <v>1.0000000000000285E-2</v>
      </c>
      <c r="AA905">
        <f t="shared" si="153"/>
        <v>9.0000000000000427E-2</v>
      </c>
    </row>
    <row r="906" spans="1:27" x14ac:dyDescent="0.3">
      <c r="A906" s="1">
        <v>27.9</v>
      </c>
      <c r="B906" s="1">
        <v>6.5</v>
      </c>
      <c r="C906" s="1">
        <v>25.7</v>
      </c>
      <c r="D906" s="1">
        <v>6.7</v>
      </c>
      <c r="E906" s="1">
        <v>33.299999999999997</v>
      </c>
      <c r="F906" s="1"/>
      <c r="G906" s="1">
        <v>19.7</v>
      </c>
      <c r="H906" s="1">
        <v>20.3</v>
      </c>
      <c r="I906" s="1">
        <v>20.3</v>
      </c>
      <c r="J906" s="1">
        <v>20.3</v>
      </c>
      <c r="K906" s="1">
        <v>19.5</v>
      </c>
      <c r="O906">
        <f t="shared" si="144"/>
        <v>62.409999999999975</v>
      </c>
      <c r="P906">
        <f t="shared" si="145"/>
        <v>182.25</v>
      </c>
      <c r="Q906">
        <f t="shared" si="146"/>
        <v>32.489999999999995</v>
      </c>
      <c r="R906">
        <f t="shared" si="147"/>
        <v>176.89000000000001</v>
      </c>
      <c r="S906">
        <f t="shared" si="148"/>
        <v>176.88999999999993</v>
      </c>
      <c r="W906">
        <f t="shared" si="149"/>
        <v>9.0000000000000427E-2</v>
      </c>
      <c r="X906">
        <f t="shared" si="150"/>
        <v>9.0000000000000427E-2</v>
      </c>
      <c r="Y906">
        <f t="shared" si="151"/>
        <v>9.0000000000000427E-2</v>
      </c>
      <c r="Z906">
        <f t="shared" si="152"/>
        <v>9.0000000000000427E-2</v>
      </c>
      <c r="AA906">
        <f t="shared" si="153"/>
        <v>0.25</v>
      </c>
    </row>
    <row r="907" spans="1:27" x14ac:dyDescent="0.3">
      <c r="A907" s="1">
        <v>26.5</v>
      </c>
      <c r="B907" s="1">
        <v>6.5</v>
      </c>
      <c r="C907" s="1">
        <v>27.3</v>
      </c>
      <c r="D907" s="1">
        <v>6.3</v>
      </c>
      <c r="E907" s="1">
        <v>32.700000000000003</v>
      </c>
      <c r="F907" s="1"/>
      <c r="G907" s="1">
        <v>20.3</v>
      </c>
      <c r="H907" s="1">
        <v>20.3</v>
      </c>
      <c r="I907" s="1">
        <v>19.5</v>
      </c>
      <c r="J907" s="1">
        <v>19.100000000000001</v>
      </c>
      <c r="K907" s="1">
        <v>19.899999999999999</v>
      </c>
      <c r="O907">
        <f t="shared" si="144"/>
        <v>42.25</v>
      </c>
      <c r="P907">
        <f t="shared" si="145"/>
        <v>182.25</v>
      </c>
      <c r="Q907">
        <f t="shared" si="146"/>
        <v>53.290000000000013</v>
      </c>
      <c r="R907">
        <f t="shared" si="147"/>
        <v>187.68999999999997</v>
      </c>
      <c r="S907">
        <f t="shared" si="148"/>
        <v>161.29000000000008</v>
      </c>
      <c r="W907">
        <f t="shared" si="149"/>
        <v>9.0000000000000427E-2</v>
      </c>
      <c r="X907">
        <f t="shared" si="150"/>
        <v>9.0000000000000427E-2</v>
      </c>
      <c r="Y907">
        <f t="shared" si="151"/>
        <v>0.25</v>
      </c>
      <c r="Z907">
        <f t="shared" si="152"/>
        <v>0.80999999999999739</v>
      </c>
      <c r="AA907">
        <f t="shared" si="153"/>
        <v>1.0000000000000285E-2</v>
      </c>
    </row>
    <row r="908" spans="1:27" x14ac:dyDescent="0.3">
      <c r="A908" s="1">
        <v>27.5</v>
      </c>
      <c r="B908" s="1">
        <v>5.5</v>
      </c>
      <c r="C908" s="1">
        <v>26.3</v>
      </c>
      <c r="D908" s="1">
        <v>6.1</v>
      </c>
      <c r="E908" s="1">
        <v>34.5</v>
      </c>
      <c r="F908" s="1"/>
      <c r="G908" s="1">
        <v>19.899999999999999</v>
      </c>
      <c r="H908" s="1">
        <v>19.5</v>
      </c>
      <c r="I908" s="1">
        <v>19.899999999999999</v>
      </c>
      <c r="J908" s="1">
        <v>20.3</v>
      </c>
      <c r="K908" s="1">
        <v>20.3</v>
      </c>
      <c r="O908">
        <f t="shared" si="144"/>
        <v>56.25</v>
      </c>
      <c r="P908">
        <f t="shared" si="145"/>
        <v>210.25</v>
      </c>
      <c r="Q908">
        <f t="shared" si="146"/>
        <v>39.690000000000012</v>
      </c>
      <c r="R908">
        <f t="shared" si="147"/>
        <v>193.21</v>
      </c>
      <c r="S908">
        <f t="shared" si="148"/>
        <v>210.25</v>
      </c>
      <c r="W908">
        <f t="shared" si="149"/>
        <v>1.0000000000000285E-2</v>
      </c>
      <c r="X908">
        <f t="shared" si="150"/>
        <v>0.25</v>
      </c>
      <c r="Y908">
        <f t="shared" si="151"/>
        <v>1.0000000000000285E-2</v>
      </c>
      <c r="Z908">
        <f t="shared" si="152"/>
        <v>9.0000000000000427E-2</v>
      </c>
      <c r="AA908">
        <f t="shared" si="153"/>
        <v>9.0000000000000427E-2</v>
      </c>
    </row>
    <row r="909" spans="1:27" x14ac:dyDescent="0.3">
      <c r="A909" s="1">
        <v>26.1</v>
      </c>
      <c r="B909" s="1">
        <v>7.5</v>
      </c>
      <c r="C909" s="1">
        <v>27.1</v>
      </c>
      <c r="D909" s="1">
        <v>7.1</v>
      </c>
      <c r="E909" s="1">
        <v>31.9</v>
      </c>
      <c r="F909" s="1"/>
      <c r="G909" s="1">
        <v>18.7</v>
      </c>
      <c r="H909" s="1">
        <v>19.3</v>
      </c>
      <c r="I909" s="1">
        <v>20.3</v>
      </c>
      <c r="J909" s="1">
        <v>20.3</v>
      </c>
      <c r="K909" s="1">
        <v>19.100000000000001</v>
      </c>
      <c r="O909">
        <f t="shared" si="144"/>
        <v>37.210000000000015</v>
      </c>
      <c r="P909">
        <f t="shared" si="145"/>
        <v>156.25</v>
      </c>
      <c r="Q909">
        <f t="shared" si="146"/>
        <v>50.410000000000018</v>
      </c>
      <c r="R909">
        <f t="shared" si="147"/>
        <v>166.41</v>
      </c>
      <c r="S909">
        <f t="shared" si="148"/>
        <v>141.60999999999996</v>
      </c>
      <c r="W909">
        <f t="shared" si="149"/>
        <v>1.6900000000000019</v>
      </c>
      <c r="X909">
        <f t="shared" si="150"/>
        <v>0.48999999999999899</v>
      </c>
      <c r="Y909">
        <f t="shared" si="151"/>
        <v>9.0000000000000427E-2</v>
      </c>
      <c r="Z909">
        <f t="shared" si="152"/>
        <v>9.0000000000000427E-2</v>
      </c>
      <c r="AA909">
        <f t="shared" si="153"/>
        <v>0.80999999999999739</v>
      </c>
    </row>
    <row r="910" spans="1:27" x14ac:dyDescent="0.3">
      <c r="A910" s="1">
        <v>26.9</v>
      </c>
      <c r="B910" s="1">
        <v>7.1</v>
      </c>
      <c r="C910" s="1">
        <v>26.5</v>
      </c>
      <c r="D910" s="1">
        <v>7.3</v>
      </c>
      <c r="E910" s="1">
        <v>31.9</v>
      </c>
      <c r="F910" s="1"/>
      <c r="G910" s="1">
        <v>21.1</v>
      </c>
      <c r="H910" s="1">
        <v>20.7</v>
      </c>
      <c r="I910" s="1">
        <v>19.100000000000001</v>
      </c>
      <c r="J910" s="1">
        <v>19.100000000000001</v>
      </c>
      <c r="K910" s="1">
        <v>20.3</v>
      </c>
      <c r="O910">
        <f t="shared" si="144"/>
        <v>47.609999999999978</v>
      </c>
      <c r="P910">
        <f t="shared" si="145"/>
        <v>166.41</v>
      </c>
      <c r="Q910">
        <f t="shared" si="146"/>
        <v>42.25</v>
      </c>
      <c r="R910">
        <f t="shared" si="147"/>
        <v>161.29</v>
      </c>
      <c r="S910">
        <f t="shared" si="148"/>
        <v>141.60999999999996</v>
      </c>
      <c r="W910">
        <f t="shared" si="149"/>
        <v>1.2100000000000031</v>
      </c>
      <c r="X910">
        <f t="shared" si="150"/>
        <v>0.48999999999999899</v>
      </c>
      <c r="Y910">
        <f t="shared" si="151"/>
        <v>0.80999999999999739</v>
      </c>
      <c r="Z910">
        <f t="shared" si="152"/>
        <v>0.80999999999999739</v>
      </c>
      <c r="AA910">
        <f t="shared" si="153"/>
        <v>9.0000000000000427E-2</v>
      </c>
    </row>
    <row r="911" spans="1:27" x14ac:dyDescent="0.3">
      <c r="A911" s="1">
        <v>26.5</v>
      </c>
      <c r="B911" s="1">
        <v>7.3</v>
      </c>
      <c r="C911" s="1">
        <v>27.3</v>
      </c>
      <c r="D911" s="1">
        <v>6.5</v>
      </c>
      <c r="E911" s="1">
        <v>32.299999999999997</v>
      </c>
      <c r="F911" s="1"/>
      <c r="G911" s="1">
        <v>19.100000000000001</v>
      </c>
      <c r="H911" s="1">
        <v>19.3</v>
      </c>
      <c r="I911" s="1">
        <v>20.3</v>
      </c>
      <c r="J911" s="1">
        <v>20.3</v>
      </c>
      <c r="K911" s="1">
        <v>20.3</v>
      </c>
      <c r="O911">
        <f t="shared" si="144"/>
        <v>42.25</v>
      </c>
      <c r="P911">
        <f t="shared" si="145"/>
        <v>161.29</v>
      </c>
      <c r="Q911">
        <f t="shared" si="146"/>
        <v>53.290000000000013</v>
      </c>
      <c r="R911">
        <f t="shared" si="147"/>
        <v>182.25</v>
      </c>
      <c r="S911">
        <f t="shared" si="148"/>
        <v>151.28999999999994</v>
      </c>
      <c r="W911">
        <f t="shared" si="149"/>
        <v>0.80999999999999739</v>
      </c>
      <c r="X911">
        <f t="shared" si="150"/>
        <v>0.48999999999999899</v>
      </c>
      <c r="Y911">
        <f t="shared" si="151"/>
        <v>9.0000000000000427E-2</v>
      </c>
      <c r="Z911">
        <f t="shared" si="152"/>
        <v>9.0000000000000427E-2</v>
      </c>
      <c r="AA911">
        <f t="shared" si="153"/>
        <v>9.0000000000000427E-2</v>
      </c>
    </row>
    <row r="912" spans="1:27" x14ac:dyDescent="0.3">
      <c r="A912" s="1">
        <v>26.1</v>
      </c>
      <c r="B912" s="1">
        <v>6.1</v>
      </c>
      <c r="C912" s="1">
        <v>28.1</v>
      </c>
      <c r="D912" s="1">
        <v>6.1</v>
      </c>
      <c r="E912" s="1">
        <v>33.5</v>
      </c>
      <c r="F912" s="1"/>
      <c r="G912" s="1">
        <v>20.3</v>
      </c>
      <c r="H912" s="1">
        <v>20.3</v>
      </c>
      <c r="I912" s="1">
        <v>20.3</v>
      </c>
      <c r="J912" s="1">
        <v>19.3</v>
      </c>
      <c r="K912" s="1">
        <v>19.3</v>
      </c>
      <c r="O912">
        <f t="shared" si="144"/>
        <v>37.210000000000015</v>
      </c>
      <c r="P912">
        <f t="shared" si="145"/>
        <v>193.21</v>
      </c>
      <c r="Q912">
        <f t="shared" si="146"/>
        <v>65.610000000000028</v>
      </c>
      <c r="R912">
        <f t="shared" si="147"/>
        <v>193.21</v>
      </c>
      <c r="S912">
        <f t="shared" si="148"/>
        <v>182.25</v>
      </c>
      <c r="W912">
        <f t="shared" si="149"/>
        <v>9.0000000000000427E-2</v>
      </c>
      <c r="X912">
        <f t="shared" si="150"/>
        <v>9.0000000000000427E-2</v>
      </c>
      <c r="Y912">
        <f t="shared" si="151"/>
        <v>9.0000000000000427E-2</v>
      </c>
      <c r="Z912">
        <f t="shared" si="152"/>
        <v>0.48999999999999899</v>
      </c>
      <c r="AA912">
        <f t="shared" si="153"/>
        <v>0.48999999999999899</v>
      </c>
    </row>
    <row r="913" spans="1:27" x14ac:dyDescent="0.3">
      <c r="A913" s="1">
        <v>26.9</v>
      </c>
      <c r="B913" s="1">
        <v>6.1</v>
      </c>
      <c r="C913" s="1">
        <v>25.5</v>
      </c>
      <c r="D913" s="1">
        <v>7.7</v>
      </c>
      <c r="E913" s="1">
        <v>33.299999999999997</v>
      </c>
      <c r="F913" s="1"/>
      <c r="G913" s="1">
        <v>20.3</v>
      </c>
      <c r="H913" s="1">
        <v>19.5</v>
      </c>
      <c r="I913" s="1">
        <v>19.100000000000001</v>
      </c>
      <c r="J913" s="1">
        <v>20.100000000000001</v>
      </c>
      <c r="K913" s="1">
        <v>20.100000000000001</v>
      </c>
      <c r="O913">
        <f t="shared" si="144"/>
        <v>47.609999999999978</v>
      </c>
      <c r="P913">
        <f t="shared" si="145"/>
        <v>193.21</v>
      </c>
      <c r="Q913">
        <f t="shared" si="146"/>
        <v>30.25</v>
      </c>
      <c r="R913">
        <f t="shared" si="147"/>
        <v>151.29000000000002</v>
      </c>
      <c r="S913">
        <f t="shared" si="148"/>
        <v>176.88999999999993</v>
      </c>
      <c r="W913">
        <f t="shared" si="149"/>
        <v>9.0000000000000427E-2</v>
      </c>
      <c r="X913">
        <f t="shared" si="150"/>
        <v>0.25</v>
      </c>
      <c r="Y913">
        <f t="shared" si="151"/>
        <v>0.80999999999999739</v>
      </c>
      <c r="Z913">
        <f t="shared" si="152"/>
        <v>1.0000000000000285E-2</v>
      </c>
      <c r="AA913">
        <f t="shared" si="153"/>
        <v>1.0000000000000285E-2</v>
      </c>
    </row>
    <row r="914" spans="1:27" x14ac:dyDescent="0.3">
      <c r="A914" s="1">
        <v>28.7</v>
      </c>
      <c r="B914" s="1">
        <v>5.0999999999999996</v>
      </c>
      <c r="C914" s="1">
        <v>26.3</v>
      </c>
      <c r="D914" s="1">
        <v>6.5</v>
      </c>
      <c r="E914" s="1">
        <v>32.9</v>
      </c>
      <c r="F914" s="1"/>
      <c r="G914" s="1">
        <v>19.100000000000001</v>
      </c>
      <c r="H914" s="1">
        <v>19.899999999999999</v>
      </c>
      <c r="I914" s="1">
        <v>20.3</v>
      </c>
      <c r="J914" s="1">
        <v>20.3</v>
      </c>
      <c r="K914" s="1">
        <v>19.7</v>
      </c>
      <c r="O914">
        <f t="shared" si="144"/>
        <v>75.689999999999984</v>
      </c>
      <c r="P914">
        <f t="shared" si="145"/>
        <v>222.01000000000002</v>
      </c>
      <c r="Q914">
        <f t="shared" si="146"/>
        <v>39.690000000000012</v>
      </c>
      <c r="R914">
        <f t="shared" si="147"/>
        <v>182.25</v>
      </c>
      <c r="S914">
        <f t="shared" si="148"/>
        <v>166.40999999999997</v>
      </c>
      <c r="W914">
        <f t="shared" si="149"/>
        <v>0.80999999999999739</v>
      </c>
      <c r="X914">
        <f t="shared" si="150"/>
        <v>1.0000000000000285E-2</v>
      </c>
      <c r="Y914">
        <f t="shared" si="151"/>
        <v>9.0000000000000427E-2</v>
      </c>
      <c r="Z914">
        <f t="shared" si="152"/>
        <v>9.0000000000000427E-2</v>
      </c>
      <c r="AA914">
        <f t="shared" si="153"/>
        <v>9.0000000000000427E-2</v>
      </c>
    </row>
    <row r="915" spans="1:27" x14ac:dyDescent="0.3">
      <c r="A915" s="1">
        <v>27.3</v>
      </c>
      <c r="B915" s="1">
        <v>5.9</v>
      </c>
      <c r="C915" s="1">
        <v>26.3</v>
      </c>
      <c r="D915" s="1">
        <v>7.1</v>
      </c>
      <c r="E915" s="1">
        <v>33.1</v>
      </c>
      <c r="F915" s="1"/>
      <c r="G915" s="1">
        <v>20.3</v>
      </c>
      <c r="H915" s="1">
        <v>19.5</v>
      </c>
      <c r="I915" s="1">
        <v>19.899999999999999</v>
      </c>
      <c r="J915" s="1">
        <v>19.100000000000001</v>
      </c>
      <c r="K915" s="1">
        <v>19.7</v>
      </c>
      <c r="O915">
        <f t="shared" si="144"/>
        <v>53.290000000000013</v>
      </c>
      <c r="P915">
        <f t="shared" si="145"/>
        <v>198.81</v>
      </c>
      <c r="Q915">
        <f t="shared" si="146"/>
        <v>39.690000000000012</v>
      </c>
      <c r="R915">
        <f t="shared" si="147"/>
        <v>166.41</v>
      </c>
      <c r="S915">
        <f t="shared" si="148"/>
        <v>171.61000000000004</v>
      </c>
      <c r="W915">
        <f t="shared" si="149"/>
        <v>9.0000000000000427E-2</v>
      </c>
      <c r="X915">
        <f t="shared" si="150"/>
        <v>0.25</v>
      </c>
      <c r="Y915">
        <f t="shared" si="151"/>
        <v>1.0000000000000285E-2</v>
      </c>
      <c r="Z915">
        <f t="shared" si="152"/>
        <v>0.80999999999999739</v>
      </c>
      <c r="AA915">
        <f t="shared" si="153"/>
        <v>9.0000000000000427E-2</v>
      </c>
    </row>
    <row r="916" spans="1:27" x14ac:dyDescent="0.3">
      <c r="A916" s="1">
        <v>24.9</v>
      </c>
      <c r="B916" s="1">
        <v>6.9</v>
      </c>
      <c r="C916" s="1">
        <v>28.7</v>
      </c>
      <c r="D916" s="1">
        <v>6.7</v>
      </c>
      <c r="E916" s="1">
        <v>32.700000000000003</v>
      </c>
      <c r="F916" s="1"/>
      <c r="G916" s="1">
        <v>20.3</v>
      </c>
      <c r="H916" s="1">
        <v>20.7</v>
      </c>
      <c r="I916" s="1">
        <v>19.5</v>
      </c>
      <c r="J916" s="1">
        <v>20.3</v>
      </c>
      <c r="K916" s="1">
        <v>20.3</v>
      </c>
      <c r="O916">
        <f t="shared" si="144"/>
        <v>24.009999999999987</v>
      </c>
      <c r="P916">
        <f t="shared" si="145"/>
        <v>171.60999999999999</v>
      </c>
      <c r="Q916">
        <f t="shared" si="146"/>
        <v>75.689999999999984</v>
      </c>
      <c r="R916">
        <f t="shared" si="147"/>
        <v>176.89000000000001</v>
      </c>
      <c r="S916">
        <f t="shared" si="148"/>
        <v>161.29000000000008</v>
      </c>
      <c r="W916">
        <f t="shared" si="149"/>
        <v>9.0000000000000427E-2</v>
      </c>
      <c r="X916">
        <f t="shared" si="150"/>
        <v>0.48999999999999899</v>
      </c>
      <c r="Y916">
        <f t="shared" si="151"/>
        <v>0.25</v>
      </c>
      <c r="Z916">
        <f t="shared" si="152"/>
        <v>9.0000000000000427E-2</v>
      </c>
      <c r="AA916">
        <f t="shared" si="153"/>
        <v>9.0000000000000427E-2</v>
      </c>
    </row>
    <row r="917" spans="1:27" x14ac:dyDescent="0.3">
      <c r="A917" s="1">
        <v>27.3</v>
      </c>
      <c r="B917" s="1">
        <v>6.1</v>
      </c>
      <c r="C917" s="1">
        <v>25.3</v>
      </c>
      <c r="D917" s="1">
        <v>6.9</v>
      </c>
      <c r="E917" s="1">
        <v>34.1</v>
      </c>
      <c r="F917" s="1"/>
      <c r="G917" s="1">
        <v>19.100000000000001</v>
      </c>
      <c r="H917" s="1">
        <v>19.5</v>
      </c>
      <c r="I917" s="1">
        <v>20.3</v>
      </c>
      <c r="J917" s="1">
        <v>20.3</v>
      </c>
      <c r="K917" s="1">
        <v>20.3</v>
      </c>
      <c r="O917">
        <f t="shared" si="144"/>
        <v>53.290000000000013</v>
      </c>
      <c r="P917">
        <f t="shared" si="145"/>
        <v>193.21</v>
      </c>
      <c r="Q917">
        <f t="shared" si="146"/>
        <v>28.090000000000007</v>
      </c>
      <c r="R917">
        <f t="shared" si="147"/>
        <v>171.60999999999999</v>
      </c>
      <c r="S917">
        <f t="shared" si="148"/>
        <v>198.81000000000003</v>
      </c>
      <c r="W917">
        <f t="shared" si="149"/>
        <v>0.80999999999999739</v>
      </c>
      <c r="X917">
        <f t="shared" si="150"/>
        <v>0.25</v>
      </c>
      <c r="Y917">
        <f t="shared" si="151"/>
        <v>9.0000000000000427E-2</v>
      </c>
      <c r="Z917">
        <f t="shared" si="152"/>
        <v>9.0000000000000427E-2</v>
      </c>
      <c r="AA917">
        <f t="shared" si="153"/>
        <v>9.0000000000000427E-2</v>
      </c>
    </row>
    <row r="918" spans="1:27" x14ac:dyDescent="0.3">
      <c r="A918" s="1">
        <v>27.5</v>
      </c>
      <c r="B918" s="1">
        <v>6.7</v>
      </c>
      <c r="C918" s="1">
        <v>27.1</v>
      </c>
      <c r="D918" s="1">
        <v>6.3</v>
      </c>
      <c r="E918" s="1">
        <v>32.1</v>
      </c>
      <c r="F918" s="1"/>
      <c r="G918" s="1">
        <v>20.3</v>
      </c>
      <c r="H918" s="1">
        <v>19.899999999999999</v>
      </c>
      <c r="I918" s="1">
        <v>19.3</v>
      </c>
      <c r="J918" s="1">
        <v>19.5</v>
      </c>
      <c r="K918" s="1">
        <v>19.100000000000001</v>
      </c>
      <c r="O918">
        <f t="shared" si="144"/>
        <v>56.25</v>
      </c>
      <c r="P918">
        <f t="shared" si="145"/>
        <v>176.89000000000001</v>
      </c>
      <c r="Q918">
        <f t="shared" si="146"/>
        <v>50.410000000000018</v>
      </c>
      <c r="R918">
        <f t="shared" si="147"/>
        <v>187.68999999999997</v>
      </c>
      <c r="S918">
        <f t="shared" si="148"/>
        <v>146.41000000000003</v>
      </c>
      <c r="W918">
        <f t="shared" si="149"/>
        <v>9.0000000000000427E-2</v>
      </c>
      <c r="X918">
        <f t="shared" si="150"/>
        <v>1.0000000000000285E-2</v>
      </c>
      <c r="Y918">
        <f t="shared" si="151"/>
        <v>0.48999999999999899</v>
      </c>
      <c r="Z918">
        <f t="shared" si="152"/>
        <v>0.25</v>
      </c>
      <c r="AA918">
        <f t="shared" si="153"/>
        <v>0.80999999999999739</v>
      </c>
    </row>
    <row r="919" spans="1:27" x14ac:dyDescent="0.3">
      <c r="A919" s="1">
        <v>27.5</v>
      </c>
      <c r="B919" s="1">
        <v>6.3</v>
      </c>
      <c r="C919" s="1">
        <v>25.7</v>
      </c>
      <c r="D919" s="1">
        <v>6.9</v>
      </c>
      <c r="E919" s="1">
        <v>33.299999999999997</v>
      </c>
      <c r="F919" s="1"/>
      <c r="G919" s="1">
        <v>19.7</v>
      </c>
      <c r="H919" s="1">
        <v>20.5</v>
      </c>
      <c r="I919" s="1">
        <v>20.100000000000001</v>
      </c>
      <c r="J919" s="1">
        <v>19.899999999999999</v>
      </c>
      <c r="K919" s="1">
        <v>20.3</v>
      </c>
      <c r="O919">
        <f t="shared" si="144"/>
        <v>56.25</v>
      </c>
      <c r="P919">
        <f t="shared" si="145"/>
        <v>187.68999999999997</v>
      </c>
      <c r="Q919">
        <f t="shared" si="146"/>
        <v>32.489999999999995</v>
      </c>
      <c r="R919">
        <f t="shared" si="147"/>
        <v>171.60999999999999</v>
      </c>
      <c r="S919">
        <f t="shared" si="148"/>
        <v>176.88999999999993</v>
      </c>
      <c r="W919">
        <f t="shared" si="149"/>
        <v>9.0000000000000427E-2</v>
      </c>
      <c r="X919">
        <f t="shared" si="150"/>
        <v>0.25</v>
      </c>
      <c r="Y919">
        <f t="shared" si="151"/>
        <v>1.0000000000000285E-2</v>
      </c>
      <c r="Z919">
        <f t="shared" si="152"/>
        <v>1.0000000000000285E-2</v>
      </c>
      <c r="AA919">
        <f t="shared" si="153"/>
        <v>9.0000000000000427E-2</v>
      </c>
    </row>
    <row r="920" spans="1:27" x14ac:dyDescent="0.3">
      <c r="A920" s="1">
        <v>27.1</v>
      </c>
      <c r="B920" s="1">
        <v>6.3</v>
      </c>
      <c r="C920" s="1">
        <v>27.1</v>
      </c>
      <c r="D920" s="1">
        <v>5.0999999999999996</v>
      </c>
      <c r="E920" s="1">
        <v>33.9</v>
      </c>
      <c r="F920" s="1"/>
      <c r="G920" s="1">
        <v>19.7</v>
      </c>
      <c r="H920" s="1">
        <v>19.3</v>
      </c>
      <c r="I920" s="1">
        <v>20.3</v>
      </c>
      <c r="J920" s="1">
        <v>20.5</v>
      </c>
      <c r="K920" s="1">
        <v>19.5</v>
      </c>
      <c r="O920">
        <f t="shared" si="144"/>
        <v>50.410000000000018</v>
      </c>
      <c r="P920">
        <f t="shared" si="145"/>
        <v>187.68999999999997</v>
      </c>
      <c r="Q920">
        <f t="shared" si="146"/>
        <v>50.410000000000018</v>
      </c>
      <c r="R920">
        <f t="shared" si="147"/>
        <v>222.01000000000002</v>
      </c>
      <c r="S920">
        <f t="shared" si="148"/>
        <v>193.20999999999995</v>
      </c>
      <c r="W920">
        <f t="shared" si="149"/>
        <v>9.0000000000000427E-2</v>
      </c>
      <c r="X920">
        <f t="shared" si="150"/>
        <v>0.48999999999999899</v>
      </c>
      <c r="Y920">
        <f t="shared" si="151"/>
        <v>9.0000000000000427E-2</v>
      </c>
      <c r="Z920">
        <f t="shared" si="152"/>
        <v>0.25</v>
      </c>
      <c r="AA920">
        <f t="shared" si="153"/>
        <v>0.25</v>
      </c>
    </row>
    <row r="921" spans="1:27" x14ac:dyDescent="0.3">
      <c r="A921" s="1">
        <v>26.1</v>
      </c>
      <c r="B921" s="1">
        <v>6.3</v>
      </c>
      <c r="C921" s="1">
        <v>26.5</v>
      </c>
      <c r="D921" s="1">
        <v>6.5</v>
      </c>
      <c r="E921" s="1">
        <v>34.1</v>
      </c>
      <c r="F921" s="1"/>
      <c r="G921" s="1">
        <v>20.3</v>
      </c>
      <c r="H921" s="1">
        <v>20.3</v>
      </c>
      <c r="I921" s="1">
        <v>19.100000000000001</v>
      </c>
      <c r="J921" s="1">
        <v>19.100000000000001</v>
      </c>
      <c r="K921" s="1">
        <v>19.899999999999999</v>
      </c>
      <c r="O921">
        <f t="shared" si="144"/>
        <v>37.210000000000015</v>
      </c>
      <c r="P921">
        <f t="shared" si="145"/>
        <v>187.68999999999997</v>
      </c>
      <c r="Q921">
        <f t="shared" si="146"/>
        <v>42.25</v>
      </c>
      <c r="R921">
        <f t="shared" si="147"/>
        <v>182.25</v>
      </c>
      <c r="S921">
        <f t="shared" si="148"/>
        <v>198.81000000000003</v>
      </c>
      <c r="W921">
        <f t="shared" si="149"/>
        <v>9.0000000000000427E-2</v>
      </c>
      <c r="X921">
        <f t="shared" si="150"/>
        <v>9.0000000000000427E-2</v>
      </c>
      <c r="Y921">
        <f t="shared" si="151"/>
        <v>0.80999999999999739</v>
      </c>
      <c r="Z921">
        <f t="shared" si="152"/>
        <v>0.80999999999999739</v>
      </c>
      <c r="AA921">
        <f t="shared" si="153"/>
        <v>1.0000000000000285E-2</v>
      </c>
    </row>
    <row r="922" spans="1:27" x14ac:dyDescent="0.3">
      <c r="A922" s="1">
        <v>26.9</v>
      </c>
      <c r="B922" s="1">
        <v>6.5</v>
      </c>
      <c r="C922" s="1">
        <v>26.5</v>
      </c>
      <c r="D922" s="1">
        <v>6.3</v>
      </c>
      <c r="E922" s="1">
        <v>34.1</v>
      </c>
      <c r="F922" s="1"/>
      <c r="G922" s="1">
        <v>19.7</v>
      </c>
      <c r="H922" s="1">
        <v>19.3</v>
      </c>
      <c r="I922" s="1">
        <v>20.3</v>
      </c>
      <c r="J922" s="1">
        <v>20.3</v>
      </c>
      <c r="K922" s="1">
        <v>20.3</v>
      </c>
      <c r="O922">
        <f t="shared" si="144"/>
        <v>47.609999999999978</v>
      </c>
      <c r="P922">
        <f t="shared" si="145"/>
        <v>182.25</v>
      </c>
      <c r="Q922">
        <f t="shared" si="146"/>
        <v>42.25</v>
      </c>
      <c r="R922">
        <f t="shared" si="147"/>
        <v>187.68999999999997</v>
      </c>
      <c r="S922">
        <f t="shared" si="148"/>
        <v>198.81000000000003</v>
      </c>
      <c r="W922">
        <f t="shared" si="149"/>
        <v>9.0000000000000427E-2</v>
      </c>
      <c r="X922">
        <f t="shared" si="150"/>
        <v>0.48999999999999899</v>
      </c>
      <c r="Y922">
        <f t="shared" si="151"/>
        <v>9.0000000000000427E-2</v>
      </c>
      <c r="Z922">
        <f t="shared" si="152"/>
        <v>9.0000000000000427E-2</v>
      </c>
      <c r="AA922">
        <f t="shared" si="153"/>
        <v>9.0000000000000427E-2</v>
      </c>
    </row>
    <row r="923" spans="1:27" x14ac:dyDescent="0.3">
      <c r="A923" s="1">
        <v>25.7</v>
      </c>
      <c r="B923" s="1">
        <v>6.7</v>
      </c>
      <c r="C923" s="1">
        <v>26.3</v>
      </c>
      <c r="D923" s="1">
        <v>7.3</v>
      </c>
      <c r="E923" s="1">
        <v>33.700000000000003</v>
      </c>
      <c r="F923" s="1"/>
      <c r="G923" s="1">
        <v>19.3</v>
      </c>
      <c r="H923" s="1">
        <v>19.5</v>
      </c>
      <c r="I923" s="1">
        <v>20.3</v>
      </c>
      <c r="J923" s="1">
        <v>20.3</v>
      </c>
      <c r="K923" s="1">
        <v>19.100000000000001</v>
      </c>
      <c r="O923">
        <f t="shared" si="144"/>
        <v>32.489999999999995</v>
      </c>
      <c r="P923">
        <f t="shared" si="145"/>
        <v>176.89000000000001</v>
      </c>
      <c r="Q923">
        <f t="shared" si="146"/>
        <v>39.690000000000012</v>
      </c>
      <c r="R923">
        <f t="shared" si="147"/>
        <v>161.29</v>
      </c>
      <c r="S923">
        <f t="shared" si="148"/>
        <v>187.69000000000008</v>
      </c>
      <c r="W923">
        <f t="shared" si="149"/>
        <v>0.48999999999999899</v>
      </c>
      <c r="X923">
        <f t="shared" si="150"/>
        <v>0.25</v>
      </c>
      <c r="Y923">
        <f t="shared" si="151"/>
        <v>9.0000000000000427E-2</v>
      </c>
      <c r="Z923">
        <f t="shared" si="152"/>
        <v>9.0000000000000427E-2</v>
      </c>
      <c r="AA923">
        <f t="shared" si="153"/>
        <v>0.80999999999999739</v>
      </c>
    </row>
    <row r="924" spans="1:27" x14ac:dyDescent="0.3">
      <c r="A924" s="1">
        <v>26.7</v>
      </c>
      <c r="B924" s="1">
        <v>5.7</v>
      </c>
      <c r="C924" s="1">
        <v>26.5</v>
      </c>
      <c r="D924" s="1">
        <v>6.1</v>
      </c>
      <c r="E924" s="1">
        <v>34.5</v>
      </c>
      <c r="F924" s="1"/>
      <c r="G924" s="1">
        <v>20.7</v>
      </c>
      <c r="H924" s="1">
        <v>20.9</v>
      </c>
      <c r="I924" s="1">
        <v>19.100000000000001</v>
      </c>
      <c r="J924" s="1">
        <v>19.100000000000001</v>
      </c>
      <c r="K924" s="1">
        <v>20.3</v>
      </c>
      <c r="O924">
        <f t="shared" si="144"/>
        <v>44.889999999999993</v>
      </c>
      <c r="P924">
        <f t="shared" si="145"/>
        <v>204.49</v>
      </c>
      <c r="Q924">
        <f t="shared" si="146"/>
        <v>42.25</v>
      </c>
      <c r="R924">
        <f t="shared" si="147"/>
        <v>193.21</v>
      </c>
      <c r="S924">
        <f t="shared" si="148"/>
        <v>210.25</v>
      </c>
      <c r="W924">
        <f t="shared" si="149"/>
        <v>0.48999999999999899</v>
      </c>
      <c r="X924">
        <f t="shared" si="150"/>
        <v>0.80999999999999739</v>
      </c>
      <c r="Y924">
        <f t="shared" si="151"/>
        <v>0.80999999999999739</v>
      </c>
      <c r="Z924">
        <f t="shared" si="152"/>
        <v>0.80999999999999739</v>
      </c>
      <c r="AA924">
        <f t="shared" si="153"/>
        <v>9.0000000000000427E-2</v>
      </c>
    </row>
    <row r="925" spans="1:27" x14ac:dyDescent="0.3">
      <c r="A925" s="1">
        <v>27.1</v>
      </c>
      <c r="B925" s="1">
        <v>5.5</v>
      </c>
      <c r="C925" s="1">
        <v>25.9</v>
      </c>
      <c r="D925" s="1">
        <v>6.7</v>
      </c>
      <c r="E925" s="1">
        <v>34.299999999999997</v>
      </c>
      <c r="F925" s="1"/>
      <c r="G925" s="1">
        <v>19.3</v>
      </c>
      <c r="H925" s="1">
        <v>19.100000000000001</v>
      </c>
      <c r="I925" s="1">
        <v>20.3</v>
      </c>
      <c r="J925" s="1">
        <v>20.3</v>
      </c>
      <c r="K925" s="1">
        <v>20.100000000000001</v>
      </c>
      <c r="O925">
        <f t="shared" si="144"/>
        <v>50.410000000000018</v>
      </c>
      <c r="P925">
        <f t="shared" si="145"/>
        <v>210.25</v>
      </c>
      <c r="Q925">
        <f t="shared" si="146"/>
        <v>34.809999999999981</v>
      </c>
      <c r="R925">
        <f t="shared" si="147"/>
        <v>176.89000000000001</v>
      </c>
      <c r="S925">
        <f t="shared" si="148"/>
        <v>204.48999999999992</v>
      </c>
      <c r="W925">
        <f t="shared" si="149"/>
        <v>0.48999999999999899</v>
      </c>
      <c r="X925">
        <f t="shared" si="150"/>
        <v>0.80999999999999739</v>
      </c>
      <c r="Y925">
        <f t="shared" si="151"/>
        <v>9.0000000000000427E-2</v>
      </c>
      <c r="Z925">
        <f t="shared" si="152"/>
        <v>9.0000000000000427E-2</v>
      </c>
      <c r="AA925">
        <f t="shared" si="153"/>
        <v>1.0000000000000285E-2</v>
      </c>
    </row>
    <row r="926" spans="1:27" x14ac:dyDescent="0.3">
      <c r="A926" s="1">
        <v>27.5</v>
      </c>
      <c r="B926" s="1">
        <v>6.1</v>
      </c>
      <c r="C926" s="1">
        <v>27.3</v>
      </c>
      <c r="D926" s="1">
        <v>6.1</v>
      </c>
      <c r="E926" s="1">
        <v>32.700000000000003</v>
      </c>
      <c r="F926" s="1"/>
      <c r="G926" s="1">
        <v>19.100000000000001</v>
      </c>
      <c r="H926" s="1">
        <v>20.3</v>
      </c>
      <c r="I926" s="1">
        <v>20.3</v>
      </c>
      <c r="J926" s="1">
        <v>19.100000000000001</v>
      </c>
      <c r="K926" s="1">
        <v>19.5</v>
      </c>
      <c r="O926">
        <f t="shared" si="144"/>
        <v>56.25</v>
      </c>
      <c r="P926">
        <f t="shared" si="145"/>
        <v>193.21</v>
      </c>
      <c r="Q926">
        <f t="shared" si="146"/>
        <v>53.290000000000013</v>
      </c>
      <c r="R926">
        <f t="shared" si="147"/>
        <v>193.21</v>
      </c>
      <c r="S926">
        <f t="shared" si="148"/>
        <v>161.29000000000008</v>
      </c>
      <c r="W926">
        <f t="shared" si="149"/>
        <v>0.80999999999999739</v>
      </c>
      <c r="X926">
        <f t="shared" si="150"/>
        <v>9.0000000000000427E-2</v>
      </c>
      <c r="Y926">
        <f t="shared" si="151"/>
        <v>9.0000000000000427E-2</v>
      </c>
      <c r="Z926">
        <f t="shared" si="152"/>
        <v>0.80999999999999739</v>
      </c>
      <c r="AA926">
        <f t="shared" si="153"/>
        <v>0.25</v>
      </c>
    </row>
    <row r="927" spans="1:27" x14ac:dyDescent="0.3">
      <c r="A927" s="1">
        <v>27.1</v>
      </c>
      <c r="B927" s="1">
        <v>5.7</v>
      </c>
      <c r="C927" s="1">
        <v>26.3</v>
      </c>
      <c r="D927" s="1">
        <v>6.1</v>
      </c>
      <c r="E927" s="1">
        <v>34.299999999999997</v>
      </c>
      <c r="F927" s="1"/>
      <c r="G927" s="1">
        <v>21.3</v>
      </c>
      <c r="H927" s="1">
        <v>19.5</v>
      </c>
      <c r="I927" s="1">
        <v>19.100000000000001</v>
      </c>
      <c r="J927" s="1">
        <v>20.3</v>
      </c>
      <c r="K927" s="1">
        <v>20.100000000000001</v>
      </c>
      <c r="O927">
        <f t="shared" si="144"/>
        <v>50.410000000000018</v>
      </c>
      <c r="P927">
        <f t="shared" si="145"/>
        <v>204.49</v>
      </c>
      <c r="Q927">
        <f t="shared" si="146"/>
        <v>39.690000000000012</v>
      </c>
      <c r="R927">
        <f t="shared" si="147"/>
        <v>193.21</v>
      </c>
      <c r="S927">
        <f t="shared" si="148"/>
        <v>204.48999999999992</v>
      </c>
      <c r="W927">
        <f t="shared" si="149"/>
        <v>1.6900000000000019</v>
      </c>
      <c r="X927">
        <f t="shared" si="150"/>
        <v>0.25</v>
      </c>
      <c r="Y927">
        <f t="shared" si="151"/>
        <v>0.80999999999999739</v>
      </c>
      <c r="Z927">
        <f t="shared" si="152"/>
        <v>9.0000000000000427E-2</v>
      </c>
      <c r="AA927">
        <f t="shared" si="153"/>
        <v>1.0000000000000285E-2</v>
      </c>
    </row>
    <row r="928" spans="1:27" x14ac:dyDescent="0.3">
      <c r="A928" s="1">
        <v>28.1</v>
      </c>
      <c r="B928" s="1">
        <v>6.1</v>
      </c>
      <c r="C928" s="1">
        <v>26.7</v>
      </c>
      <c r="D928" s="1">
        <v>6.5</v>
      </c>
      <c r="E928" s="1">
        <v>32.299999999999997</v>
      </c>
      <c r="F928" s="1"/>
      <c r="G928" s="1">
        <v>19.100000000000001</v>
      </c>
      <c r="H928" s="1">
        <v>19.7</v>
      </c>
      <c r="I928" s="1">
        <v>19.7</v>
      </c>
      <c r="J928" s="1">
        <v>20.3</v>
      </c>
      <c r="K928" s="1">
        <v>20.3</v>
      </c>
      <c r="O928">
        <f t="shared" si="144"/>
        <v>65.610000000000028</v>
      </c>
      <c r="P928">
        <f t="shared" si="145"/>
        <v>193.21</v>
      </c>
      <c r="Q928">
        <f t="shared" si="146"/>
        <v>44.889999999999993</v>
      </c>
      <c r="R928">
        <f t="shared" si="147"/>
        <v>182.25</v>
      </c>
      <c r="S928">
        <f t="shared" si="148"/>
        <v>151.28999999999994</v>
      </c>
      <c r="W928">
        <f t="shared" si="149"/>
        <v>0.80999999999999739</v>
      </c>
      <c r="X928">
        <f t="shared" si="150"/>
        <v>9.0000000000000427E-2</v>
      </c>
      <c r="Y928">
        <f t="shared" si="151"/>
        <v>9.0000000000000427E-2</v>
      </c>
      <c r="Z928">
        <f t="shared" si="152"/>
        <v>9.0000000000000427E-2</v>
      </c>
      <c r="AA928">
        <f t="shared" si="153"/>
        <v>9.0000000000000427E-2</v>
      </c>
    </row>
    <row r="929" spans="1:27" x14ac:dyDescent="0.3">
      <c r="A929" s="1">
        <v>27.5</v>
      </c>
      <c r="B929" s="1">
        <v>6.7</v>
      </c>
      <c r="C929" s="1">
        <v>24.9</v>
      </c>
      <c r="D929" s="1">
        <v>7.5</v>
      </c>
      <c r="E929" s="1">
        <v>33.299999999999997</v>
      </c>
      <c r="F929" s="1"/>
      <c r="G929" s="1">
        <v>20.3</v>
      </c>
      <c r="H929" s="1">
        <v>20.5</v>
      </c>
      <c r="I929" s="1">
        <v>20.7</v>
      </c>
      <c r="J929" s="1">
        <v>19.100000000000001</v>
      </c>
      <c r="K929" s="1">
        <v>19.100000000000001</v>
      </c>
      <c r="O929">
        <f t="shared" si="144"/>
        <v>56.25</v>
      </c>
      <c r="P929">
        <f t="shared" si="145"/>
        <v>176.89000000000001</v>
      </c>
      <c r="Q929">
        <f t="shared" si="146"/>
        <v>24.009999999999987</v>
      </c>
      <c r="R929">
        <f t="shared" si="147"/>
        <v>156.25</v>
      </c>
      <c r="S929">
        <f t="shared" si="148"/>
        <v>176.88999999999993</v>
      </c>
      <c r="W929">
        <f t="shared" si="149"/>
        <v>9.0000000000000427E-2</v>
      </c>
      <c r="X929">
        <f t="shared" si="150"/>
        <v>0.25</v>
      </c>
      <c r="Y929">
        <f t="shared" si="151"/>
        <v>0.48999999999999899</v>
      </c>
      <c r="Z929">
        <f t="shared" si="152"/>
        <v>0.80999999999999739</v>
      </c>
      <c r="AA929">
        <f t="shared" si="153"/>
        <v>0.80999999999999739</v>
      </c>
    </row>
    <row r="930" spans="1:27" x14ac:dyDescent="0.3">
      <c r="A930" s="1">
        <v>26.7</v>
      </c>
      <c r="B930" s="1">
        <v>6.3</v>
      </c>
      <c r="C930" s="1">
        <v>26.3</v>
      </c>
      <c r="D930" s="1">
        <v>6.3</v>
      </c>
      <c r="E930" s="1">
        <v>34.5</v>
      </c>
      <c r="F930" s="1"/>
      <c r="G930" s="1">
        <v>20.3</v>
      </c>
      <c r="H930" s="1">
        <v>19.899999999999999</v>
      </c>
      <c r="I930" s="1">
        <v>19.3</v>
      </c>
      <c r="J930" s="1">
        <v>20.3</v>
      </c>
      <c r="K930" s="1">
        <v>20.3</v>
      </c>
      <c r="O930">
        <f t="shared" si="144"/>
        <v>44.889999999999993</v>
      </c>
      <c r="P930">
        <f t="shared" si="145"/>
        <v>187.68999999999997</v>
      </c>
      <c r="Q930">
        <f t="shared" si="146"/>
        <v>39.690000000000012</v>
      </c>
      <c r="R930">
        <f t="shared" si="147"/>
        <v>187.68999999999997</v>
      </c>
      <c r="S930">
        <f t="shared" si="148"/>
        <v>210.25</v>
      </c>
      <c r="W930">
        <f t="shared" si="149"/>
        <v>9.0000000000000427E-2</v>
      </c>
      <c r="X930">
        <f t="shared" si="150"/>
        <v>1.0000000000000285E-2</v>
      </c>
      <c r="Y930">
        <f t="shared" si="151"/>
        <v>0.48999999999999899</v>
      </c>
      <c r="Z930">
        <f t="shared" si="152"/>
        <v>9.0000000000000427E-2</v>
      </c>
      <c r="AA930">
        <f t="shared" si="153"/>
        <v>9.0000000000000427E-2</v>
      </c>
    </row>
    <row r="931" spans="1:27" x14ac:dyDescent="0.3">
      <c r="A931" s="1">
        <v>28.1</v>
      </c>
      <c r="B931" s="1">
        <v>5.9</v>
      </c>
      <c r="C931" s="1">
        <v>25.5</v>
      </c>
      <c r="D931" s="1">
        <v>6.9</v>
      </c>
      <c r="E931" s="1">
        <v>33.299999999999997</v>
      </c>
      <c r="F931" s="1"/>
      <c r="G931" s="1">
        <v>19.100000000000001</v>
      </c>
      <c r="H931" s="1">
        <v>19.3</v>
      </c>
      <c r="I931" s="1">
        <v>20.3</v>
      </c>
      <c r="J931" s="1">
        <v>20.3</v>
      </c>
      <c r="K931" s="1">
        <v>19.7</v>
      </c>
      <c r="O931">
        <f t="shared" si="144"/>
        <v>65.610000000000028</v>
      </c>
      <c r="P931">
        <f t="shared" si="145"/>
        <v>198.81</v>
      </c>
      <c r="Q931">
        <f t="shared" si="146"/>
        <v>30.25</v>
      </c>
      <c r="R931">
        <f t="shared" si="147"/>
        <v>171.60999999999999</v>
      </c>
      <c r="S931">
        <f t="shared" si="148"/>
        <v>176.88999999999993</v>
      </c>
      <c r="W931">
        <f t="shared" si="149"/>
        <v>0.80999999999999739</v>
      </c>
      <c r="X931">
        <f t="shared" si="150"/>
        <v>0.48999999999999899</v>
      </c>
      <c r="Y931">
        <f t="shared" si="151"/>
        <v>9.0000000000000427E-2</v>
      </c>
      <c r="Z931">
        <f t="shared" si="152"/>
        <v>9.0000000000000427E-2</v>
      </c>
      <c r="AA931">
        <f t="shared" si="153"/>
        <v>9.0000000000000427E-2</v>
      </c>
    </row>
    <row r="932" spans="1:27" x14ac:dyDescent="0.3">
      <c r="A932" s="1">
        <v>27.9</v>
      </c>
      <c r="B932" s="1">
        <v>5.5</v>
      </c>
      <c r="C932" s="1">
        <v>25.1</v>
      </c>
      <c r="D932" s="1">
        <v>7.1</v>
      </c>
      <c r="E932" s="1">
        <v>34.1</v>
      </c>
      <c r="F932" s="1"/>
      <c r="G932" s="1">
        <v>20.3</v>
      </c>
      <c r="H932" s="1">
        <v>19.5</v>
      </c>
      <c r="I932" s="1">
        <v>19.100000000000001</v>
      </c>
      <c r="J932" s="1">
        <v>19.100000000000001</v>
      </c>
      <c r="K932" s="1">
        <v>19.7</v>
      </c>
      <c r="O932">
        <f t="shared" si="144"/>
        <v>62.409999999999975</v>
      </c>
      <c r="P932">
        <f t="shared" si="145"/>
        <v>210.25</v>
      </c>
      <c r="Q932">
        <f t="shared" si="146"/>
        <v>26.010000000000016</v>
      </c>
      <c r="R932">
        <f t="shared" si="147"/>
        <v>166.41</v>
      </c>
      <c r="S932">
        <f t="shared" si="148"/>
        <v>198.81000000000003</v>
      </c>
      <c r="W932">
        <f t="shared" si="149"/>
        <v>9.0000000000000427E-2</v>
      </c>
      <c r="X932">
        <f t="shared" si="150"/>
        <v>0.25</v>
      </c>
      <c r="Y932">
        <f t="shared" si="151"/>
        <v>0.80999999999999739</v>
      </c>
      <c r="Z932">
        <f t="shared" si="152"/>
        <v>0.80999999999999739</v>
      </c>
      <c r="AA932">
        <f t="shared" si="153"/>
        <v>9.0000000000000427E-2</v>
      </c>
    </row>
    <row r="933" spans="1:27" x14ac:dyDescent="0.3">
      <c r="A933" s="1">
        <v>26.1</v>
      </c>
      <c r="B933" s="1">
        <v>6.7</v>
      </c>
      <c r="C933" s="1">
        <v>27.1</v>
      </c>
      <c r="D933" s="1">
        <v>6.1</v>
      </c>
      <c r="E933" s="1">
        <v>33.1</v>
      </c>
      <c r="F933" s="1"/>
      <c r="G933" s="1">
        <v>19.100000000000001</v>
      </c>
      <c r="H933" s="1">
        <v>19.7</v>
      </c>
      <c r="I933" s="1">
        <v>20.3</v>
      </c>
      <c r="J933" s="1">
        <v>20.3</v>
      </c>
      <c r="K933" s="1">
        <v>19.100000000000001</v>
      </c>
      <c r="O933">
        <f t="shared" si="144"/>
        <v>37.210000000000015</v>
      </c>
      <c r="P933">
        <f t="shared" si="145"/>
        <v>176.89000000000001</v>
      </c>
      <c r="Q933">
        <f t="shared" si="146"/>
        <v>50.410000000000018</v>
      </c>
      <c r="R933">
        <f t="shared" si="147"/>
        <v>193.21</v>
      </c>
      <c r="S933">
        <f t="shared" si="148"/>
        <v>171.61000000000004</v>
      </c>
      <c r="W933">
        <f t="shared" si="149"/>
        <v>0.80999999999999739</v>
      </c>
      <c r="X933">
        <f t="shared" si="150"/>
        <v>9.0000000000000427E-2</v>
      </c>
      <c r="Y933">
        <f t="shared" si="151"/>
        <v>9.0000000000000427E-2</v>
      </c>
      <c r="Z933">
        <f t="shared" si="152"/>
        <v>9.0000000000000427E-2</v>
      </c>
      <c r="AA933">
        <f t="shared" si="153"/>
        <v>0.80999999999999739</v>
      </c>
    </row>
    <row r="934" spans="1:27" x14ac:dyDescent="0.3">
      <c r="A934" s="1">
        <v>27.3</v>
      </c>
      <c r="B934" s="1">
        <v>5.7</v>
      </c>
      <c r="C934" s="1">
        <v>27.9</v>
      </c>
      <c r="D934" s="1">
        <v>6.7</v>
      </c>
      <c r="E934" s="1">
        <v>32.9</v>
      </c>
      <c r="F934" s="1"/>
      <c r="G934" s="1">
        <v>20.3</v>
      </c>
      <c r="H934" s="1">
        <v>20.7</v>
      </c>
      <c r="I934" s="1">
        <v>19.3</v>
      </c>
      <c r="J934" s="1">
        <v>19.100000000000001</v>
      </c>
      <c r="K934" s="1">
        <v>20.5</v>
      </c>
      <c r="O934">
        <f t="shared" si="144"/>
        <v>53.290000000000013</v>
      </c>
      <c r="P934">
        <f t="shared" si="145"/>
        <v>204.49</v>
      </c>
      <c r="Q934">
        <f t="shared" si="146"/>
        <v>62.409999999999975</v>
      </c>
      <c r="R934">
        <f t="shared" si="147"/>
        <v>176.89000000000001</v>
      </c>
      <c r="S934">
        <f t="shared" si="148"/>
        <v>166.40999999999997</v>
      </c>
      <c r="W934">
        <f t="shared" si="149"/>
        <v>9.0000000000000427E-2</v>
      </c>
      <c r="X934">
        <f t="shared" si="150"/>
        <v>0.48999999999999899</v>
      </c>
      <c r="Y934">
        <f t="shared" si="151"/>
        <v>0.48999999999999899</v>
      </c>
      <c r="Z934">
        <f t="shared" si="152"/>
        <v>0.80999999999999739</v>
      </c>
      <c r="AA934">
        <f t="shared" si="153"/>
        <v>0.25</v>
      </c>
    </row>
    <row r="935" spans="1:27" x14ac:dyDescent="0.3">
      <c r="A935" s="1">
        <v>26.9</v>
      </c>
      <c r="B935" s="1">
        <v>5.9</v>
      </c>
      <c r="C935" s="1">
        <v>26.1</v>
      </c>
      <c r="D935" s="1">
        <v>6.7</v>
      </c>
      <c r="E935" s="1">
        <v>33.299999999999997</v>
      </c>
      <c r="F935" s="1"/>
      <c r="G935" s="1">
        <v>19.899999999999999</v>
      </c>
      <c r="H935" s="1">
        <v>19.100000000000001</v>
      </c>
      <c r="I935" s="1">
        <v>20.100000000000001</v>
      </c>
      <c r="J935" s="1">
        <v>20.3</v>
      </c>
      <c r="K935" s="1">
        <v>20.100000000000001</v>
      </c>
      <c r="O935">
        <f t="shared" si="144"/>
        <v>47.609999999999978</v>
      </c>
      <c r="P935">
        <f t="shared" si="145"/>
        <v>198.81</v>
      </c>
      <c r="Q935">
        <f t="shared" si="146"/>
        <v>37.210000000000015</v>
      </c>
      <c r="R935">
        <f t="shared" si="147"/>
        <v>176.89000000000001</v>
      </c>
      <c r="S935">
        <f t="shared" si="148"/>
        <v>176.88999999999993</v>
      </c>
      <c r="W935">
        <f t="shared" si="149"/>
        <v>1.0000000000000285E-2</v>
      </c>
      <c r="X935">
        <f t="shared" si="150"/>
        <v>0.80999999999999739</v>
      </c>
      <c r="Y935">
        <f t="shared" si="151"/>
        <v>1.0000000000000285E-2</v>
      </c>
      <c r="Z935">
        <f t="shared" si="152"/>
        <v>9.0000000000000427E-2</v>
      </c>
      <c r="AA935">
        <f t="shared" si="153"/>
        <v>1.0000000000000285E-2</v>
      </c>
    </row>
    <row r="936" spans="1:27" x14ac:dyDescent="0.3">
      <c r="A936" s="1">
        <v>27.5</v>
      </c>
      <c r="B936" s="1">
        <v>6.3</v>
      </c>
      <c r="C936" s="1">
        <v>27.9</v>
      </c>
      <c r="D936" s="1">
        <v>6.1</v>
      </c>
      <c r="E936" s="1">
        <v>32.299999999999997</v>
      </c>
      <c r="F936" s="1"/>
      <c r="G936" s="1">
        <v>19.5</v>
      </c>
      <c r="H936" s="1">
        <v>20.3</v>
      </c>
      <c r="I936" s="1">
        <v>20.3</v>
      </c>
      <c r="J936" s="1">
        <v>20.3</v>
      </c>
      <c r="K936" s="1">
        <v>19.100000000000001</v>
      </c>
      <c r="O936">
        <f t="shared" si="144"/>
        <v>56.25</v>
      </c>
      <c r="P936">
        <f t="shared" si="145"/>
        <v>187.68999999999997</v>
      </c>
      <c r="Q936">
        <f t="shared" si="146"/>
        <v>62.409999999999975</v>
      </c>
      <c r="R936">
        <f t="shared" si="147"/>
        <v>193.21</v>
      </c>
      <c r="S936">
        <f t="shared" si="148"/>
        <v>151.28999999999994</v>
      </c>
      <c r="W936">
        <f t="shared" si="149"/>
        <v>0.25</v>
      </c>
      <c r="X936">
        <f t="shared" si="150"/>
        <v>9.0000000000000427E-2</v>
      </c>
      <c r="Y936">
        <f t="shared" si="151"/>
        <v>9.0000000000000427E-2</v>
      </c>
      <c r="Z936">
        <f t="shared" si="152"/>
        <v>9.0000000000000427E-2</v>
      </c>
      <c r="AA936">
        <f t="shared" si="153"/>
        <v>0.80999999999999739</v>
      </c>
    </row>
    <row r="937" spans="1:27" x14ac:dyDescent="0.3">
      <c r="A937" s="1">
        <v>25.9</v>
      </c>
      <c r="B937" s="1">
        <v>5.7</v>
      </c>
      <c r="C937" s="1">
        <v>28.5</v>
      </c>
      <c r="D937" s="1">
        <v>6.1</v>
      </c>
      <c r="E937" s="1">
        <v>33.700000000000003</v>
      </c>
      <c r="F937" s="1"/>
      <c r="G937" s="1">
        <v>20.3</v>
      </c>
      <c r="H937" s="1">
        <v>19.5</v>
      </c>
      <c r="I937" s="1">
        <v>19.100000000000001</v>
      </c>
      <c r="J937" s="1">
        <v>19.100000000000001</v>
      </c>
      <c r="K937" s="1">
        <v>20.3</v>
      </c>
      <c r="O937">
        <f t="shared" si="144"/>
        <v>34.809999999999981</v>
      </c>
      <c r="P937">
        <f t="shared" si="145"/>
        <v>204.49</v>
      </c>
      <c r="Q937">
        <f t="shared" si="146"/>
        <v>72.25</v>
      </c>
      <c r="R937">
        <f t="shared" si="147"/>
        <v>193.21</v>
      </c>
      <c r="S937">
        <f t="shared" si="148"/>
        <v>187.69000000000008</v>
      </c>
      <c r="W937">
        <f t="shared" si="149"/>
        <v>9.0000000000000427E-2</v>
      </c>
      <c r="X937">
        <f t="shared" si="150"/>
        <v>0.25</v>
      </c>
      <c r="Y937">
        <f t="shared" si="151"/>
        <v>0.80999999999999739</v>
      </c>
      <c r="Z937">
        <f t="shared" si="152"/>
        <v>0.80999999999999739</v>
      </c>
      <c r="AA937">
        <f t="shared" si="153"/>
        <v>9.0000000000000427E-2</v>
      </c>
    </row>
    <row r="938" spans="1:27" x14ac:dyDescent="0.3">
      <c r="A938" s="1">
        <v>26.9</v>
      </c>
      <c r="B938" s="1">
        <v>6.1</v>
      </c>
      <c r="C938" s="1">
        <v>25.9</v>
      </c>
      <c r="D938" s="1">
        <v>6.9</v>
      </c>
      <c r="E938" s="1">
        <v>33.5</v>
      </c>
      <c r="F938" s="1"/>
      <c r="G938" s="1">
        <v>19.100000000000001</v>
      </c>
      <c r="H938" s="1">
        <v>19.899999999999999</v>
      </c>
      <c r="I938" s="1">
        <v>19.7</v>
      </c>
      <c r="J938" s="1">
        <v>19.100000000000001</v>
      </c>
      <c r="K938" s="1">
        <v>19.100000000000001</v>
      </c>
      <c r="O938">
        <f t="shared" si="144"/>
        <v>47.609999999999978</v>
      </c>
      <c r="P938">
        <f t="shared" si="145"/>
        <v>193.21</v>
      </c>
      <c r="Q938">
        <f t="shared" si="146"/>
        <v>34.809999999999981</v>
      </c>
      <c r="R938">
        <f t="shared" si="147"/>
        <v>171.60999999999999</v>
      </c>
      <c r="S938">
        <f t="shared" si="148"/>
        <v>182.25</v>
      </c>
      <c r="W938">
        <f t="shared" si="149"/>
        <v>0.80999999999999739</v>
      </c>
      <c r="X938">
        <f t="shared" si="150"/>
        <v>1.0000000000000285E-2</v>
      </c>
      <c r="Y938">
        <f t="shared" si="151"/>
        <v>9.0000000000000427E-2</v>
      </c>
      <c r="Z938">
        <f t="shared" si="152"/>
        <v>0.80999999999999739</v>
      </c>
      <c r="AA938">
        <f t="shared" si="153"/>
        <v>0.80999999999999739</v>
      </c>
    </row>
    <row r="939" spans="1:27" x14ac:dyDescent="0.3">
      <c r="A939" s="1">
        <v>26.5</v>
      </c>
      <c r="B939" s="1">
        <v>6.9</v>
      </c>
      <c r="C939" s="1">
        <v>27.3</v>
      </c>
      <c r="D939" s="1">
        <v>6.7</v>
      </c>
      <c r="E939" s="1">
        <v>32.5</v>
      </c>
      <c r="F939" s="1"/>
      <c r="G939" s="1">
        <v>19.100000000000001</v>
      </c>
      <c r="H939" s="1">
        <v>19.100000000000001</v>
      </c>
      <c r="I939" s="1">
        <v>18.899999999999999</v>
      </c>
      <c r="J939" s="1">
        <v>19.100000000000001</v>
      </c>
      <c r="K939" s="1">
        <v>19.7</v>
      </c>
      <c r="O939">
        <f t="shared" si="144"/>
        <v>42.25</v>
      </c>
      <c r="P939">
        <f t="shared" si="145"/>
        <v>171.60999999999999</v>
      </c>
      <c r="Q939">
        <f t="shared" si="146"/>
        <v>53.290000000000013</v>
      </c>
      <c r="R939">
        <f t="shared" si="147"/>
        <v>176.89000000000001</v>
      </c>
      <c r="S939">
        <f t="shared" si="148"/>
        <v>156.25</v>
      </c>
      <c r="W939">
        <f t="shared" si="149"/>
        <v>0.80999999999999739</v>
      </c>
      <c r="X939">
        <f t="shared" si="150"/>
        <v>0.80999999999999739</v>
      </c>
      <c r="Y939">
        <f t="shared" si="151"/>
        <v>1.2100000000000031</v>
      </c>
      <c r="Z939">
        <f t="shared" si="152"/>
        <v>0.80999999999999739</v>
      </c>
      <c r="AA939">
        <f t="shared" si="153"/>
        <v>9.0000000000000427E-2</v>
      </c>
    </row>
    <row r="940" spans="1:27" x14ac:dyDescent="0.3">
      <c r="A940" s="1">
        <v>27.1</v>
      </c>
      <c r="B940" s="1">
        <v>6.3</v>
      </c>
      <c r="C940" s="1">
        <v>27.1</v>
      </c>
      <c r="D940" s="1">
        <v>6.3</v>
      </c>
      <c r="E940" s="1">
        <v>32.9</v>
      </c>
      <c r="F940" s="1"/>
      <c r="G940" s="1">
        <v>18.5</v>
      </c>
      <c r="H940" s="1">
        <v>19.100000000000001</v>
      </c>
      <c r="I940" s="1">
        <v>19.3</v>
      </c>
      <c r="J940" s="1">
        <v>19.5</v>
      </c>
      <c r="K940" s="1">
        <v>18.899999999999999</v>
      </c>
      <c r="O940">
        <f t="shared" si="144"/>
        <v>50.410000000000018</v>
      </c>
      <c r="P940">
        <f t="shared" si="145"/>
        <v>187.68999999999997</v>
      </c>
      <c r="Q940">
        <f t="shared" si="146"/>
        <v>50.410000000000018</v>
      </c>
      <c r="R940">
        <f t="shared" si="147"/>
        <v>187.68999999999997</v>
      </c>
      <c r="S940">
        <f t="shared" si="148"/>
        <v>166.40999999999997</v>
      </c>
      <c r="W940">
        <f t="shared" si="149"/>
        <v>2.25</v>
      </c>
      <c r="X940">
        <f t="shared" si="150"/>
        <v>0.80999999999999739</v>
      </c>
      <c r="Y940">
        <f t="shared" si="151"/>
        <v>0.48999999999999899</v>
      </c>
      <c r="Z940">
        <f t="shared" si="152"/>
        <v>0.25</v>
      </c>
      <c r="AA940">
        <f t="shared" si="153"/>
        <v>1.2100000000000031</v>
      </c>
    </row>
    <row r="941" spans="1:27" x14ac:dyDescent="0.3">
      <c r="A941" s="1">
        <v>26.3</v>
      </c>
      <c r="B941" s="1">
        <v>7.1</v>
      </c>
      <c r="C941" s="1">
        <v>26.1</v>
      </c>
      <c r="D941" s="1">
        <v>6.5</v>
      </c>
      <c r="E941" s="1">
        <v>33.5</v>
      </c>
      <c r="F941" s="1"/>
      <c r="G941" s="1">
        <v>19.7</v>
      </c>
      <c r="H941" s="1">
        <v>19.100000000000001</v>
      </c>
      <c r="I941" s="1">
        <v>19.7</v>
      </c>
      <c r="J941" s="1">
        <v>19.7</v>
      </c>
      <c r="K941" s="1">
        <v>19.7</v>
      </c>
      <c r="O941">
        <f t="shared" si="144"/>
        <v>39.690000000000012</v>
      </c>
      <c r="P941">
        <f t="shared" si="145"/>
        <v>166.41</v>
      </c>
      <c r="Q941">
        <f t="shared" si="146"/>
        <v>37.210000000000015</v>
      </c>
      <c r="R941">
        <f t="shared" si="147"/>
        <v>182.25</v>
      </c>
      <c r="S941">
        <f t="shared" si="148"/>
        <v>182.25</v>
      </c>
      <c r="W941">
        <f t="shared" si="149"/>
        <v>9.0000000000000427E-2</v>
      </c>
      <c r="X941">
        <f t="shared" si="150"/>
        <v>0.80999999999999739</v>
      </c>
      <c r="Y941">
        <f t="shared" si="151"/>
        <v>9.0000000000000427E-2</v>
      </c>
      <c r="Z941">
        <f t="shared" si="152"/>
        <v>9.0000000000000427E-2</v>
      </c>
      <c r="AA941">
        <f t="shared" si="153"/>
        <v>9.0000000000000427E-2</v>
      </c>
    </row>
    <row r="942" spans="1:27" x14ac:dyDescent="0.3">
      <c r="A942" s="1">
        <v>26.3</v>
      </c>
      <c r="B942" s="1">
        <v>6.3</v>
      </c>
      <c r="C942" s="1">
        <v>27.1</v>
      </c>
      <c r="D942" s="1">
        <v>5.9</v>
      </c>
      <c r="E942" s="1">
        <v>34.5</v>
      </c>
      <c r="F942" s="1"/>
      <c r="G942" s="1">
        <v>19.7</v>
      </c>
      <c r="H942" s="1">
        <v>19.100000000000001</v>
      </c>
      <c r="I942" s="1">
        <v>19.100000000000001</v>
      </c>
      <c r="J942" s="1">
        <v>19.3</v>
      </c>
      <c r="K942" s="1">
        <v>19.3</v>
      </c>
      <c r="O942">
        <f t="shared" si="144"/>
        <v>39.690000000000012</v>
      </c>
      <c r="P942">
        <f t="shared" si="145"/>
        <v>187.68999999999997</v>
      </c>
      <c r="Q942">
        <f t="shared" si="146"/>
        <v>50.410000000000018</v>
      </c>
      <c r="R942">
        <f t="shared" si="147"/>
        <v>198.81</v>
      </c>
      <c r="S942">
        <f t="shared" si="148"/>
        <v>210.25</v>
      </c>
      <c r="W942">
        <f t="shared" si="149"/>
        <v>9.0000000000000427E-2</v>
      </c>
      <c r="X942">
        <f t="shared" si="150"/>
        <v>0.80999999999999739</v>
      </c>
      <c r="Y942">
        <f t="shared" si="151"/>
        <v>0.80999999999999739</v>
      </c>
      <c r="Z942">
        <f t="shared" si="152"/>
        <v>0.48999999999999899</v>
      </c>
      <c r="AA942">
        <f t="shared" si="153"/>
        <v>0.48999999999999899</v>
      </c>
    </row>
    <row r="943" spans="1:27" x14ac:dyDescent="0.3">
      <c r="A943" s="1">
        <v>26.5</v>
      </c>
      <c r="B943" s="1">
        <v>6.3</v>
      </c>
      <c r="C943" s="1">
        <v>27.5</v>
      </c>
      <c r="D943" s="1">
        <v>6.9</v>
      </c>
      <c r="E943" s="1">
        <v>32.5</v>
      </c>
      <c r="F943" s="1"/>
      <c r="G943" s="1">
        <v>19.100000000000001</v>
      </c>
      <c r="H943" s="1">
        <v>19.3</v>
      </c>
      <c r="I943" s="1">
        <v>19.100000000000001</v>
      </c>
      <c r="J943" s="1">
        <v>19.100000000000001</v>
      </c>
      <c r="K943" s="1">
        <v>19.100000000000001</v>
      </c>
      <c r="O943">
        <f t="shared" si="144"/>
        <v>42.25</v>
      </c>
      <c r="P943">
        <f t="shared" si="145"/>
        <v>187.68999999999997</v>
      </c>
      <c r="Q943">
        <f t="shared" si="146"/>
        <v>56.25</v>
      </c>
      <c r="R943">
        <f t="shared" si="147"/>
        <v>171.60999999999999</v>
      </c>
      <c r="S943">
        <f t="shared" si="148"/>
        <v>156.25</v>
      </c>
      <c r="W943">
        <f t="shared" si="149"/>
        <v>0.80999999999999739</v>
      </c>
      <c r="X943">
        <f t="shared" si="150"/>
        <v>0.48999999999999899</v>
      </c>
      <c r="Y943">
        <f t="shared" si="151"/>
        <v>0.80999999999999739</v>
      </c>
      <c r="Z943">
        <f t="shared" si="152"/>
        <v>0.80999999999999739</v>
      </c>
      <c r="AA943">
        <f t="shared" si="153"/>
        <v>0.80999999999999739</v>
      </c>
    </row>
    <row r="944" spans="1:27" x14ac:dyDescent="0.3">
      <c r="A944" s="1">
        <v>25.3</v>
      </c>
      <c r="B944" s="1">
        <v>6.9</v>
      </c>
      <c r="C944" s="1">
        <v>27.3</v>
      </c>
      <c r="D944" s="1">
        <v>6.7</v>
      </c>
      <c r="E944" s="1">
        <v>33.1</v>
      </c>
      <c r="F944" s="1"/>
      <c r="G944" s="1">
        <v>19.5</v>
      </c>
      <c r="H944" s="1">
        <v>18.899999999999999</v>
      </c>
      <c r="I944" s="1">
        <v>19.100000000000001</v>
      </c>
      <c r="J944" s="1">
        <v>19.100000000000001</v>
      </c>
      <c r="K944" s="1">
        <v>18.899999999999999</v>
      </c>
      <c r="O944">
        <f t="shared" si="144"/>
        <v>28.090000000000007</v>
      </c>
      <c r="P944">
        <f t="shared" si="145"/>
        <v>171.60999999999999</v>
      </c>
      <c r="Q944">
        <f t="shared" si="146"/>
        <v>53.290000000000013</v>
      </c>
      <c r="R944">
        <f t="shared" si="147"/>
        <v>176.89000000000001</v>
      </c>
      <c r="S944">
        <f t="shared" si="148"/>
        <v>171.61000000000004</v>
      </c>
      <c r="W944">
        <f t="shared" si="149"/>
        <v>0.25</v>
      </c>
      <c r="X944">
        <f t="shared" si="150"/>
        <v>1.2100000000000031</v>
      </c>
      <c r="Y944">
        <f t="shared" si="151"/>
        <v>0.80999999999999739</v>
      </c>
      <c r="Z944">
        <f t="shared" si="152"/>
        <v>0.80999999999999739</v>
      </c>
      <c r="AA944">
        <f t="shared" si="153"/>
        <v>1.2100000000000031</v>
      </c>
    </row>
    <row r="945" spans="1:27" x14ac:dyDescent="0.3">
      <c r="A945" s="1">
        <v>26.1</v>
      </c>
      <c r="B945" s="1">
        <v>7.7</v>
      </c>
      <c r="C945" s="1">
        <v>27.7</v>
      </c>
      <c r="D945" s="1">
        <v>6.1</v>
      </c>
      <c r="E945" s="1">
        <v>31.9</v>
      </c>
      <c r="F945" s="1"/>
      <c r="G945" s="1">
        <v>19.3</v>
      </c>
      <c r="H945" s="1">
        <v>20.3</v>
      </c>
      <c r="I945" s="1">
        <v>20.3</v>
      </c>
      <c r="J945" s="1">
        <v>19.5</v>
      </c>
      <c r="K945" s="1">
        <v>19.3</v>
      </c>
      <c r="O945">
        <f t="shared" si="144"/>
        <v>37.210000000000015</v>
      </c>
      <c r="P945">
        <f t="shared" si="145"/>
        <v>151.29000000000002</v>
      </c>
      <c r="Q945">
        <f t="shared" si="146"/>
        <v>59.289999999999992</v>
      </c>
      <c r="R945">
        <f t="shared" si="147"/>
        <v>193.21</v>
      </c>
      <c r="S945">
        <f t="shared" si="148"/>
        <v>141.60999999999996</v>
      </c>
      <c r="W945">
        <f t="shared" si="149"/>
        <v>0.48999999999999899</v>
      </c>
      <c r="X945">
        <f t="shared" si="150"/>
        <v>9.0000000000000427E-2</v>
      </c>
      <c r="Y945">
        <f t="shared" si="151"/>
        <v>9.0000000000000427E-2</v>
      </c>
      <c r="Z945">
        <f t="shared" si="152"/>
        <v>0.25</v>
      </c>
      <c r="AA945">
        <f t="shared" si="153"/>
        <v>0.48999999999999899</v>
      </c>
    </row>
    <row r="946" spans="1:27" x14ac:dyDescent="0.3">
      <c r="A946" s="1">
        <v>26.9</v>
      </c>
      <c r="B946" s="1">
        <v>7.1</v>
      </c>
      <c r="C946" s="1">
        <v>25.7</v>
      </c>
      <c r="D946" s="1">
        <v>7.1</v>
      </c>
      <c r="E946" s="1">
        <v>33.299999999999997</v>
      </c>
      <c r="F946" s="1"/>
      <c r="G946" s="1">
        <v>20.3</v>
      </c>
      <c r="H946" s="1">
        <v>19.5</v>
      </c>
      <c r="I946" s="1">
        <v>19.100000000000001</v>
      </c>
      <c r="J946" s="1">
        <v>20.100000000000001</v>
      </c>
      <c r="K946" s="1">
        <v>20.3</v>
      </c>
      <c r="O946">
        <f t="shared" si="144"/>
        <v>47.609999999999978</v>
      </c>
      <c r="P946">
        <f t="shared" si="145"/>
        <v>166.41</v>
      </c>
      <c r="Q946">
        <f t="shared" si="146"/>
        <v>32.489999999999995</v>
      </c>
      <c r="R946">
        <f t="shared" si="147"/>
        <v>166.41</v>
      </c>
      <c r="S946">
        <f t="shared" si="148"/>
        <v>176.88999999999993</v>
      </c>
      <c r="W946">
        <f t="shared" si="149"/>
        <v>9.0000000000000427E-2</v>
      </c>
      <c r="X946">
        <f t="shared" si="150"/>
        <v>0.25</v>
      </c>
      <c r="Y946">
        <f t="shared" si="151"/>
        <v>0.80999999999999739</v>
      </c>
      <c r="Z946">
        <f t="shared" si="152"/>
        <v>1.0000000000000285E-2</v>
      </c>
      <c r="AA946">
        <f t="shared" si="153"/>
        <v>9.0000000000000427E-2</v>
      </c>
    </row>
    <row r="947" spans="1:27" x14ac:dyDescent="0.3">
      <c r="A947" s="1">
        <v>25.9</v>
      </c>
      <c r="B947" s="1">
        <v>6.7</v>
      </c>
      <c r="C947" s="1">
        <v>27.7</v>
      </c>
      <c r="D947" s="1">
        <v>6.5</v>
      </c>
      <c r="E947" s="1">
        <v>32.9</v>
      </c>
      <c r="F947" s="1"/>
      <c r="G947" s="1">
        <v>19.5</v>
      </c>
      <c r="H947" s="1">
        <v>19.899999999999999</v>
      </c>
      <c r="I947" s="1">
        <v>20.3</v>
      </c>
      <c r="J947" s="1">
        <v>20.100000000000001</v>
      </c>
      <c r="K947" s="1">
        <v>20.3</v>
      </c>
      <c r="O947">
        <f t="shared" si="144"/>
        <v>34.809999999999981</v>
      </c>
      <c r="P947">
        <f t="shared" si="145"/>
        <v>176.89000000000001</v>
      </c>
      <c r="Q947">
        <f t="shared" si="146"/>
        <v>59.289999999999992</v>
      </c>
      <c r="R947">
        <f t="shared" si="147"/>
        <v>182.25</v>
      </c>
      <c r="S947">
        <f t="shared" si="148"/>
        <v>166.40999999999997</v>
      </c>
      <c r="W947">
        <f t="shared" si="149"/>
        <v>0.25</v>
      </c>
      <c r="X947">
        <f t="shared" si="150"/>
        <v>1.0000000000000285E-2</v>
      </c>
      <c r="Y947">
        <f t="shared" si="151"/>
        <v>9.0000000000000427E-2</v>
      </c>
      <c r="Z947">
        <f t="shared" si="152"/>
        <v>1.0000000000000285E-2</v>
      </c>
      <c r="AA947">
        <f t="shared" si="153"/>
        <v>9.0000000000000427E-2</v>
      </c>
    </row>
    <row r="948" spans="1:27" x14ac:dyDescent="0.3">
      <c r="A948" s="1">
        <v>25.3</v>
      </c>
      <c r="B948" s="1">
        <v>7.3</v>
      </c>
      <c r="C948" s="1">
        <v>26.9</v>
      </c>
      <c r="D948" s="1">
        <v>6.5</v>
      </c>
      <c r="E948" s="1">
        <v>33.9</v>
      </c>
      <c r="F948" s="1"/>
      <c r="G948" s="1">
        <v>19.899999999999999</v>
      </c>
      <c r="H948" s="1">
        <v>20.3</v>
      </c>
      <c r="I948" s="1">
        <v>20.3</v>
      </c>
      <c r="J948" s="1">
        <v>20.3</v>
      </c>
      <c r="K948" s="1">
        <v>19.5</v>
      </c>
      <c r="O948">
        <f t="shared" si="144"/>
        <v>28.090000000000007</v>
      </c>
      <c r="P948">
        <f t="shared" si="145"/>
        <v>161.29</v>
      </c>
      <c r="Q948">
        <f t="shared" si="146"/>
        <v>47.609999999999978</v>
      </c>
      <c r="R948">
        <f t="shared" si="147"/>
        <v>182.25</v>
      </c>
      <c r="S948">
        <f t="shared" si="148"/>
        <v>193.20999999999995</v>
      </c>
      <c r="W948">
        <f t="shared" si="149"/>
        <v>1.0000000000000285E-2</v>
      </c>
      <c r="X948">
        <f t="shared" si="150"/>
        <v>9.0000000000000427E-2</v>
      </c>
      <c r="Y948">
        <f t="shared" si="151"/>
        <v>9.0000000000000427E-2</v>
      </c>
      <c r="Z948">
        <f t="shared" si="152"/>
        <v>9.0000000000000427E-2</v>
      </c>
      <c r="AA948">
        <f t="shared" si="153"/>
        <v>0.25</v>
      </c>
    </row>
    <row r="949" spans="1:27" x14ac:dyDescent="0.3">
      <c r="A949" s="1">
        <v>27.1</v>
      </c>
      <c r="B949" s="1">
        <v>6.7</v>
      </c>
      <c r="C949" s="1">
        <v>25.5</v>
      </c>
      <c r="D949" s="1">
        <v>6.7</v>
      </c>
      <c r="E949" s="1">
        <v>33.299999999999997</v>
      </c>
      <c r="F949" s="1"/>
      <c r="G949" s="1">
        <v>20.3</v>
      </c>
      <c r="H949" s="1">
        <v>20.3</v>
      </c>
      <c r="I949" s="1">
        <v>19.100000000000001</v>
      </c>
      <c r="J949" s="1">
        <v>19.100000000000001</v>
      </c>
      <c r="K949" s="1">
        <v>19.899999999999999</v>
      </c>
      <c r="O949">
        <f t="shared" si="144"/>
        <v>50.410000000000018</v>
      </c>
      <c r="P949">
        <f t="shared" si="145"/>
        <v>176.89000000000001</v>
      </c>
      <c r="Q949">
        <f t="shared" si="146"/>
        <v>30.25</v>
      </c>
      <c r="R949">
        <f t="shared" si="147"/>
        <v>176.89000000000001</v>
      </c>
      <c r="S949">
        <f t="shared" si="148"/>
        <v>176.88999999999993</v>
      </c>
      <c r="W949">
        <f t="shared" si="149"/>
        <v>9.0000000000000427E-2</v>
      </c>
      <c r="X949">
        <f t="shared" si="150"/>
        <v>9.0000000000000427E-2</v>
      </c>
      <c r="Y949">
        <f t="shared" si="151"/>
        <v>0.80999999999999739</v>
      </c>
      <c r="Z949">
        <f t="shared" si="152"/>
        <v>0.80999999999999739</v>
      </c>
      <c r="AA949">
        <f t="shared" si="153"/>
        <v>1.0000000000000285E-2</v>
      </c>
    </row>
    <row r="950" spans="1:27" x14ac:dyDescent="0.3">
      <c r="A950" s="1">
        <v>27.7</v>
      </c>
      <c r="B950" s="1">
        <v>5.9</v>
      </c>
      <c r="C950" s="1">
        <v>27.1</v>
      </c>
      <c r="D950" s="1">
        <v>6.1</v>
      </c>
      <c r="E950" s="1">
        <v>32.9</v>
      </c>
      <c r="F950" s="1"/>
      <c r="G950" s="1">
        <v>19.100000000000001</v>
      </c>
      <c r="H950" s="1">
        <v>19.100000000000001</v>
      </c>
      <c r="I950" s="1">
        <v>20.3</v>
      </c>
      <c r="J950" s="1">
        <v>20.3</v>
      </c>
      <c r="K950" s="1">
        <v>20.3</v>
      </c>
      <c r="O950">
        <f t="shared" si="144"/>
        <v>59.289999999999992</v>
      </c>
      <c r="P950">
        <f t="shared" si="145"/>
        <v>198.81</v>
      </c>
      <c r="Q950">
        <f t="shared" si="146"/>
        <v>50.410000000000018</v>
      </c>
      <c r="R950">
        <f t="shared" si="147"/>
        <v>193.21</v>
      </c>
      <c r="S950">
        <f t="shared" si="148"/>
        <v>166.40999999999997</v>
      </c>
      <c r="W950">
        <f t="shared" si="149"/>
        <v>0.80999999999999739</v>
      </c>
      <c r="X950">
        <f t="shared" si="150"/>
        <v>0.80999999999999739</v>
      </c>
      <c r="Y950">
        <f t="shared" si="151"/>
        <v>9.0000000000000427E-2</v>
      </c>
      <c r="Z950">
        <f t="shared" si="152"/>
        <v>9.0000000000000427E-2</v>
      </c>
      <c r="AA950">
        <f t="shared" si="153"/>
        <v>9.0000000000000427E-2</v>
      </c>
    </row>
    <row r="951" spans="1:27" x14ac:dyDescent="0.3">
      <c r="A951" s="1">
        <v>29.5</v>
      </c>
      <c r="B951" s="1">
        <v>4.7</v>
      </c>
      <c r="C951" s="1">
        <v>29.3</v>
      </c>
      <c r="D951" s="1">
        <v>4.7</v>
      </c>
      <c r="E951" s="1">
        <v>31.9</v>
      </c>
      <c r="F951" s="1"/>
      <c r="G951" s="1">
        <v>19.899999999999999</v>
      </c>
      <c r="H951" s="1">
        <v>19.5</v>
      </c>
      <c r="I951" s="1">
        <v>19.899999999999999</v>
      </c>
      <c r="J951" s="1">
        <v>20.3</v>
      </c>
      <c r="K951" s="1">
        <v>19.100000000000001</v>
      </c>
      <c r="O951">
        <f t="shared" si="144"/>
        <v>90.25</v>
      </c>
      <c r="P951">
        <f t="shared" si="145"/>
        <v>234.09000000000003</v>
      </c>
      <c r="Q951">
        <f t="shared" si="146"/>
        <v>86.490000000000009</v>
      </c>
      <c r="R951">
        <f t="shared" si="147"/>
        <v>234.09000000000003</v>
      </c>
      <c r="S951">
        <f t="shared" si="148"/>
        <v>141.60999999999996</v>
      </c>
      <c r="W951">
        <f t="shared" si="149"/>
        <v>1.0000000000000285E-2</v>
      </c>
      <c r="X951">
        <f t="shared" si="150"/>
        <v>0.25</v>
      </c>
      <c r="Y951">
        <f t="shared" si="151"/>
        <v>1.0000000000000285E-2</v>
      </c>
      <c r="Z951">
        <f t="shared" si="152"/>
        <v>9.0000000000000427E-2</v>
      </c>
      <c r="AA951">
        <f t="shared" si="153"/>
        <v>0.80999999999999739</v>
      </c>
    </row>
    <row r="952" spans="1:27" x14ac:dyDescent="0.3">
      <c r="A952" s="1">
        <v>27.9</v>
      </c>
      <c r="B952" s="1">
        <v>5.9</v>
      </c>
      <c r="C952" s="1">
        <v>27.1</v>
      </c>
      <c r="D952" s="1">
        <v>5.5</v>
      </c>
      <c r="E952" s="1">
        <v>32.700000000000003</v>
      </c>
      <c r="F952" s="1"/>
      <c r="G952" s="1">
        <v>20.7</v>
      </c>
      <c r="H952" s="1">
        <v>20.7</v>
      </c>
      <c r="I952" s="1">
        <v>19.5</v>
      </c>
      <c r="J952" s="1">
        <v>19.100000000000001</v>
      </c>
      <c r="K952" s="1">
        <v>20.3</v>
      </c>
      <c r="O952">
        <f t="shared" si="144"/>
        <v>62.409999999999975</v>
      </c>
      <c r="P952">
        <f t="shared" si="145"/>
        <v>198.81</v>
      </c>
      <c r="Q952">
        <f t="shared" si="146"/>
        <v>50.410000000000018</v>
      </c>
      <c r="R952">
        <f t="shared" si="147"/>
        <v>210.25</v>
      </c>
      <c r="S952">
        <f t="shared" si="148"/>
        <v>161.29000000000008</v>
      </c>
      <c r="W952">
        <f t="shared" si="149"/>
        <v>0.48999999999999899</v>
      </c>
      <c r="X952">
        <f t="shared" si="150"/>
        <v>0.48999999999999899</v>
      </c>
      <c r="Y952">
        <f t="shared" si="151"/>
        <v>0.25</v>
      </c>
      <c r="Z952">
        <f t="shared" si="152"/>
        <v>0.80999999999999739</v>
      </c>
      <c r="AA952">
        <f t="shared" si="153"/>
        <v>9.0000000000000427E-2</v>
      </c>
    </row>
    <row r="953" spans="1:27" x14ac:dyDescent="0.3">
      <c r="A953" s="1">
        <v>26.1</v>
      </c>
      <c r="B953" s="1">
        <v>7.1</v>
      </c>
      <c r="C953" s="1">
        <v>25.9</v>
      </c>
      <c r="D953" s="1">
        <v>6.7</v>
      </c>
      <c r="E953" s="1">
        <v>34.1</v>
      </c>
      <c r="F953" s="1"/>
      <c r="G953" s="1">
        <v>19.100000000000001</v>
      </c>
      <c r="H953" s="1">
        <v>19.5</v>
      </c>
      <c r="I953" s="1">
        <v>20.100000000000001</v>
      </c>
      <c r="J953" s="1">
        <v>20.3</v>
      </c>
      <c r="K953" s="1">
        <v>20.3</v>
      </c>
      <c r="O953">
        <f t="shared" si="144"/>
        <v>37.210000000000015</v>
      </c>
      <c r="P953">
        <f t="shared" si="145"/>
        <v>166.41</v>
      </c>
      <c r="Q953">
        <f t="shared" si="146"/>
        <v>34.809999999999981</v>
      </c>
      <c r="R953">
        <f t="shared" si="147"/>
        <v>176.89000000000001</v>
      </c>
      <c r="S953">
        <f t="shared" si="148"/>
        <v>198.81000000000003</v>
      </c>
      <c r="W953">
        <f t="shared" si="149"/>
        <v>0.80999999999999739</v>
      </c>
      <c r="X953">
        <f t="shared" si="150"/>
        <v>0.25</v>
      </c>
      <c r="Y953">
        <f t="shared" si="151"/>
        <v>1.0000000000000285E-2</v>
      </c>
      <c r="Z953">
        <f t="shared" si="152"/>
        <v>9.0000000000000427E-2</v>
      </c>
      <c r="AA953">
        <f t="shared" si="153"/>
        <v>9.0000000000000427E-2</v>
      </c>
    </row>
    <row r="954" spans="1:27" x14ac:dyDescent="0.3">
      <c r="A954" s="1">
        <v>24.7</v>
      </c>
      <c r="B954" s="1">
        <v>7.5</v>
      </c>
      <c r="C954" s="1">
        <v>25.5</v>
      </c>
      <c r="D954" s="1">
        <v>7.7</v>
      </c>
      <c r="E954" s="1">
        <v>34.5</v>
      </c>
      <c r="F954" s="1"/>
      <c r="G954" s="1">
        <v>20.3</v>
      </c>
      <c r="H954" s="1">
        <v>20.3</v>
      </c>
      <c r="I954" s="1">
        <v>19.7</v>
      </c>
      <c r="J954" s="1">
        <v>19.100000000000001</v>
      </c>
      <c r="K954" s="1">
        <v>19.100000000000001</v>
      </c>
      <c r="O954">
        <f t="shared" si="144"/>
        <v>22.089999999999993</v>
      </c>
      <c r="P954">
        <f t="shared" si="145"/>
        <v>156.25</v>
      </c>
      <c r="Q954">
        <f t="shared" si="146"/>
        <v>30.25</v>
      </c>
      <c r="R954">
        <f t="shared" si="147"/>
        <v>151.29000000000002</v>
      </c>
      <c r="S954">
        <f t="shared" si="148"/>
        <v>210.25</v>
      </c>
      <c r="W954">
        <f t="shared" si="149"/>
        <v>9.0000000000000427E-2</v>
      </c>
      <c r="X954">
        <f t="shared" si="150"/>
        <v>9.0000000000000427E-2</v>
      </c>
      <c r="Y954">
        <f t="shared" si="151"/>
        <v>9.0000000000000427E-2</v>
      </c>
      <c r="Z954">
        <f t="shared" si="152"/>
        <v>0.80999999999999739</v>
      </c>
      <c r="AA954">
        <f t="shared" si="153"/>
        <v>0.80999999999999739</v>
      </c>
    </row>
    <row r="955" spans="1:27" x14ac:dyDescent="0.3">
      <c r="A955" s="1">
        <v>25.7</v>
      </c>
      <c r="B955" s="1">
        <v>6.7</v>
      </c>
      <c r="C955" s="1">
        <v>25.7</v>
      </c>
      <c r="D955" s="1">
        <v>6.5</v>
      </c>
      <c r="E955" s="1">
        <v>34.700000000000003</v>
      </c>
      <c r="F955" s="1"/>
      <c r="G955" s="1">
        <v>19.899999999999999</v>
      </c>
      <c r="H955" s="1">
        <v>19.100000000000001</v>
      </c>
      <c r="I955" s="1">
        <v>19.899999999999999</v>
      </c>
      <c r="J955" s="1">
        <v>20.3</v>
      </c>
      <c r="K955" s="1">
        <v>20.3</v>
      </c>
      <c r="O955">
        <f t="shared" si="144"/>
        <v>32.489999999999995</v>
      </c>
      <c r="P955">
        <f t="shared" si="145"/>
        <v>176.89000000000001</v>
      </c>
      <c r="Q955">
        <f t="shared" si="146"/>
        <v>32.489999999999995</v>
      </c>
      <c r="R955">
        <f t="shared" si="147"/>
        <v>182.25</v>
      </c>
      <c r="S955">
        <f t="shared" si="148"/>
        <v>216.09000000000009</v>
      </c>
      <c r="W955">
        <f t="shared" si="149"/>
        <v>1.0000000000000285E-2</v>
      </c>
      <c r="X955">
        <f t="shared" si="150"/>
        <v>0.80999999999999739</v>
      </c>
      <c r="Y955">
        <f t="shared" si="151"/>
        <v>1.0000000000000285E-2</v>
      </c>
      <c r="Z955">
        <f t="shared" si="152"/>
        <v>9.0000000000000427E-2</v>
      </c>
      <c r="AA955">
        <f t="shared" si="153"/>
        <v>9.0000000000000427E-2</v>
      </c>
    </row>
    <row r="956" spans="1:27" x14ac:dyDescent="0.3">
      <c r="A956" s="1">
        <v>28.5</v>
      </c>
      <c r="B956" s="1">
        <v>6.5</v>
      </c>
      <c r="C956" s="1">
        <v>26.1</v>
      </c>
      <c r="D956" s="1">
        <v>5.9</v>
      </c>
      <c r="E956" s="1">
        <v>32.299999999999997</v>
      </c>
      <c r="F956" s="1"/>
      <c r="G956" s="1">
        <v>19.5</v>
      </c>
      <c r="H956" s="1">
        <v>19.5</v>
      </c>
      <c r="I956" s="1">
        <v>20.3</v>
      </c>
      <c r="J956" s="1">
        <v>20.3</v>
      </c>
      <c r="K956" s="1">
        <v>19.100000000000001</v>
      </c>
      <c r="O956">
        <f t="shared" si="144"/>
        <v>72.25</v>
      </c>
      <c r="P956">
        <f t="shared" si="145"/>
        <v>182.25</v>
      </c>
      <c r="Q956">
        <f t="shared" si="146"/>
        <v>37.210000000000015</v>
      </c>
      <c r="R956">
        <f t="shared" si="147"/>
        <v>198.81</v>
      </c>
      <c r="S956">
        <f t="shared" si="148"/>
        <v>151.28999999999994</v>
      </c>
      <c r="W956">
        <f t="shared" si="149"/>
        <v>0.25</v>
      </c>
      <c r="X956">
        <f t="shared" si="150"/>
        <v>0.25</v>
      </c>
      <c r="Y956">
        <f t="shared" si="151"/>
        <v>9.0000000000000427E-2</v>
      </c>
      <c r="Z956">
        <f t="shared" si="152"/>
        <v>9.0000000000000427E-2</v>
      </c>
      <c r="AA956">
        <f t="shared" si="153"/>
        <v>0.80999999999999739</v>
      </c>
    </row>
    <row r="957" spans="1:27" x14ac:dyDescent="0.3">
      <c r="A957" s="1">
        <v>26.7</v>
      </c>
      <c r="B957" s="1">
        <v>6.5</v>
      </c>
      <c r="C957" s="1">
        <v>26.5</v>
      </c>
      <c r="D957" s="1">
        <v>6.9</v>
      </c>
      <c r="E957" s="1">
        <v>33.700000000000003</v>
      </c>
      <c r="F957" s="1"/>
      <c r="G957" s="1">
        <v>19.7</v>
      </c>
      <c r="H957" s="1">
        <v>21.1</v>
      </c>
      <c r="I957" s="1">
        <v>20.3</v>
      </c>
      <c r="J957" s="1">
        <v>19.100000000000001</v>
      </c>
      <c r="K957" s="1">
        <v>20.3</v>
      </c>
      <c r="O957">
        <f t="shared" si="144"/>
        <v>44.889999999999993</v>
      </c>
      <c r="P957">
        <f t="shared" si="145"/>
        <v>182.25</v>
      </c>
      <c r="Q957">
        <f t="shared" si="146"/>
        <v>42.25</v>
      </c>
      <c r="R957">
        <f t="shared" si="147"/>
        <v>171.60999999999999</v>
      </c>
      <c r="S957">
        <f t="shared" si="148"/>
        <v>187.69000000000008</v>
      </c>
      <c r="W957">
        <f t="shared" si="149"/>
        <v>9.0000000000000427E-2</v>
      </c>
      <c r="X957">
        <f t="shared" si="150"/>
        <v>1.2100000000000031</v>
      </c>
      <c r="Y957">
        <f t="shared" si="151"/>
        <v>9.0000000000000427E-2</v>
      </c>
      <c r="Z957">
        <f t="shared" si="152"/>
        <v>0.80999999999999739</v>
      </c>
      <c r="AA957">
        <f t="shared" si="153"/>
        <v>9.0000000000000427E-2</v>
      </c>
    </row>
    <row r="958" spans="1:27" x14ac:dyDescent="0.3">
      <c r="A958" s="1">
        <v>25.3</v>
      </c>
      <c r="B958" s="1">
        <v>7.5</v>
      </c>
      <c r="C958" s="1">
        <v>25.7</v>
      </c>
      <c r="D958" s="1">
        <v>7.5</v>
      </c>
      <c r="E958" s="1">
        <v>33.9</v>
      </c>
      <c r="F958" s="1"/>
      <c r="G958" s="1">
        <v>20.7</v>
      </c>
      <c r="H958" s="1">
        <v>19.3</v>
      </c>
      <c r="I958" s="1">
        <v>19.100000000000001</v>
      </c>
      <c r="J958" s="1">
        <v>20.3</v>
      </c>
      <c r="K958" s="1">
        <v>20.3</v>
      </c>
      <c r="O958">
        <f t="shared" si="144"/>
        <v>28.090000000000007</v>
      </c>
      <c r="P958">
        <f t="shared" si="145"/>
        <v>156.25</v>
      </c>
      <c r="Q958">
        <f t="shared" si="146"/>
        <v>32.489999999999995</v>
      </c>
      <c r="R958">
        <f t="shared" si="147"/>
        <v>156.25</v>
      </c>
      <c r="S958">
        <f t="shared" si="148"/>
        <v>193.20999999999995</v>
      </c>
      <c r="W958">
        <f t="shared" si="149"/>
        <v>0.48999999999999899</v>
      </c>
      <c r="X958">
        <f t="shared" si="150"/>
        <v>0.48999999999999899</v>
      </c>
      <c r="Y958">
        <f t="shared" si="151"/>
        <v>0.80999999999999739</v>
      </c>
      <c r="Z958">
        <f t="shared" si="152"/>
        <v>9.0000000000000427E-2</v>
      </c>
      <c r="AA958">
        <f t="shared" si="153"/>
        <v>9.0000000000000427E-2</v>
      </c>
    </row>
    <row r="959" spans="1:27" x14ac:dyDescent="0.3">
      <c r="A959" s="1">
        <v>26.3</v>
      </c>
      <c r="B959" s="1">
        <v>7.3</v>
      </c>
      <c r="C959" s="1">
        <v>24.9</v>
      </c>
      <c r="D959" s="1">
        <v>7.5</v>
      </c>
      <c r="E959" s="1">
        <v>33.700000000000003</v>
      </c>
      <c r="F959" s="1"/>
      <c r="G959" s="1">
        <v>19.3</v>
      </c>
      <c r="H959" s="1">
        <v>19.5</v>
      </c>
      <c r="I959" s="1">
        <v>20.3</v>
      </c>
      <c r="J959" s="1">
        <v>20.3</v>
      </c>
      <c r="K959" s="1">
        <v>19.3</v>
      </c>
      <c r="O959">
        <f t="shared" si="144"/>
        <v>39.690000000000012</v>
      </c>
      <c r="P959">
        <f t="shared" si="145"/>
        <v>161.29</v>
      </c>
      <c r="Q959">
        <f t="shared" si="146"/>
        <v>24.009999999999987</v>
      </c>
      <c r="R959">
        <f t="shared" si="147"/>
        <v>156.25</v>
      </c>
      <c r="S959">
        <f t="shared" si="148"/>
        <v>187.69000000000008</v>
      </c>
      <c r="W959">
        <f t="shared" si="149"/>
        <v>0.48999999999999899</v>
      </c>
      <c r="X959">
        <f t="shared" si="150"/>
        <v>0.25</v>
      </c>
      <c r="Y959">
        <f t="shared" si="151"/>
        <v>9.0000000000000427E-2</v>
      </c>
      <c r="Z959">
        <f t="shared" si="152"/>
        <v>9.0000000000000427E-2</v>
      </c>
      <c r="AA959">
        <f t="shared" si="153"/>
        <v>0.48999999999999899</v>
      </c>
    </row>
    <row r="960" spans="1:27" x14ac:dyDescent="0.3">
      <c r="A960" s="1">
        <v>24.7</v>
      </c>
      <c r="B960" s="1">
        <v>7.7</v>
      </c>
      <c r="C960" s="1">
        <v>26.3</v>
      </c>
      <c r="D960" s="1">
        <v>6.9</v>
      </c>
      <c r="E960" s="1">
        <v>33.9</v>
      </c>
      <c r="F960" s="1"/>
      <c r="G960" s="1">
        <v>20.3</v>
      </c>
      <c r="H960" s="1">
        <v>20.100000000000001</v>
      </c>
      <c r="I960" s="1">
        <v>19.100000000000001</v>
      </c>
      <c r="J960" s="1">
        <v>19.100000000000001</v>
      </c>
      <c r="K960" s="1">
        <v>20.3</v>
      </c>
      <c r="O960">
        <f t="shared" si="144"/>
        <v>22.089999999999993</v>
      </c>
      <c r="P960">
        <f t="shared" si="145"/>
        <v>151.29000000000002</v>
      </c>
      <c r="Q960">
        <f t="shared" si="146"/>
        <v>39.690000000000012</v>
      </c>
      <c r="R960">
        <f t="shared" si="147"/>
        <v>171.60999999999999</v>
      </c>
      <c r="S960">
        <f t="shared" si="148"/>
        <v>193.20999999999995</v>
      </c>
      <c r="W960">
        <f t="shared" si="149"/>
        <v>9.0000000000000427E-2</v>
      </c>
      <c r="X960">
        <f t="shared" si="150"/>
        <v>1.0000000000000285E-2</v>
      </c>
      <c r="Y960">
        <f t="shared" si="151"/>
        <v>0.80999999999999739</v>
      </c>
      <c r="Z960">
        <f t="shared" si="152"/>
        <v>0.80999999999999739</v>
      </c>
      <c r="AA960">
        <f t="shared" si="153"/>
        <v>9.0000000000000427E-2</v>
      </c>
    </row>
    <row r="961" spans="1:27" x14ac:dyDescent="0.3">
      <c r="A961" s="1">
        <v>26.9</v>
      </c>
      <c r="B961" s="1">
        <v>6.7</v>
      </c>
      <c r="C961" s="1">
        <v>26.1</v>
      </c>
      <c r="D961" s="1">
        <v>6.9</v>
      </c>
      <c r="E961" s="1">
        <v>33.299999999999997</v>
      </c>
      <c r="F961" s="1"/>
      <c r="G961" s="1">
        <v>19.100000000000001</v>
      </c>
      <c r="H961" s="1">
        <v>19.899999999999999</v>
      </c>
      <c r="I961" s="1">
        <v>19.7</v>
      </c>
      <c r="J961" s="1">
        <v>20.3</v>
      </c>
      <c r="K961" s="1">
        <v>20.3</v>
      </c>
      <c r="O961">
        <f t="shared" si="144"/>
        <v>47.609999999999978</v>
      </c>
      <c r="P961">
        <f t="shared" si="145"/>
        <v>176.89000000000001</v>
      </c>
      <c r="Q961">
        <f t="shared" si="146"/>
        <v>37.210000000000015</v>
      </c>
      <c r="R961">
        <f t="shared" si="147"/>
        <v>171.60999999999999</v>
      </c>
      <c r="S961">
        <f t="shared" si="148"/>
        <v>176.88999999999993</v>
      </c>
      <c r="W961">
        <f t="shared" si="149"/>
        <v>0.80999999999999739</v>
      </c>
      <c r="X961">
        <f t="shared" si="150"/>
        <v>1.0000000000000285E-2</v>
      </c>
      <c r="Y961">
        <f t="shared" si="151"/>
        <v>9.0000000000000427E-2</v>
      </c>
      <c r="Z961">
        <f t="shared" si="152"/>
        <v>9.0000000000000427E-2</v>
      </c>
      <c r="AA961">
        <f t="shared" si="153"/>
        <v>9.0000000000000427E-2</v>
      </c>
    </row>
    <row r="962" spans="1:27" x14ac:dyDescent="0.3">
      <c r="A962" s="1">
        <v>26.9</v>
      </c>
      <c r="B962" s="1">
        <v>7.1</v>
      </c>
      <c r="C962" s="1">
        <v>26.1</v>
      </c>
      <c r="D962" s="1">
        <v>7.3</v>
      </c>
      <c r="E962" s="1">
        <v>32.299999999999997</v>
      </c>
      <c r="F962" s="1"/>
      <c r="G962" s="1">
        <v>20.3</v>
      </c>
      <c r="H962" s="1">
        <v>20.3</v>
      </c>
      <c r="I962" s="1">
        <v>19.899999999999999</v>
      </c>
      <c r="J962" s="1">
        <v>19.3</v>
      </c>
      <c r="K962" s="1">
        <v>19.5</v>
      </c>
      <c r="O962">
        <f t="shared" si="144"/>
        <v>47.609999999999978</v>
      </c>
      <c r="P962">
        <f t="shared" si="145"/>
        <v>166.41</v>
      </c>
      <c r="Q962">
        <f t="shared" si="146"/>
        <v>37.210000000000015</v>
      </c>
      <c r="R962">
        <f t="shared" si="147"/>
        <v>161.29</v>
      </c>
      <c r="S962">
        <f t="shared" si="148"/>
        <v>151.28999999999994</v>
      </c>
      <c r="W962">
        <f t="shared" si="149"/>
        <v>9.0000000000000427E-2</v>
      </c>
      <c r="X962">
        <f t="shared" si="150"/>
        <v>9.0000000000000427E-2</v>
      </c>
      <c r="Y962">
        <f t="shared" si="151"/>
        <v>1.0000000000000285E-2</v>
      </c>
      <c r="Z962">
        <f t="shared" si="152"/>
        <v>0.48999999999999899</v>
      </c>
      <c r="AA962">
        <f t="shared" si="153"/>
        <v>0.25</v>
      </c>
    </row>
    <row r="963" spans="1:27" x14ac:dyDescent="0.3">
      <c r="A963" s="1">
        <v>26.7</v>
      </c>
      <c r="B963" s="1">
        <v>7.3</v>
      </c>
      <c r="C963" s="1">
        <v>26.3</v>
      </c>
      <c r="D963" s="1">
        <v>6.5</v>
      </c>
      <c r="E963" s="1">
        <v>33.1</v>
      </c>
      <c r="F963" s="1"/>
      <c r="G963" s="1">
        <v>20.3</v>
      </c>
      <c r="H963" s="1">
        <v>20.3</v>
      </c>
      <c r="I963" s="1">
        <v>20.100000000000001</v>
      </c>
      <c r="J963" s="1">
        <v>20.100000000000001</v>
      </c>
      <c r="K963" s="1">
        <v>19.899999999999999</v>
      </c>
      <c r="O963">
        <f t="shared" si="144"/>
        <v>44.889999999999993</v>
      </c>
      <c r="P963">
        <f t="shared" si="145"/>
        <v>161.29</v>
      </c>
      <c r="Q963">
        <f t="shared" si="146"/>
        <v>39.690000000000012</v>
      </c>
      <c r="R963">
        <f t="shared" si="147"/>
        <v>182.25</v>
      </c>
      <c r="S963">
        <f t="shared" si="148"/>
        <v>171.61000000000004</v>
      </c>
      <c r="W963">
        <f t="shared" si="149"/>
        <v>9.0000000000000427E-2</v>
      </c>
      <c r="X963">
        <f t="shared" si="150"/>
        <v>9.0000000000000427E-2</v>
      </c>
      <c r="Y963">
        <f t="shared" si="151"/>
        <v>1.0000000000000285E-2</v>
      </c>
      <c r="Z963">
        <f t="shared" si="152"/>
        <v>1.0000000000000285E-2</v>
      </c>
      <c r="AA963">
        <f t="shared" si="153"/>
        <v>1.0000000000000285E-2</v>
      </c>
    </row>
    <row r="964" spans="1:27" x14ac:dyDescent="0.3">
      <c r="A964" s="1">
        <v>25.7</v>
      </c>
      <c r="B964" s="1">
        <v>6.9</v>
      </c>
      <c r="C964" s="1">
        <v>27.9</v>
      </c>
      <c r="D964" s="1">
        <v>6.5</v>
      </c>
      <c r="E964" s="1">
        <v>32.9</v>
      </c>
      <c r="F964" s="1"/>
      <c r="G964" s="1">
        <v>19.100000000000001</v>
      </c>
      <c r="H964" s="1">
        <v>19.100000000000001</v>
      </c>
      <c r="I964" s="1">
        <v>20.100000000000001</v>
      </c>
      <c r="J964" s="1">
        <v>20.3</v>
      </c>
      <c r="K964" s="1">
        <v>20.3</v>
      </c>
      <c r="O964">
        <f t="shared" si="144"/>
        <v>32.489999999999995</v>
      </c>
      <c r="P964">
        <f t="shared" si="145"/>
        <v>171.60999999999999</v>
      </c>
      <c r="Q964">
        <f t="shared" si="146"/>
        <v>62.409999999999975</v>
      </c>
      <c r="R964">
        <f t="shared" si="147"/>
        <v>182.25</v>
      </c>
      <c r="S964">
        <f t="shared" si="148"/>
        <v>166.40999999999997</v>
      </c>
      <c r="W964">
        <f t="shared" si="149"/>
        <v>0.80999999999999739</v>
      </c>
      <c r="X964">
        <f t="shared" si="150"/>
        <v>0.80999999999999739</v>
      </c>
      <c r="Y964">
        <f t="shared" si="151"/>
        <v>1.0000000000000285E-2</v>
      </c>
      <c r="Z964">
        <f t="shared" si="152"/>
        <v>9.0000000000000427E-2</v>
      </c>
      <c r="AA964">
        <f t="shared" si="153"/>
        <v>9.0000000000000427E-2</v>
      </c>
    </row>
    <row r="965" spans="1:27" x14ac:dyDescent="0.3">
      <c r="A965" s="1">
        <v>26.3</v>
      </c>
      <c r="B965" s="1">
        <v>6.3</v>
      </c>
      <c r="C965" s="1">
        <v>26.1</v>
      </c>
      <c r="D965" s="1">
        <v>6.9</v>
      </c>
      <c r="E965" s="1">
        <v>33.700000000000003</v>
      </c>
      <c r="F965" s="1"/>
      <c r="G965" s="1">
        <v>20.3</v>
      </c>
      <c r="H965" s="1">
        <v>19.899999999999999</v>
      </c>
      <c r="I965" s="1">
        <v>20.5</v>
      </c>
      <c r="J965" s="1">
        <v>20.3</v>
      </c>
      <c r="K965" s="1">
        <v>19.100000000000001</v>
      </c>
      <c r="O965">
        <f t="shared" si="144"/>
        <v>39.690000000000012</v>
      </c>
      <c r="P965">
        <f t="shared" si="145"/>
        <v>187.68999999999997</v>
      </c>
      <c r="Q965">
        <f t="shared" si="146"/>
        <v>37.210000000000015</v>
      </c>
      <c r="R965">
        <f t="shared" si="147"/>
        <v>171.60999999999999</v>
      </c>
      <c r="S965">
        <f t="shared" si="148"/>
        <v>187.69000000000008</v>
      </c>
      <c r="W965">
        <f t="shared" si="149"/>
        <v>9.0000000000000427E-2</v>
      </c>
      <c r="X965">
        <f t="shared" si="150"/>
        <v>1.0000000000000285E-2</v>
      </c>
      <c r="Y965">
        <f t="shared" si="151"/>
        <v>0.25</v>
      </c>
      <c r="Z965">
        <f t="shared" si="152"/>
        <v>9.0000000000000427E-2</v>
      </c>
      <c r="AA965">
        <f t="shared" si="153"/>
        <v>0.80999999999999739</v>
      </c>
    </row>
    <row r="966" spans="1:27" x14ac:dyDescent="0.3">
      <c r="A966" s="1">
        <v>26.5</v>
      </c>
      <c r="B966" s="1">
        <v>6.5</v>
      </c>
      <c r="C966" s="1">
        <v>26.3</v>
      </c>
      <c r="D966" s="1">
        <v>7.1</v>
      </c>
      <c r="E966" s="1">
        <v>33.5</v>
      </c>
      <c r="F966" s="1"/>
      <c r="G966" s="1">
        <v>19.3</v>
      </c>
      <c r="H966" s="1">
        <v>19.5</v>
      </c>
      <c r="I966" s="1">
        <v>19.100000000000001</v>
      </c>
      <c r="J966" s="1">
        <v>18.7</v>
      </c>
      <c r="K966" s="1">
        <v>19.7</v>
      </c>
      <c r="O966">
        <f t="shared" ref="O966:O1004" si="154">(20-A966)^2</f>
        <v>42.25</v>
      </c>
      <c r="P966">
        <f t="shared" ref="P966:P1004" si="155">(20-B966)^2</f>
        <v>182.25</v>
      </c>
      <c r="Q966">
        <f t="shared" ref="Q966:Q1004" si="156">(20-C966)^2</f>
        <v>39.690000000000012</v>
      </c>
      <c r="R966">
        <f t="shared" ref="R966:R1004" si="157">(20-D966)^2</f>
        <v>166.41</v>
      </c>
      <c r="S966">
        <f t="shared" ref="S966:S1004" si="158">(20-E966)^2</f>
        <v>182.25</v>
      </c>
      <c r="W966">
        <f t="shared" ref="W966:W1004" si="159">(20-G966)^2</f>
        <v>0.48999999999999899</v>
      </c>
      <c r="X966">
        <f t="shared" ref="X966:X1004" si="160">(20-H966)^2</f>
        <v>0.25</v>
      </c>
      <c r="Y966">
        <f t="shared" ref="Y966:Y1004" si="161">(20-I966)^2</f>
        <v>0.80999999999999739</v>
      </c>
      <c r="Z966">
        <f t="shared" ref="Z966:Z1004" si="162">(20-J966)^2</f>
        <v>1.6900000000000019</v>
      </c>
      <c r="AA966">
        <f t="shared" ref="AA966:AA1004" si="163">(20-K966)^2</f>
        <v>9.0000000000000427E-2</v>
      </c>
    </row>
    <row r="967" spans="1:27" x14ac:dyDescent="0.3">
      <c r="A967" s="1">
        <v>27.3</v>
      </c>
      <c r="B967" s="1">
        <v>6.1</v>
      </c>
      <c r="C967" s="1">
        <v>26.5</v>
      </c>
      <c r="D967" s="1">
        <v>7.3</v>
      </c>
      <c r="E967" s="1">
        <v>32.5</v>
      </c>
      <c r="F967" s="1"/>
      <c r="G967" s="1">
        <v>19.3</v>
      </c>
      <c r="H967" s="1">
        <v>19.100000000000001</v>
      </c>
      <c r="I967" s="1">
        <v>19.100000000000001</v>
      </c>
      <c r="J967" s="1">
        <v>19.5</v>
      </c>
      <c r="K967" s="1">
        <v>19.7</v>
      </c>
      <c r="O967">
        <f t="shared" si="154"/>
        <v>53.290000000000013</v>
      </c>
      <c r="P967">
        <f t="shared" si="155"/>
        <v>193.21</v>
      </c>
      <c r="Q967">
        <f t="shared" si="156"/>
        <v>42.25</v>
      </c>
      <c r="R967">
        <f t="shared" si="157"/>
        <v>161.29</v>
      </c>
      <c r="S967">
        <f t="shared" si="158"/>
        <v>156.25</v>
      </c>
      <c r="W967">
        <f t="shared" si="159"/>
        <v>0.48999999999999899</v>
      </c>
      <c r="X967">
        <f t="shared" si="160"/>
        <v>0.80999999999999739</v>
      </c>
      <c r="Y967">
        <f t="shared" si="161"/>
        <v>0.80999999999999739</v>
      </c>
      <c r="Z967">
        <f t="shared" si="162"/>
        <v>0.25</v>
      </c>
      <c r="AA967">
        <f t="shared" si="163"/>
        <v>9.0000000000000427E-2</v>
      </c>
    </row>
    <row r="968" spans="1:27" x14ac:dyDescent="0.3">
      <c r="A968" s="1">
        <v>26.5</v>
      </c>
      <c r="B968" s="1">
        <v>6.9</v>
      </c>
      <c r="C968" s="1">
        <v>26.1</v>
      </c>
      <c r="D968" s="1">
        <v>7.3</v>
      </c>
      <c r="E968" s="1">
        <v>33.1</v>
      </c>
      <c r="F968" s="1"/>
      <c r="G968" s="1">
        <v>20.3</v>
      </c>
      <c r="H968" s="1">
        <v>19.3</v>
      </c>
      <c r="I968" s="1">
        <v>19.100000000000001</v>
      </c>
      <c r="J968" s="1">
        <v>19.3</v>
      </c>
      <c r="K968" s="1">
        <v>19.100000000000001</v>
      </c>
      <c r="O968">
        <f t="shared" si="154"/>
        <v>42.25</v>
      </c>
      <c r="P968">
        <f t="shared" si="155"/>
        <v>171.60999999999999</v>
      </c>
      <c r="Q968">
        <f t="shared" si="156"/>
        <v>37.210000000000015</v>
      </c>
      <c r="R968">
        <f t="shared" si="157"/>
        <v>161.29</v>
      </c>
      <c r="S968">
        <f t="shared" si="158"/>
        <v>171.61000000000004</v>
      </c>
      <c r="W968">
        <f t="shared" si="159"/>
        <v>9.0000000000000427E-2</v>
      </c>
      <c r="X968">
        <f t="shared" si="160"/>
        <v>0.48999999999999899</v>
      </c>
      <c r="Y968">
        <f t="shared" si="161"/>
        <v>0.80999999999999739</v>
      </c>
      <c r="Z968">
        <f t="shared" si="162"/>
        <v>0.48999999999999899</v>
      </c>
      <c r="AA968">
        <f t="shared" si="163"/>
        <v>0.80999999999999739</v>
      </c>
    </row>
    <row r="969" spans="1:27" x14ac:dyDescent="0.3">
      <c r="A969" s="1">
        <v>25.1</v>
      </c>
      <c r="B969" s="1">
        <v>8.1</v>
      </c>
      <c r="C969" s="1">
        <v>25.5</v>
      </c>
      <c r="D969" s="1">
        <v>6.9</v>
      </c>
      <c r="E969" s="1">
        <v>33.9</v>
      </c>
      <c r="F969" s="1"/>
      <c r="G969" s="1">
        <v>19.100000000000001</v>
      </c>
      <c r="H969" s="1">
        <v>19.3</v>
      </c>
      <c r="I969" s="1">
        <v>19.100000000000001</v>
      </c>
      <c r="J969" s="1">
        <v>19.100000000000001</v>
      </c>
      <c r="K969" s="1">
        <v>19.100000000000001</v>
      </c>
      <c r="O969">
        <f t="shared" si="154"/>
        <v>26.010000000000016</v>
      </c>
      <c r="P969">
        <f t="shared" si="155"/>
        <v>141.61000000000001</v>
      </c>
      <c r="Q969">
        <f t="shared" si="156"/>
        <v>30.25</v>
      </c>
      <c r="R969">
        <f t="shared" si="157"/>
        <v>171.60999999999999</v>
      </c>
      <c r="S969">
        <f t="shared" si="158"/>
        <v>193.20999999999995</v>
      </c>
      <c r="W969">
        <f t="shared" si="159"/>
        <v>0.80999999999999739</v>
      </c>
      <c r="X969">
        <f t="shared" si="160"/>
        <v>0.48999999999999899</v>
      </c>
      <c r="Y969">
        <f t="shared" si="161"/>
        <v>0.80999999999999739</v>
      </c>
      <c r="Z969">
        <f t="shared" si="162"/>
        <v>0.80999999999999739</v>
      </c>
      <c r="AA969">
        <f t="shared" si="163"/>
        <v>0.80999999999999739</v>
      </c>
    </row>
    <row r="970" spans="1:27" x14ac:dyDescent="0.3">
      <c r="A970" s="1">
        <v>26.1</v>
      </c>
      <c r="B970" s="1">
        <v>6.5</v>
      </c>
      <c r="C970" s="1">
        <v>26.7</v>
      </c>
      <c r="D970" s="1">
        <v>6.9</v>
      </c>
      <c r="E970" s="1">
        <v>33.299999999999997</v>
      </c>
      <c r="F970" s="1"/>
      <c r="G970" s="1">
        <v>19.100000000000001</v>
      </c>
      <c r="H970" s="1">
        <v>19.899999999999999</v>
      </c>
      <c r="I970" s="1">
        <v>19.7</v>
      </c>
      <c r="J970" s="1">
        <v>19.100000000000001</v>
      </c>
      <c r="K970" s="1">
        <v>19.100000000000001</v>
      </c>
      <c r="O970">
        <f t="shared" si="154"/>
        <v>37.210000000000015</v>
      </c>
      <c r="P970">
        <f t="shared" si="155"/>
        <v>182.25</v>
      </c>
      <c r="Q970">
        <f t="shared" si="156"/>
        <v>44.889999999999993</v>
      </c>
      <c r="R970">
        <f t="shared" si="157"/>
        <v>171.60999999999999</v>
      </c>
      <c r="S970">
        <f t="shared" si="158"/>
        <v>176.88999999999993</v>
      </c>
      <c r="W970">
        <f t="shared" si="159"/>
        <v>0.80999999999999739</v>
      </c>
      <c r="X970">
        <f t="shared" si="160"/>
        <v>1.0000000000000285E-2</v>
      </c>
      <c r="Y970">
        <f t="shared" si="161"/>
        <v>9.0000000000000427E-2</v>
      </c>
      <c r="Z970">
        <f t="shared" si="162"/>
        <v>0.80999999999999739</v>
      </c>
      <c r="AA970">
        <f t="shared" si="163"/>
        <v>0.80999999999999739</v>
      </c>
    </row>
    <row r="971" spans="1:27" x14ac:dyDescent="0.3">
      <c r="A971" s="1">
        <v>26.3</v>
      </c>
      <c r="B971" s="1">
        <v>6.5</v>
      </c>
      <c r="C971" s="1">
        <v>26.3</v>
      </c>
      <c r="D971" s="1">
        <v>7.1</v>
      </c>
      <c r="E971" s="1">
        <v>33.9</v>
      </c>
      <c r="F971" s="1"/>
      <c r="G971" s="1">
        <v>19.100000000000001</v>
      </c>
      <c r="H971" s="1">
        <v>19.100000000000001</v>
      </c>
      <c r="I971" s="1">
        <v>18.899999999999999</v>
      </c>
      <c r="J971" s="1">
        <v>19.100000000000001</v>
      </c>
      <c r="K971" s="1">
        <v>19.100000000000001</v>
      </c>
      <c r="O971">
        <f t="shared" si="154"/>
        <v>39.690000000000012</v>
      </c>
      <c r="P971">
        <f t="shared" si="155"/>
        <v>182.25</v>
      </c>
      <c r="Q971">
        <f t="shared" si="156"/>
        <v>39.690000000000012</v>
      </c>
      <c r="R971">
        <f t="shared" si="157"/>
        <v>166.41</v>
      </c>
      <c r="S971">
        <f t="shared" si="158"/>
        <v>193.20999999999995</v>
      </c>
      <c r="W971">
        <f t="shared" si="159"/>
        <v>0.80999999999999739</v>
      </c>
      <c r="X971">
        <f t="shared" si="160"/>
        <v>0.80999999999999739</v>
      </c>
      <c r="Y971">
        <f t="shared" si="161"/>
        <v>1.2100000000000031</v>
      </c>
      <c r="Z971">
        <f t="shared" si="162"/>
        <v>0.80999999999999739</v>
      </c>
      <c r="AA971">
        <f t="shared" si="163"/>
        <v>0.80999999999999739</v>
      </c>
    </row>
    <row r="972" spans="1:27" x14ac:dyDescent="0.3">
      <c r="A972" s="1">
        <v>26.1</v>
      </c>
      <c r="B972" s="1">
        <v>7.5</v>
      </c>
      <c r="C972" s="1">
        <v>25.7</v>
      </c>
      <c r="D972" s="1">
        <v>7.1</v>
      </c>
      <c r="E972" s="1">
        <v>33.299999999999997</v>
      </c>
      <c r="F972" s="1"/>
      <c r="G972" s="1">
        <v>18.5</v>
      </c>
      <c r="H972" s="1">
        <v>18.100000000000001</v>
      </c>
      <c r="I972" s="1">
        <v>19.899999999999999</v>
      </c>
      <c r="J972" s="1">
        <v>19.5</v>
      </c>
      <c r="K972" s="1">
        <v>19.100000000000001</v>
      </c>
      <c r="O972">
        <f t="shared" si="154"/>
        <v>37.210000000000015</v>
      </c>
      <c r="P972">
        <f t="shared" si="155"/>
        <v>156.25</v>
      </c>
      <c r="Q972">
        <f t="shared" si="156"/>
        <v>32.489999999999995</v>
      </c>
      <c r="R972">
        <f t="shared" si="157"/>
        <v>166.41</v>
      </c>
      <c r="S972">
        <f t="shared" si="158"/>
        <v>176.88999999999993</v>
      </c>
      <c r="W972">
        <f t="shared" si="159"/>
        <v>2.25</v>
      </c>
      <c r="X972">
        <f t="shared" si="160"/>
        <v>3.6099999999999945</v>
      </c>
      <c r="Y972">
        <f t="shared" si="161"/>
        <v>1.0000000000000285E-2</v>
      </c>
      <c r="Z972">
        <f t="shared" si="162"/>
        <v>0.25</v>
      </c>
      <c r="AA972">
        <f t="shared" si="163"/>
        <v>0.80999999999999739</v>
      </c>
    </row>
    <row r="973" spans="1:27" x14ac:dyDescent="0.3">
      <c r="A973" s="1">
        <v>27.7</v>
      </c>
      <c r="B973" s="1">
        <v>5.7</v>
      </c>
      <c r="C973" s="1">
        <v>25.5</v>
      </c>
      <c r="D973" s="1">
        <v>6.7</v>
      </c>
      <c r="E973" s="1">
        <v>34.1</v>
      </c>
      <c r="F973" s="1"/>
      <c r="G973" s="1">
        <v>19.7</v>
      </c>
      <c r="H973" s="1">
        <v>20.100000000000001</v>
      </c>
      <c r="I973" s="1">
        <v>19.100000000000001</v>
      </c>
      <c r="J973" s="1">
        <v>19.899999999999999</v>
      </c>
      <c r="K973" s="1">
        <v>19.100000000000001</v>
      </c>
      <c r="O973">
        <f t="shared" si="154"/>
        <v>59.289999999999992</v>
      </c>
      <c r="P973">
        <f t="shared" si="155"/>
        <v>204.49</v>
      </c>
      <c r="Q973">
        <f t="shared" si="156"/>
        <v>30.25</v>
      </c>
      <c r="R973">
        <f t="shared" si="157"/>
        <v>176.89000000000001</v>
      </c>
      <c r="S973">
        <f t="shared" si="158"/>
        <v>198.81000000000003</v>
      </c>
      <c r="W973">
        <f t="shared" si="159"/>
        <v>9.0000000000000427E-2</v>
      </c>
      <c r="X973">
        <f t="shared" si="160"/>
        <v>1.0000000000000285E-2</v>
      </c>
      <c r="Y973">
        <f t="shared" si="161"/>
        <v>0.80999999999999739</v>
      </c>
      <c r="Z973">
        <f t="shared" si="162"/>
        <v>1.0000000000000285E-2</v>
      </c>
      <c r="AA973">
        <f t="shared" si="163"/>
        <v>0.80999999999999739</v>
      </c>
    </row>
    <row r="974" spans="1:27" x14ac:dyDescent="0.3">
      <c r="A974" s="1">
        <v>25.7</v>
      </c>
      <c r="B974" s="1">
        <v>7.9</v>
      </c>
      <c r="C974" s="1">
        <v>26.5</v>
      </c>
      <c r="D974" s="1">
        <v>6.7</v>
      </c>
      <c r="E974" s="1">
        <v>32.700000000000003</v>
      </c>
      <c r="F974" s="1"/>
      <c r="G974" s="1">
        <v>18.7</v>
      </c>
      <c r="H974" s="1">
        <v>19.100000000000001</v>
      </c>
      <c r="I974" s="1">
        <v>19.100000000000001</v>
      </c>
      <c r="J974" s="1">
        <v>18.3</v>
      </c>
      <c r="K974" s="1">
        <v>19.7</v>
      </c>
      <c r="O974">
        <f t="shared" si="154"/>
        <v>32.489999999999995</v>
      </c>
      <c r="P974">
        <f t="shared" si="155"/>
        <v>146.41</v>
      </c>
      <c r="Q974">
        <f t="shared" si="156"/>
        <v>42.25</v>
      </c>
      <c r="R974">
        <f t="shared" si="157"/>
        <v>176.89000000000001</v>
      </c>
      <c r="S974">
        <f t="shared" si="158"/>
        <v>161.29000000000008</v>
      </c>
      <c r="W974">
        <f t="shared" si="159"/>
        <v>1.6900000000000019</v>
      </c>
      <c r="X974">
        <f t="shared" si="160"/>
        <v>0.80999999999999739</v>
      </c>
      <c r="Y974">
        <f t="shared" si="161"/>
        <v>0.80999999999999739</v>
      </c>
      <c r="Z974">
        <f t="shared" si="162"/>
        <v>2.8899999999999975</v>
      </c>
      <c r="AA974">
        <f t="shared" si="163"/>
        <v>9.0000000000000427E-2</v>
      </c>
    </row>
    <row r="975" spans="1:27" x14ac:dyDescent="0.3">
      <c r="A975" s="1">
        <v>27.3</v>
      </c>
      <c r="B975" s="1">
        <v>7.3</v>
      </c>
      <c r="C975" s="1">
        <v>25.9</v>
      </c>
      <c r="D975" s="1">
        <v>6.7</v>
      </c>
      <c r="E975" s="1">
        <v>32.9</v>
      </c>
      <c r="F975" s="1"/>
      <c r="G975" s="1">
        <v>19.899999999999999</v>
      </c>
      <c r="H975" s="1">
        <v>19.100000000000001</v>
      </c>
      <c r="I975" s="1">
        <v>19.100000000000001</v>
      </c>
      <c r="J975" s="1">
        <v>19.7</v>
      </c>
      <c r="K975" s="1">
        <v>18.899999999999999</v>
      </c>
      <c r="O975">
        <f t="shared" si="154"/>
        <v>53.290000000000013</v>
      </c>
      <c r="P975">
        <f t="shared" si="155"/>
        <v>161.29</v>
      </c>
      <c r="Q975">
        <f t="shared" si="156"/>
        <v>34.809999999999981</v>
      </c>
      <c r="R975">
        <f t="shared" si="157"/>
        <v>176.89000000000001</v>
      </c>
      <c r="S975">
        <f t="shared" si="158"/>
        <v>166.40999999999997</v>
      </c>
      <c r="W975">
        <f t="shared" si="159"/>
        <v>1.0000000000000285E-2</v>
      </c>
      <c r="X975">
        <f t="shared" si="160"/>
        <v>0.80999999999999739</v>
      </c>
      <c r="Y975">
        <f t="shared" si="161"/>
        <v>0.80999999999999739</v>
      </c>
      <c r="Z975">
        <f t="shared" si="162"/>
        <v>9.0000000000000427E-2</v>
      </c>
      <c r="AA975">
        <f t="shared" si="163"/>
        <v>1.2100000000000031</v>
      </c>
    </row>
    <row r="976" spans="1:27" x14ac:dyDescent="0.3">
      <c r="A976" s="1">
        <v>26.3</v>
      </c>
      <c r="B976" s="1">
        <v>6.1</v>
      </c>
      <c r="C976" s="1">
        <v>26.5</v>
      </c>
      <c r="D976" s="1">
        <v>6.3</v>
      </c>
      <c r="E976" s="1">
        <v>34.5</v>
      </c>
      <c r="F976" s="1"/>
      <c r="G976" s="1">
        <v>19.3</v>
      </c>
      <c r="H976" s="1">
        <v>19.100000000000001</v>
      </c>
      <c r="I976" s="1">
        <v>19.100000000000001</v>
      </c>
      <c r="J976" s="1">
        <v>19.3</v>
      </c>
      <c r="K976" s="1">
        <v>19.3</v>
      </c>
      <c r="O976">
        <f t="shared" si="154"/>
        <v>39.690000000000012</v>
      </c>
      <c r="P976">
        <f t="shared" si="155"/>
        <v>193.21</v>
      </c>
      <c r="Q976">
        <f t="shared" si="156"/>
        <v>42.25</v>
      </c>
      <c r="R976">
        <f t="shared" si="157"/>
        <v>187.68999999999997</v>
      </c>
      <c r="S976">
        <f t="shared" si="158"/>
        <v>210.25</v>
      </c>
      <c r="W976">
        <f t="shared" si="159"/>
        <v>0.48999999999999899</v>
      </c>
      <c r="X976">
        <f t="shared" si="160"/>
        <v>0.80999999999999739</v>
      </c>
      <c r="Y976">
        <f t="shared" si="161"/>
        <v>0.80999999999999739</v>
      </c>
      <c r="Z976">
        <f t="shared" si="162"/>
        <v>0.48999999999999899</v>
      </c>
      <c r="AA976">
        <f t="shared" si="163"/>
        <v>0.48999999999999899</v>
      </c>
    </row>
    <row r="977" spans="1:27" x14ac:dyDescent="0.3">
      <c r="A977" s="1">
        <v>24.9</v>
      </c>
      <c r="B977" s="1">
        <v>7.1</v>
      </c>
      <c r="C977" s="1">
        <v>26.3</v>
      </c>
      <c r="D977" s="1">
        <v>6.7</v>
      </c>
      <c r="E977" s="1">
        <v>34.299999999999997</v>
      </c>
      <c r="F977" s="1"/>
      <c r="G977" s="1">
        <v>19.3</v>
      </c>
      <c r="H977" s="1">
        <v>19.100000000000001</v>
      </c>
      <c r="I977" s="1">
        <v>19.100000000000001</v>
      </c>
      <c r="J977" s="1">
        <v>19.100000000000001</v>
      </c>
      <c r="K977" s="1">
        <v>19.7</v>
      </c>
      <c r="O977">
        <f t="shared" si="154"/>
        <v>24.009999999999987</v>
      </c>
      <c r="P977">
        <f t="shared" si="155"/>
        <v>166.41</v>
      </c>
      <c r="Q977">
        <f t="shared" si="156"/>
        <v>39.690000000000012</v>
      </c>
      <c r="R977">
        <f t="shared" si="157"/>
        <v>176.89000000000001</v>
      </c>
      <c r="S977">
        <f t="shared" si="158"/>
        <v>204.48999999999992</v>
      </c>
      <c r="W977">
        <f t="shared" si="159"/>
        <v>0.48999999999999899</v>
      </c>
      <c r="X977">
        <f t="shared" si="160"/>
        <v>0.80999999999999739</v>
      </c>
      <c r="Y977">
        <f t="shared" si="161"/>
        <v>0.80999999999999739</v>
      </c>
      <c r="Z977">
        <f t="shared" si="162"/>
        <v>0.80999999999999739</v>
      </c>
      <c r="AA977">
        <f t="shared" si="163"/>
        <v>9.0000000000000427E-2</v>
      </c>
    </row>
    <row r="978" spans="1:27" x14ac:dyDescent="0.3">
      <c r="A978" s="1">
        <v>27.9</v>
      </c>
      <c r="B978" s="1">
        <v>6.7</v>
      </c>
      <c r="C978" s="1">
        <v>25.5</v>
      </c>
      <c r="D978" s="1">
        <v>7.1</v>
      </c>
      <c r="E978" s="1">
        <v>32.700000000000003</v>
      </c>
      <c r="F978" s="1"/>
      <c r="G978" s="1">
        <v>19.100000000000001</v>
      </c>
      <c r="H978" s="1">
        <v>19.100000000000001</v>
      </c>
      <c r="I978" s="1">
        <v>19.100000000000001</v>
      </c>
      <c r="J978" s="1">
        <v>19.100000000000001</v>
      </c>
      <c r="K978" s="1">
        <v>19.100000000000001</v>
      </c>
      <c r="O978">
        <f t="shared" si="154"/>
        <v>62.409999999999975</v>
      </c>
      <c r="P978">
        <f t="shared" si="155"/>
        <v>176.89000000000001</v>
      </c>
      <c r="Q978">
        <f t="shared" si="156"/>
        <v>30.25</v>
      </c>
      <c r="R978">
        <f t="shared" si="157"/>
        <v>166.41</v>
      </c>
      <c r="S978">
        <f t="shared" si="158"/>
        <v>161.29000000000008</v>
      </c>
      <c r="W978">
        <f t="shared" si="159"/>
        <v>0.80999999999999739</v>
      </c>
      <c r="X978">
        <f t="shared" si="160"/>
        <v>0.80999999999999739</v>
      </c>
      <c r="Y978">
        <f t="shared" si="161"/>
        <v>0.80999999999999739</v>
      </c>
      <c r="Z978">
        <f t="shared" si="162"/>
        <v>0.80999999999999739</v>
      </c>
      <c r="AA978">
        <f t="shared" si="163"/>
        <v>0.80999999999999739</v>
      </c>
    </row>
    <row r="979" spans="1:27" x14ac:dyDescent="0.3">
      <c r="A979" s="1">
        <v>27.5</v>
      </c>
      <c r="B979" s="1">
        <v>6.7</v>
      </c>
      <c r="C979" s="1">
        <v>25.9</v>
      </c>
      <c r="D979" s="1">
        <v>6.5</v>
      </c>
      <c r="E979" s="1">
        <v>33.299999999999997</v>
      </c>
      <c r="F979" s="1"/>
      <c r="G979" s="1">
        <v>19.7</v>
      </c>
      <c r="H979" s="1">
        <v>19.100000000000001</v>
      </c>
      <c r="I979" s="1">
        <v>19.100000000000001</v>
      </c>
      <c r="J979" s="1">
        <v>19.100000000000001</v>
      </c>
      <c r="K979" s="1">
        <v>19.100000000000001</v>
      </c>
      <c r="O979">
        <f t="shared" si="154"/>
        <v>56.25</v>
      </c>
      <c r="P979">
        <f t="shared" si="155"/>
        <v>176.89000000000001</v>
      </c>
      <c r="Q979">
        <f t="shared" si="156"/>
        <v>34.809999999999981</v>
      </c>
      <c r="R979">
        <f t="shared" si="157"/>
        <v>182.25</v>
      </c>
      <c r="S979">
        <f t="shared" si="158"/>
        <v>176.88999999999993</v>
      </c>
      <c r="W979">
        <f t="shared" si="159"/>
        <v>9.0000000000000427E-2</v>
      </c>
      <c r="X979">
        <f t="shared" si="160"/>
        <v>0.80999999999999739</v>
      </c>
      <c r="Y979">
        <f t="shared" si="161"/>
        <v>0.80999999999999739</v>
      </c>
      <c r="Z979">
        <f t="shared" si="162"/>
        <v>0.80999999999999739</v>
      </c>
      <c r="AA979">
        <f t="shared" si="163"/>
        <v>0.80999999999999739</v>
      </c>
    </row>
    <row r="980" spans="1:27" x14ac:dyDescent="0.3">
      <c r="A980" s="1">
        <v>25.3</v>
      </c>
      <c r="B980" s="1">
        <v>7.1</v>
      </c>
      <c r="C980" s="1">
        <v>27.1</v>
      </c>
      <c r="D980" s="1">
        <v>7.1</v>
      </c>
      <c r="E980" s="1">
        <v>32.9</v>
      </c>
      <c r="F980" s="1"/>
      <c r="G980" s="1">
        <v>19.100000000000001</v>
      </c>
      <c r="H980" s="1">
        <v>20.100000000000001</v>
      </c>
      <c r="I980" s="1">
        <v>19.100000000000001</v>
      </c>
      <c r="J980" s="1">
        <v>19.100000000000001</v>
      </c>
      <c r="K980" s="1">
        <v>19.100000000000001</v>
      </c>
      <c r="O980">
        <f t="shared" si="154"/>
        <v>28.090000000000007</v>
      </c>
      <c r="P980">
        <f t="shared" si="155"/>
        <v>166.41</v>
      </c>
      <c r="Q980">
        <f t="shared" si="156"/>
        <v>50.410000000000018</v>
      </c>
      <c r="R980">
        <f t="shared" si="157"/>
        <v>166.41</v>
      </c>
      <c r="S980">
        <f t="shared" si="158"/>
        <v>166.40999999999997</v>
      </c>
      <c r="W980">
        <f t="shared" si="159"/>
        <v>0.80999999999999739</v>
      </c>
      <c r="X980">
        <f t="shared" si="160"/>
        <v>1.0000000000000285E-2</v>
      </c>
      <c r="Y980">
        <f t="shared" si="161"/>
        <v>0.80999999999999739</v>
      </c>
      <c r="Z980">
        <f t="shared" si="162"/>
        <v>0.80999999999999739</v>
      </c>
      <c r="AA980">
        <f t="shared" si="163"/>
        <v>0.80999999999999739</v>
      </c>
    </row>
    <row r="981" spans="1:27" x14ac:dyDescent="0.3">
      <c r="A981" s="1">
        <v>26.7</v>
      </c>
      <c r="B981" s="1">
        <v>7.3</v>
      </c>
      <c r="C981" s="1">
        <v>25.7</v>
      </c>
      <c r="D981" s="1">
        <v>7.3</v>
      </c>
      <c r="E981" s="1">
        <v>32.700000000000003</v>
      </c>
      <c r="F981" s="1"/>
      <c r="G981" s="1">
        <v>18.3</v>
      </c>
      <c r="H981" s="1">
        <v>18.899999999999999</v>
      </c>
      <c r="I981" s="1">
        <v>20.3</v>
      </c>
      <c r="J981" s="1">
        <v>19.7</v>
      </c>
      <c r="K981" s="1">
        <v>19.100000000000001</v>
      </c>
      <c r="O981">
        <f t="shared" si="154"/>
        <v>44.889999999999993</v>
      </c>
      <c r="P981">
        <f t="shared" si="155"/>
        <v>161.29</v>
      </c>
      <c r="Q981">
        <f t="shared" si="156"/>
        <v>32.489999999999995</v>
      </c>
      <c r="R981">
        <f t="shared" si="157"/>
        <v>161.29</v>
      </c>
      <c r="S981">
        <f t="shared" si="158"/>
        <v>161.29000000000008</v>
      </c>
      <c r="W981">
        <f t="shared" si="159"/>
        <v>2.8899999999999975</v>
      </c>
      <c r="X981">
        <f t="shared" si="160"/>
        <v>1.2100000000000031</v>
      </c>
      <c r="Y981">
        <f t="shared" si="161"/>
        <v>9.0000000000000427E-2</v>
      </c>
      <c r="Z981">
        <f t="shared" si="162"/>
        <v>9.0000000000000427E-2</v>
      </c>
      <c r="AA981">
        <f t="shared" si="163"/>
        <v>0.80999999999999739</v>
      </c>
    </row>
    <row r="982" spans="1:27" x14ac:dyDescent="0.3">
      <c r="A982" s="1">
        <v>26.7</v>
      </c>
      <c r="B982" s="1">
        <v>6.5</v>
      </c>
      <c r="C982" s="1">
        <v>26.1</v>
      </c>
      <c r="D982" s="1">
        <v>6.5</v>
      </c>
      <c r="E982" s="1">
        <v>33.5</v>
      </c>
      <c r="F982" s="1"/>
      <c r="G982" s="1">
        <v>20.100000000000001</v>
      </c>
      <c r="H982" s="1">
        <v>19.399999999999999</v>
      </c>
      <c r="I982" s="1">
        <v>18.100000000000001</v>
      </c>
      <c r="J982" s="1">
        <v>18.5</v>
      </c>
      <c r="K982" s="1">
        <v>19.100000000000001</v>
      </c>
      <c r="O982">
        <f t="shared" si="154"/>
        <v>44.889999999999993</v>
      </c>
      <c r="P982">
        <f t="shared" si="155"/>
        <v>182.25</v>
      </c>
      <c r="Q982">
        <f t="shared" si="156"/>
        <v>37.210000000000015</v>
      </c>
      <c r="R982">
        <f t="shared" si="157"/>
        <v>182.25</v>
      </c>
      <c r="S982">
        <f t="shared" si="158"/>
        <v>182.25</v>
      </c>
      <c r="W982">
        <f t="shared" si="159"/>
        <v>1.0000000000000285E-2</v>
      </c>
      <c r="X982">
        <f t="shared" si="160"/>
        <v>0.36000000000000171</v>
      </c>
      <c r="Y982">
        <f t="shared" si="161"/>
        <v>3.6099999999999945</v>
      </c>
      <c r="Z982">
        <f t="shared" si="162"/>
        <v>2.25</v>
      </c>
      <c r="AA982">
        <f t="shared" si="163"/>
        <v>0.80999999999999739</v>
      </c>
    </row>
    <row r="983" spans="1:27" x14ac:dyDescent="0.3">
      <c r="A983" s="1">
        <v>26.7</v>
      </c>
      <c r="B983" s="1">
        <v>6.9</v>
      </c>
      <c r="C983" s="1">
        <v>26.3</v>
      </c>
      <c r="D983" s="1">
        <v>7.1</v>
      </c>
      <c r="E983" s="1">
        <v>33.1</v>
      </c>
      <c r="F983" s="1"/>
      <c r="G983" s="1">
        <v>19.100000000000001</v>
      </c>
      <c r="H983" s="1">
        <v>18.100000000000001</v>
      </c>
      <c r="I983" s="1">
        <v>19.100000000000001</v>
      </c>
      <c r="J983" s="1">
        <v>19.3</v>
      </c>
      <c r="K983" s="1">
        <v>19.100000000000001</v>
      </c>
      <c r="O983">
        <f t="shared" si="154"/>
        <v>44.889999999999993</v>
      </c>
      <c r="P983">
        <f t="shared" si="155"/>
        <v>171.60999999999999</v>
      </c>
      <c r="Q983">
        <f t="shared" si="156"/>
        <v>39.690000000000012</v>
      </c>
      <c r="R983">
        <f t="shared" si="157"/>
        <v>166.41</v>
      </c>
      <c r="S983">
        <f t="shared" si="158"/>
        <v>171.61000000000004</v>
      </c>
      <c r="W983">
        <f t="shared" si="159"/>
        <v>0.80999999999999739</v>
      </c>
      <c r="X983">
        <f t="shared" si="160"/>
        <v>3.6099999999999945</v>
      </c>
      <c r="Y983">
        <f t="shared" si="161"/>
        <v>0.80999999999999739</v>
      </c>
      <c r="Z983">
        <f t="shared" si="162"/>
        <v>0.48999999999999899</v>
      </c>
      <c r="AA983">
        <f t="shared" si="163"/>
        <v>0.80999999999999739</v>
      </c>
    </row>
    <row r="984" spans="1:27" x14ac:dyDescent="0.3">
      <c r="A984" s="1">
        <v>27.3</v>
      </c>
      <c r="B984" s="1">
        <v>6.7</v>
      </c>
      <c r="C984" s="1">
        <v>27.1</v>
      </c>
      <c r="D984" s="1">
        <v>6.7</v>
      </c>
      <c r="E984" s="1">
        <v>31.7</v>
      </c>
      <c r="F984" s="1"/>
      <c r="G984" s="1">
        <v>19.100000000000001</v>
      </c>
      <c r="H984" s="1">
        <v>20.100000000000001</v>
      </c>
      <c r="I984" s="1">
        <v>18.899999999999999</v>
      </c>
      <c r="J984" s="1">
        <v>18.899999999999999</v>
      </c>
      <c r="K984" s="1">
        <v>19.100000000000001</v>
      </c>
      <c r="O984">
        <f t="shared" si="154"/>
        <v>53.290000000000013</v>
      </c>
      <c r="P984">
        <f t="shared" si="155"/>
        <v>176.89000000000001</v>
      </c>
      <c r="Q984">
        <f t="shared" si="156"/>
        <v>50.410000000000018</v>
      </c>
      <c r="R984">
        <f t="shared" si="157"/>
        <v>176.89000000000001</v>
      </c>
      <c r="S984">
        <f t="shared" si="158"/>
        <v>136.88999999999999</v>
      </c>
      <c r="W984">
        <f t="shared" si="159"/>
        <v>0.80999999999999739</v>
      </c>
      <c r="X984">
        <f t="shared" si="160"/>
        <v>1.0000000000000285E-2</v>
      </c>
      <c r="Y984">
        <f t="shared" si="161"/>
        <v>1.2100000000000031</v>
      </c>
      <c r="Z984">
        <f t="shared" si="162"/>
        <v>1.2100000000000031</v>
      </c>
      <c r="AA984">
        <f t="shared" si="163"/>
        <v>0.80999999999999739</v>
      </c>
    </row>
    <row r="985" spans="1:27" x14ac:dyDescent="0.3">
      <c r="A985" s="1">
        <v>26.7</v>
      </c>
      <c r="B985" s="1">
        <v>7.3</v>
      </c>
      <c r="C985" s="1">
        <v>27.1</v>
      </c>
      <c r="D985" s="1">
        <v>6.3</v>
      </c>
      <c r="E985" s="1">
        <v>33.1</v>
      </c>
      <c r="F985" s="1"/>
      <c r="G985" s="1">
        <v>19.100000000000001</v>
      </c>
      <c r="H985" s="1">
        <v>19.100000000000001</v>
      </c>
      <c r="I985" s="1">
        <v>19.5</v>
      </c>
      <c r="J985" s="1">
        <v>19.3</v>
      </c>
      <c r="K985" s="1">
        <v>19.100000000000001</v>
      </c>
      <c r="O985">
        <f t="shared" si="154"/>
        <v>44.889999999999993</v>
      </c>
      <c r="P985">
        <f t="shared" si="155"/>
        <v>161.29</v>
      </c>
      <c r="Q985">
        <f t="shared" si="156"/>
        <v>50.410000000000018</v>
      </c>
      <c r="R985">
        <f t="shared" si="157"/>
        <v>187.68999999999997</v>
      </c>
      <c r="S985">
        <f t="shared" si="158"/>
        <v>171.61000000000004</v>
      </c>
      <c r="W985">
        <f t="shared" si="159"/>
        <v>0.80999999999999739</v>
      </c>
      <c r="X985">
        <f t="shared" si="160"/>
        <v>0.80999999999999739</v>
      </c>
      <c r="Y985">
        <f t="shared" si="161"/>
        <v>0.25</v>
      </c>
      <c r="Z985">
        <f t="shared" si="162"/>
        <v>0.48999999999999899</v>
      </c>
      <c r="AA985">
        <f t="shared" si="163"/>
        <v>0.80999999999999739</v>
      </c>
    </row>
    <row r="986" spans="1:27" x14ac:dyDescent="0.3">
      <c r="A986" s="1">
        <v>27.1</v>
      </c>
      <c r="B986" s="1">
        <v>6.7</v>
      </c>
      <c r="C986" s="1">
        <v>26.5</v>
      </c>
      <c r="D986" s="1">
        <v>6.7</v>
      </c>
      <c r="E986" s="1">
        <v>32.5</v>
      </c>
      <c r="F986" s="1"/>
      <c r="G986" s="1">
        <v>19.100000000000001</v>
      </c>
      <c r="H986" s="1">
        <v>19.100000000000001</v>
      </c>
      <c r="I986" s="1">
        <v>19.5</v>
      </c>
      <c r="J986" s="1">
        <v>20.100000000000001</v>
      </c>
      <c r="K986" s="1">
        <v>19.3</v>
      </c>
      <c r="O986">
        <f t="shared" si="154"/>
        <v>50.410000000000018</v>
      </c>
      <c r="P986">
        <f t="shared" si="155"/>
        <v>176.89000000000001</v>
      </c>
      <c r="Q986">
        <f t="shared" si="156"/>
        <v>42.25</v>
      </c>
      <c r="R986">
        <f t="shared" si="157"/>
        <v>176.89000000000001</v>
      </c>
      <c r="S986">
        <f t="shared" si="158"/>
        <v>156.25</v>
      </c>
      <c r="W986">
        <f t="shared" si="159"/>
        <v>0.80999999999999739</v>
      </c>
      <c r="X986">
        <f t="shared" si="160"/>
        <v>0.80999999999999739</v>
      </c>
      <c r="Y986">
        <f t="shared" si="161"/>
        <v>0.25</v>
      </c>
      <c r="Z986">
        <f t="shared" si="162"/>
        <v>1.0000000000000285E-2</v>
      </c>
      <c r="AA986">
        <f t="shared" si="163"/>
        <v>0.48999999999999899</v>
      </c>
    </row>
    <row r="987" spans="1:27" x14ac:dyDescent="0.3">
      <c r="A987" s="1">
        <v>26.1</v>
      </c>
      <c r="B987" s="1">
        <v>6.5</v>
      </c>
      <c r="C987" s="1">
        <v>27.1</v>
      </c>
      <c r="D987" s="1">
        <v>6.5</v>
      </c>
      <c r="E987" s="1">
        <v>33.700000000000003</v>
      </c>
      <c r="F987" s="1"/>
      <c r="G987" s="1">
        <v>19.100000000000001</v>
      </c>
      <c r="H987" s="1">
        <v>19.100000000000001</v>
      </c>
      <c r="I987" s="1">
        <v>19.3</v>
      </c>
      <c r="J987" s="1">
        <v>19.100000000000001</v>
      </c>
      <c r="K987" s="1">
        <v>20.100000000000001</v>
      </c>
      <c r="O987">
        <f t="shared" si="154"/>
        <v>37.210000000000015</v>
      </c>
      <c r="P987">
        <f t="shared" si="155"/>
        <v>182.25</v>
      </c>
      <c r="Q987">
        <f t="shared" si="156"/>
        <v>50.410000000000018</v>
      </c>
      <c r="R987">
        <f t="shared" si="157"/>
        <v>182.25</v>
      </c>
      <c r="S987">
        <f t="shared" si="158"/>
        <v>187.69000000000008</v>
      </c>
      <c r="W987">
        <f t="shared" si="159"/>
        <v>0.80999999999999739</v>
      </c>
      <c r="X987">
        <f t="shared" si="160"/>
        <v>0.80999999999999739</v>
      </c>
      <c r="Y987">
        <f t="shared" si="161"/>
        <v>0.48999999999999899</v>
      </c>
      <c r="Z987">
        <f t="shared" si="162"/>
        <v>0.80999999999999739</v>
      </c>
      <c r="AA987">
        <f t="shared" si="163"/>
        <v>1.0000000000000285E-2</v>
      </c>
    </row>
    <row r="988" spans="1:27" x14ac:dyDescent="0.3">
      <c r="A988" s="1">
        <v>25.9</v>
      </c>
      <c r="B988" s="1">
        <v>6.7</v>
      </c>
      <c r="C988" s="1">
        <v>27.1</v>
      </c>
      <c r="D988" s="1">
        <v>7.1</v>
      </c>
      <c r="E988" s="1">
        <v>32.700000000000003</v>
      </c>
      <c r="F988" s="1"/>
      <c r="G988" s="1">
        <v>19.3</v>
      </c>
      <c r="H988" s="1">
        <v>19.100000000000001</v>
      </c>
      <c r="I988" s="1">
        <v>19.3</v>
      </c>
      <c r="J988" s="1">
        <v>18.899999999999999</v>
      </c>
      <c r="K988" s="1">
        <v>17.899999999999999</v>
      </c>
      <c r="O988">
        <f t="shared" si="154"/>
        <v>34.809999999999981</v>
      </c>
      <c r="P988">
        <f t="shared" si="155"/>
        <v>176.89000000000001</v>
      </c>
      <c r="Q988">
        <f t="shared" si="156"/>
        <v>50.410000000000018</v>
      </c>
      <c r="R988">
        <f t="shared" si="157"/>
        <v>166.41</v>
      </c>
      <c r="S988">
        <f t="shared" si="158"/>
        <v>161.29000000000008</v>
      </c>
      <c r="W988">
        <f t="shared" si="159"/>
        <v>0.48999999999999899</v>
      </c>
      <c r="X988">
        <f t="shared" si="160"/>
        <v>0.80999999999999739</v>
      </c>
      <c r="Y988">
        <f t="shared" si="161"/>
        <v>0.48999999999999899</v>
      </c>
      <c r="Z988">
        <f t="shared" si="162"/>
        <v>1.2100000000000031</v>
      </c>
      <c r="AA988">
        <f t="shared" si="163"/>
        <v>4.4100000000000064</v>
      </c>
    </row>
    <row r="989" spans="1:27" x14ac:dyDescent="0.3">
      <c r="A989" s="1">
        <v>26.5</v>
      </c>
      <c r="B989" s="1">
        <v>6.1</v>
      </c>
      <c r="C989" s="1">
        <v>27.1</v>
      </c>
      <c r="D989" s="1">
        <v>7.7</v>
      </c>
      <c r="E989" s="1">
        <v>32.1</v>
      </c>
      <c r="F989" s="1"/>
      <c r="G989" s="1">
        <v>19.3</v>
      </c>
      <c r="H989" s="1">
        <v>19.100000000000001</v>
      </c>
      <c r="I989" s="1">
        <v>19.3</v>
      </c>
      <c r="J989" s="1">
        <v>19.3</v>
      </c>
      <c r="K989" s="1">
        <v>19.3</v>
      </c>
      <c r="O989">
        <f t="shared" si="154"/>
        <v>42.25</v>
      </c>
      <c r="P989">
        <f t="shared" si="155"/>
        <v>193.21</v>
      </c>
      <c r="Q989">
        <f t="shared" si="156"/>
        <v>50.410000000000018</v>
      </c>
      <c r="R989">
        <f t="shared" si="157"/>
        <v>151.29000000000002</v>
      </c>
      <c r="S989">
        <f t="shared" si="158"/>
        <v>146.41000000000003</v>
      </c>
      <c r="W989">
        <f t="shared" si="159"/>
        <v>0.48999999999999899</v>
      </c>
      <c r="X989">
        <f t="shared" si="160"/>
        <v>0.80999999999999739</v>
      </c>
      <c r="Y989">
        <f t="shared" si="161"/>
        <v>0.48999999999999899</v>
      </c>
      <c r="Z989">
        <f t="shared" si="162"/>
        <v>0.48999999999999899</v>
      </c>
      <c r="AA989">
        <f t="shared" si="163"/>
        <v>0.48999999999999899</v>
      </c>
    </row>
    <row r="990" spans="1:27" x14ac:dyDescent="0.3">
      <c r="A990" s="1">
        <v>27.1</v>
      </c>
      <c r="B990" s="1">
        <v>6.3</v>
      </c>
      <c r="C990" s="1">
        <v>26.5</v>
      </c>
      <c r="D990" s="1">
        <v>6.5</v>
      </c>
      <c r="E990" s="1">
        <v>33.299999999999997</v>
      </c>
      <c r="F990" s="1"/>
      <c r="G990" s="1">
        <v>19.3</v>
      </c>
      <c r="H990" s="1">
        <v>20.3</v>
      </c>
      <c r="I990" s="1">
        <v>19.100000000000001</v>
      </c>
      <c r="J990" s="1">
        <v>19.100000000000001</v>
      </c>
      <c r="K990" s="1">
        <v>20.100000000000001</v>
      </c>
      <c r="O990">
        <f t="shared" si="154"/>
        <v>50.410000000000018</v>
      </c>
      <c r="P990">
        <f t="shared" si="155"/>
        <v>187.68999999999997</v>
      </c>
      <c r="Q990">
        <f t="shared" si="156"/>
        <v>42.25</v>
      </c>
      <c r="R990">
        <f t="shared" si="157"/>
        <v>182.25</v>
      </c>
      <c r="S990">
        <f t="shared" si="158"/>
        <v>176.88999999999993</v>
      </c>
      <c r="W990">
        <f t="shared" si="159"/>
        <v>0.48999999999999899</v>
      </c>
      <c r="X990">
        <f t="shared" si="160"/>
        <v>9.0000000000000427E-2</v>
      </c>
      <c r="Y990">
        <f t="shared" si="161"/>
        <v>0.80999999999999739</v>
      </c>
      <c r="Z990">
        <f t="shared" si="162"/>
        <v>0.80999999999999739</v>
      </c>
      <c r="AA990">
        <f t="shared" si="163"/>
        <v>1.0000000000000285E-2</v>
      </c>
    </row>
    <row r="991" spans="1:27" x14ac:dyDescent="0.3">
      <c r="A991" s="1">
        <v>26.7</v>
      </c>
      <c r="B991" s="1">
        <v>6.7</v>
      </c>
      <c r="C991" s="1">
        <v>24.7</v>
      </c>
      <c r="D991" s="1">
        <v>8.3000000000000007</v>
      </c>
      <c r="E991" s="1">
        <v>33.5</v>
      </c>
      <c r="F991" s="1"/>
      <c r="G991" s="1">
        <v>19.899999999999999</v>
      </c>
      <c r="H991" s="1">
        <v>19.100000000000001</v>
      </c>
      <c r="I991" s="1">
        <v>20.3</v>
      </c>
      <c r="J991" s="1">
        <v>20.3</v>
      </c>
      <c r="K991" s="1">
        <v>20.5</v>
      </c>
      <c r="O991">
        <f t="shared" si="154"/>
        <v>44.889999999999993</v>
      </c>
      <c r="P991">
        <f t="shared" si="155"/>
        <v>176.89000000000001</v>
      </c>
      <c r="Q991">
        <f t="shared" si="156"/>
        <v>22.089999999999993</v>
      </c>
      <c r="R991">
        <f t="shared" si="157"/>
        <v>136.88999999999999</v>
      </c>
      <c r="S991">
        <f t="shared" si="158"/>
        <v>182.25</v>
      </c>
      <c r="W991">
        <f t="shared" si="159"/>
        <v>1.0000000000000285E-2</v>
      </c>
      <c r="X991">
        <f t="shared" si="160"/>
        <v>0.80999999999999739</v>
      </c>
      <c r="Y991">
        <f t="shared" si="161"/>
        <v>9.0000000000000427E-2</v>
      </c>
      <c r="Z991">
        <f t="shared" si="162"/>
        <v>9.0000000000000427E-2</v>
      </c>
      <c r="AA991">
        <f t="shared" si="163"/>
        <v>0.25</v>
      </c>
    </row>
    <row r="992" spans="1:27" x14ac:dyDescent="0.3">
      <c r="A992" s="1">
        <v>27.5</v>
      </c>
      <c r="B992" s="1">
        <v>5.3</v>
      </c>
      <c r="C992" s="1">
        <v>27.3</v>
      </c>
      <c r="D992" s="1">
        <v>6.9</v>
      </c>
      <c r="E992" s="1">
        <v>32.5</v>
      </c>
      <c r="F992" s="1"/>
      <c r="G992" s="1">
        <v>20.5</v>
      </c>
      <c r="H992" s="1">
        <v>19.5</v>
      </c>
      <c r="I992" s="1">
        <v>19.899999999999999</v>
      </c>
      <c r="J992" s="1">
        <v>19.3</v>
      </c>
      <c r="K992" s="1">
        <v>19.100000000000001</v>
      </c>
      <c r="O992">
        <f t="shared" si="154"/>
        <v>56.25</v>
      </c>
      <c r="P992">
        <f t="shared" si="155"/>
        <v>216.08999999999997</v>
      </c>
      <c r="Q992">
        <f t="shared" si="156"/>
        <v>53.290000000000013</v>
      </c>
      <c r="R992">
        <f t="shared" si="157"/>
        <v>171.60999999999999</v>
      </c>
      <c r="S992">
        <f t="shared" si="158"/>
        <v>156.25</v>
      </c>
      <c r="W992">
        <f t="shared" si="159"/>
        <v>0.25</v>
      </c>
      <c r="X992">
        <f t="shared" si="160"/>
        <v>0.25</v>
      </c>
      <c r="Y992">
        <f t="shared" si="161"/>
        <v>1.0000000000000285E-2</v>
      </c>
      <c r="Z992">
        <f t="shared" si="162"/>
        <v>0.48999999999999899</v>
      </c>
      <c r="AA992">
        <f t="shared" si="163"/>
        <v>0.80999999999999739</v>
      </c>
    </row>
    <row r="993" spans="1:27" x14ac:dyDescent="0.3">
      <c r="A993" s="1">
        <v>26.5</v>
      </c>
      <c r="B993" s="1">
        <v>6.7</v>
      </c>
      <c r="C993" s="1">
        <v>25.3</v>
      </c>
      <c r="D993" s="1">
        <v>7.1</v>
      </c>
      <c r="E993" s="1">
        <v>34.1</v>
      </c>
      <c r="F993" s="1"/>
      <c r="G993" s="1">
        <v>19.100000000000001</v>
      </c>
      <c r="H993" s="1">
        <v>20.7</v>
      </c>
      <c r="I993" s="1">
        <v>19.7</v>
      </c>
      <c r="J993" s="1">
        <v>20.3</v>
      </c>
      <c r="K993" s="1">
        <v>20.3</v>
      </c>
      <c r="O993">
        <f t="shared" si="154"/>
        <v>42.25</v>
      </c>
      <c r="P993">
        <f t="shared" si="155"/>
        <v>176.89000000000001</v>
      </c>
      <c r="Q993">
        <f t="shared" si="156"/>
        <v>28.090000000000007</v>
      </c>
      <c r="R993">
        <f t="shared" si="157"/>
        <v>166.41</v>
      </c>
      <c r="S993">
        <f t="shared" si="158"/>
        <v>198.81000000000003</v>
      </c>
      <c r="W993">
        <f t="shared" si="159"/>
        <v>0.80999999999999739</v>
      </c>
      <c r="X993">
        <f t="shared" si="160"/>
        <v>0.48999999999999899</v>
      </c>
      <c r="Y993">
        <f t="shared" si="161"/>
        <v>9.0000000000000427E-2</v>
      </c>
      <c r="Z993">
        <f t="shared" si="162"/>
        <v>9.0000000000000427E-2</v>
      </c>
      <c r="AA993">
        <f t="shared" si="163"/>
        <v>9.0000000000000427E-2</v>
      </c>
    </row>
    <row r="994" spans="1:27" x14ac:dyDescent="0.3">
      <c r="A994" s="1">
        <v>25.3</v>
      </c>
      <c r="B994" s="1">
        <v>6.9</v>
      </c>
      <c r="C994" s="1">
        <v>26.3</v>
      </c>
      <c r="D994" s="1">
        <v>7.7</v>
      </c>
      <c r="E994" s="1">
        <v>33.9</v>
      </c>
      <c r="F994" s="1"/>
      <c r="G994" s="1">
        <v>20.3</v>
      </c>
      <c r="H994" s="1">
        <v>19.5</v>
      </c>
      <c r="I994" s="1">
        <v>20.3</v>
      </c>
      <c r="J994" s="1">
        <v>20.3</v>
      </c>
      <c r="K994" s="1">
        <v>20.3</v>
      </c>
      <c r="O994">
        <f t="shared" si="154"/>
        <v>28.090000000000007</v>
      </c>
      <c r="P994">
        <f t="shared" si="155"/>
        <v>171.60999999999999</v>
      </c>
      <c r="Q994">
        <f t="shared" si="156"/>
        <v>39.690000000000012</v>
      </c>
      <c r="R994">
        <f t="shared" si="157"/>
        <v>151.29000000000002</v>
      </c>
      <c r="S994">
        <f t="shared" si="158"/>
        <v>193.20999999999995</v>
      </c>
      <c r="W994">
        <f t="shared" si="159"/>
        <v>9.0000000000000427E-2</v>
      </c>
      <c r="X994">
        <f t="shared" si="160"/>
        <v>0.25</v>
      </c>
      <c r="Y994">
        <f t="shared" si="161"/>
        <v>9.0000000000000427E-2</v>
      </c>
      <c r="Z994">
        <f t="shared" si="162"/>
        <v>9.0000000000000427E-2</v>
      </c>
      <c r="AA994">
        <f t="shared" si="163"/>
        <v>9.0000000000000427E-2</v>
      </c>
    </row>
    <row r="995" spans="1:27" x14ac:dyDescent="0.3">
      <c r="A995" s="1">
        <v>24.9</v>
      </c>
      <c r="B995" s="1">
        <v>8.1</v>
      </c>
      <c r="C995" s="1">
        <v>26.9</v>
      </c>
      <c r="D995" s="1">
        <v>6.3</v>
      </c>
      <c r="E995" s="1">
        <v>32.9</v>
      </c>
      <c r="F995" s="1"/>
      <c r="G995" s="1">
        <v>20.3</v>
      </c>
      <c r="H995" s="1">
        <v>19.7</v>
      </c>
      <c r="I995" s="1">
        <v>19.100000000000001</v>
      </c>
      <c r="J995" s="1">
        <v>20.3</v>
      </c>
      <c r="K995" s="1">
        <v>19.100000000000001</v>
      </c>
      <c r="O995">
        <f t="shared" si="154"/>
        <v>24.009999999999987</v>
      </c>
      <c r="P995">
        <f t="shared" si="155"/>
        <v>141.61000000000001</v>
      </c>
      <c r="Q995">
        <f t="shared" si="156"/>
        <v>47.609999999999978</v>
      </c>
      <c r="R995">
        <f t="shared" si="157"/>
        <v>187.68999999999997</v>
      </c>
      <c r="S995">
        <f t="shared" si="158"/>
        <v>166.40999999999997</v>
      </c>
      <c r="W995">
        <f t="shared" si="159"/>
        <v>9.0000000000000427E-2</v>
      </c>
      <c r="X995">
        <f t="shared" si="160"/>
        <v>9.0000000000000427E-2</v>
      </c>
      <c r="Y995">
        <f t="shared" si="161"/>
        <v>0.80999999999999739</v>
      </c>
      <c r="Z995">
        <f t="shared" si="162"/>
        <v>9.0000000000000427E-2</v>
      </c>
      <c r="AA995">
        <f t="shared" si="163"/>
        <v>0.80999999999999739</v>
      </c>
    </row>
    <row r="996" spans="1:27" x14ac:dyDescent="0.3">
      <c r="A996" s="1">
        <v>26.7</v>
      </c>
      <c r="B996" s="1">
        <v>6.7</v>
      </c>
      <c r="C996" s="1">
        <v>26.5</v>
      </c>
      <c r="D996" s="1">
        <v>7.3</v>
      </c>
      <c r="E996" s="1">
        <v>32.5</v>
      </c>
      <c r="F996" s="1"/>
      <c r="G996" s="1">
        <v>19.100000000000001</v>
      </c>
      <c r="H996" s="1">
        <v>19.899999999999999</v>
      </c>
      <c r="I996" s="1">
        <v>20.3</v>
      </c>
      <c r="J996" s="1">
        <v>19.100000000000001</v>
      </c>
      <c r="K996" s="1">
        <v>20.3</v>
      </c>
      <c r="O996">
        <f t="shared" si="154"/>
        <v>44.889999999999993</v>
      </c>
      <c r="P996">
        <f t="shared" si="155"/>
        <v>176.89000000000001</v>
      </c>
      <c r="Q996">
        <f t="shared" si="156"/>
        <v>42.25</v>
      </c>
      <c r="R996">
        <f t="shared" si="157"/>
        <v>161.29</v>
      </c>
      <c r="S996">
        <f t="shared" si="158"/>
        <v>156.25</v>
      </c>
      <c r="W996">
        <f t="shared" si="159"/>
        <v>0.80999999999999739</v>
      </c>
      <c r="X996">
        <f t="shared" si="160"/>
        <v>1.0000000000000285E-2</v>
      </c>
      <c r="Y996">
        <f t="shared" si="161"/>
        <v>9.0000000000000427E-2</v>
      </c>
      <c r="Z996">
        <f t="shared" si="162"/>
        <v>0.80999999999999739</v>
      </c>
      <c r="AA996">
        <f t="shared" si="163"/>
        <v>9.0000000000000427E-2</v>
      </c>
    </row>
    <row r="997" spans="1:27" x14ac:dyDescent="0.3">
      <c r="A997" s="1">
        <v>26.7</v>
      </c>
      <c r="B997" s="1">
        <v>6.3</v>
      </c>
      <c r="C997" s="1">
        <v>25.7</v>
      </c>
      <c r="D997" s="1">
        <v>7.1</v>
      </c>
      <c r="E997" s="1">
        <v>34.1</v>
      </c>
      <c r="F997" s="1"/>
      <c r="G997" s="1">
        <v>20.3</v>
      </c>
      <c r="H997" s="1">
        <v>19.3</v>
      </c>
      <c r="I997" s="1">
        <v>20.3</v>
      </c>
      <c r="J997" s="1">
        <v>20.100000000000001</v>
      </c>
      <c r="K997" s="1">
        <v>20.3</v>
      </c>
      <c r="O997">
        <f t="shared" si="154"/>
        <v>44.889999999999993</v>
      </c>
      <c r="P997">
        <f t="shared" si="155"/>
        <v>187.68999999999997</v>
      </c>
      <c r="Q997">
        <f t="shared" si="156"/>
        <v>32.489999999999995</v>
      </c>
      <c r="R997">
        <f t="shared" si="157"/>
        <v>166.41</v>
      </c>
      <c r="S997">
        <f t="shared" si="158"/>
        <v>198.81000000000003</v>
      </c>
      <c r="W997">
        <f t="shared" si="159"/>
        <v>9.0000000000000427E-2</v>
      </c>
      <c r="X997">
        <f t="shared" si="160"/>
        <v>0.48999999999999899</v>
      </c>
      <c r="Y997">
        <f t="shared" si="161"/>
        <v>9.0000000000000427E-2</v>
      </c>
      <c r="Z997">
        <f t="shared" si="162"/>
        <v>1.0000000000000285E-2</v>
      </c>
      <c r="AA997">
        <f t="shared" si="163"/>
        <v>9.0000000000000427E-2</v>
      </c>
    </row>
    <row r="998" spans="1:27" x14ac:dyDescent="0.3">
      <c r="A998" s="1">
        <v>26.1</v>
      </c>
      <c r="B998" s="1">
        <v>6.7</v>
      </c>
      <c r="C998" s="1">
        <v>26.1</v>
      </c>
      <c r="D998" s="1">
        <v>7.7</v>
      </c>
      <c r="E998" s="1">
        <v>32.9</v>
      </c>
      <c r="F998" s="1"/>
      <c r="G998" s="1">
        <v>20.3</v>
      </c>
      <c r="H998" s="1">
        <v>21.1</v>
      </c>
      <c r="I998" s="1">
        <v>19.3</v>
      </c>
      <c r="J998" s="1">
        <v>19.7</v>
      </c>
      <c r="K998" s="1">
        <v>19.100000000000001</v>
      </c>
      <c r="O998">
        <f t="shared" si="154"/>
        <v>37.210000000000015</v>
      </c>
      <c r="P998">
        <f t="shared" si="155"/>
        <v>176.89000000000001</v>
      </c>
      <c r="Q998">
        <f t="shared" si="156"/>
        <v>37.210000000000015</v>
      </c>
      <c r="R998">
        <f t="shared" si="157"/>
        <v>151.29000000000002</v>
      </c>
      <c r="S998">
        <f t="shared" si="158"/>
        <v>166.40999999999997</v>
      </c>
      <c r="W998">
        <f t="shared" si="159"/>
        <v>9.0000000000000427E-2</v>
      </c>
      <c r="X998">
        <f t="shared" si="160"/>
        <v>1.2100000000000031</v>
      </c>
      <c r="Y998">
        <f t="shared" si="161"/>
        <v>0.48999999999999899</v>
      </c>
      <c r="Z998">
        <f t="shared" si="162"/>
        <v>9.0000000000000427E-2</v>
      </c>
      <c r="AA998">
        <f t="shared" si="163"/>
        <v>0.80999999999999739</v>
      </c>
    </row>
    <row r="999" spans="1:27" x14ac:dyDescent="0.3">
      <c r="A999" s="1">
        <v>25.5</v>
      </c>
      <c r="B999" s="1">
        <v>7.9</v>
      </c>
      <c r="C999" s="1">
        <v>25.7</v>
      </c>
      <c r="D999" s="1">
        <v>7.3</v>
      </c>
      <c r="E999" s="1">
        <v>32.700000000000003</v>
      </c>
      <c r="F999" s="1"/>
      <c r="G999" s="1">
        <v>19.100000000000001</v>
      </c>
      <c r="H999" s="1">
        <v>19.100000000000001</v>
      </c>
      <c r="I999" s="1">
        <v>20.100000000000001</v>
      </c>
      <c r="J999" s="1">
        <v>19.899999999999999</v>
      </c>
      <c r="K999" s="1">
        <v>20.100000000000001</v>
      </c>
      <c r="O999">
        <f t="shared" si="154"/>
        <v>30.25</v>
      </c>
      <c r="P999">
        <f t="shared" si="155"/>
        <v>146.41</v>
      </c>
      <c r="Q999">
        <f t="shared" si="156"/>
        <v>32.489999999999995</v>
      </c>
      <c r="R999">
        <f t="shared" si="157"/>
        <v>161.29</v>
      </c>
      <c r="S999">
        <f t="shared" si="158"/>
        <v>161.29000000000008</v>
      </c>
      <c r="W999">
        <f t="shared" si="159"/>
        <v>0.80999999999999739</v>
      </c>
      <c r="X999">
        <f t="shared" si="160"/>
        <v>0.80999999999999739</v>
      </c>
      <c r="Y999">
        <f t="shared" si="161"/>
        <v>1.0000000000000285E-2</v>
      </c>
      <c r="Z999">
        <f t="shared" si="162"/>
        <v>1.0000000000000285E-2</v>
      </c>
      <c r="AA999">
        <f t="shared" si="163"/>
        <v>1.0000000000000285E-2</v>
      </c>
    </row>
    <row r="1000" spans="1:27" x14ac:dyDescent="0.3">
      <c r="A1000" s="1">
        <v>26.5</v>
      </c>
      <c r="B1000" s="1">
        <v>6.3</v>
      </c>
      <c r="C1000" s="1">
        <v>25.1</v>
      </c>
      <c r="D1000" s="1">
        <v>8.1</v>
      </c>
      <c r="E1000" s="1">
        <v>33.700000000000003</v>
      </c>
      <c r="F1000" s="1"/>
      <c r="G1000" s="1">
        <v>19.3</v>
      </c>
      <c r="H1000" s="1">
        <v>19.5</v>
      </c>
      <c r="I1000" s="1">
        <v>19.899999999999999</v>
      </c>
      <c r="J1000" s="1">
        <v>19.7</v>
      </c>
      <c r="K1000" s="1">
        <v>19.3</v>
      </c>
      <c r="O1000">
        <f t="shared" si="154"/>
        <v>42.25</v>
      </c>
      <c r="P1000">
        <f t="shared" si="155"/>
        <v>187.68999999999997</v>
      </c>
      <c r="Q1000">
        <f t="shared" si="156"/>
        <v>26.010000000000016</v>
      </c>
      <c r="R1000">
        <f t="shared" si="157"/>
        <v>141.61000000000001</v>
      </c>
      <c r="S1000">
        <f t="shared" si="158"/>
        <v>187.69000000000008</v>
      </c>
      <c r="W1000">
        <f t="shared" si="159"/>
        <v>0.48999999999999899</v>
      </c>
      <c r="X1000">
        <f t="shared" si="160"/>
        <v>0.25</v>
      </c>
      <c r="Y1000">
        <f t="shared" si="161"/>
        <v>1.0000000000000285E-2</v>
      </c>
      <c r="Z1000">
        <f t="shared" si="162"/>
        <v>9.0000000000000427E-2</v>
      </c>
      <c r="AA1000">
        <f t="shared" si="163"/>
        <v>0.48999999999999899</v>
      </c>
    </row>
    <row r="1001" spans="1:27" x14ac:dyDescent="0.3">
      <c r="A1001" s="1">
        <v>25.3</v>
      </c>
      <c r="B1001" s="1">
        <v>7.1</v>
      </c>
      <c r="C1001" s="1">
        <v>25.7</v>
      </c>
      <c r="D1001" s="1">
        <v>6.9</v>
      </c>
      <c r="E1001" s="1">
        <v>34.5</v>
      </c>
      <c r="F1001" s="1"/>
      <c r="G1001" s="1">
        <v>20.5</v>
      </c>
      <c r="H1001" s="1">
        <v>20.3</v>
      </c>
      <c r="I1001" s="1">
        <v>19.5</v>
      </c>
      <c r="J1001" s="1">
        <v>19.7</v>
      </c>
      <c r="K1001" s="1">
        <v>20.3</v>
      </c>
      <c r="O1001">
        <f t="shared" si="154"/>
        <v>28.090000000000007</v>
      </c>
      <c r="P1001">
        <f t="shared" si="155"/>
        <v>166.41</v>
      </c>
      <c r="Q1001">
        <f t="shared" si="156"/>
        <v>32.489999999999995</v>
      </c>
      <c r="R1001">
        <f t="shared" si="157"/>
        <v>171.60999999999999</v>
      </c>
      <c r="S1001">
        <f t="shared" si="158"/>
        <v>210.25</v>
      </c>
      <c r="W1001">
        <f t="shared" si="159"/>
        <v>0.25</v>
      </c>
      <c r="X1001">
        <f t="shared" si="160"/>
        <v>9.0000000000000427E-2</v>
      </c>
      <c r="Y1001">
        <f t="shared" si="161"/>
        <v>0.25</v>
      </c>
      <c r="Z1001">
        <f t="shared" si="162"/>
        <v>9.0000000000000427E-2</v>
      </c>
      <c r="AA1001">
        <f t="shared" si="163"/>
        <v>9.0000000000000427E-2</v>
      </c>
    </row>
    <row r="1002" spans="1:27" x14ac:dyDescent="0.3">
      <c r="A1002" s="1">
        <v>25.7</v>
      </c>
      <c r="B1002" s="1">
        <v>6.3</v>
      </c>
      <c r="C1002" s="1">
        <v>26.5</v>
      </c>
      <c r="D1002" s="1">
        <v>6.5</v>
      </c>
      <c r="E1002" s="1">
        <v>32.700000000000003</v>
      </c>
      <c r="F1002" s="1"/>
      <c r="G1002" s="1">
        <v>19.899999999999999</v>
      </c>
      <c r="H1002" s="1">
        <v>20.3</v>
      </c>
      <c r="I1002" s="1">
        <v>20.3</v>
      </c>
      <c r="J1002" s="1">
        <v>20.3</v>
      </c>
      <c r="K1002" s="1">
        <v>20.100000000000001</v>
      </c>
      <c r="O1002">
        <f t="shared" si="154"/>
        <v>32.489999999999995</v>
      </c>
      <c r="P1002">
        <f t="shared" si="155"/>
        <v>187.68999999999997</v>
      </c>
      <c r="Q1002">
        <f t="shared" si="156"/>
        <v>42.25</v>
      </c>
      <c r="R1002">
        <f t="shared" si="157"/>
        <v>182.25</v>
      </c>
      <c r="S1002">
        <f t="shared" si="158"/>
        <v>161.29000000000008</v>
      </c>
      <c r="W1002">
        <f t="shared" si="159"/>
        <v>1.0000000000000285E-2</v>
      </c>
      <c r="X1002">
        <f t="shared" si="160"/>
        <v>9.0000000000000427E-2</v>
      </c>
      <c r="Y1002">
        <f t="shared" si="161"/>
        <v>9.0000000000000427E-2</v>
      </c>
      <c r="Z1002">
        <f t="shared" si="162"/>
        <v>9.0000000000000427E-2</v>
      </c>
      <c r="AA1002">
        <f t="shared" si="163"/>
        <v>1.0000000000000285E-2</v>
      </c>
    </row>
    <row r="1003" spans="1:27" x14ac:dyDescent="0.3">
      <c r="A1003" s="1">
        <v>26.1</v>
      </c>
      <c r="B1003" s="1">
        <v>6.5</v>
      </c>
      <c r="C1003" s="1">
        <v>24.5</v>
      </c>
      <c r="D1003" s="1">
        <v>6.7</v>
      </c>
      <c r="E1003" s="1">
        <v>33.1</v>
      </c>
      <c r="F1003" s="1"/>
      <c r="G1003" s="1">
        <v>20.3</v>
      </c>
      <c r="H1003" s="1">
        <v>19.899999999999999</v>
      </c>
      <c r="I1003" s="1">
        <v>19.3</v>
      </c>
      <c r="J1003" s="1">
        <v>19.3</v>
      </c>
      <c r="K1003" s="1">
        <v>19.3</v>
      </c>
      <c r="O1003">
        <f t="shared" si="154"/>
        <v>37.210000000000015</v>
      </c>
      <c r="P1003">
        <f t="shared" si="155"/>
        <v>182.25</v>
      </c>
      <c r="Q1003">
        <f t="shared" si="156"/>
        <v>20.25</v>
      </c>
      <c r="R1003">
        <f t="shared" si="157"/>
        <v>176.89000000000001</v>
      </c>
      <c r="S1003">
        <f t="shared" si="158"/>
        <v>171.61000000000004</v>
      </c>
      <c r="W1003">
        <f t="shared" si="159"/>
        <v>9.0000000000000427E-2</v>
      </c>
      <c r="X1003">
        <f t="shared" si="160"/>
        <v>1.0000000000000285E-2</v>
      </c>
      <c r="Y1003">
        <f t="shared" si="161"/>
        <v>0.48999999999999899</v>
      </c>
      <c r="Z1003">
        <f t="shared" si="162"/>
        <v>0.48999999999999899</v>
      </c>
      <c r="AA1003">
        <f t="shared" si="163"/>
        <v>0.48999999999999899</v>
      </c>
    </row>
    <row r="1004" spans="1:27" x14ac:dyDescent="0.3">
      <c r="A1004" s="1">
        <v>25.1</v>
      </c>
      <c r="B1004" s="1">
        <v>7.3</v>
      </c>
      <c r="C1004" s="1">
        <v>24.9</v>
      </c>
      <c r="D1004" s="1">
        <v>8.1</v>
      </c>
      <c r="E1004" s="1">
        <v>31.9</v>
      </c>
      <c r="F1004" s="1"/>
      <c r="G1004" s="1">
        <v>19.5</v>
      </c>
      <c r="H1004" s="1">
        <v>20.3</v>
      </c>
      <c r="I1004" s="1">
        <v>21.3</v>
      </c>
      <c r="J1004" s="1">
        <v>20.100000000000001</v>
      </c>
      <c r="K1004" s="1">
        <v>20.3</v>
      </c>
      <c r="O1004">
        <f t="shared" si="154"/>
        <v>26.010000000000016</v>
      </c>
      <c r="P1004">
        <f t="shared" si="155"/>
        <v>161.29</v>
      </c>
      <c r="Q1004">
        <f t="shared" si="156"/>
        <v>24.009999999999987</v>
      </c>
      <c r="R1004">
        <f t="shared" si="157"/>
        <v>141.61000000000001</v>
      </c>
      <c r="S1004">
        <f t="shared" si="158"/>
        <v>141.60999999999996</v>
      </c>
      <c r="W1004">
        <f t="shared" si="159"/>
        <v>0.25</v>
      </c>
      <c r="X1004">
        <f t="shared" si="160"/>
        <v>9.0000000000000427E-2</v>
      </c>
      <c r="Y1004">
        <f t="shared" si="161"/>
        <v>1.6900000000000019</v>
      </c>
      <c r="Z1004">
        <f t="shared" si="162"/>
        <v>1.0000000000000285E-2</v>
      </c>
      <c r="AA1004">
        <f t="shared" si="163"/>
        <v>9.0000000000000427E-2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20</vt:i4>
      </vt:variant>
    </vt:vector>
  </HeadingPairs>
  <TitlesOfParts>
    <vt:vector size="22" baseType="lpstr">
      <vt:lpstr>Sayfa1</vt:lpstr>
      <vt:lpstr>Sayfa2</vt:lpstr>
      <vt:lpstr>Sayfa1!g0usr1</vt:lpstr>
      <vt:lpstr>Sayfa2!g0usr1</vt:lpstr>
      <vt:lpstr>Sayfa1!g0usr2</vt:lpstr>
      <vt:lpstr>Sayfa2!g0usr2</vt:lpstr>
      <vt:lpstr>Sayfa1!g0usr3p1</vt:lpstr>
      <vt:lpstr>Sayfa2!g0usr3p1</vt:lpstr>
      <vt:lpstr>Sayfa1!g0usr3p2</vt:lpstr>
      <vt:lpstr>Sayfa2!g0usr3p2</vt:lpstr>
      <vt:lpstr>Sayfa1!g0usr4</vt:lpstr>
      <vt:lpstr>Sayfa2!g0usr4</vt:lpstr>
      <vt:lpstr>Sayfa1!g1usr1</vt:lpstr>
      <vt:lpstr>Sayfa2!g1usr1</vt:lpstr>
      <vt:lpstr>Sayfa1!g1usr2</vt:lpstr>
      <vt:lpstr>Sayfa2!g1usr2</vt:lpstr>
      <vt:lpstr>Sayfa1!g1usr3p1</vt:lpstr>
      <vt:lpstr>Sayfa2!g1usr3p1</vt:lpstr>
      <vt:lpstr>Sayfa1!g1usr3p2</vt:lpstr>
      <vt:lpstr>Sayfa2!g1usr3p2</vt:lpstr>
      <vt:lpstr>Sayfa1!g1usr4</vt:lpstr>
      <vt:lpstr>Sayfa2!g1usr4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Emre Karatay</dc:creator>
  <cp:lastModifiedBy>Maruf Emre Karatay</cp:lastModifiedBy>
  <dcterms:created xsi:type="dcterms:W3CDTF">2020-05-24T01:32:12Z</dcterms:created>
  <dcterms:modified xsi:type="dcterms:W3CDTF">2020-05-24T12:01:44Z</dcterms:modified>
</cp:coreProperties>
</file>