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s>
  <calcPr calcId="152511"/>
</workbook>
</file>

<file path=xl/calcChain.xml><?xml version="1.0" encoding="utf-8"?>
<calcChain xmlns="http://schemas.openxmlformats.org/spreadsheetml/2006/main">
  <c r="W3" i="1" l="1"/>
  <c r="X3" i="1"/>
  <c r="W4" i="1"/>
  <c r="X4" i="1"/>
  <c r="W5" i="1"/>
  <c r="X5" i="1"/>
  <c r="W6" i="1"/>
  <c r="X6" i="1"/>
  <c r="W7" i="1"/>
  <c r="X7" i="1"/>
  <c r="W8" i="1"/>
  <c r="X8" i="1"/>
  <c r="W9" i="1"/>
  <c r="X9" i="1"/>
  <c r="W10" i="1"/>
  <c r="X10" i="1"/>
  <c r="W11" i="1"/>
  <c r="X11" i="1"/>
  <c r="W12" i="1"/>
  <c r="X12" i="1"/>
  <c r="W13" i="1"/>
  <c r="X13" i="1"/>
  <c r="W14" i="1"/>
  <c r="X14" i="1"/>
  <c r="W15" i="1"/>
  <c r="X15" i="1"/>
  <c r="W16" i="1"/>
  <c r="X16" i="1"/>
  <c r="W17" i="1"/>
  <c r="X17" i="1"/>
  <c r="W18" i="1"/>
  <c r="X18" i="1"/>
  <c r="W19" i="1"/>
  <c r="X19" i="1"/>
  <c r="W20" i="1"/>
  <c r="X20" i="1"/>
  <c r="W21" i="1"/>
  <c r="X21" i="1"/>
  <c r="W22" i="1"/>
  <c r="X22" i="1"/>
  <c r="W23" i="1"/>
  <c r="X23" i="1"/>
  <c r="W24" i="1"/>
  <c r="X24" i="1"/>
  <c r="W25" i="1"/>
  <c r="X25" i="1"/>
  <c r="W26" i="1"/>
  <c r="X26" i="1"/>
  <c r="W27" i="1"/>
  <c r="X27" i="1"/>
  <c r="W28" i="1"/>
  <c r="X28" i="1"/>
  <c r="W29" i="1"/>
  <c r="X29" i="1"/>
  <c r="W30" i="1"/>
  <c r="X30" i="1"/>
  <c r="W31" i="1"/>
  <c r="X31" i="1"/>
  <c r="W32" i="1"/>
  <c r="X32" i="1"/>
  <c r="W33" i="1"/>
  <c r="X33" i="1"/>
  <c r="W34" i="1"/>
  <c r="X34" i="1"/>
  <c r="W35" i="1"/>
  <c r="X35" i="1"/>
  <c r="W36" i="1"/>
  <c r="X36" i="1"/>
  <c r="W37" i="1"/>
  <c r="X37" i="1"/>
  <c r="W38" i="1"/>
  <c r="X38" i="1"/>
  <c r="W39" i="1"/>
  <c r="X39" i="1"/>
  <c r="W40" i="1"/>
  <c r="X40" i="1"/>
  <c r="W41" i="1"/>
  <c r="X41" i="1"/>
  <c r="W42" i="1"/>
  <c r="X42" i="1"/>
  <c r="W43" i="1"/>
  <c r="X43" i="1"/>
  <c r="W44" i="1"/>
  <c r="X44" i="1"/>
  <c r="W45" i="1"/>
  <c r="X45" i="1"/>
  <c r="W46" i="1"/>
  <c r="X46" i="1"/>
  <c r="W47" i="1"/>
  <c r="X47" i="1"/>
  <c r="W48" i="1"/>
  <c r="X48" i="1"/>
  <c r="W49" i="1"/>
  <c r="X49" i="1"/>
  <c r="W50" i="1"/>
  <c r="X50" i="1"/>
  <c r="W51" i="1"/>
  <c r="X51" i="1"/>
  <c r="W52" i="1"/>
  <c r="X52" i="1"/>
  <c r="W53" i="1"/>
  <c r="X53" i="1"/>
  <c r="W54" i="1"/>
  <c r="X54" i="1"/>
  <c r="W55" i="1"/>
  <c r="X55" i="1"/>
  <c r="W56" i="1"/>
  <c r="X56" i="1"/>
  <c r="W57" i="1"/>
  <c r="X57" i="1"/>
  <c r="W58" i="1"/>
  <c r="X58" i="1"/>
  <c r="W59" i="1"/>
  <c r="X59" i="1"/>
  <c r="W60" i="1"/>
  <c r="X60" i="1"/>
  <c r="W61" i="1"/>
  <c r="X61" i="1"/>
  <c r="W62" i="1"/>
  <c r="X62" i="1"/>
  <c r="W63" i="1"/>
  <c r="X63" i="1"/>
  <c r="W64" i="1"/>
  <c r="X64" i="1"/>
  <c r="W65" i="1"/>
  <c r="X65" i="1"/>
  <c r="W66" i="1"/>
  <c r="X66" i="1"/>
  <c r="W67" i="1"/>
  <c r="X67" i="1"/>
  <c r="W68" i="1"/>
  <c r="X68" i="1"/>
  <c r="W69" i="1"/>
  <c r="X69" i="1"/>
  <c r="W70" i="1"/>
  <c r="X70" i="1"/>
  <c r="W71" i="1"/>
  <c r="X71" i="1"/>
  <c r="W72" i="1"/>
  <c r="X72" i="1"/>
  <c r="W73" i="1"/>
  <c r="X73" i="1"/>
  <c r="W74" i="1"/>
  <c r="X74" i="1"/>
  <c r="W75" i="1"/>
  <c r="X75" i="1"/>
  <c r="W76" i="1"/>
  <c r="X76" i="1"/>
  <c r="W77" i="1"/>
  <c r="X77" i="1"/>
  <c r="W78" i="1"/>
  <c r="X78" i="1"/>
  <c r="W79" i="1"/>
  <c r="X79" i="1"/>
  <c r="W80" i="1"/>
  <c r="X80" i="1"/>
  <c r="W81" i="1"/>
  <c r="X81" i="1"/>
  <c r="W82" i="1"/>
  <c r="X82" i="1"/>
  <c r="W83" i="1"/>
  <c r="X83" i="1"/>
  <c r="W84" i="1"/>
  <c r="X84" i="1"/>
  <c r="W85" i="1"/>
  <c r="X85" i="1"/>
  <c r="W86" i="1"/>
  <c r="X86" i="1"/>
  <c r="W87" i="1"/>
  <c r="X87" i="1"/>
  <c r="W88" i="1"/>
  <c r="X88" i="1"/>
  <c r="W89" i="1"/>
  <c r="X89" i="1"/>
  <c r="W90" i="1"/>
  <c r="X90" i="1"/>
  <c r="W91" i="1"/>
  <c r="X91" i="1"/>
  <c r="W92" i="1"/>
  <c r="X92" i="1"/>
  <c r="W93" i="1"/>
  <c r="X93" i="1"/>
  <c r="W94" i="1"/>
  <c r="X94" i="1"/>
  <c r="W95" i="1"/>
  <c r="X95" i="1"/>
  <c r="W96" i="1"/>
  <c r="X96" i="1"/>
  <c r="W97" i="1"/>
  <c r="X97" i="1"/>
  <c r="W98" i="1"/>
  <c r="X98" i="1"/>
  <c r="W99" i="1"/>
  <c r="X99" i="1"/>
  <c r="W100" i="1"/>
  <c r="X100" i="1"/>
  <c r="W101" i="1"/>
  <c r="X101" i="1"/>
  <c r="W102" i="1"/>
  <c r="X102" i="1"/>
  <c r="W103" i="1"/>
  <c r="X103" i="1"/>
  <c r="W104" i="1"/>
  <c r="X104" i="1"/>
  <c r="W105" i="1"/>
  <c r="X105" i="1"/>
  <c r="W106" i="1"/>
  <c r="X106" i="1"/>
  <c r="W107" i="1"/>
  <c r="X107" i="1"/>
  <c r="W108" i="1"/>
  <c r="X108" i="1"/>
  <c r="W109" i="1"/>
  <c r="X109" i="1"/>
  <c r="W110" i="1"/>
  <c r="X110" i="1"/>
  <c r="W111" i="1"/>
  <c r="X111" i="1"/>
  <c r="W112" i="1"/>
  <c r="X112" i="1"/>
  <c r="W113" i="1"/>
  <c r="X113" i="1"/>
  <c r="W114" i="1"/>
  <c r="X114" i="1"/>
  <c r="W115" i="1"/>
  <c r="X115" i="1"/>
  <c r="W116" i="1"/>
  <c r="X116" i="1"/>
  <c r="W117" i="1"/>
  <c r="X117" i="1"/>
  <c r="W118" i="1"/>
  <c r="X118" i="1"/>
  <c r="W119" i="1"/>
  <c r="X119" i="1"/>
  <c r="W120" i="1"/>
  <c r="X120" i="1"/>
  <c r="W121" i="1"/>
  <c r="X121" i="1"/>
  <c r="W122" i="1"/>
  <c r="X122" i="1"/>
  <c r="W123" i="1"/>
  <c r="X123" i="1"/>
  <c r="W124" i="1"/>
  <c r="X124" i="1"/>
  <c r="W125" i="1"/>
  <c r="X125" i="1"/>
  <c r="W126" i="1"/>
  <c r="X126" i="1"/>
  <c r="W127" i="1"/>
  <c r="X127" i="1"/>
  <c r="W128" i="1"/>
  <c r="X128" i="1"/>
  <c r="W129" i="1"/>
  <c r="X129" i="1"/>
  <c r="W130" i="1"/>
  <c r="X130" i="1"/>
  <c r="W131" i="1"/>
  <c r="X131" i="1"/>
  <c r="W132" i="1"/>
  <c r="X132" i="1"/>
  <c r="W133" i="1"/>
  <c r="X133" i="1"/>
  <c r="W134" i="1"/>
  <c r="X134" i="1"/>
  <c r="W135" i="1"/>
  <c r="X135" i="1"/>
  <c r="W136" i="1"/>
  <c r="X136" i="1"/>
  <c r="W137" i="1"/>
  <c r="X137" i="1"/>
  <c r="W138" i="1"/>
  <c r="X138" i="1"/>
  <c r="W139" i="1"/>
  <c r="X139" i="1"/>
  <c r="W140" i="1"/>
  <c r="X140" i="1"/>
  <c r="W141" i="1"/>
  <c r="X141" i="1"/>
  <c r="W142" i="1"/>
  <c r="X142" i="1"/>
  <c r="W143" i="1"/>
  <c r="X143" i="1"/>
  <c r="W144" i="1"/>
  <c r="X144" i="1"/>
  <c r="W145" i="1"/>
  <c r="X145" i="1"/>
  <c r="W146" i="1"/>
  <c r="X146" i="1"/>
  <c r="W147" i="1"/>
  <c r="X147" i="1"/>
  <c r="W148" i="1"/>
  <c r="X148" i="1"/>
  <c r="W149" i="1"/>
  <c r="X149" i="1"/>
  <c r="W150" i="1"/>
  <c r="X150" i="1"/>
  <c r="W151" i="1"/>
  <c r="X151" i="1"/>
  <c r="W152" i="1"/>
  <c r="X152" i="1"/>
  <c r="W153" i="1"/>
  <c r="X153" i="1"/>
  <c r="W154" i="1"/>
  <c r="X154" i="1"/>
  <c r="W155" i="1"/>
  <c r="X155" i="1"/>
  <c r="W156" i="1"/>
  <c r="X156" i="1"/>
  <c r="W157" i="1"/>
  <c r="X157" i="1"/>
  <c r="W158" i="1"/>
  <c r="X158" i="1"/>
  <c r="W159" i="1"/>
  <c r="X159" i="1"/>
  <c r="W160" i="1"/>
  <c r="X160" i="1"/>
  <c r="W161" i="1"/>
  <c r="X161" i="1"/>
  <c r="W162" i="1"/>
  <c r="X162" i="1"/>
  <c r="W163" i="1"/>
  <c r="X163" i="1"/>
  <c r="W164" i="1"/>
  <c r="X164" i="1"/>
  <c r="W165" i="1"/>
  <c r="X165" i="1"/>
  <c r="W166" i="1"/>
  <c r="X166" i="1"/>
  <c r="W167" i="1"/>
  <c r="X167" i="1"/>
  <c r="W168" i="1"/>
  <c r="X168" i="1"/>
  <c r="W169" i="1"/>
  <c r="X169" i="1"/>
  <c r="W170" i="1"/>
  <c r="X170" i="1"/>
  <c r="W171" i="1"/>
  <c r="X171" i="1"/>
  <c r="W172" i="1"/>
  <c r="X172" i="1"/>
  <c r="W173" i="1"/>
  <c r="X173" i="1"/>
  <c r="W174" i="1"/>
  <c r="X174" i="1"/>
  <c r="W175" i="1"/>
  <c r="X175" i="1"/>
  <c r="W176" i="1"/>
  <c r="X176" i="1"/>
  <c r="W177" i="1"/>
  <c r="X177" i="1"/>
  <c r="W178" i="1"/>
  <c r="X178" i="1"/>
  <c r="W179" i="1"/>
  <c r="X179" i="1"/>
  <c r="W180" i="1"/>
  <c r="X180" i="1"/>
  <c r="W181" i="1"/>
  <c r="X181" i="1"/>
  <c r="W182" i="1"/>
  <c r="X182" i="1"/>
  <c r="W183" i="1"/>
  <c r="X183" i="1"/>
  <c r="W184" i="1"/>
  <c r="X184" i="1"/>
  <c r="W185" i="1"/>
  <c r="X185" i="1"/>
  <c r="W186" i="1"/>
  <c r="X186" i="1"/>
  <c r="W187" i="1"/>
  <c r="X187" i="1"/>
  <c r="W188" i="1"/>
  <c r="X188" i="1"/>
  <c r="W189" i="1"/>
  <c r="X189" i="1"/>
  <c r="W190" i="1"/>
  <c r="X190" i="1"/>
  <c r="W191" i="1"/>
  <c r="X191" i="1"/>
  <c r="W192" i="1"/>
  <c r="X192" i="1"/>
  <c r="W193" i="1"/>
  <c r="X193" i="1"/>
  <c r="W194" i="1"/>
  <c r="X194" i="1"/>
  <c r="W195" i="1"/>
  <c r="X195" i="1"/>
  <c r="W196" i="1"/>
  <c r="X196" i="1"/>
  <c r="W197" i="1"/>
  <c r="X197" i="1"/>
  <c r="W198" i="1"/>
  <c r="X198" i="1"/>
  <c r="W199" i="1"/>
  <c r="X199" i="1"/>
  <c r="W200" i="1"/>
  <c r="X200" i="1"/>
  <c r="W201" i="1"/>
  <c r="X201" i="1"/>
  <c r="W202" i="1"/>
  <c r="X202" i="1"/>
  <c r="W203" i="1"/>
  <c r="X203" i="1"/>
  <c r="W204" i="1"/>
  <c r="X204" i="1"/>
  <c r="W205" i="1"/>
  <c r="X205" i="1"/>
  <c r="W206" i="1"/>
  <c r="X206" i="1"/>
  <c r="W207" i="1"/>
  <c r="X207" i="1"/>
  <c r="W208" i="1"/>
  <c r="X208" i="1"/>
  <c r="W209" i="1"/>
  <c r="X209" i="1"/>
  <c r="W210" i="1"/>
  <c r="X210" i="1"/>
  <c r="W211" i="1"/>
  <c r="X211" i="1"/>
  <c r="W212" i="1"/>
  <c r="X212" i="1"/>
  <c r="W213" i="1"/>
  <c r="X213" i="1"/>
  <c r="W214" i="1"/>
  <c r="X214" i="1"/>
  <c r="W215" i="1"/>
  <c r="X215" i="1"/>
  <c r="W216" i="1"/>
  <c r="X216" i="1"/>
  <c r="W217" i="1"/>
  <c r="X217" i="1"/>
  <c r="W218" i="1"/>
  <c r="X218" i="1"/>
  <c r="W219" i="1"/>
  <c r="X219" i="1"/>
  <c r="W220" i="1"/>
  <c r="X220" i="1"/>
  <c r="W221" i="1"/>
  <c r="X221" i="1"/>
  <c r="W222" i="1"/>
  <c r="X222" i="1"/>
  <c r="W223" i="1"/>
  <c r="X223" i="1"/>
  <c r="W224" i="1"/>
  <c r="X224" i="1"/>
  <c r="W225" i="1"/>
  <c r="X225" i="1"/>
  <c r="W226" i="1"/>
  <c r="X226" i="1"/>
  <c r="W227" i="1"/>
  <c r="X227" i="1"/>
  <c r="W228" i="1"/>
  <c r="X228" i="1"/>
  <c r="W229" i="1"/>
  <c r="X229" i="1"/>
  <c r="W230" i="1"/>
  <c r="X230" i="1"/>
  <c r="W231" i="1"/>
  <c r="X231" i="1"/>
  <c r="W232" i="1"/>
  <c r="X232" i="1"/>
  <c r="W233" i="1"/>
  <c r="X233" i="1"/>
  <c r="W234" i="1"/>
  <c r="X234" i="1"/>
  <c r="W235" i="1"/>
  <c r="X235" i="1"/>
  <c r="W236" i="1"/>
  <c r="X236" i="1"/>
  <c r="W237" i="1"/>
  <c r="X237" i="1"/>
  <c r="W238" i="1"/>
  <c r="X238" i="1"/>
  <c r="W239" i="1"/>
  <c r="X239" i="1"/>
  <c r="W240" i="1"/>
  <c r="X240" i="1"/>
  <c r="W241" i="1"/>
  <c r="X241" i="1"/>
  <c r="W242" i="1"/>
  <c r="X242" i="1"/>
  <c r="W243" i="1"/>
  <c r="X243" i="1"/>
  <c r="W244" i="1"/>
  <c r="X244" i="1"/>
  <c r="W245" i="1"/>
  <c r="X245" i="1"/>
  <c r="W246" i="1"/>
  <c r="X246" i="1"/>
  <c r="W247" i="1"/>
  <c r="X247" i="1"/>
  <c r="W248" i="1"/>
  <c r="X248" i="1"/>
  <c r="W249" i="1"/>
  <c r="X249" i="1"/>
  <c r="W250" i="1"/>
  <c r="X250" i="1"/>
  <c r="W251" i="1"/>
  <c r="X251" i="1"/>
  <c r="W252" i="1"/>
  <c r="X252" i="1"/>
  <c r="W253" i="1"/>
  <c r="X253" i="1"/>
  <c r="W254" i="1"/>
  <c r="X254" i="1"/>
  <c r="W255" i="1"/>
  <c r="X255" i="1"/>
  <c r="W256" i="1"/>
  <c r="X256" i="1"/>
  <c r="W257" i="1"/>
  <c r="X257" i="1"/>
  <c r="W258" i="1"/>
  <c r="X258" i="1"/>
  <c r="W259" i="1"/>
  <c r="X259" i="1"/>
  <c r="W260" i="1"/>
  <c r="X260" i="1"/>
  <c r="W261" i="1"/>
  <c r="X261" i="1"/>
  <c r="W262" i="1"/>
  <c r="X262" i="1"/>
  <c r="W263" i="1"/>
  <c r="X263" i="1"/>
  <c r="W264" i="1"/>
  <c r="X264" i="1"/>
  <c r="W265" i="1"/>
  <c r="X265" i="1"/>
  <c r="W266" i="1"/>
  <c r="X266" i="1"/>
  <c r="W267" i="1"/>
  <c r="X267" i="1"/>
  <c r="W268" i="1"/>
  <c r="X268" i="1"/>
  <c r="W269" i="1"/>
  <c r="X269" i="1"/>
  <c r="W270" i="1"/>
  <c r="X270" i="1"/>
  <c r="W271" i="1"/>
  <c r="X271" i="1"/>
  <c r="W272" i="1"/>
  <c r="X272" i="1"/>
  <c r="W273" i="1"/>
  <c r="X273" i="1"/>
  <c r="W274" i="1"/>
  <c r="X274" i="1"/>
  <c r="W275" i="1"/>
  <c r="X275" i="1"/>
  <c r="W276" i="1"/>
  <c r="X276" i="1"/>
  <c r="W277" i="1"/>
  <c r="X277" i="1"/>
  <c r="W278" i="1"/>
  <c r="X278" i="1"/>
  <c r="W279" i="1"/>
  <c r="X279" i="1"/>
  <c r="W280" i="1"/>
  <c r="X280" i="1"/>
  <c r="W281" i="1"/>
  <c r="X281" i="1"/>
  <c r="W282" i="1"/>
  <c r="X282" i="1"/>
  <c r="W283" i="1"/>
  <c r="X283" i="1"/>
  <c r="W284" i="1"/>
  <c r="X284" i="1"/>
  <c r="W285" i="1"/>
  <c r="X285" i="1"/>
  <c r="W286" i="1"/>
  <c r="X286" i="1"/>
  <c r="W287" i="1"/>
  <c r="X287" i="1"/>
  <c r="W288" i="1"/>
  <c r="X288" i="1"/>
  <c r="W289" i="1"/>
  <c r="X289" i="1"/>
  <c r="W290" i="1"/>
  <c r="X290" i="1"/>
  <c r="W291" i="1"/>
  <c r="X291" i="1"/>
  <c r="W292" i="1"/>
  <c r="X292" i="1"/>
  <c r="W293" i="1"/>
  <c r="X293" i="1"/>
  <c r="W294" i="1"/>
  <c r="X294" i="1"/>
  <c r="W295" i="1"/>
  <c r="X295" i="1"/>
  <c r="W296" i="1"/>
  <c r="X296" i="1"/>
  <c r="W297" i="1"/>
  <c r="X297" i="1"/>
  <c r="W298" i="1"/>
  <c r="X298" i="1"/>
  <c r="W299" i="1"/>
  <c r="X299" i="1"/>
  <c r="W300" i="1"/>
  <c r="X300" i="1"/>
  <c r="W301" i="1"/>
  <c r="X301" i="1"/>
  <c r="W302" i="1"/>
  <c r="X302" i="1"/>
  <c r="W303" i="1"/>
  <c r="X303" i="1"/>
  <c r="W304" i="1"/>
  <c r="X304" i="1"/>
  <c r="W305" i="1"/>
  <c r="X305" i="1"/>
  <c r="W306" i="1"/>
  <c r="X306" i="1"/>
  <c r="W307" i="1"/>
  <c r="X307" i="1"/>
  <c r="W308" i="1"/>
  <c r="X308" i="1"/>
  <c r="W309" i="1"/>
  <c r="X309" i="1"/>
  <c r="W310" i="1"/>
  <c r="X310" i="1"/>
  <c r="W311" i="1"/>
  <c r="X311" i="1"/>
  <c r="W312" i="1"/>
  <c r="X312" i="1"/>
  <c r="W313" i="1"/>
  <c r="X313" i="1"/>
  <c r="W314" i="1"/>
  <c r="X314" i="1"/>
  <c r="W315" i="1"/>
  <c r="X315" i="1"/>
  <c r="W316" i="1"/>
  <c r="X316" i="1"/>
  <c r="W317" i="1"/>
  <c r="X317" i="1"/>
  <c r="W318" i="1"/>
  <c r="X318" i="1"/>
  <c r="W319" i="1"/>
  <c r="X319" i="1"/>
  <c r="W320" i="1"/>
  <c r="X320" i="1"/>
  <c r="W321" i="1"/>
  <c r="X321" i="1"/>
  <c r="W322" i="1"/>
  <c r="X322" i="1"/>
  <c r="W323" i="1"/>
  <c r="X323" i="1"/>
  <c r="W324" i="1"/>
  <c r="X324" i="1"/>
  <c r="W325" i="1"/>
  <c r="X325" i="1"/>
  <c r="W326" i="1"/>
  <c r="X326" i="1"/>
  <c r="W327" i="1"/>
  <c r="X327" i="1"/>
  <c r="W328" i="1"/>
  <c r="X328" i="1"/>
  <c r="W329" i="1"/>
  <c r="X329" i="1"/>
  <c r="W330" i="1"/>
  <c r="X330" i="1"/>
  <c r="W331" i="1"/>
  <c r="X331" i="1"/>
  <c r="W332" i="1"/>
  <c r="X332" i="1"/>
  <c r="W333" i="1"/>
  <c r="X333" i="1"/>
  <c r="W334" i="1"/>
  <c r="X334" i="1"/>
  <c r="W335" i="1"/>
  <c r="X335" i="1"/>
  <c r="W336" i="1"/>
  <c r="X336" i="1"/>
  <c r="W337" i="1"/>
  <c r="X337" i="1"/>
  <c r="W338" i="1"/>
  <c r="X338" i="1"/>
  <c r="W339" i="1"/>
  <c r="X339" i="1"/>
  <c r="W340" i="1"/>
  <c r="X340" i="1"/>
  <c r="W341" i="1"/>
  <c r="X341" i="1"/>
  <c r="W342" i="1"/>
  <c r="X342" i="1"/>
  <c r="W343" i="1"/>
  <c r="X343" i="1"/>
  <c r="W344" i="1"/>
  <c r="X344" i="1"/>
  <c r="W345" i="1"/>
  <c r="X345" i="1"/>
  <c r="W346" i="1"/>
  <c r="X346" i="1"/>
  <c r="W347" i="1"/>
  <c r="X347" i="1"/>
  <c r="W348" i="1"/>
  <c r="X348" i="1"/>
  <c r="W349" i="1"/>
  <c r="X349" i="1"/>
  <c r="W350" i="1"/>
  <c r="X350" i="1"/>
  <c r="W351" i="1"/>
  <c r="X351" i="1"/>
  <c r="W352" i="1"/>
  <c r="X352" i="1"/>
  <c r="W353" i="1"/>
  <c r="X353" i="1"/>
  <c r="W354" i="1"/>
  <c r="X354" i="1"/>
  <c r="W355" i="1"/>
  <c r="X355" i="1"/>
  <c r="W356" i="1"/>
  <c r="X356" i="1"/>
  <c r="W357" i="1"/>
  <c r="X357" i="1"/>
  <c r="W358" i="1"/>
  <c r="X358" i="1"/>
  <c r="W359" i="1"/>
  <c r="X359" i="1"/>
  <c r="W360" i="1"/>
  <c r="X360" i="1"/>
  <c r="W361" i="1"/>
  <c r="X361" i="1"/>
  <c r="W362" i="1"/>
  <c r="X362" i="1"/>
  <c r="W363" i="1"/>
  <c r="X363" i="1"/>
  <c r="W364" i="1"/>
  <c r="X364" i="1"/>
  <c r="W365" i="1"/>
  <c r="X365" i="1"/>
  <c r="W366" i="1"/>
  <c r="X366" i="1"/>
  <c r="W367" i="1"/>
  <c r="X367" i="1"/>
  <c r="W368" i="1"/>
  <c r="X368" i="1"/>
  <c r="W369" i="1"/>
  <c r="X369" i="1"/>
  <c r="W370" i="1"/>
  <c r="X370" i="1"/>
  <c r="W371" i="1"/>
  <c r="X371" i="1"/>
  <c r="W372" i="1"/>
  <c r="X372" i="1"/>
  <c r="W373" i="1"/>
  <c r="X373" i="1"/>
  <c r="W374" i="1"/>
  <c r="X374" i="1"/>
  <c r="W375" i="1"/>
  <c r="X375" i="1"/>
  <c r="W376" i="1"/>
  <c r="X376" i="1"/>
  <c r="W377" i="1"/>
  <c r="X377" i="1"/>
  <c r="W378" i="1"/>
  <c r="X378" i="1"/>
  <c r="W379" i="1"/>
  <c r="X379" i="1"/>
  <c r="W380" i="1"/>
  <c r="X380" i="1"/>
  <c r="W381" i="1"/>
  <c r="X381" i="1"/>
  <c r="W382" i="1"/>
  <c r="X382" i="1"/>
  <c r="W383" i="1"/>
  <c r="X383" i="1"/>
  <c r="W384" i="1"/>
  <c r="X384" i="1"/>
  <c r="W385" i="1"/>
  <c r="X385" i="1"/>
  <c r="W386" i="1"/>
  <c r="X386" i="1"/>
  <c r="W387" i="1"/>
  <c r="X387" i="1"/>
  <c r="W388" i="1"/>
  <c r="X388" i="1"/>
  <c r="W389" i="1"/>
  <c r="X389" i="1"/>
  <c r="W390" i="1"/>
  <c r="X390" i="1"/>
  <c r="W391" i="1"/>
  <c r="X391" i="1"/>
  <c r="W392" i="1"/>
  <c r="X392" i="1"/>
  <c r="W393" i="1"/>
  <c r="X393" i="1"/>
  <c r="W394" i="1"/>
  <c r="X394" i="1"/>
  <c r="W395" i="1"/>
  <c r="X395" i="1"/>
  <c r="W396" i="1"/>
  <c r="X396" i="1"/>
  <c r="W397" i="1"/>
  <c r="X397" i="1"/>
  <c r="W398" i="1"/>
  <c r="X398" i="1"/>
  <c r="W399" i="1"/>
  <c r="X399" i="1"/>
  <c r="W400" i="1"/>
  <c r="X400" i="1"/>
  <c r="W401" i="1"/>
  <c r="X401" i="1"/>
  <c r="W402" i="1"/>
  <c r="X402" i="1"/>
  <c r="W403" i="1"/>
  <c r="X403" i="1"/>
  <c r="W404" i="1"/>
  <c r="X404" i="1"/>
  <c r="W405" i="1"/>
  <c r="X405" i="1"/>
  <c r="W406" i="1"/>
  <c r="X406" i="1"/>
  <c r="W407" i="1"/>
  <c r="X407" i="1"/>
  <c r="W408" i="1"/>
  <c r="X408" i="1"/>
  <c r="W409" i="1"/>
  <c r="X409" i="1"/>
  <c r="W410" i="1"/>
  <c r="X410" i="1"/>
  <c r="W411" i="1"/>
  <c r="X411" i="1"/>
  <c r="W412" i="1"/>
  <c r="X412" i="1"/>
  <c r="W413" i="1"/>
  <c r="X413" i="1"/>
  <c r="W414" i="1"/>
  <c r="X414" i="1"/>
  <c r="W415" i="1"/>
  <c r="X415" i="1"/>
  <c r="W416" i="1"/>
  <c r="X416" i="1"/>
  <c r="W417" i="1"/>
  <c r="X417" i="1"/>
  <c r="W418" i="1"/>
  <c r="X418" i="1"/>
  <c r="W419" i="1"/>
  <c r="X419" i="1"/>
  <c r="W420" i="1"/>
  <c r="X420" i="1"/>
  <c r="W421" i="1"/>
  <c r="X421" i="1"/>
  <c r="W422" i="1"/>
  <c r="X422" i="1"/>
  <c r="W423" i="1"/>
  <c r="X423" i="1"/>
  <c r="W424" i="1"/>
  <c r="X424" i="1"/>
  <c r="W425" i="1"/>
  <c r="X425" i="1"/>
  <c r="W426" i="1"/>
  <c r="X426" i="1"/>
  <c r="W427" i="1"/>
  <c r="X427" i="1"/>
  <c r="W428" i="1"/>
  <c r="X428" i="1"/>
  <c r="W429" i="1"/>
  <c r="X429" i="1"/>
  <c r="W430" i="1"/>
  <c r="X430" i="1"/>
  <c r="W431" i="1"/>
  <c r="X431" i="1"/>
  <c r="W432" i="1"/>
  <c r="X432" i="1"/>
  <c r="W433" i="1"/>
  <c r="X433" i="1"/>
  <c r="W434" i="1"/>
  <c r="X434" i="1"/>
  <c r="W435" i="1"/>
  <c r="X435" i="1"/>
  <c r="W436" i="1"/>
  <c r="X436" i="1"/>
  <c r="W437" i="1"/>
  <c r="X437" i="1"/>
  <c r="W438" i="1"/>
  <c r="X438" i="1"/>
  <c r="W439" i="1"/>
  <c r="X439" i="1"/>
  <c r="W440" i="1"/>
  <c r="X440" i="1"/>
  <c r="W441" i="1"/>
  <c r="X441" i="1"/>
  <c r="W442" i="1"/>
  <c r="X442" i="1"/>
  <c r="W443" i="1"/>
  <c r="X443" i="1"/>
  <c r="W2" i="1"/>
  <c r="X2" i="1"/>
  <c r="K3" i="1" l="1"/>
  <c r="L3" i="1"/>
  <c r="M3" i="1"/>
  <c r="N3" i="1"/>
  <c r="K4" i="1"/>
  <c r="L4" i="1"/>
  <c r="M4" i="1"/>
  <c r="N4" i="1"/>
  <c r="K5" i="1"/>
  <c r="L5" i="1"/>
  <c r="M5" i="1"/>
  <c r="N5" i="1"/>
  <c r="K6" i="1"/>
  <c r="L6" i="1"/>
  <c r="M6" i="1"/>
  <c r="N6" i="1"/>
  <c r="K7" i="1"/>
  <c r="L7" i="1"/>
  <c r="M7" i="1"/>
  <c r="N7" i="1"/>
  <c r="K8" i="1"/>
  <c r="L8" i="1"/>
  <c r="M8" i="1"/>
  <c r="O8" i="1" s="1"/>
  <c r="N8" i="1"/>
  <c r="K9" i="1"/>
  <c r="L9" i="1"/>
  <c r="M9" i="1"/>
  <c r="N9" i="1"/>
  <c r="K10" i="1"/>
  <c r="L10" i="1"/>
  <c r="M10" i="1"/>
  <c r="N10" i="1"/>
  <c r="K11" i="1"/>
  <c r="L11" i="1"/>
  <c r="O11" i="1" s="1"/>
  <c r="M11" i="1"/>
  <c r="N11" i="1"/>
  <c r="K12" i="1"/>
  <c r="L12" i="1"/>
  <c r="M12" i="1"/>
  <c r="N12" i="1"/>
  <c r="K13" i="1"/>
  <c r="L13" i="1"/>
  <c r="O13" i="1" s="1"/>
  <c r="M13" i="1"/>
  <c r="N13" i="1"/>
  <c r="K14" i="1"/>
  <c r="L14" i="1"/>
  <c r="O14" i="1" s="1"/>
  <c r="M14" i="1"/>
  <c r="N14" i="1"/>
  <c r="K15" i="1"/>
  <c r="L15" i="1"/>
  <c r="M15" i="1"/>
  <c r="N15" i="1"/>
  <c r="K16" i="1"/>
  <c r="L16" i="1"/>
  <c r="M16" i="1"/>
  <c r="N16" i="1"/>
  <c r="K17" i="1"/>
  <c r="L17" i="1"/>
  <c r="M17" i="1"/>
  <c r="N17" i="1"/>
  <c r="K18" i="1"/>
  <c r="O18" i="1" s="1"/>
  <c r="L18" i="1"/>
  <c r="M18" i="1"/>
  <c r="N18" i="1"/>
  <c r="K19" i="1"/>
  <c r="L19" i="1"/>
  <c r="M19" i="1"/>
  <c r="N19" i="1"/>
  <c r="K20" i="1"/>
  <c r="L20" i="1"/>
  <c r="M20" i="1"/>
  <c r="N20" i="1"/>
  <c r="K21" i="1"/>
  <c r="L21" i="1"/>
  <c r="M21" i="1"/>
  <c r="N21" i="1"/>
  <c r="K22" i="1"/>
  <c r="L22" i="1"/>
  <c r="M22" i="1"/>
  <c r="N22" i="1"/>
  <c r="O22" i="1"/>
  <c r="K23" i="1"/>
  <c r="L23" i="1"/>
  <c r="M23" i="1"/>
  <c r="N23" i="1"/>
  <c r="K24" i="1"/>
  <c r="L24" i="1"/>
  <c r="M24" i="1"/>
  <c r="N24" i="1"/>
  <c r="K25" i="1"/>
  <c r="L25" i="1"/>
  <c r="M25" i="1"/>
  <c r="N25" i="1"/>
  <c r="K26" i="1"/>
  <c r="L26" i="1"/>
  <c r="O26" i="1" s="1"/>
  <c r="M26" i="1"/>
  <c r="N26" i="1"/>
  <c r="K27" i="1"/>
  <c r="L27" i="1"/>
  <c r="M27" i="1"/>
  <c r="N27" i="1"/>
  <c r="K28" i="1"/>
  <c r="L28" i="1"/>
  <c r="M28" i="1"/>
  <c r="N28" i="1"/>
  <c r="K29" i="1"/>
  <c r="L29" i="1"/>
  <c r="M29" i="1"/>
  <c r="N29" i="1"/>
  <c r="K30" i="1"/>
  <c r="L30" i="1"/>
  <c r="M30" i="1"/>
  <c r="N30" i="1"/>
  <c r="K31" i="1"/>
  <c r="L31" i="1"/>
  <c r="M31" i="1"/>
  <c r="N31" i="1"/>
  <c r="K32" i="1"/>
  <c r="L32" i="1"/>
  <c r="M32" i="1"/>
  <c r="N32" i="1"/>
  <c r="K33" i="1"/>
  <c r="L33" i="1"/>
  <c r="O33" i="1" s="1"/>
  <c r="M33" i="1"/>
  <c r="N33" i="1"/>
  <c r="K34" i="1"/>
  <c r="L34" i="1"/>
  <c r="M34" i="1"/>
  <c r="N34" i="1"/>
  <c r="K35" i="1"/>
  <c r="L35" i="1"/>
  <c r="M35" i="1"/>
  <c r="N35" i="1"/>
  <c r="K36" i="1"/>
  <c r="L36" i="1"/>
  <c r="M36" i="1"/>
  <c r="N36" i="1"/>
  <c r="K37" i="1"/>
  <c r="L37" i="1"/>
  <c r="O37" i="1" s="1"/>
  <c r="M37" i="1"/>
  <c r="N37" i="1"/>
  <c r="K38" i="1"/>
  <c r="L38" i="1"/>
  <c r="O38" i="1" s="1"/>
  <c r="M38" i="1"/>
  <c r="N38" i="1"/>
  <c r="K39" i="1"/>
  <c r="L39" i="1"/>
  <c r="M39" i="1"/>
  <c r="N39" i="1"/>
  <c r="K40" i="1"/>
  <c r="L40" i="1"/>
  <c r="M40" i="1"/>
  <c r="N40" i="1"/>
  <c r="K41" i="1"/>
  <c r="L41" i="1"/>
  <c r="M41" i="1"/>
  <c r="N41" i="1"/>
  <c r="K42" i="1"/>
  <c r="L42" i="1"/>
  <c r="M42" i="1"/>
  <c r="N42" i="1"/>
  <c r="O42" i="1"/>
  <c r="K43" i="1"/>
  <c r="L43" i="1"/>
  <c r="M43" i="1"/>
  <c r="N43" i="1"/>
  <c r="K44" i="1"/>
  <c r="L44" i="1"/>
  <c r="M44" i="1"/>
  <c r="N44" i="1"/>
  <c r="K45" i="1"/>
  <c r="L45" i="1"/>
  <c r="M45" i="1"/>
  <c r="N45" i="1"/>
  <c r="K46" i="1"/>
  <c r="L46" i="1"/>
  <c r="M46" i="1"/>
  <c r="N46" i="1"/>
  <c r="K47" i="1"/>
  <c r="L47" i="1"/>
  <c r="M47" i="1"/>
  <c r="N47" i="1"/>
  <c r="K48" i="1"/>
  <c r="L48" i="1"/>
  <c r="M48" i="1"/>
  <c r="O48" i="1" s="1"/>
  <c r="N48" i="1"/>
  <c r="K49" i="1"/>
  <c r="L49" i="1"/>
  <c r="M49" i="1"/>
  <c r="N49" i="1"/>
  <c r="K50" i="1"/>
  <c r="L50" i="1"/>
  <c r="M50" i="1"/>
  <c r="N50" i="1"/>
  <c r="K51" i="1"/>
  <c r="L51" i="1"/>
  <c r="M51" i="1"/>
  <c r="N51" i="1"/>
  <c r="K52" i="1"/>
  <c r="L52" i="1"/>
  <c r="M52" i="1"/>
  <c r="O52" i="1" s="1"/>
  <c r="N52" i="1"/>
  <c r="K53" i="1"/>
  <c r="L53" i="1"/>
  <c r="M53" i="1"/>
  <c r="N53" i="1"/>
  <c r="K54" i="1"/>
  <c r="L54" i="1"/>
  <c r="O54" i="1" s="1"/>
  <c r="M54" i="1"/>
  <c r="N54" i="1"/>
  <c r="K55" i="1"/>
  <c r="L55" i="1"/>
  <c r="O55" i="1" s="1"/>
  <c r="M55" i="1"/>
  <c r="N55" i="1"/>
  <c r="K56" i="1"/>
  <c r="L56" i="1"/>
  <c r="M56" i="1"/>
  <c r="N56" i="1"/>
  <c r="K57" i="1"/>
  <c r="L57" i="1"/>
  <c r="O57" i="1" s="1"/>
  <c r="M57" i="1"/>
  <c r="N57" i="1"/>
  <c r="K58" i="1"/>
  <c r="L58" i="1"/>
  <c r="O58" i="1" s="1"/>
  <c r="M58" i="1"/>
  <c r="N58" i="1"/>
  <c r="K59" i="1"/>
  <c r="L59" i="1"/>
  <c r="M59" i="1"/>
  <c r="N59" i="1"/>
  <c r="K60" i="1"/>
  <c r="L60" i="1"/>
  <c r="M60" i="1"/>
  <c r="N60" i="1"/>
  <c r="K61" i="1"/>
  <c r="L61" i="1"/>
  <c r="M61" i="1"/>
  <c r="N61" i="1"/>
  <c r="K62" i="1"/>
  <c r="L62" i="1"/>
  <c r="M62" i="1"/>
  <c r="N62" i="1"/>
  <c r="O62" i="1"/>
  <c r="K63" i="1"/>
  <c r="L63" i="1"/>
  <c r="M63" i="1"/>
  <c r="N63" i="1"/>
  <c r="K64" i="1"/>
  <c r="L64" i="1"/>
  <c r="M64" i="1"/>
  <c r="N64" i="1"/>
  <c r="K65" i="1"/>
  <c r="L65" i="1"/>
  <c r="M65" i="1"/>
  <c r="N65" i="1"/>
  <c r="K66" i="1"/>
  <c r="L66" i="1"/>
  <c r="M66" i="1"/>
  <c r="N66" i="1"/>
  <c r="O66" i="1" s="1"/>
  <c r="K67" i="1"/>
  <c r="L67" i="1"/>
  <c r="M67" i="1"/>
  <c r="N67" i="1"/>
  <c r="K68" i="1"/>
  <c r="L68" i="1"/>
  <c r="M68" i="1"/>
  <c r="O68" i="1" s="1"/>
  <c r="N68" i="1"/>
  <c r="K69" i="1"/>
  <c r="L69" i="1"/>
  <c r="M69" i="1"/>
  <c r="N69" i="1"/>
  <c r="K70" i="1"/>
  <c r="L70" i="1"/>
  <c r="M70" i="1"/>
  <c r="N70" i="1"/>
  <c r="K71" i="1"/>
  <c r="L71" i="1"/>
  <c r="O71" i="1" s="1"/>
  <c r="M71" i="1"/>
  <c r="N71" i="1"/>
  <c r="K72" i="1"/>
  <c r="L72" i="1"/>
  <c r="M72" i="1"/>
  <c r="N72" i="1"/>
  <c r="K73" i="1"/>
  <c r="L73" i="1"/>
  <c r="O73" i="1" s="1"/>
  <c r="M73" i="1"/>
  <c r="N73" i="1"/>
  <c r="K74" i="1"/>
  <c r="L74" i="1"/>
  <c r="O74" i="1" s="1"/>
  <c r="M74" i="1"/>
  <c r="N74" i="1"/>
  <c r="K75" i="1"/>
  <c r="L75" i="1"/>
  <c r="M75" i="1"/>
  <c r="N75" i="1"/>
  <c r="K76" i="1"/>
  <c r="L76" i="1"/>
  <c r="M76" i="1"/>
  <c r="N76" i="1"/>
  <c r="K77" i="1"/>
  <c r="L77" i="1"/>
  <c r="M77" i="1"/>
  <c r="N77" i="1"/>
  <c r="K78" i="1"/>
  <c r="L78" i="1"/>
  <c r="M78" i="1"/>
  <c r="N78" i="1"/>
  <c r="O78" i="1"/>
  <c r="K79" i="1"/>
  <c r="L79" i="1"/>
  <c r="M79" i="1"/>
  <c r="N79" i="1"/>
  <c r="K80" i="1"/>
  <c r="L80" i="1"/>
  <c r="M80" i="1"/>
  <c r="N80" i="1"/>
  <c r="K81" i="1"/>
  <c r="L81" i="1"/>
  <c r="M81" i="1"/>
  <c r="N81" i="1"/>
  <c r="K82" i="1"/>
  <c r="L82" i="1"/>
  <c r="M82" i="1"/>
  <c r="N82" i="1"/>
  <c r="K83" i="1"/>
  <c r="L83" i="1"/>
  <c r="M83" i="1"/>
  <c r="N83" i="1"/>
  <c r="K84" i="1"/>
  <c r="L84" i="1"/>
  <c r="M84" i="1"/>
  <c r="N84" i="1"/>
  <c r="K85" i="1"/>
  <c r="L85" i="1"/>
  <c r="M85" i="1"/>
  <c r="N85" i="1"/>
  <c r="K86" i="1"/>
  <c r="L86" i="1"/>
  <c r="M86" i="1"/>
  <c r="N86" i="1"/>
  <c r="K87" i="1"/>
  <c r="L87" i="1"/>
  <c r="M87" i="1"/>
  <c r="N87" i="1"/>
  <c r="K88" i="1"/>
  <c r="L88" i="1"/>
  <c r="M88" i="1"/>
  <c r="O88" i="1" s="1"/>
  <c r="N88" i="1"/>
  <c r="K89" i="1"/>
  <c r="L89" i="1"/>
  <c r="M89" i="1"/>
  <c r="N89" i="1"/>
  <c r="K90" i="1"/>
  <c r="L90" i="1"/>
  <c r="M90" i="1"/>
  <c r="N90" i="1"/>
  <c r="K91" i="1"/>
  <c r="L91" i="1"/>
  <c r="O91" i="1" s="1"/>
  <c r="M91" i="1"/>
  <c r="N91" i="1"/>
  <c r="K92" i="1"/>
  <c r="L92" i="1"/>
  <c r="M92" i="1"/>
  <c r="N92" i="1"/>
  <c r="K93" i="1"/>
  <c r="L93" i="1"/>
  <c r="O93" i="1" s="1"/>
  <c r="M93" i="1"/>
  <c r="N93" i="1"/>
  <c r="K94" i="1"/>
  <c r="L94" i="1"/>
  <c r="O94" i="1" s="1"/>
  <c r="M94" i="1"/>
  <c r="N94" i="1"/>
  <c r="K95" i="1"/>
  <c r="L95" i="1"/>
  <c r="M95" i="1"/>
  <c r="N95" i="1"/>
  <c r="K96" i="1"/>
  <c r="L96" i="1"/>
  <c r="M96" i="1"/>
  <c r="N96" i="1"/>
  <c r="K97" i="1"/>
  <c r="L97" i="1"/>
  <c r="M97" i="1"/>
  <c r="N97" i="1"/>
  <c r="K98" i="1"/>
  <c r="O98" i="1" s="1"/>
  <c r="L98" i="1"/>
  <c r="M98" i="1"/>
  <c r="N98" i="1"/>
  <c r="K99" i="1"/>
  <c r="L99" i="1"/>
  <c r="M99" i="1"/>
  <c r="N99" i="1"/>
  <c r="K100" i="1"/>
  <c r="L100" i="1"/>
  <c r="M100" i="1"/>
  <c r="N100" i="1"/>
  <c r="K101" i="1"/>
  <c r="L101" i="1"/>
  <c r="M101" i="1"/>
  <c r="N101" i="1"/>
  <c r="K102" i="1"/>
  <c r="L102" i="1"/>
  <c r="M102" i="1"/>
  <c r="N102" i="1"/>
  <c r="O102" i="1"/>
  <c r="K103" i="1"/>
  <c r="L103" i="1"/>
  <c r="M103" i="1"/>
  <c r="N103" i="1"/>
  <c r="K104" i="1"/>
  <c r="L104" i="1"/>
  <c r="M104" i="1"/>
  <c r="N104" i="1"/>
  <c r="K105" i="1"/>
  <c r="L105" i="1"/>
  <c r="M105" i="1"/>
  <c r="N105" i="1"/>
  <c r="K106" i="1"/>
  <c r="L106" i="1"/>
  <c r="M106" i="1"/>
  <c r="O106" i="1" s="1"/>
  <c r="N106" i="1"/>
  <c r="K107" i="1"/>
  <c r="L107" i="1"/>
  <c r="M107" i="1"/>
  <c r="N107" i="1"/>
  <c r="K108" i="1"/>
  <c r="L108" i="1"/>
  <c r="M108" i="1"/>
  <c r="O108" i="1" s="1"/>
  <c r="N108" i="1"/>
  <c r="K109" i="1"/>
  <c r="L109" i="1"/>
  <c r="M109" i="1"/>
  <c r="N109" i="1"/>
  <c r="K110" i="1"/>
  <c r="L110" i="1"/>
  <c r="M110" i="1"/>
  <c r="N110" i="1"/>
  <c r="K111" i="1"/>
  <c r="L111" i="1"/>
  <c r="M111" i="1"/>
  <c r="N111" i="1"/>
  <c r="K112" i="1"/>
  <c r="L112" i="1"/>
  <c r="M112" i="1"/>
  <c r="N112" i="1"/>
  <c r="K113" i="1"/>
  <c r="L113" i="1"/>
  <c r="O113" i="1" s="1"/>
  <c r="M113" i="1"/>
  <c r="N113" i="1"/>
  <c r="K114" i="1"/>
  <c r="L114" i="1"/>
  <c r="O114" i="1" s="1"/>
  <c r="M114" i="1"/>
  <c r="N114" i="1"/>
  <c r="K115" i="1"/>
  <c r="L115" i="1"/>
  <c r="M115" i="1"/>
  <c r="N115" i="1"/>
  <c r="K116" i="1"/>
  <c r="L116" i="1"/>
  <c r="M116" i="1"/>
  <c r="N116" i="1"/>
  <c r="K117" i="1"/>
  <c r="L117" i="1"/>
  <c r="M117" i="1"/>
  <c r="N117" i="1"/>
  <c r="K118" i="1"/>
  <c r="L118" i="1"/>
  <c r="M118" i="1"/>
  <c r="N118" i="1"/>
  <c r="O118" i="1"/>
  <c r="K119" i="1"/>
  <c r="L119" i="1"/>
  <c r="M119" i="1"/>
  <c r="N119" i="1"/>
  <c r="K120" i="1"/>
  <c r="L120" i="1"/>
  <c r="M120" i="1"/>
  <c r="N120" i="1"/>
  <c r="K121" i="1"/>
  <c r="L121" i="1"/>
  <c r="M121" i="1"/>
  <c r="N121" i="1"/>
  <c r="K122" i="1"/>
  <c r="L122" i="1"/>
  <c r="M122" i="1"/>
  <c r="N122" i="1"/>
  <c r="K123" i="1"/>
  <c r="L123" i="1"/>
  <c r="M123" i="1"/>
  <c r="N123" i="1"/>
  <c r="K124" i="1"/>
  <c r="L124" i="1"/>
  <c r="M124" i="1"/>
  <c r="O124" i="1" s="1"/>
  <c r="N124" i="1"/>
  <c r="K125" i="1"/>
  <c r="L125" i="1"/>
  <c r="M125" i="1"/>
  <c r="N125" i="1"/>
  <c r="K126" i="1"/>
  <c r="L126" i="1"/>
  <c r="O126" i="1" s="1"/>
  <c r="M126" i="1"/>
  <c r="N126" i="1"/>
  <c r="K127" i="1"/>
  <c r="L127" i="1"/>
  <c r="M127" i="1"/>
  <c r="N127" i="1"/>
  <c r="K128" i="1"/>
  <c r="L128" i="1"/>
  <c r="M128" i="1"/>
  <c r="N128" i="1"/>
  <c r="K129" i="1"/>
  <c r="L129" i="1"/>
  <c r="O129" i="1" s="1"/>
  <c r="M129" i="1"/>
  <c r="N129" i="1"/>
  <c r="K130" i="1"/>
  <c r="L130" i="1"/>
  <c r="O130" i="1" s="1"/>
  <c r="M130" i="1"/>
  <c r="N130" i="1"/>
  <c r="K131" i="1"/>
  <c r="L131" i="1"/>
  <c r="M131" i="1"/>
  <c r="N131" i="1"/>
  <c r="K132" i="1"/>
  <c r="L132" i="1"/>
  <c r="M132" i="1"/>
  <c r="N132" i="1"/>
  <c r="K133" i="1"/>
  <c r="L133" i="1"/>
  <c r="O133" i="1" s="1"/>
  <c r="M133" i="1"/>
  <c r="N133" i="1"/>
  <c r="K134" i="1"/>
  <c r="L134" i="1"/>
  <c r="O134" i="1" s="1"/>
  <c r="M134" i="1"/>
  <c r="N134" i="1"/>
  <c r="K135" i="1"/>
  <c r="L135" i="1"/>
  <c r="M135" i="1"/>
  <c r="N135" i="1"/>
  <c r="K136" i="1"/>
  <c r="L136" i="1"/>
  <c r="M136" i="1"/>
  <c r="N136" i="1"/>
  <c r="K137" i="1"/>
  <c r="L137" i="1"/>
  <c r="M137" i="1"/>
  <c r="N137" i="1"/>
  <c r="K138" i="1"/>
  <c r="O138" i="1" s="1"/>
  <c r="L138" i="1"/>
  <c r="M138" i="1"/>
  <c r="N138" i="1"/>
  <c r="K139" i="1"/>
  <c r="L139" i="1"/>
  <c r="M139" i="1"/>
  <c r="N139" i="1"/>
  <c r="K140" i="1"/>
  <c r="L140" i="1"/>
  <c r="M140" i="1"/>
  <c r="N140" i="1"/>
  <c r="K141" i="1"/>
  <c r="L141" i="1"/>
  <c r="M141" i="1"/>
  <c r="N141" i="1"/>
  <c r="K142" i="1"/>
  <c r="L142" i="1"/>
  <c r="M142" i="1"/>
  <c r="N142" i="1"/>
  <c r="K143" i="1"/>
  <c r="L143" i="1"/>
  <c r="M143" i="1"/>
  <c r="N143" i="1"/>
  <c r="K144" i="1"/>
  <c r="L144" i="1"/>
  <c r="M144" i="1"/>
  <c r="O144" i="1" s="1"/>
  <c r="N144" i="1"/>
  <c r="K145" i="1"/>
  <c r="L145" i="1"/>
  <c r="M145" i="1"/>
  <c r="N145" i="1"/>
  <c r="K146" i="1"/>
  <c r="L146" i="1"/>
  <c r="M146" i="1"/>
  <c r="N146" i="1"/>
  <c r="K147" i="1"/>
  <c r="L147" i="1"/>
  <c r="M147" i="1"/>
  <c r="N147" i="1"/>
  <c r="K148" i="1"/>
  <c r="L148" i="1"/>
  <c r="M148" i="1"/>
  <c r="O148" i="1" s="1"/>
  <c r="N148" i="1"/>
  <c r="K149" i="1"/>
  <c r="L149" i="1"/>
  <c r="M149" i="1"/>
  <c r="N149" i="1"/>
  <c r="K150" i="1"/>
  <c r="L150" i="1"/>
  <c r="M150" i="1"/>
  <c r="N150" i="1"/>
  <c r="K151" i="1"/>
  <c r="L151" i="1"/>
  <c r="O151" i="1" s="1"/>
  <c r="M151" i="1"/>
  <c r="N151" i="1"/>
  <c r="K152" i="1"/>
  <c r="L152" i="1"/>
  <c r="M152" i="1"/>
  <c r="N152" i="1"/>
  <c r="K153" i="1"/>
  <c r="L153" i="1"/>
  <c r="O153" i="1" s="1"/>
  <c r="M153" i="1"/>
  <c r="N153" i="1"/>
  <c r="K154" i="1"/>
  <c r="L154" i="1"/>
  <c r="O154" i="1" s="1"/>
  <c r="M154" i="1"/>
  <c r="N154" i="1"/>
  <c r="K155" i="1"/>
  <c r="L155" i="1"/>
  <c r="M155" i="1"/>
  <c r="N155" i="1"/>
  <c r="K156" i="1"/>
  <c r="L156" i="1"/>
  <c r="M156" i="1"/>
  <c r="N156" i="1"/>
  <c r="K157" i="1"/>
  <c r="L157" i="1"/>
  <c r="M157" i="1"/>
  <c r="N157" i="1"/>
  <c r="K158" i="1"/>
  <c r="L158" i="1"/>
  <c r="M158" i="1"/>
  <c r="N158" i="1"/>
  <c r="O158" i="1"/>
  <c r="K159" i="1"/>
  <c r="L159" i="1"/>
  <c r="M159" i="1"/>
  <c r="N159" i="1"/>
  <c r="K160" i="1"/>
  <c r="L160" i="1"/>
  <c r="M160" i="1"/>
  <c r="N160" i="1"/>
  <c r="K161" i="1"/>
  <c r="L161" i="1"/>
  <c r="M161" i="1"/>
  <c r="N161" i="1"/>
  <c r="K162" i="1"/>
  <c r="L162" i="1"/>
  <c r="M162" i="1"/>
  <c r="N162" i="1"/>
  <c r="K163" i="1"/>
  <c r="L163" i="1"/>
  <c r="M163" i="1"/>
  <c r="N163" i="1"/>
  <c r="K164" i="1"/>
  <c r="L164" i="1"/>
  <c r="M164" i="1"/>
  <c r="N164" i="1"/>
  <c r="K165" i="1"/>
  <c r="L165" i="1"/>
  <c r="M165" i="1"/>
  <c r="N165" i="1"/>
  <c r="K166" i="1"/>
  <c r="L166" i="1"/>
  <c r="O166" i="1" s="1"/>
  <c r="M166" i="1"/>
  <c r="N166" i="1"/>
  <c r="K167" i="1"/>
  <c r="L167" i="1"/>
  <c r="O167" i="1" s="1"/>
  <c r="M167" i="1"/>
  <c r="N167" i="1"/>
  <c r="K168" i="1"/>
  <c r="L168" i="1"/>
  <c r="M168" i="1"/>
  <c r="N168" i="1"/>
  <c r="K169" i="1"/>
  <c r="L169" i="1"/>
  <c r="O169" i="1" s="1"/>
  <c r="M169" i="1"/>
  <c r="N169" i="1"/>
  <c r="K170" i="1"/>
  <c r="L170" i="1"/>
  <c r="O170" i="1" s="1"/>
  <c r="M170" i="1"/>
  <c r="N170" i="1"/>
  <c r="K171" i="1"/>
  <c r="L171" i="1"/>
  <c r="O171" i="1" s="1"/>
  <c r="M171" i="1"/>
  <c r="N171" i="1"/>
  <c r="K172" i="1"/>
  <c r="L172" i="1"/>
  <c r="M172" i="1"/>
  <c r="N172" i="1"/>
  <c r="K173" i="1"/>
  <c r="L173" i="1"/>
  <c r="O173" i="1" s="1"/>
  <c r="M173" i="1"/>
  <c r="N173" i="1"/>
  <c r="K174" i="1"/>
  <c r="L174" i="1"/>
  <c r="O174" i="1" s="1"/>
  <c r="M174" i="1"/>
  <c r="N174" i="1"/>
  <c r="K175" i="1"/>
  <c r="L175" i="1"/>
  <c r="M175" i="1"/>
  <c r="N175" i="1"/>
  <c r="K176" i="1"/>
  <c r="L176" i="1"/>
  <c r="M176" i="1"/>
  <c r="N176" i="1"/>
  <c r="K177" i="1"/>
  <c r="L177" i="1"/>
  <c r="M177" i="1"/>
  <c r="N177" i="1"/>
  <c r="K178" i="1"/>
  <c r="O178" i="1" s="1"/>
  <c r="L178" i="1"/>
  <c r="M178" i="1"/>
  <c r="N178" i="1"/>
  <c r="K179" i="1"/>
  <c r="L179" i="1"/>
  <c r="M179" i="1"/>
  <c r="N179" i="1"/>
  <c r="K180" i="1"/>
  <c r="L180" i="1"/>
  <c r="M180" i="1"/>
  <c r="N180" i="1"/>
  <c r="K181" i="1"/>
  <c r="L181" i="1"/>
  <c r="M181" i="1"/>
  <c r="N181" i="1"/>
  <c r="K182" i="1"/>
  <c r="O182" i="1" s="1"/>
  <c r="L182" i="1"/>
  <c r="M182" i="1"/>
  <c r="N182" i="1"/>
  <c r="K183" i="1"/>
  <c r="L183" i="1"/>
  <c r="M183" i="1"/>
  <c r="N183" i="1"/>
  <c r="K184" i="1"/>
  <c r="L184" i="1"/>
  <c r="M184" i="1"/>
  <c r="N184" i="1"/>
  <c r="K185" i="1"/>
  <c r="L185" i="1"/>
  <c r="M185" i="1"/>
  <c r="N185" i="1"/>
  <c r="K186" i="1"/>
  <c r="L186" i="1"/>
  <c r="M186" i="1"/>
  <c r="N186" i="1"/>
  <c r="K187" i="1"/>
  <c r="L187" i="1"/>
  <c r="M187" i="1"/>
  <c r="N187" i="1"/>
  <c r="K188" i="1"/>
  <c r="L188" i="1"/>
  <c r="M188" i="1"/>
  <c r="O188" i="1" s="1"/>
  <c r="N188" i="1"/>
  <c r="K189" i="1"/>
  <c r="L189" i="1"/>
  <c r="M189" i="1"/>
  <c r="N189" i="1"/>
  <c r="K190" i="1"/>
  <c r="L190" i="1"/>
  <c r="M190" i="1"/>
  <c r="N190" i="1"/>
  <c r="K191" i="1"/>
  <c r="L191" i="1"/>
  <c r="M191" i="1"/>
  <c r="N191" i="1"/>
  <c r="K192" i="1"/>
  <c r="L192" i="1"/>
  <c r="M192" i="1"/>
  <c r="N192" i="1"/>
  <c r="K193" i="1"/>
  <c r="L193" i="1"/>
  <c r="O193" i="1" s="1"/>
  <c r="M193" i="1"/>
  <c r="N193" i="1"/>
  <c r="K194" i="1"/>
  <c r="L194" i="1"/>
  <c r="O194" i="1" s="1"/>
  <c r="M194" i="1"/>
  <c r="N194" i="1"/>
  <c r="K195" i="1"/>
  <c r="L195" i="1"/>
  <c r="M195" i="1"/>
  <c r="N195" i="1"/>
  <c r="K196" i="1"/>
  <c r="L196" i="1"/>
  <c r="M196" i="1"/>
  <c r="N196" i="1"/>
  <c r="K197" i="1"/>
  <c r="L197" i="1"/>
  <c r="M197" i="1"/>
  <c r="N197" i="1"/>
  <c r="K198" i="1"/>
  <c r="L198" i="1"/>
  <c r="M198" i="1"/>
  <c r="N198" i="1"/>
  <c r="O198" i="1"/>
  <c r="K199" i="1"/>
  <c r="L199" i="1"/>
  <c r="M199" i="1"/>
  <c r="N199" i="1"/>
  <c r="K200" i="1"/>
  <c r="L200" i="1"/>
  <c r="M200" i="1"/>
  <c r="N200" i="1"/>
  <c r="K201" i="1"/>
  <c r="L201" i="1"/>
  <c r="M201" i="1"/>
  <c r="N201" i="1"/>
  <c r="K202" i="1"/>
  <c r="L202" i="1"/>
  <c r="O202" i="1" s="1"/>
  <c r="M202" i="1"/>
  <c r="N202" i="1"/>
  <c r="K203" i="1"/>
  <c r="L203" i="1"/>
  <c r="O203" i="1" s="1"/>
  <c r="M203" i="1"/>
  <c r="N203" i="1"/>
  <c r="K204" i="1"/>
  <c r="L204" i="1"/>
  <c r="M204" i="1"/>
  <c r="N204" i="1"/>
  <c r="K205" i="1"/>
  <c r="L205" i="1"/>
  <c r="O205" i="1" s="1"/>
  <c r="M205" i="1"/>
  <c r="N205" i="1"/>
  <c r="K206" i="1"/>
  <c r="L206" i="1"/>
  <c r="O206" i="1" s="1"/>
  <c r="M206" i="1"/>
  <c r="N206" i="1"/>
  <c r="K207" i="1"/>
  <c r="L207" i="1"/>
  <c r="M207" i="1"/>
  <c r="N207" i="1"/>
  <c r="K208" i="1"/>
  <c r="L208" i="1"/>
  <c r="M208" i="1"/>
  <c r="N208" i="1"/>
  <c r="K209" i="1"/>
  <c r="L209" i="1"/>
  <c r="O209" i="1" s="1"/>
  <c r="M209" i="1"/>
  <c r="N209" i="1"/>
  <c r="K210" i="1"/>
  <c r="L210" i="1"/>
  <c r="M210" i="1"/>
  <c r="N210" i="1"/>
  <c r="K211" i="1"/>
  <c r="L211" i="1"/>
  <c r="M211" i="1"/>
  <c r="N211" i="1"/>
  <c r="K212" i="1"/>
  <c r="L212" i="1"/>
  <c r="M212" i="1"/>
  <c r="N212" i="1"/>
  <c r="K213" i="1"/>
  <c r="L213" i="1"/>
  <c r="O213" i="1" s="1"/>
  <c r="M213" i="1"/>
  <c r="N213" i="1"/>
  <c r="K214" i="1"/>
  <c r="L214" i="1"/>
  <c r="O214" i="1" s="1"/>
  <c r="M214" i="1"/>
  <c r="N214" i="1"/>
  <c r="K215" i="1"/>
  <c r="L215" i="1"/>
  <c r="M215" i="1"/>
  <c r="N215" i="1"/>
  <c r="K216" i="1"/>
  <c r="L216" i="1"/>
  <c r="M216" i="1"/>
  <c r="N216" i="1"/>
  <c r="K217" i="1"/>
  <c r="L217" i="1"/>
  <c r="M217" i="1"/>
  <c r="N217" i="1"/>
  <c r="K218" i="1"/>
  <c r="L218" i="1"/>
  <c r="M218" i="1"/>
  <c r="N218" i="1"/>
  <c r="O218" i="1"/>
  <c r="K219" i="1"/>
  <c r="L219" i="1"/>
  <c r="M219" i="1"/>
  <c r="N219" i="1"/>
  <c r="K220" i="1"/>
  <c r="L220" i="1"/>
  <c r="M220" i="1"/>
  <c r="N220" i="1"/>
  <c r="K221" i="1"/>
  <c r="L221" i="1"/>
  <c r="M221" i="1"/>
  <c r="N221" i="1"/>
  <c r="K222" i="1"/>
  <c r="L222" i="1"/>
  <c r="M222" i="1"/>
  <c r="N222" i="1"/>
  <c r="K223" i="1"/>
  <c r="L223" i="1"/>
  <c r="M223" i="1"/>
  <c r="N223" i="1"/>
  <c r="K224" i="1"/>
  <c r="L224" i="1"/>
  <c r="M224" i="1"/>
  <c r="O224" i="1" s="1"/>
  <c r="N224" i="1"/>
  <c r="K225" i="1"/>
  <c r="L225" i="1"/>
  <c r="M225" i="1"/>
  <c r="N225" i="1"/>
  <c r="K226" i="1"/>
  <c r="L226" i="1"/>
  <c r="M226" i="1"/>
  <c r="N226" i="1"/>
  <c r="K227" i="1"/>
  <c r="L227" i="1"/>
  <c r="M227" i="1"/>
  <c r="N227" i="1"/>
  <c r="K228" i="1"/>
  <c r="L228" i="1"/>
  <c r="M228" i="1"/>
  <c r="N228" i="1"/>
  <c r="K229" i="1"/>
  <c r="L229" i="1"/>
  <c r="O229" i="1" s="1"/>
  <c r="M229" i="1"/>
  <c r="N229" i="1"/>
  <c r="K230" i="1"/>
  <c r="L230" i="1"/>
  <c r="O230" i="1" s="1"/>
  <c r="M230" i="1"/>
  <c r="N230" i="1"/>
  <c r="K231" i="1"/>
  <c r="L231" i="1"/>
  <c r="M231" i="1"/>
  <c r="N231" i="1"/>
  <c r="K232" i="1"/>
  <c r="L232" i="1"/>
  <c r="M232" i="1"/>
  <c r="N232" i="1"/>
  <c r="K233" i="1"/>
  <c r="L233" i="1"/>
  <c r="M233" i="1"/>
  <c r="N233" i="1"/>
  <c r="K234" i="1"/>
  <c r="L234" i="1"/>
  <c r="M234" i="1"/>
  <c r="N234" i="1"/>
  <c r="O234" i="1"/>
  <c r="K235" i="1"/>
  <c r="L235" i="1"/>
  <c r="M235" i="1"/>
  <c r="N235" i="1"/>
  <c r="K236" i="1"/>
  <c r="L236" i="1"/>
  <c r="M236" i="1"/>
  <c r="N236" i="1"/>
  <c r="K237" i="1"/>
  <c r="L237" i="1"/>
  <c r="M237" i="1"/>
  <c r="N237" i="1"/>
  <c r="K238" i="1"/>
  <c r="L238" i="1"/>
  <c r="O238" i="1" s="1"/>
  <c r="M238" i="1"/>
  <c r="N238" i="1"/>
  <c r="K239" i="1"/>
  <c r="L239" i="1"/>
  <c r="M239" i="1"/>
  <c r="N239" i="1"/>
  <c r="K240" i="1"/>
  <c r="L240" i="1"/>
  <c r="M240" i="1"/>
  <c r="N240" i="1"/>
  <c r="K241" i="1"/>
  <c r="L241" i="1"/>
  <c r="O241" i="1" s="1"/>
  <c r="M241" i="1"/>
  <c r="N241" i="1"/>
  <c r="K242" i="1"/>
  <c r="L242" i="1"/>
  <c r="M242" i="1"/>
  <c r="N242" i="1"/>
  <c r="K243" i="1"/>
  <c r="L243" i="1"/>
  <c r="M243" i="1"/>
  <c r="N243" i="1"/>
  <c r="K244" i="1"/>
  <c r="L244" i="1"/>
  <c r="M244" i="1"/>
  <c r="N244" i="1"/>
  <c r="K245" i="1"/>
  <c r="L245" i="1"/>
  <c r="O245" i="1" s="1"/>
  <c r="M245" i="1"/>
  <c r="N245" i="1"/>
  <c r="K246" i="1"/>
  <c r="L246" i="1"/>
  <c r="O246" i="1" s="1"/>
  <c r="M246" i="1"/>
  <c r="N246" i="1"/>
  <c r="K247" i="1"/>
  <c r="L247" i="1"/>
  <c r="O247" i="1" s="1"/>
  <c r="M247" i="1"/>
  <c r="N247" i="1"/>
  <c r="K248" i="1"/>
  <c r="L248" i="1"/>
  <c r="M248" i="1"/>
  <c r="N248" i="1"/>
  <c r="K249" i="1"/>
  <c r="L249" i="1"/>
  <c r="O249" i="1" s="1"/>
  <c r="M249" i="1"/>
  <c r="N249" i="1"/>
  <c r="K250" i="1"/>
  <c r="L250" i="1"/>
  <c r="O250" i="1" s="1"/>
  <c r="M250" i="1"/>
  <c r="N250" i="1"/>
  <c r="K251" i="1"/>
  <c r="L251" i="1"/>
  <c r="M251" i="1"/>
  <c r="N251" i="1"/>
  <c r="K252" i="1"/>
  <c r="L252" i="1"/>
  <c r="M252" i="1"/>
  <c r="N252" i="1"/>
  <c r="K253" i="1"/>
  <c r="L253" i="1"/>
  <c r="M253" i="1"/>
  <c r="N253" i="1"/>
  <c r="K254" i="1"/>
  <c r="L254" i="1"/>
  <c r="M254" i="1"/>
  <c r="N254" i="1"/>
  <c r="O254" i="1"/>
  <c r="K255" i="1"/>
  <c r="L255" i="1"/>
  <c r="M255" i="1"/>
  <c r="N255" i="1"/>
  <c r="K256" i="1"/>
  <c r="L256" i="1"/>
  <c r="M256" i="1"/>
  <c r="N256" i="1"/>
  <c r="K257" i="1"/>
  <c r="L257" i="1"/>
  <c r="M257" i="1"/>
  <c r="N257" i="1"/>
  <c r="K258" i="1"/>
  <c r="L258" i="1"/>
  <c r="M258" i="1"/>
  <c r="N258" i="1"/>
  <c r="K259" i="1"/>
  <c r="L259" i="1"/>
  <c r="M259" i="1"/>
  <c r="N259" i="1"/>
  <c r="K260" i="1"/>
  <c r="L260" i="1"/>
  <c r="M260" i="1"/>
  <c r="O260" i="1" s="1"/>
  <c r="N260" i="1"/>
  <c r="K261" i="1"/>
  <c r="L261" i="1"/>
  <c r="M261" i="1"/>
  <c r="N261" i="1"/>
  <c r="K262" i="1"/>
  <c r="L262" i="1"/>
  <c r="M262" i="1"/>
  <c r="N262" i="1"/>
  <c r="K263" i="1"/>
  <c r="L263" i="1"/>
  <c r="O263" i="1" s="1"/>
  <c r="M263" i="1"/>
  <c r="N263" i="1"/>
  <c r="K264" i="1"/>
  <c r="L264" i="1"/>
  <c r="M264" i="1"/>
  <c r="N264" i="1"/>
  <c r="K265" i="1"/>
  <c r="L265" i="1"/>
  <c r="O265" i="1" s="1"/>
  <c r="M265" i="1"/>
  <c r="N265" i="1"/>
  <c r="K266" i="1"/>
  <c r="L266" i="1"/>
  <c r="O266" i="1" s="1"/>
  <c r="M266" i="1"/>
  <c r="N266" i="1"/>
  <c r="K267" i="1"/>
  <c r="L267" i="1"/>
  <c r="M267" i="1"/>
  <c r="N267" i="1"/>
  <c r="K268" i="1"/>
  <c r="L268" i="1"/>
  <c r="M268" i="1"/>
  <c r="N268" i="1"/>
  <c r="K269" i="1"/>
  <c r="L269" i="1"/>
  <c r="M269" i="1"/>
  <c r="N269" i="1"/>
  <c r="K270" i="1"/>
  <c r="L270" i="1"/>
  <c r="M270" i="1"/>
  <c r="N270" i="1"/>
  <c r="O270" i="1"/>
  <c r="K271" i="1"/>
  <c r="L271" i="1"/>
  <c r="M271" i="1"/>
  <c r="N271" i="1"/>
  <c r="K272" i="1"/>
  <c r="L272" i="1"/>
  <c r="M272" i="1"/>
  <c r="N272" i="1"/>
  <c r="K273" i="1"/>
  <c r="L273" i="1"/>
  <c r="M273" i="1"/>
  <c r="N273" i="1"/>
  <c r="K274" i="1"/>
  <c r="L274" i="1"/>
  <c r="M274" i="1"/>
  <c r="N274" i="1"/>
  <c r="K275" i="1"/>
  <c r="L275" i="1"/>
  <c r="M275" i="1"/>
  <c r="N275" i="1"/>
  <c r="K276" i="1"/>
  <c r="L276" i="1"/>
  <c r="M276" i="1"/>
  <c r="N276" i="1"/>
  <c r="K277" i="1"/>
  <c r="L277" i="1"/>
  <c r="M277" i="1"/>
  <c r="N277" i="1"/>
  <c r="K278" i="1"/>
  <c r="L278" i="1"/>
  <c r="O278" i="1" s="1"/>
  <c r="M278" i="1"/>
  <c r="N278" i="1"/>
  <c r="K279" i="1"/>
  <c r="L279" i="1"/>
  <c r="O279" i="1" s="1"/>
  <c r="M279" i="1"/>
  <c r="N279" i="1"/>
  <c r="K280" i="1"/>
  <c r="L280" i="1"/>
  <c r="M280" i="1"/>
  <c r="N280" i="1"/>
  <c r="K281" i="1"/>
  <c r="L281" i="1"/>
  <c r="O281" i="1" s="1"/>
  <c r="M281" i="1"/>
  <c r="N281" i="1"/>
  <c r="K282" i="1"/>
  <c r="L282" i="1"/>
  <c r="O282" i="1" s="1"/>
  <c r="M282" i="1"/>
  <c r="N282" i="1"/>
  <c r="K283" i="1"/>
  <c r="L283" i="1"/>
  <c r="O283" i="1" s="1"/>
  <c r="M283" i="1"/>
  <c r="N283" i="1"/>
  <c r="K284" i="1"/>
  <c r="L284" i="1"/>
  <c r="M284" i="1"/>
  <c r="N284" i="1"/>
  <c r="K285" i="1"/>
  <c r="L285" i="1"/>
  <c r="O285" i="1" s="1"/>
  <c r="M285" i="1"/>
  <c r="N285" i="1"/>
  <c r="K286" i="1"/>
  <c r="L286" i="1"/>
  <c r="O286" i="1" s="1"/>
  <c r="M286" i="1"/>
  <c r="N286" i="1"/>
  <c r="K287" i="1"/>
  <c r="L287" i="1"/>
  <c r="M287" i="1"/>
  <c r="N287" i="1"/>
  <c r="K288" i="1"/>
  <c r="L288" i="1"/>
  <c r="M288" i="1"/>
  <c r="N288" i="1"/>
  <c r="K289" i="1"/>
  <c r="L289" i="1"/>
  <c r="M289" i="1"/>
  <c r="N289" i="1"/>
  <c r="K290" i="1"/>
  <c r="O290" i="1" s="1"/>
  <c r="L290" i="1"/>
  <c r="M290" i="1"/>
  <c r="N290" i="1"/>
  <c r="K291" i="1"/>
  <c r="L291" i="1"/>
  <c r="M291" i="1"/>
  <c r="N291" i="1"/>
  <c r="K292" i="1"/>
  <c r="L292" i="1"/>
  <c r="M292" i="1"/>
  <c r="N292" i="1"/>
  <c r="K293" i="1"/>
  <c r="L293" i="1"/>
  <c r="M293" i="1"/>
  <c r="N293" i="1"/>
  <c r="K294" i="1"/>
  <c r="O294" i="1" s="1"/>
  <c r="L294" i="1"/>
  <c r="M294" i="1"/>
  <c r="N294" i="1"/>
  <c r="K295" i="1"/>
  <c r="L295" i="1"/>
  <c r="M295" i="1"/>
  <c r="N295" i="1"/>
  <c r="K296" i="1"/>
  <c r="L296" i="1"/>
  <c r="M296" i="1"/>
  <c r="N296" i="1"/>
  <c r="K297" i="1"/>
  <c r="L297" i="1"/>
  <c r="M297" i="1"/>
  <c r="N297" i="1"/>
  <c r="K298" i="1"/>
  <c r="L298" i="1"/>
  <c r="M298" i="1"/>
  <c r="N298" i="1"/>
  <c r="K299" i="1"/>
  <c r="L299" i="1"/>
  <c r="M299" i="1"/>
  <c r="N299" i="1"/>
  <c r="K300" i="1"/>
  <c r="L300" i="1"/>
  <c r="M300" i="1"/>
  <c r="O300" i="1" s="1"/>
  <c r="N300" i="1"/>
  <c r="K301" i="1"/>
  <c r="L301" i="1"/>
  <c r="M301" i="1"/>
  <c r="N301" i="1"/>
  <c r="K302" i="1"/>
  <c r="L302" i="1"/>
  <c r="M302" i="1"/>
  <c r="N302" i="1"/>
  <c r="K303" i="1"/>
  <c r="L303" i="1"/>
  <c r="M303" i="1"/>
  <c r="N303" i="1"/>
  <c r="K304" i="1"/>
  <c r="L304" i="1"/>
  <c r="M304" i="1"/>
  <c r="N304" i="1"/>
  <c r="K305" i="1"/>
  <c r="L305" i="1"/>
  <c r="M305" i="1"/>
  <c r="N305" i="1"/>
  <c r="K306" i="1"/>
  <c r="O306" i="1" s="1"/>
  <c r="L306" i="1"/>
  <c r="M306" i="1"/>
  <c r="N306" i="1"/>
  <c r="K307" i="1"/>
  <c r="L307" i="1"/>
  <c r="M307" i="1"/>
  <c r="N307" i="1"/>
  <c r="K308" i="1"/>
  <c r="L308" i="1"/>
  <c r="M308" i="1"/>
  <c r="N308" i="1"/>
  <c r="K309" i="1"/>
  <c r="L309" i="1"/>
  <c r="M309" i="1"/>
  <c r="N309" i="1"/>
  <c r="K310" i="1"/>
  <c r="L310" i="1"/>
  <c r="M310" i="1"/>
  <c r="N310" i="1"/>
  <c r="O310" i="1"/>
  <c r="K311" i="1"/>
  <c r="L311" i="1"/>
  <c r="M311" i="1"/>
  <c r="N311" i="1"/>
  <c r="K312" i="1"/>
  <c r="L312" i="1"/>
  <c r="M312" i="1"/>
  <c r="N312" i="1"/>
  <c r="K313" i="1"/>
  <c r="L313" i="1"/>
  <c r="M313" i="1"/>
  <c r="N313" i="1"/>
  <c r="K314" i="1"/>
  <c r="L314" i="1"/>
  <c r="M314" i="1"/>
  <c r="N314" i="1"/>
  <c r="O314" i="1" s="1"/>
  <c r="K315" i="1"/>
  <c r="L315" i="1"/>
  <c r="M315" i="1"/>
  <c r="N315" i="1"/>
  <c r="K316" i="1"/>
  <c r="L316" i="1"/>
  <c r="M316" i="1"/>
  <c r="O316" i="1" s="1"/>
  <c r="N316" i="1"/>
  <c r="K317" i="1"/>
  <c r="L317" i="1"/>
  <c r="M317" i="1"/>
  <c r="N317" i="1"/>
  <c r="K318" i="1"/>
  <c r="L318" i="1"/>
  <c r="O318" i="1" s="1"/>
  <c r="M318" i="1"/>
  <c r="N318" i="1"/>
  <c r="K319" i="1"/>
  <c r="L319" i="1"/>
  <c r="M319" i="1"/>
  <c r="N319" i="1"/>
  <c r="K320" i="1"/>
  <c r="L320" i="1"/>
  <c r="M320" i="1"/>
  <c r="N320" i="1"/>
  <c r="K321" i="1"/>
  <c r="L321" i="1"/>
  <c r="O321" i="1" s="1"/>
  <c r="M321" i="1"/>
  <c r="N321" i="1"/>
  <c r="K322" i="1"/>
  <c r="L322" i="1"/>
  <c r="O322" i="1" s="1"/>
  <c r="M322" i="1"/>
  <c r="N322" i="1"/>
  <c r="K323" i="1"/>
  <c r="L323" i="1"/>
  <c r="M323" i="1"/>
  <c r="N323" i="1"/>
  <c r="K324" i="1"/>
  <c r="L324" i="1"/>
  <c r="M324" i="1"/>
  <c r="N324" i="1"/>
  <c r="K325" i="1"/>
  <c r="L325" i="1"/>
  <c r="O325" i="1" s="1"/>
  <c r="M325" i="1"/>
  <c r="N325" i="1"/>
  <c r="K326" i="1"/>
  <c r="L326" i="1"/>
  <c r="O326" i="1" s="1"/>
  <c r="M326" i="1"/>
  <c r="N326" i="1"/>
  <c r="K327" i="1"/>
  <c r="L327" i="1"/>
  <c r="M327" i="1"/>
  <c r="N327" i="1"/>
  <c r="K328" i="1"/>
  <c r="L328" i="1"/>
  <c r="M328" i="1"/>
  <c r="N328" i="1"/>
  <c r="K329" i="1"/>
  <c r="L329" i="1"/>
  <c r="M329" i="1"/>
  <c r="N329" i="1"/>
  <c r="K330" i="1"/>
  <c r="O330" i="1" s="1"/>
  <c r="L330" i="1"/>
  <c r="M330" i="1"/>
  <c r="N330" i="1"/>
  <c r="K331" i="1"/>
  <c r="L331" i="1"/>
  <c r="M331" i="1"/>
  <c r="N331" i="1"/>
  <c r="K332" i="1"/>
  <c r="L332" i="1"/>
  <c r="M332" i="1"/>
  <c r="N332" i="1"/>
  <c r="K333" i="1"/>
  <c r="L333" i="1"/>
  <c r="M333" i="1"/>
  <c r="N333" i="1"/>
  <c r="K334" i="1"/>
  <c r="L334" i="1"/>
  <c r="M334" i="1"/>
  <c r="N334" i="1"/>
  <c r="K335" i="1"/>
  <c r="L335" i="1"/>
  <c r="M335" i="1"/>
  <c r="N335" i="1"/>
  <c r="K336" i="1"/>
  <c r="L336" i="1"/>
  <c r="M336" i="1"/>
  <c r="O336" i="1" s="1"/>
  <c r="N336" i="1"/>
  <c r="K337" i="1"/>
  <c r="L337" i="1"/>
  <c r="M337" i="1"/>
  <c r="N337" i="1"/>
  <c r="K338" i="1"/>
  <c r="L338" i="1"/>
  <c r="M338" i="1"/>
  <c r="N338" i="1"/>
  <c r="K339" i="1"/>
  <c r="L339" i="1"/>
  <c r="M339" i="1"/>
  <c r="N339" i="1"/>
  <c r="K340" i="1"/>
  <c r="L340" i="1"/>
  <c r="M340" i="1"/>
  <c r="N340" i="1"/>
  <c r="K341" i="1"/>
  <c r="L341" i="1"/>
  <c r="M341" i="1"/>
  <c r="O341" i="1" s="1"/>
  <c r="N341" i="1"/>
  <c r="K342" i="1"/>
  <c r="L342" i="1"/>
  <c r="M342" i="1"/>
  <c r="N342" i="1"/>
  <c r="K343" i="1"/>
  <c r="L343" i="1"/>
  <c r="M343" i="1"/>
  <c r="N343" i="1"/>
  <c r="K344" i="1"/>
  <c r="L344" i="1"/>
  <c r="M344" i="1"/>
  <c r="N344" i="1"/>
  <c r="K345" i="1"/>
  <c r="L345" i="1"/>
  <c r="M345" i="1"/>
  <c r="N345" i="1"/>
  <c r="K346" i="1"/>
  <c r="L346" i="1"/>
  <c r="M346" i="1"/>
  <c r="N346" i="1"/>
  <c r="K347" i="1"/>
  <c r="L347" i="1"/>
  <c r="M347" i="1"/>
  <c r="N347" i="1"/>
  <c r="K348" i="1"/>
  <c r="L348" i="1"/>
  <c r="M348" i="1"/>
  <c r="N348" i="1"/>
  <c r="O348" i="1"/>
  <c r="K349" i="1"/>
  <c r="L349" i="1"/>
  <c r="M349" i="1"/>
  <c r="N349" i="1"/>
  <c r="K350" i="1"/>
  <c r="L350" i="1"/>
  <c r="M350" i="1"/>
  <c r="N350" i="1"/>
  <c r="K351" i="1"/>
  <c r="L351" i="1"/>
  <c r="M351" i="1"/>
  <c r="N351" i="1"/>
  <c r="K352" i="1"/>
  <c r="L352" i="1"/>
  <c r="M352" i="1"/>
  <c r="N352" i="1"/>
  <c r="K353" i="1"/>
  <c r="L353" i="1"/>
  <c r="M353" i="1"/>
  <c r="N353" i="1"/>
  <c r="K354" i="1"/>
  <c r="L354" i="1"/>
  <c r="M354" i="1"/>
  <c r="N354" i="1"/>
  <c r="K355" i="1"/>
  <c r="L355" i="1"/>
  <c r="M355" i="1"/>
  <c r="N355" i="1"/>
  <c r="K356" i="1"/>
  <c r="L356" i="1"/>
  <c r="M356" i="1"/>
  <c r="N356" i="1"/>
  <c r="O356" i="1" s="1"/>
  <c r="K357" i="1"/>
  <c r="L357" i="1"/>
  <c r="M357" i="1"/>
  <c r="O357" i="1" s="1"/>
  <c r="N357" i="1"/>
  <c r="K358" i="1"/>
  <c r="L358" i="1"/>
  <c r="M358" i="1"/>
  <c r="N358" i="1"/>
  <c r="K359" i="1"/>
  <c r="L359" i="1"/>
  <c r="M359" i="1"/>
  <c r="N359" i="1"/>
  <c r="K360" i="1"/>
  <c r="L360" i="1"/>
  <c r="O360" i="1" s="1"/>
  <c r="M360" i="1"/>
  <c r="N360" i="1"/>
  <c r="K361" i="1"/>
  <c r="L361" i="1"/>
  <c r="M361" i="1"/>
  <c r="N361" i="1"/>
  <c r="K362" i="1"/>
  <c r="L362" i="1"/>
  <c r="O362" i="1" s="1"/>
  <c r="M362" i="1"/>
  <c r="N362" i="1"/>
  <c r="K363" i="1"/>
  <c r="L363" i="1"/>
  <c r="O363" i="1" s="1"/>
  <c r="M363" i="1"/>
  <c r="N363" i="1"/>
  <c r="K364" i="1"/>
  <c r="L364" i="1"/>
  <c r="O364" i="1" s="1"/>
  <c r="M364" i="1"/>
  <c r="N364" i="1"/>
  <c r="K365" i="1"/>
  <c r="L365" i="1"/>
  <c r="M365" i="1"/>
  <c r="N365" i="1"/>
  <c r="K366" i="1"/>
  <c r="L366" i="1"/>
  <c r="O366" i="1" s="1"/>
  <c r="M366" i="1"/>
  <c r="N366" i="1"/>
  <c r="K367" i="1"/>
  <c r="L367" i="1"/>
  <c r="O367" i="1" s="1"/>
  <c r="M367" i="1"/>
  <c r="N367" i="1"/>
  <c r="K368" i="1"/>
  <c r="L368" i="1"/>
  <c r="O368" i="1" s="1"/>
  <c r="M368" i="1"/>
  <c r="N368" i="1"/>
  <c r="K369" i="1"/>
  <c r="L369" i="1"/>
  <c r="M369" i="1"/>
  <c r="N369" i="1"/>
  <c r="K370" i="1"/>
  <c r="L370" i="1"/>
  <c r="M370" i="1"/>
  <c r="N370" i="1"/>
  <c r="K371" i="1"/>
  <c r="L371" i="1"/>
  <c r="M371" i="1"/>
  <c r="N371" i="1"/>
  <c r="K372" i="1"/>
  <c r="L372" i="1"/>
  <c r="M372" i="1"/>
  <c r="N372" i="1"/>
  <c r="O372" i="1"/>
  <c r="K373" i="1"/>
  <c r="L373" i="1"/>
  <c r="M373" i="1"/>
  <c r="N373" i="1"/>
  <c r="K374" i="1"/>
  <c r="L374" i="1"/>
  <c r="M374" i="1"/>
  <c r="N374" i="1"/>
  <c r="K375" i="1"/>
  <c r="L375" i="1"/>
  <c r="M375" i="1"/>
  <c r="N375" i="1"/>
  <c r="K376" i="1"/>
  <c r="L376" i="1"/>
  <c r="M376" i="1"/>
  <c r="N376" i="1"/>
  <c r="K377" i="1"/>
  <c r="L377" i="1"/>
  <c r="M377" i="1"/>
  <c r="N377" i="1"/>
  <c r="K378" i="1"/>
  <c r="L378" i="1"/>
  <c r="M378" i="1"/>
  <c r="N378" i="1"/>
  <c r="K379" i="1"/>
  <c r="L379" i="1"/>
  <c r="M379" i="1"/>
  <c r="N379" i="1"/>
  <c r="K380" i="1"/>
  <c r="L380" i="1"/>
  <c r="M380" i="1"/>
  <c r="N380" i="1"/>
  <c r="K381" i="1"/>
  <c r="L381" i="1"/>
  <c r="M381" i="1"/>
  <c r="O381" i="1" s="1"/>
  <c r="N381" i="1"/>
  <c r="K382" i="1"/>
  <c r="L382" i="1"/>
  <c r="M382" i="1"/>
  <c r="N382" i="1"/>
  <c r="K383" i="1"/>
  <c r="L383" i="1"/>
  <c r="M383" i="1"/>
  <c r="N383" i="1"/>
  <c r="K384" i="1"/>
  <c r="L384" i="1"/>
  <c r="M384" i="1"/>
  <c r="N384" i="1"/>
  <c r="K385" i="1"/>
  <c r="L385" i="1"/>
  <c r="M385" i="1"/>
  <c r="O385" i="1" s="1"/>
  <c r="N385" i="1"/>
  <c r="K386" i="1"/>
  <c r="L386" i="1"/>
  <c r="M386" i="1"/>
  <c r="N386" i="1"/>
  <c r="K387" i="1"/>
  <c r="L387" i="1"/>
  <c r="M387" i="1"/>
  <c r="N387" i="1"/>
  <c r="K388" i="1"/>
  <c r="L388" i="1"/>
  <c r="M388" i="1"/>
  <c r="N388" i="1"/>
  <c r="K389" i="1"/>
  <c r="L389" i="1"/>
  <c r="M389" i="1"/>
  <c r="O389" i="1" s="1"/>
  <c r="N389" i="1"/>
  <c r="K390" i="1"/>
  <c r="L390" i="1"/>
  <c r="M390" i="1"/>
  <c r="N390" i="1"/>
  <c r="K391" i="1"/>
  <c r="L391" i="1"/>
  <c r="M391" i="1"/>
  <c r="N391" i="1"/>
  <c r="K392" i="1"/>
  <c r="L392" i="1"/>
  <c r="M392" i="1"/>
  <c r="N392" i="1"/>
  <c r="K393" i="1"/>
  <c r="L393" i="1"/>
  <c r="M393" i="1"/>
  <c r="O393" i="1" s="1"/>
  <c r="N393" i="1"/>
  <c r="K394" i="1"/>
  <c r="L394" i="1"/>
  <c r="M394" i="1"/>
  <c r="N394" i="1"/>
  <c r="K395" i="1"/>
  <c r="L395" i="1"/>
  <c r="M395" i="1"/>
  <c r="N395" i="1"/>
  <c r="K396" i="1"/>
  <c r="L396" i="1"/>
  <c r="M396" i="1"/>
  <c r="N396" i="1"/>
  <c r="K397" i="1"/>
  <c r="L397" i="1"/>
  <c r="M397" i="1"/>
  <c r="N397" i="1"/>
  <c r="K398" i="1"/>
  <c r="L398" i="1"/>
  <c r="M398" i="1"/>
  <c r="N398" i="1"/>
  <c r="K399" i="1"/>
  <c r="L399" i="1"/>
  <c r="M399" i="1"/>
  <c r="N399" i="1"/>
  <c r="K400" i="1"/>
  <c r="O400" i="1" s="1"/>
  <c r="L400" i="1"/>
  <c r="M400" i="1"/>
  <c r="N400" i="1"/>
  <c r="K401" i="1"/>
  <c r="L401" i="1"/>
  <c r="M401" i="1"/>
  <c r="N401" i="1"/>
  <c r="K402" i="1"/>
  <c r="L402" i="1"/>
  <c r="M402" i="1"/>
  <c r="N402" i="1"/>
  <c r="K403" i="1"/>
  <c r="L403" i="1"/>
  <c r="M403" i="1"/>
  <c r="N403" i="1"/>
  <c r="K404" i="1"/>
  <c r="O404" i="1" s="1"/>
  <c r="L404" i="1"/>
  <c r="M404" i="1"/>
  <c r="N404" i="1"/>
  <c r="K405" i="1"/>
  <c r="L405" i="1"/>
  <c r="M405" i="1"/>
  <c r="N405" i="1"/>
  <c r="K406" i="1"/>
  <c r="L406" i="1"/>
  <c r="M406" i="1"/>
  <c r="N406" i="1"/>
  <c r="K407" i="1"/>
  <c r="L407" i="1"/>
  <c r="M407" i="1"/>
  <c r="N407" i="1"/>
  <c r="K408" i="1"/>
  <c r="L408" i="1"/>
  <c r="M408" i="1"/>
  <c r="N408" i="1"/>
  <c r="O408" i="1"/>
  <c r="K409" i="1"/>
  <c r="L409" i="1"/>
  <c r="M409" i="1"/>
  <c r="N409" i="1"/>
  <c r="K410" i="1"/>
  <c r="L410" i="1"/>
  <c r="M410" i="1"/>
  <c r="N410" i="1"/>
  <c r="K411" i="1"/>
  <c r="L411" i="1"/>
  <c r="M411" i="1"/>
  <c r="N411" i="1"/>
  <c r="K412" i="1"/>
  <c r="L412" i="1"/>
  <c r="M412" i="1"/>
  <c r="N412" i="1"/>
  <c r="O412" i="1" s="1"/>
  <c r="K413" i="1"/>
  <c r="L413" i="1"/>
  <c r="M413" i="1"/>
  <c r="N413" i="1"/>
  <c r="K414" i="1"/>
  <c r="L414" i="1"/>
  <c r="M414" i="1"/>
  <c r="N414" i="1"/>
  <c r="K415" i="1"/>
  <c r="L415" i="1"/>
  <c r="M415" i="1"/>
  <c r="N415" i="1"/>
  <c r="K416" i="1"/>
  <c r="L416" i="1"/>
  <c r="O416" i="1" s="1"/>
  <c r="M416" i="1"/>
  <c r="N416" i="1"/>
  <c r="K417" i="1"/>
  <c r="L417" i="1"/>
  <c r="M417" i="1"/>
  <c r="N417" i="1"/>
  <c r="K418" i="1"/>
  <c r="L418" i="1"/>
  <c r="O418" i="1" s="1"/>
  <c r="M418" i="1"/>
  <c r="N418" i="1"/>
  <c r="K419" i="1"/>
  <c r="L419" i="1"/>
  <c r="O419" i="1" s="1"/>
  <c r="M419" i="1"/>
  <c r="N419" i="1"/>
  <c r="K420" i="1"/>
  <c r="L420" i="1"/>
  <c r="O420" i="1" s="1"/>
  <c r="M420" i="1"/>
  <c r="N420" i="1"/>
  <c r="K421" i="1"/>
  <c r="L421" i="1"/>
  <c r="M421" i="1"/>
  <c r="N421" i="1"/>
  <c r="K422" i="1"/>
  <c r="L422" i="1"/>
  <c r="O422" i="1" s="1"/>
  <c r="M422" i="1"/>
  <c r="N422" i="1"/>
  <c r="K423" i="1"/>
  <c r="L423" i="1"/>
  <c r="O423" i="1" s="1"/>
  <c r="M423" i="1"/>
  <c r="N423" i="1"/>
  <c r="K424" i="1"/>
  <c r="L424" i="1"/>
  <c r="M424" i="1"/>
  <c r="N424" i="1"/>
  <c r="K425" i="1"/>
  <c r="L425" i="1"/>
  <c r="M425" i="1"/>
  <c r="N425" i="1"/>
  <c r="K426" i="1"/>
  <c r="L426" i="1"/>
  <c r="O426" i="1" s="1"/>
  <c r="M426" i="1"/>
  <c r="N426" i="1"/>
  <c r="K427" i="1"/>
  <c r="L427" i="1"/>
  <c r="O427" i="1" s="1"/>
  <c r="M427" i="1"/>
  <c r="N427" i="1"/>
  <c r="K428" i="1"/>
  <c r="L428" i="1"/>
  <c r="M428" i="1"/>
  <c r="N428" i="1"/>
  <c r="K429" i="1"/>
  <c r="L429" i="1"/>
  <c r="M429" i="1"/>
  <c r="N429" i="1"/>
  <c r="K430" i="1"/>
  <c r="L430" i="1"/>
  <c r="O430" i="1" s="1"/>
  <c r="M430" i="1"/>
  <c r="N430" i="1"/>
  <c r="K431" i="1"/>
  <c r="L431" i="1"/>
  <c r="O431" i="1" s="1"/>
  <c r="M431" i="1"/>
  <c r="N431" i="1"/>
  <c r="K432" i="1"/>
  <c r="L432" i="1"/>
  <c r="O432" i="1" s="1"/>
  <c r="M432" i="1"/>
  <c r="N432" i="1"/>
  <c r="K433" i="1"/>
  <c r="L433" i="1"/>
  <c r="M433" i="1"/>
  <c r="N433" i="1"/>
  <c r="K434" i="1"/>
  <c r="L434" i="1"/>
  <c r="M434" i="1"/>
  <c r="N434" i="1"/>
  <c r="K435" i="1"/>
  <c r="L435" i="1"/>
  <c r="M435" i="1"/>
  <c r="N435" i="1"/>
  <c r="K436" i="1"/>
  <c r="L436" i="1"/>
  <c r="M436" i="1"/>
  <c r="N436" i="1"/>
  <c r="O436" i="1"/>
  <c r="K437" i="1"/>
  <c r="L437" i="1"/>
  <c r="M437" i="1"/>
  <c r="N437" i="1"/>
  <c r="O437" i="1" s="1"/>
  <c r="K438" i="1"/>
  <c r="L438" i="1"/>
  <c r="M438" i="1"/>
  <c r="N438" i="1"/>
  <c r="K439" i="1"/>
  <c r="L439" i="1"/>
  <c r="M439" i="1"/>
  <c r="N439" i="1"/>
  <c r="K440" i="1"/>
  <c r="L440" i="1"/>
  <c r="M440" i="1"/>
  <c r="N440" i="1"/>
  <c r="K441" i="1"/>
  <c r="L441" i="1"/>
  <c r="M441" i="1"/>
  <c r="N441" i="1"/>
  <c r="O441" i="1" s="1"/>
  <c r="K442" i="1"/>
  <c r="L442" i="1"/>
  <c r="M442" i="1"/>
  <c r="N442" i="1"/>
  <c r="K443" i="1"/>
  <c r="L443" i="1"/>
  <c r="M443" i="1"/>
  <c r="N443" i="1"/>
  <c r="N2" i="1"/>
  <c r="M2" i="1"/>
  <c r="L2" i="1"/>
  <c r="K2" i="1"/>
  <c r="O2" i="1" s="1"/>
  <c r="E3" i="1"/>
  <c r="F3" i="1"/>
  <c r="G3" i="1"/>
  <c r="H3" i="1"/>
  <c r="E4" i="1"/>
  <c r="F4" i="1"/>
  <c r="G4" i="1"/>
  <c r="I4" i="1" s="1"/>
  <c r="H4" i="1"/>
  <c r="E5" i="1"/>
  <c r="F5" i="1"/>
  <c r="G5" i="1"/>
  <c r="H5" i="1"/>
  <c r="E6" i="1"/>
  <c r="F6" i="1"/>
  <c r="G6" i="1"/>
  <c r="H6" i="1"/>
  <c r="E7" i="1"/>
  <c r="F7" i="1"/>
  <c r="G7" i="1"/>
  <c r="H7" i="1"/>
  <c r="E8" i="1"/>
  <c r="F8" i="1"/>
  <c r="G8" i="1"/>
  <c r="H8" i="1"/>
  <c r="E9" i="1"/>
  <c r="F9" i="1"/>
  <c r="G9" i="1"/>
  <c r="H9" i="1"/>
  <c r="E10" i="1"/>
  <c r="F10" i="1"/>
  <c r="G10" i="1"/>
  <c r="H10" i="1"/>
  <c r="I10" i="1"/>
  <c r="E11" i="1"/>
  <c r="F11" i="1"/>
  <c r="G11" i="1"/>
  <c r="H11" i="1"/>
  <c r="E12" i="1"/>
  <c r="F12" i="1"/>
  <c r="G12" i="1"/>
  <c r="H12" i="1"/>
  <c r="E13" i="1"/>
  <c r="F13" i="1"/>
  <c r="G13" i="1"/>
  <c r="H13" i="1"/>
  <c r="E14" i="1"/>
  <c r="F14" i="1"/>
  <c r="G14" i="1"/>
  <c r="H14" i="1"/>
  <c r="I14" i="1" s="1"/>
  <c r="E15" i="1"/>
  <c r="F15" i="1"/>
  <c r="G15" i="1"/>
  <c r="H15" i="1"/>
  <c r="E16" i="1"/>
  <c r="F16" i="1"/>
  <c r="G16" i="1"/>
  <c r="I16" i="1" s="1"/>
  <c r="H16" i="1"/>
  <c r="E17" i="1"/>
  <c r="F17" i="1"/>
  <c r="G17" i="1"/>
  <c r="H17" i="1"/>
  <c r="E18" i="1"/>
  <c r="F18" i="1"/>
  <c r="I18" i="1" s="1"/>
  <c r="G18" i="1"/>
  <c r="H18" i="1"/>
  <c r="E19" i="1"/>
  <c r="F19" i="1"/>
  <c r="G19" i="1"/>
  <c r="H19" i="1"/>
  <c r="E20" i="1"/>
  <c r="F20" i="1"/>
  <c r="I20" i="1" s="1"/>
  <c r="G20" i="1"/>
  <c r="H20" i="1"/>
  <c r="E21" i="1"/>
  <c r="F21" i="1"/>
  <c r="I21" i="1" s="1"/>
  <c r="G21" i="1"/>
  <c r="H21" i="1"/>
  <c r="E22" i="1"/>
  <c r="F22" i="1"/>
  <c r="I22" i="1" s="1"/>
  <c r="G22" i="1"/>
  <c r="H22" i="1"/>
  <c r="E23" i="1"/>
  <c r="F23" i="1"/>
  <c r="G23" i="1"/>
  <c r="H23" i="1"/>
  <c r="E24" i="1"/>
  <c r="F24" i="1"/>
  <c r="G24" i="1"/>
  <c r="H24" i="1"/>
  <c r="E25" i="1"/>
  <c r="F25" i="1"/>
  <c r="I25" i="1" s="1"/>
  <c r="G25" i="1"/>
  <c r="H25" i="1"/>
  <c r="E26" i="1"/>
  <c r="F26" i="1"/>
  <c r="I26" i="1" s="1"/>
  <c r="G26" i="1"/>
  <c r="H26" i="1"/>
  <c r="E27" i="1"/>
  <c r="F27" i="1"/>
  <c r="G27" i="1"/>
  <c r="H27" i="1"/>
  <c r="E28" i="1"/>
  <c r="F28" i="1"/>
  <c r="G28" i="1"/>
  <c r="H28" i="1"/>
  <c r="E29" i="1"/>
  <c r="F29" i="1"/>
  <c r="G29" i="1"/>
  <c r="H29" i="1"/>
  <c r="E30" i="1"/>
  <c r="F30" i="1"/>
  <c r="G30" i="1"/>
  <c r="H30" i="1"/>
  <c r="I30" i="1"/>
  <c r="E31" i="1"/>
  <c r="F31" i="1"/>
  <c r="G31" i="1"/>
  <c r="H31" i="1"/>
  <c r="E32" i="1"/>
  <c r="F32" i="1"/>
  <c r="G32" i="1"/>
  <c r="H32" i="1"/>
  <c r="E33" i="1"/>
  <c r="F33" i="1"/>
  <c r="G33" i="1"/>
  <c r="H33" i="1"/>
  <c r="E34" i="1"/>
  <c r="F34" i="1"/>
  <c r="G34" i="1"/>
  <c r="H34" i="1"/>
  <c r="E35" i="1"/>
  <c r="F35" i="1"/>
  <c r="G35" i="1"/>
  <c r="H35" i="1"/>
  <c r="E36" i="1"/>
  <c r="F36" i="1"/>
  <c r="G36" i="1"/>
  <c r="H36" i="1"/>
  <c r="E37" i="1"/>
  <c r="F37" i="1"/>
  <c r="G37" i="1"/>
  <c r="H37" i="1"/>
  <c r="E38" i="1"/>
  <c r="F38" i="1"/>
  <c r="G38" i="1"/>
  <c r="H38" i="1"/>
  <c r="E39" i="1"/>
  <c r="F39" i="1"/>
  <c r="G39" i="1"/>
  <c r="H39" i="1"/>
  <c r="E40" i="1"/>
  <c r="F40" i="1"/>
  <c r="G40" i="1"/>
  <c r="H40" i="1"/>
  <c r="E41" i="1"/>
  <c r="F41" i="1"/>
  <c r="G41" i="1"/>
  <c r="H41" i="1"/>
  <c r="E42" i="1"/>
  <c r="F42" i="1"/>
  <c r="G42" i="1"/>
  <c r="H42" i="1"/>
  <c r="I42" i="1" s="1"/>
  <c r="E43" i="1"/>
  <c r="F43" i="1"/>
  <c r="G43" i="1"/>
  <c r="H43" i="1"/>
  <c r="E44" i="1"/>
  <c r="F44" i="1"/>
  <c r="G44" i="1"/>
  <c r="H44" i="1"/>
  <c r="E45" i="1"/>
  <c r="F45" i="1"/>
  <c r="G45" i="1"/>
  <c r="H45" i="1"/>
  <c r="E46" i="1"/>
  <c r="F46" i="1"/>
  <c r="G46" i="1"/>
  <c r="I46" i="1" s="1"/>
  <c r="H46" i="1"/>
  <c r="E47" i="1"/>
  <c r="F47" i="1"/>
  <c r="I47" i="1" s="1"/>
  <c r="G47" i="1"/>
  <c r="H47" i="1"/>
  <c r="E48" i="1"/>
  <c r="F48" i="1"/>
  <c r="G48" i="1"/>
  <c r="H48" i="1"/>
  <c r="E49" i="1"/>
  <c r="F49" i="1"/>
  <c r="I49" i="1" s="1"/>
  <c r="G49" i="1"/>
  <c r="H49" i="1"/>
  <c r="E50" i="1"/>
  <c r="F50" i="1"/>
  <c r="I50" i="1" s="1"/>
  <c r="G50" i="1"/>
  <c r="H50" i="1"/>
  <c r="E51" i="1"/>
  <c r="F51" i="1"/>
  <c r="G51" i="1"/>
  <c r="H51" i="1"/>
  <c r="E52" i="1"/>
  <c r="F52" i="1"/>
  <c r="I52" i="1" s="1"/>
  <c r="G52" i="1"/>
  <c r="H52" i="1"/>
  <c r="E53" i="1"/>
  <c r="F53" i="1"/>
  <c r="I53" i="1" s="1"/>
  <c r="G53" i="1"/>
  <c r="H53" i="1"/>
  <c r="E54" i="1"/>
  <c r="F54" i="1"/>
  <c r="I54" i="1" s="1"/>
  <c r="G54" i="1"/>
  <c r="H54" i="1"/>
  <c r="E55" i="1"/>
  <c r="F55" i="1"/>
  <c r="G55" i="1"/>
  <c r="H55" i="1"/>
  <c r="E56" i="1"/>
  <c r="F56" i="1"/>
  <c r="G56" i="1"/>
  <c r="H56" i="1"/>
  <c r="E57" i="1"/>
  <c r="F57" i="1"/>
  <c r="G57" i="1"/>
  <c r="H57" i="1"/>
  <c r="E58" i="1"/>
  <c r="F58" i="1"/>
  <c r="G58" i="1"/>
  <c r="H58" i="1"/>
  <c r="I58" i="1"/>
  <c r="E59" i="1"/>
  <c r="F59" i="1"/>
  <c r="G59" i="1"/>
  <c r="H59" i="1"/>
  <c r="E60" i="1"/>
  <c r="F60" i="1"/>
  <c r="G60" i="1"/>
  <c r="H60" i="1"/>
  <c r="E61" i="1"/>
  <c r="F61" i="1"/>
  <c r="G61" i="1"/>
  <c r="H61" i="1"/>
  <c r="E62" i="1"/>
  <c r="F62" i="1"/>
  <c r="G62" i="1"/>
  <c r="I62" i="1" s="1"/>
  <c r="H62" i="1"/>
  <c r="E63" i="1"/>
  <c r="F63" i="1"/>
  <c r="G63" i="1"/>
  <c r="I63" i="1" s="1"/>
  <c r="H63" i="1"/>
  <c r="E64" i="1"/>
  <c r="F64" i="1"/>
  <c r="G64" i="1"/>
  <c r="H64" i="1"/>
  <c r="E65" i="1"/>
  <c r="F65" i="1"/>
  <c r="G65" i="1"/>
  <c r="H65" i="1"/>
  <c r="E66" i="1"/>
  <c r="F66" i="1"/>
  <c r="G66" i="1"/>
  <c r="H66" i="1"/>
  <c r="E67" i="1"/>
  <c r="F67" i="1"/>
  <c r="G67" i="1"/>
  <c r="H67" i="1"/>
  <c r="E68" i="1"/>
  <c r="F68" i="1"/>
  <c r="G68" i="1"/>
  <c r="H68" i="1"/>
  <c r="E69" i="1"/>
  <c r="F69" i="1"/>
  <c r="G69" i="1"/>
  <c r="H69" i="1"/>
  <c r="E70" i="1"/>
  <c r="F70" i="1"/>
  <c r="I70" i="1" s="1"/>
  <c r="G70" i="1"/>
  <c r="H70" i="1"/>
  <c r="E71" i="1"/>
  <c r="F71" i="1"/>
  <c r="G71" i="1"/>
  <c r="H71" i="1"/>
  <c r="E72" i="1"/>
  <c r="F72" i="1"/>
  <c r="G72" i="1"/>
  <c r="H72" i="1"/>
  <c r="E73" i="1"/>
  <c r="F73" i="1"/>
  <c r="I73" i="1" s="1"/>
  <c r="G73" i="1"/>
  <c r="H73" i="1"/>
  <c r="E74" i="1"/>
  <c r="F74" i="1"/>
  <c r="I74" i="1" s="1"/>
  <c r="G74" i="1"/>
  <c r="H74" i="1"/>
  <c r="E75" i="1"/>
  <c r="F75" i="1"/>
  <c r="G75" i="1"/>
  <c r="H75" i="1"/>
  <c r="E76" i="1"/>
  <c r="F76" i="1"/>
  <c r="G76" i="1"/>
  <c r="H76" i="1"/>
  <c r="E77" i="1"/>
  <c r="F77" i="1"/>
  <c r="G77" i="1"/>
  <c r="H77" i="1"/>
  <c r="E78" i="1"/>
  <c r="I78" i="1" s="1"/>
  <c r="F78" i="1"/>
  <c r="G78" i="1"/>
  <c r="H78" i="1"/>
  <c r="E79" i="1"/>
  <c r="F79" i="1"/>
  <c r="G79" i="1"/>
  <c r="H79" i="1"/>
  <c r="I79" i="1" s="1"/>
  <c r="E80" i="1"/>
  <c r="F80" i="1"/>
  <c r="G80" i="1"/>
  <c r="H80" i="1"/>
  <c r="E81" i="1"/>
  <c r="F81" i="1"/>
  <c r="G81" i="1"/>
  <c r="H81" i="1"/>
  <c r="E82" i="1"/>
  <c r="F82" i="1"/>
  <c r="G82" i="1"/>
  <c r="H82" i="1"/>
  <c r="E83" i="1"/>
  <c r="F83" i="1"/>
  <c r="G83" i="1"/>
  <c r="H83" i="1"/>
  <c r="E84" i="1"/>
  <c r="F84" i="1"/>
  <c r="G84" i="1"/>
  <c r="H84" i="1"/>
  <c r="E85" i="1"/>
  <c r="F85" i="1"/>
  <c r="G85" i="1"/>
  <c r="H85" i="1"/>
  <c r="E86" i="1"/>
  <c r="F86" i="1"/>
  <c r="G86" i="1"/>
  <c r="I86" i="1" s="1"/>
  <c r="H86" i="1"/>
  <c r="E87" i="1"/>
  <c r="F87" i="1"/>
  <c r="G87" i="1"/>
  <c r="H87" i="1"/>
  <c r="E88" i="1"/>
  <c r="F88" i="1"/>
  <c r="G88" i="1"/>
  <c r="H88" i="1"/>
  <c r="E89" i="1"/>
  <c r="F89" i="1"/>
  <c r="I89" i="1" s="1"/>
  <c r="G89" i="1"/>
  <c r="H89" i="1"/>
  <c r="E90" i="1"/>
  <c r="F90" i="1"/>
  <c r="I90" i="1" s="1"/>
  <c r="G90" i="1"/>
  <c r="H90" i="1"/>
  <c r="E91" i="1"/>
  <c r="F91" i="1"/>
  <c r="G91" i="1"/>
  <c r="H91" i="1"/>
  <c r="E92" i="1"/>
  <c r="F92" i="1"/>
  <c r="G92" i="1"/>
  <c r="H92" i="1"/>
  <c r="E93" i="1"/>
  <c r="F93" i="1"/>
  <c r="G93" i="1"/>
  <c r="H93" i="1"/>
  <c r="E94" i="1"/>
  <c r="F94" i="1"/>
  <c r="G94" i="1"/>
  <c r="H94" i="1"/>
  <c r="I94" i="1"/>
  <c r="E95" i="1"/>
  <c r="F95" i="1"/>
  <c r="G95" i="1"/>
  <c r="H95" i="1"/>
  <c r="I95" i="1" s="1"/>
  <c r="E96" i="1"/>
  <c r="F96" i="1"/>
  <c r="G96" i="1"/>
  <c r="H96" i="1"/>
  <c r="E97" i="1"/>
  <c r="F97" i="1"/>
  <c r="G97" i="1"/>
  <c r="H97" i="1"/>
  <c r="E98" i="1"/>
  <c r="F98" i="1"/>
  <c r="G98" i="1"/>
  <c r="H98" i="1"/>
  <c r="E99" i="1"/>
  <c r="F99" i="1"/>
  <c r="G99" i="1"/>
  <c r="H99" i="1"/>
  <c r="I99" i="1" s="1"/>
  <c r="E100" i="1"/>
  <c r="F100" i="1"/>
  <c r="G100" i="1"/>
  <c r="H100" i="1"/>
  <c r="E101" i="1"/>
  <c r="F101" i="1"/>
  <c r="G101" i="1"/>
  <c r="H101" i="1"/>
  <c r="E102" i="1"/>
  <c r="F102" i="1"/>
  <c r="G102" i="1"/>
  <c r="H102" i="1"/>
  <c r="E103" i="1"/>
  <c r="F103" i="1"/>
  <c r="G103" i="1"/>
  <c r="H103" i="1"/>
  <c r="E104" i="1"/>
  <c r="F104" i="1"/>
  <c r="G104" i="1"/>
  <c r="H104" i="1"/>
  <c r="E105" i="1"/>
  <c r="F105" i="1"/>
  <c r="G105" i="1"/>
  <c r="H105" i="1"/>
  <c r="E106" i="1"/>
  <c r="F106" i="1"/>
  <c r="G106" i="1"/>
  <c r="H106" i="1"/>
  <c r="I106" i="1"/>
  <c r="E107" i="1"/>
  <c r="F107" i="1"/>
  <c r="G107" i="1"/>
  <c r="H107" i="1"/>
  <c r="I107" i="1" s="1"/>
  <c r="E108" i="1"/>
  <c r="F108" i="1"/>
  <c r="G108" i="1"/>
  <c r="H108" i="1"/>
  <c r="E109" i="1"/>
  <c r="F109" i="1"/>
  <c r="G109" i="1"/>
  <c r="H109" i="1"/>
  <c r="E110" i="1"/>
  <c r="F110" i="1"/>
  <c r="I110" i="1" s="1"/>
  <c r="G110" i="1"/>
  <c r="H110" i="1"/>
  <c r="E111" i="1"/>
  <c r="F111" i="1"/>
  <c r="G111" i="1"/>
  <c r="H111" i="1"/>
  <c r="E112" i="1"/>
  <c r="F112" i="1"/>
  <c r="G112" i="1"/>
  <c r="I112" i="1" s="1"/>
  <c r="H112" i="1"/>
  <c r="E113" i="1"/>
  <c r="F113" i="1"/>
  <c r="G113" i="1"/>
  <c r="H113" i="1"/>
  <c r="E114" i="1"/>
  <c r="F114" i="1"/>
  <c r="G114" i="1"/>
  <c r="I114" i="1" s="1"/>
  <c r="H114" i="1"/>
  <c r="E115" i="1"/>
  <c r="F115" i="1"/>
  <c r="G115" i="1"/>
  <c r="H115" i="1"/>
  <c r="E116" i="1"/>
  <c r="F116" i="1"/>
  <c r="G116" i="1"/>
  <c r="H116" i="1"/>
  <c r="E117" i="1"/>
  <c r="F117" i="1"/>
  <c r="I117" i="1" s="1"/>
  <c r="G117" i="1"/>
  <c r="H117" i="1"/>
  <c r="E118" i="1"/>
  <c r="F118" i="1"/>
  <c r="I118" i="1" s="1"/>
  <c r="G118" i="1"/>
  <c r="H118" i="1"/>
  <c r="E119" i="1"/>
  <c r="F119" i="1"/>
  <c r="G119" i="1"/>
  <c r="H119" i="1"/>
  <c r="E120" i="1"/>
  <c r="F120" i="1"/>
  <c r="G120" i="1"/>
  <c r="H120" i="1"/>
  <c r="E121" i="1"/>
  <c r="F121" i="1"/>
  <c r="I121" i="1" s="1"/>
  <c r="G121" i="1"/>
  <c r="H121" i="1"/>
  <c r="E122" i="1"/>
  <c r="F122" i="1"/>
  <c r="I122" i="1" s="1"/>
  <c r="G122" i="1"/>
  <c r="H122" i="1"/>
  <c r="E123" i="1"/>
  <c r="F123" i="1"/>
  <c r="G123" i="1"/>
  <c r="H123" i="1"/>
  <c r="E124" i="1"/>
  <c r="F124" i="1"/>
  <c r="G124" i="1"/>
  <c r="H124" i="1"/>
  <c r="E125" i="1"/>
  <c r="F125" i="1"/>
  <c r="G125" i="1"/>
  <c r="H125" i="1"/>
  <c r="E126" i="1"/>
  <c r="F126" i="1"/>
  <c r="G126" i="1"/>
  <c r="H126" i="1"/>
  <c r="I126" i="1"/>
  <c r="E127" i="1"/>
  <c r="F127" i="1"/>
  <c r="G127" i="1"/>
  <c r="H127" i="1"/>
  <c r="I127" i="1" s="1"/>
  <c r="E128" i="1"/>
  <c r="F128" i="1"/>
  <c r="G128" i="1"/>
  <c r="H128" i="1"/>
  <c r="E129" i="1"/>
  <c r="F129" i="1"/>
  <c r="G129" i="1"/>
  <c r="H129" i="1"/>
  <c r="E130" i="1"/>
  <c r="F130" i="1"/>
  <c r="G130" i="1"/>
  <c r="I130" i="1" s="1"/>
  <c r="H130" i="1"/>
  <c r="E131" i="1"/>
  <c r="F131" i="1"/>
  <c r="G131" i="1"/>
  <c r="H131" i="1"/>
  <c r="E132" i="1"/>
  <c r="F132" i="1"/>
  <c r="G132" i="1"/>
  <c r="I132" i="1" s="1"/>
  <c r="H132" i="1"/>
  <c r="E133" i="1"/>
  <c r="F133" i="1"/>
  <c r="G133" i="1"/>
  <c r="H133" i="1"/>
  <c r="E134" i="1"/>
  <c r="F134" i="1"/>
  <c r="G134" i="1"/>
  <c r="H134" i="1"/>
  <c r="E135" i="1"/>
  <c r="F135" i="1"/>
  <c r="G135" i="1"/>
  <c r="H135" i="1"/>
  <c r="E136" i="1"/>
  <c r="F136" i="1"/>
  <c r="G136" i="1"/>
  <c r="I136" i="1" s="1"/>
  <c r="H136" i="1"/>
  <c r="E137" i="1"/>
  <c r="F137" i="1"/>
  <c r="G137" i="1"/>
  <c r="H137" i="1"/>
  <c r="E138" i="1"/>
  <c r="F138" i="1"/>
  <c r="I138" i="1" s="1"/>
  <c r="G138" i="1"/>
  <c r="H138" i="1"/>
  <c r="E139" i="1"/>
  <c r="F139" i="1"/>
  <c r="G139" i="1"/>
  <c r="H139" i="1"/>
  <c r="E140" i="1"/>
  <c r="F140" i="1"/>
  <c r="G140" i="1"/>
  <c r="H140" i="1"/>
  <c r="E141" i="1"/>
  <c r="F141" i="1"/>
  <c r="I141" i="1" s="1"/>
  <c r="G141" i="1"/>
  <c r="H141" i="1"/>
  <c r="E142" i="1"/>
  <c r="F142" i="1"/>
  <c r="I142" i="1" s="1"/>
  <c r="G142" i="1"/>
  <c r="H142" i="1"/>
  <c r="E143" i="1"/>
  <c r="F143" i="1"/>
  <c r="G143" i="1"/>
  <c r="H143" i="1"/>
  <c r="E144" i="1"/>
  <c r="F144" i="1"/>
  <c r="G144" i="1"/>
  <c r="H144" i="1"/>
  <c r="E145" i="1"/>
  <c r="F145" i="1"/>
  <c r="G145" i="1"/>
  <c r="H145" i="1"/>
  <c r="E146" i="1"/>
  <c r="F146" i="1"/>
  <c r="G146" i="1"/>
  <c r="H146" i="1"/>
  <c r="I146" i="1"/>
  <c r="E147" i="1"/>
  <c r="F147" i="1"/>
  <c r="G147" i="1"/>
  <c r="H147" i="1"/>
  <c r="I147" i="1" s="1"/>
  <c r="E148" i="1"/>
  <c r="F148" i="1"/>
  <c r="G148" i="1"/>
  <c r="H148" i="1"/>
  <c r="E149" i="1"/>
  <c r="F149" i="1"/>
  <c r="G149" i="1"/>
  <c r="H149" i="1"/>
  <c r="E150" i="1"/>
  <c r="F150" i="1"/>
  <c r="G150" i="1"/>
  <c r="H150" i="1"/>
  <c r="E151" i="1"/>
  <c r="F151" i="1"/>
  <c r="G151" i="1"/>
  <c r="H151" i="1"/>
  <c r="E152" i="1"/>
  <c r="F152" i="1"/>
  <c r="G152" i="1"/>
  <c r="I152" i="1" s="1"/>
  <c r="H152" i="1"/>
  <c r="E153" i="1"/>
  <c r="F153" i="1"/>
  <c r="G153" i="1"/>
  <c r="H153" i="1"/>
  <c r="E154" i="1"/>
  <c r="F154" i="1"/>
  <c r="I154" i="1" s="1"/>
  <c r="G154" i="1"/>
  <c r="H154" i="1"/>
  <c r="E155" i="1"/>
  <c r="F155" i="1"/>
  <c r="G155" i="1"/>
  <c r="H155" i="1"/>
  <c r="E156" i="1"/>
  <c r="F156" i="1"/>
  <c r="G156" i="1"/>
  <c r="H156" i="1"/>
  <c r="E157" i="1"/>
  <c r="F157" i="1"/>
  <c r="I157" i="1" s="1"/>
  <c r="G157" i="1"/>
  <c r="H157" i="1"/>
  <c r="E158" i="1"/>
  <c r="F158" i="1"/>
  <c r="I158" i="1" s="1"/>
  <c r="G158" i="1"/>
  <c r="H158" i="1"/>
  <c r="E159" i="1"/>
  <c r="F159" i="1"/>
  <c r="G159" i="1"/>
  <c r="H159" i="1"/>
  <c r="E160" i="1"/>
  <c r="F160" i="1"/>
  <c r="G160" i="1"/>
  <c r="H160" i="1"/>
  <c r="E161" i="1"/>
  <c r="F161" i="1"/>
  <c r="G161" i="1"/>
  <c r="H161" i="1"/>
  <c r="E162" i="1"/>
  <c r="F162" i="1"/>
  <c r="G162" i="1"/>
  <c r="H162" i="1"/>
  <c r="I162" i="1"/>
  <c r="E163" i="1"/>
  <c r="F163" i="1"/>
  <c r="G163" i="1"/>
  <c r="H163" i="1"/>
  <c r="I163" i="1" s="1"/>
  <c r="E164" i="1"/>
  <c r="F164" i="1"/>
  <c r="G164" i="1"/>
  <c r="H164" i="1"/>
  <c r="E165" i="1"/>
  <c r="F165" i="1"/>
  <c r="G165" i="1"/>
  <c r="H165" i="1"/>
  <c r="E166" i="1"/>
  <c r="F166" i="1"/>
  <c r="G166" i="1"/>
  <c r="H166" i="1"/>
  <c r="E167" i="1"/>
  <c r="F167" i="1"/>
  <c r="G167" i="1"/>
  <c r="H167" i="1"/>
  <c r="E168" i="1"/>
  <c r="F168" i="1"/>
  <c r="G168" i="1"/>
  <c r="H168" i="1"/>
  <c r="E169" i="1"/>
  <c r="F169" i="1"/>
  <c r="G169" i="1"/>
  <c r="H169" i="1"/>
  <c r="E170" i="1"/>
  <c r="I170" i="1" s="1"/>
  <c r="F170" i="1"/>
  <c r="G170" i="1"/>
  <c r="H170" i="1"/>
  <c r="E171" i="1"/>
  <c r="F171" i="1"/>
  <c r="G171" i="1"/>
  <c r="H171" i="1"/>
  <c r="I171" i="1" s="1"/>
  <c r="E172" i="1"/>
  <c r="F172" i="1"/>
  <c r="G172" i="1"/>
  <c r="H172" i="1"/>
  <c r="E173" i="1"/>
  <c r="F173" i="1"/>
  <c r="G173" i="1"/>
  <c r="H173" i="1"/>
  <c r="E174" i="1"/>
  <c r="F174" i="1"/>
  <c r="I174" i="1" s="1"/>
  <c r="G174" i="1"/>
  <c r="H174" i="1"/>
  <c r="E175" i="1"/>
  <c r="F175" i="1"/>
  <c r="G175" i="1"/>
  <c r="H175" i="1"/>
  <c r="E176" i="1"/>
  <c r="F176" i="1"/>
  <c r="G176" i="1"/>
  <c r="I176" i="1" s="1"/>
  <c r="H176" i="1"/>
  <c r="E177" i="1"/>
  <c r="F177" i="1"/>
  <c r="G177" i="1"/>
  <c r="H177" i="1"/>
  <c r="E178" i="1"/>
  <c r="F178" i="1"/>
  <c r="G178" i="1"/>
  <c r="H178" i="1"/>
  <c r="E179" i="1"/>
  <c r="F179" i="1"/>
  <c r="G179" i="1"/>
  <c r="H179" i="1"/>
  <c r="E180" i="1"/>
  <c r="F180" i="1"/>
  <c r="G180" i="1"/>
  <c r="H180" i="1"/>
  <c r="E181" i="1"/>
  <c r="F181" i="1"/>
  <c r="G181" i="1"/>
  <c r="H181" i="1"/>
  <c r="E182" i="1"/>
  <c r="F182" i="1"/>
  <c r="G182" i="1"/>
  <c r="I182" i="1" s="1"/>
  <c r="H182" i="1"/>
  <c r="E183" i="1"/>
  <c r="F183" i="1"/>
  <c r="G183" i="1"/>
  <c r="H183" i="1"/>
  <c r="E184" i="1"/>
  <c r="F184" i="1"/>
  <c r="G184" i="1"/>
  <c r="H184" i="1"/>
  <c r="E185" i="1"/>
  <c r="F185" i="1"/>
  <c r="I185" i="1" s="1"/>
  <c r="G185" i="1"/>
  <c r="H185" i="1"/>
  <c r="E186" i="1"/>
  <c r="F186" i="1"/>
  <c r="I186" i="1" s="1"/>
  <c r="G186" i="1"/>
  <c r="H186" i="1"/>
  <c r="E187" i="1"/>
  <c r="F187" i="1"/>
  <c r="G187" i="1"/>
  <c r="H187" i="1"/>
  <c r="E188" i="1"/>
  <c r="F188" i="1"/>
  <c r="G188" i="1"/>
  <c r="H188" i="1"/>
  <c r="E189" i="1"/>
  <c r="F189" i="1"/>
  <c r="I189" i="1" s="1"/>
  <c r="G189" i="1"/>
  <c r="H189" i="1"/>
  <c r="E190" i="1"/>
  <c r="F190" i="1"/>
  <c r="I190" i="1" s="1"/>
  <c r="G190" i="1"/>
  <c r="H190" i="1"/>
  <c r="E191" i="1"/>
  <c r="F191" i="1"/>
  <c r="G191" i="1"/>
  <c r="H191" i="1"/>
  <c r="E192" i="1"/>
  <c r="F192" i="1"/>
  <c r="G192" i="1"/>
  <c r="H192" i="1"/>
  <c r="E193" i="1"/>
  <c r="F193" i="1"/>
  <c r="G193" i="1"/>
  <c r="H193" i="1"/>
  <c r="E194" i="1"/>
  <c r="I194" i="1" s="1"/>
  <c r="F194" i="1"/>
  <c r="G194" i="1"/>
  <c r="H194" i="1"/>
  <c r="E195" i="1"/>
  <c r="F195" i="1"/>
  <c r="G195" i="1"/>
  <c r="H195" i="1"/>
  <c r="I195" i="1" s="1"/>
  <c r="E196" i="1"/>
  <c r="F196" i="1"/>
  <c r="G196" i="1"/>
  <c r="H196" i="1"/>
  <c r="E197" i="1"/>
  <c r="F197" i="1"/>
  <c r="G197" i="1"/>
  <c r="H197" i="1"/>
  <c r="E198" i="1"/>
  <c r="F198" i="1"/>
  <c r="G198" i="1"/>
  <c r="I198" i="1" s="1"/>
  <c r="H198" i="1"/>
  <c r="E199" i="1"/>
  <c r="F199" i="1"/>
  <c r="G199" i="1"/>
  <c r="H199" i="1"/>
  <c r="E200" i="1"/>
  <c r="F200" i="1"/>
  <c r="G200" i="1"/>
  <c r="I200" i="1" s="1"/>
  <c r="H200" i="1"/>
  <c r="E201" i="1"/>
  <c r="F201" i="1"/>
  <c r="G201" i="1"/>
  <c r="H201" i="1"/>
  <c r="E202" i="1"/>
  <c r="F202" i="1"/>
  <c r="G202" i="1"/>
  <c r="H202" i="1"/>
  <c r="E203" i="1"/>
  <c r="F203" i="1"/>
  <c r="G203" i="1"/>
  <c r="H203" i="1"/>
  <c r="E204" i="1"/>
  <c r="F204" i="1"/>
  <c r="G204" i="1"/>
  <c r="I204" i="1" s="1"/>
  <c r="H204" i="1"/>
  <c r="E205" i="1"/>
  <c r="F205" i="1"/>
  <c r="G205" i="1"/>
  <c r="H205" i="1"/>
  <c r="E206" i="1"/>
  <c r="F206" i="1"/>
  <c r="I206" i="1" s="1"/>
  <c r="G206" i="1"/>
  <c r="H206" i="1"/>
  <c r="E207" i="1"/>
  <c r="F207" i="1"/>
  <c r="G207" i="1"/>
  <c r="H207" i="1"/>
  <c r="E208" i="1"/>
  <c r="F208" i="1"/>
  <c r="G208" i="1"/>
  <c r="H208" i="1"/>
  <c r="E209" i="1"/>
  <c r="F209" i="1"/>
  <c r="I209" i="1" s="1"/>
  <c r="G209" i="1"/>
  <c r="H209" i="1"/>
  <c r="E210" i="1"/>
  <c r="F210" i="1"/>
  <c r="I210" i="1" s="1"/>
  <c r="G210" i="1"/>
  <c r="H210" i="1"/>
  <c r="E211" i="1"/>
  <c r="F211" i="1"/>
  <c r="G211" i="1"/>
  <c r="H211" i="1"/>
  <c r="E212" i="1"/>
  <c r="F212" i="1"/>
  <c r="G212" i="1"/>
  <c r="H212" i="1"/>
  <c r="E213" i="1"/>
  <c r="F213" i="1"/>
  <c r="G213" i="1"/>
  <c r="H213" i="1"/>
  <c r="E214" i="1"/>
  <c r="I214" i="1" s="1"/>
  <c r="F214" i="1"/>
  <c r="G214" i="1"/>
  <c r="H214" i="1"/>
  <c r="E215" i="1"/>
  <c r="F215" i="1"/>
  <c r="G215" i="1"/>
  <c r="H215" i="1"/>
  <c r="I215" i="1" s="1"/>
  <c r="E216" i="1"/>
  <c r="F216" i="1"/>
  <c r="G216" i="1"/>
  <c r="H216" i="1"/>
  <c r="E217" i="1"/>
  <c r="F217" i="1"/>
  <c r="G217" i="1"/>
  <c r="H217" i="1"/>
  <c r="E218" i="1"/>
  <c r="F218" i="1"/>
  <c r="G218" i="1"/>
  <c r="H218" i="1"/>
  <c r="E219" i="1"/>
  <c r="F219" i="1"/>
  <c r="G219" i="1"/>
  <c r="H219" i="1"/>
  <c r="E220" i="1"/>
  <c r="F220" i="1"/>
  <c r="G220" i="1"/>
  <c r="I220" i="1" s="1"/>
  <c r="H220" i="1"/>
  <c r="E221" i="1"/>
  <c r="F221" i="1"/>
  <c r="G221" i="1"/>
  <c r="H221" i="1"/>
  <c r="E222" i="1"/>
  <c r="F222" i="1"/>
  <c r="I222" i="1" s="1"/>
  <c r="G222" i="1"/>
  <c r="H222" i="1"/>
  <c r="E223" i="1"/>
  <c r="F223" i="1"/>
  <c r="G223" i="1"/>
  <c r="H223" i="1"/>
  <c r="E224" i="1"/>
  <c r="F224" i="1"/>
  <c r="G224" i="1"/>
  <c r="H224" i="1"/>
  <c r="E225" i="1"/>
  <c r="F225" i="1"/>
  <c r="I225" i="1" s="1"/>
  <c r="G225" i="1"/>
  <c r="H225" i="1"/>
  <c r="E226" i="1"/>
  <c r="F226" i="1"/>
  <c r="I226" i="1" s="1"/>
  <c r="G226" i="1"/>
  <c r="H226" i="1"/>
  <c r="E227" i="1"/>
  <c r="F227" i="1"/>
  <c r="G227" i="1"/>
  <c r="H227" i="1"/>
  <c r="E228" i="1"/>
  <c r="F228" i="1"/>
  <c r="G228" i="1"/>
  <c r="H228" i="1"/>
  <c r="E229" i="1"/>
  <c r="F229" i="1"/>
  <c r="G229" i="1"/>
  <c r="H229" i="1"/>
  <c r="E230" i="1"/>
  <c r="F230" i="1"/>
  <c r="G230" i="1"/>
  <c r="H230" i="1"/>
  <c r="I230" i="1"/>
  <c r="E231" i="1"/>
  <c r="F231" i="1"/>
  <c r="G231" i="1"/>
  <c r="H231" i="1"/>
  <c r="I231" i="1" s="1"/>
  <c r="E232" i="1"/>
  <c r="F232" i="1"/>
  <c r="G232" i="1"/>
  <c r="H232" i="1"/>
  <c r="E233" i="1"/>
  <c r="F233" i="1"/>
  <c r="G233" i="1"/>
  <c r="H233" i="1"/>
  <c r="E234" i="1"/>
  <c r="F234" i="1"/>
  <c r="G234" i="1"/>
  <c r="H234" i="1"/>
  <c r="E235" i="1"/>
  <c r="F235" i="1"/>
  <c r="G235" i="1"/>
  <c r="H235" i="1"/>
  <c r="E236" i="1"/>
  <c r="F236" i="1"/>
  <c r="G236" i="1"/>
  <c r="H236" i="1"/>
  <c r="E237" i="1"/>
  <c r="F237" i="1"/>
  <c r="G237" i="1"/>
  <c r="H237" i="1"/>
  <c r="E238" i="1"/>
  <c r="I238" i="1" s="1"/>
  <c r="F238" i="1"/>
  <c r="G238" i="1"/>
  <c r="H238" i="1"/>
  <c r="E239" i="1"/>
  <c r="F239" i="1"/>
  <c r="G239" i="1"/>
  <c r="H239" i="1"/>
  <c r="I239" i="1" s="1"/>
  <c r="E240" i="1"/>
  <c r="F240" i="1"/>
  <c r="G240" i="1"/>
  <c r="H240" i="1"/>
  <c r="E241" i="1"/>
  <c r="F241" i="1"/>
  <c r="G241" i="1"/>
  <c r="H241" i="1"/>
  <c r="E242" i="1"/>
  <c r="F242" i="1"/>
  <c r="I242" i="1" s="1"/>
  <c r="G242" i="1"/>
  <c r="H242" i="1"/>
  <c r="E243" i="1"/>
  <c r="F243" i="1"/>
  <c r="G243" i="1"/>
  <c r="H243" i="1"/>
  <c r="E244" i="1"/>
  <c r="F244" i="1"/>
  <c r="G244" i="1"/>
  <c r="I244" i="1" s="1"/>
  <c r="H244" i="1"/>
  <c r="E245" i="1"/>
  <c r="F245" i="1"/>
  <c r="G245" i="1"/>
  <c r="H245" i="1"/>
  <c r="E246" i="1"/>
  <c r="F246" i="1"/>
  <c r="G246" i="1"/>
  <c r="I246" i="1" s="1"/>
  <c r="H246" i="1"/>
  <c r="E247" i="1"/>
  <c r="F247" i="1"/>
  <c r="G247" i="1"/>
  <c r="H247" i="1"/>
  <c r="E248" i="1"/>
  <c r="F248" i="1"/>
  <c r="G248" i="1"/>
  <c r="H248" i="1"/>
  <c r="E249" i="1"/>
  <c r="F249" i="1"/>
  <c r="I249" i="1" s="1"/>
  <c r="G249" i="1"/>
  <c r="H249" i="1"/>
  <c r="E250" i="1"/>
  <c r="F250" i="1"/>
  <c r="I250" i="1" s="1"/>
  <c r="G250" i="1"/>
  <c r="H250" i="1"/>
  <c r="E251" i="1"/>
  <c r="F251" i="1"/>
  <c r="G251" i="1"/>
  <c r="H251" i="1"/>
  <c r="E252" i="1"/>
  <c r="F252" i="1"/>
  <c r="G252" i="1"/>
  <c r="H252" i="1"/>
  <c r="E253" i="1"/>
  <c r="F253" i="1"/>
  <c r="I253" i="1" s="1"/>
  <c r="G253" i="1"/>
  <c r="H253" i="1"/>
  <c r="E254" i="1"/>
  <c r="F254" i="1"/>
  <c r="I254" i="1" s="1"/>
  <c r="G254" i="1"/>
  <c r="H254" i="1"/>
  <c r="E255" i="1"/>
  <c r="F255" i="1"/>
  <c r="G255" i="1"/>
  <c r="H255" i="1"/>
  <c r="E256" i="1"/>
  <c r="F256" i="1"/>
  <c r="G256" i="1"/>
  <c r="H256" i="1"/>
  <c r="E257" i="1"/>
  <c r="F257" i="1"/>
  <c r="G257" i="1"/>
  <c r="H257" i="1"/>
  <c r="E258" i="1"/>
  <c r="I258" i="1" s="1"/>
  <c r="F258" i="1"/>
  <c r="G258" i="1"/>
  <c r="H258" i="1"/>
  <c r="E259" i="1"/>
  <c r="F259" i="1"/>
  <c r="G259" i="1"/>
  <c r="H259" i="1"/>
  <c r="E260" i="1"/>
  <c r="F260" i="1"/>
  <c r="G260" i="1"/>
  <c r="H260" i="1"/>
  <c r="E261" i="1"/>
  <c r="F261" i="1"/>
  <c r="G261" i="1"/>
  <c r="H261" i="1"/>
  <c r="E262" i="1"/>
  <c r="I262" i="1" s="1"/>
  <c r="F262" i="1"/>
  <c r="G262" i="1"/>
  <c r="H262" i="1"/>
  <c r="E263" i="1"/>
  <c r="F263" i="1"/>
  <c r="G263" i="1"/>
  <c r="H263" i="1"/>
  <c r="I263" i="1" s="1"/>
  <c r="E264" i="1"/>
  <c r="F264" i="1"/>
  <c r="G264" i="1"/>
  <c r="H264" i="1"/>
  <c r="E265" i="1"/>
  <c r="F265" i="1"/>
  <c r="G265" i="1"/>
  <c r="H265" i="1"/>
  <c r="E266" i="1"/>
  <c r="F266" i="1"/>
  <c r="G266" i="1"/>
  <c r="I266" i="1" s="1"/>
  <c r="H266" i="1"/>
  <c r="E267" i="1"/>
  <c r="F267" i="1"/>
  <c r="G267" i="1"/>
  <c r="H267" i="1"/>
  <c r="E268" i="1"/>
  <c r="F268" i="1"/>
  <c r="G268" i="1"/>
  <c r="I268" i="1" s="1"/>
  <c r="H268" i="1"/>
  <c r="E269" i="1"/>
  <c r="F269" i="1"/>
  <c r="G269" i="1"/>
  <c r="H269" i="1"/>
  <c r="E270" i="1"/>
  <c r="F270" i="1"/>
  <c r="G270" i="1"/>
  <c r="H270" i="1"/>
  <c r="E271" i="1"/>
  <c r="F271" i="1"/>
  <c r="G271" i="1"/>
  <c r="H271" i="1"/>
  <c r="E272" i="1"/>
  <c r="F272" i="1"/>
  <c r="G272" i="1"/>
  <c r="I272" i="1" s="1"/>
  <c r="H272" i="1"/>
  <c r="E273" i="1"/>
  <c r="F273" i="1"/>
  <c r="G273" i="1"/>
  <c r="H273" i="1"/>
  <c r="E274" i="1"/>
  <c r="F274" i="1"/>
  <c r="G274" i="1"/>
  <c r="H274" i="1"/>
  <c r="E275" i="1"/>
  <c r="F275" i="1"/>
  <c r="G275" i="1"/>
  <c r="H275" i="1"/>
  <c r="E276" i="1"/>
  <c r="F276" i="1"/>
  <c r="G276" i="1"/>
  <c r="I276" i="1" s="1"/>
  <c r="H276" i="1"/>
  <c r="E277" i="1"/>
  <c r="F277" i="1"/>
  <c r="G277" i="1"/>
  <c r="H277" i="1"/>
  <c r="E278" i="1"/>
  <c r="F278" i="1"/>
  <c r="I278" i="1" s="1"/>
  <c r="G278" i="1"/>
  <c r="H278" i="1"/>
  <c r="E279" i="1"/>
  <c r="F279" i="1"/>
  <c r="G279" i="1"/>
  <c r="H279" i="1"/>
  <c r="E280" i="1"/>
  <c r="F280" i="1"/>
  <c r="G280" i="1"/>
  <c r="H280" i="1"/>
  <c r="E281" i="1"/>
  <c r="F281" i="1"/>
  <c r="I281" i="1" s="1"/>
  <c r="G281" i="1"/>
  <c r="H281" i="1"/>
  <c r="E282" i="1"/>
  <c r="I282" i="1" s="1"/>
  <c r="F282" i="1"/>
  <c r="G282" i="1"/>
  <c r="H282" i="1"/>
  <c r="E283" i="1"/>
  <c r="F283" i="1"/>
  <c r="G283" i="1"/>
  <c r="H283" i="1"/>
  <c r="E284" i="1"/>
  <c r="F284" i="1"/>
  <c r="G284" i="1"/>
  <c r="H284" i="1"/>
  <c r="E285" i="1"/>
  <c r="F285" i="1"/>
  <c r="G285" i="1"/>
  <c r="H285" i="1"/>
  <c r="E286" i="1"/>
  <c r="I286" i="1" s="1"/>
  <c r="F286" i="1"/>
  <c r="G286" i="1"/>
  <c r="H286" i="1"/>
  <c r="E287" i="1"/>
  <c r="F287" i="1"/>
  <c r="G287" i="1"/>
  <c r="H287" i="1"/>
  <c r="I287" i="1" s="1"/>
  <c r="E288" i="1"/>
  <c r="F288" i="1"/>
  <c r="G288" i="1"/>
  <c r="H288" i="1"/>
  <c r="E289" i="1"/>
  <c r="F289" i="1"/>
  <c r="G289" i="1"/>
  <c r="H289" i="1"/>
  <c r="E290" i="1"/>
  <c r="F290" i="1"/>
  <c r="G290" i="1"/>
  <c r="H290" i="1"/>
  <c r="E291" i="1"/>
  <c r="F291" i="1"/>
  <c r="G291" i="1"/>
  <c r="H291" i="1"/>
  <c r="I291" i="1" s="1"/>
  <c r="E292" i="1"/>
  <c r="F292" i="1"/>
  <c r="G292" i="1"/>
  <c r="H292" i="1"/>
  <c r="E293" i="1"/>
  <c r="F293" i="1"/>
  <c r="G293" i="1"/>
  <c r="H293" i="1"/>
  <c r="E294" i="1"/>
  <c r="F294" i="1"/>
  <c r="I294" i="1" s="1"/>
  <c r="G294" i="1"/>
  <c r="H294" i="1"/>
  <c r="E295" i="1"/>
  <c r="F295" i="1"/>
  <c r="G295" i="1"/>
  <c r="H295" i="1"/>
  <c r="E296" i="1"/>
  <c r="F296" i="1"/>
  <c r="G296" i="1"/>
  <c r="I296" i="1" s="1"/>
  <c r="H296" i="1"/>
  <c r="E297" i="1"/>
  <c r="F297" i="1"/>
  <c r="G297" i="1"/>
  <c r="H297" i="1"/>
  <c r="E298" i="1"/>
  <c r="F298" i="1"/>
  <c r="I298" i="1" s="1"/>
  <c r="G298" i="1"/>
  <c r="H298" i="1"/>
  <c r="E299" i="1"/>
  <c r="F299" i="1"/>
  <c r="G299" i="1"/>
  <c r="H299" i="1"/>
  <c r="E300" i="1"/>
  <c r="F300" i="1"/>
  <c r="G300" i="1"/>
  <c r="H300" i="1"/>
  <c r="E301" i="1"/>
  <c r="F301" i="1"/>
  <c r="I301" i="1" s="1"/>
  <c r="G301" i="1"/>
  <c r="H301" i="1"/>
  <c r="E302" i="1"/>
  <c r="F302" i="1"/>
  <c r="I302" i="1" s="1"/>
  <c r="G302" i="1"/>
  <c r="H302" i="1"/>
  <c r="E303" i="1"/>
  <c r="F303" i="1"/>
  <c r="G303" i="1"/>
  <c r="H303" i="1"/>
  <c r="E304" i="1"/>
  <c r="F304" i="1"/>
  <c r="G304" i="1"/>
  <c r="H304" i="1"/>
  <c r="E305" i="1"/>
  <c r="F305" i="1"/>
  <c r="G305" i="1"/>
  <c r="H305" i="1"/>
  <c r="E306" i="1"/>
  <c r="I306" i="1" s="1"/>
  <c r="F306" i="1"/>
  <c r="G306" i="1"/>
  <c r="H306" i="1"/>
  <c r="E307" i="1"/>
  <c r="F307" i="1"/>
  <c r="G307" i="1"/>
  <c r="H307" i="1"/>
  <c r="I307" i="1" s="1"/>
  <c r="E308" i="1"/>
  <c r="F308" i="1"/>
  <c r="G308" i="1"/>
  <c r="H308" i="1"/>
  <c r="E309" i="1"/>
  <c r="F309" i="1"/>
  <c r="G309" i="1"/>
  <c r="H309" i="1"/>
  <c r="E310" i="1"/>
  <c r="F310" i="1"/>
  <c r="I310" i="1" s="1"/>
  <c r="G310" i="1"/>
  <c r="H310" i="1"/>
  <c r="E311" i="1"/>
  <c r="F311" i="1"/>
  <c r="G311" i="1"/>
  <c r="H311" i="1"/>
  <c r="E312" i="1"/>
  <c r="F312" i="1"/>
  <c r="G312" i="1"/>
  <c r="I312" i="1" s="1"/>
  <c r="H312" i="1"/>
  <c r="E313" i="1"/>
  <c r="F313" i="1"/>
  <c r="G313" i="1"/>
  <c r="H313" i="1"/>
  <c r="E314" i="1"/>
  <c r="F314" i="1"/>
  <c r="I314" i="1" s="1"/>
  <c r="G314" i="1"/>
  <c r="H314" i="1"/>
  <c r="E315" i="1"/>
  <c r="F315" i="1"/>
  <c r="G315" i="1"/>
  <c r="H315" i="1"/>
  <c r="E316" i="1"/>
  <c r="F316" i="1"/>
  <c r="G316" i="1"/>
  <c r="H316" i="1"/>
  <c r="E317" i="1"/>
  <c r="F317" i="1"/>
  <c r="I317" i="1" s="1"/>
  <c r="G317" i="1"/>
  <c r="H317" i="1"/>
  <c r="E318" i="1"/>
  <c r="I318" i="1" s="1"/>
  <c r="F318" i="1"/>
  <c r="G318" i="1"/>
  <c r="H318" i="1"/>
  <c r="E319" i="1"/>
  <c r="F319" i="1"/>
  <c r="G319" i="1"/>
  <c r="H319" i="1"/>
  <c r="E320" i="1"/>
  <c r="F320" i="1"/>
  <c r="G320" i="1"/>
  <c r="H320" i="1"/>
  <c r="E321" i="1"/>
  <c r="F321" i="1"/>
  <c r="G321" i="1"/>
  <c r="H321" i="1"/>
  <c r="E322" i="1"/>
  <c r="I322" i="1" s="1"/>
  <c r="F322" i="1"/>
  <c r="G322" i="1"/>
  <c r="H322" i="1"/>
  <c r="E323" i="1"/>
  <c r="F323" i="1"/>
  <c r="G323" i="1"/>
  <c r="H323" i="1"/>
  <c r="I323" i="1" s="1"/>
  <c r="E324" i="1"/>
  <c r="F324" i="1"/>
  <c r="G324" i="1"/>
  <c r="H324" i="1"/>
  <c r="E325" i="1"/>
  <c r="F325" i="1"/>
  <c r="G325" i="1"/>
  <c r="H325" i="1"/>
  <c r="E326" i="1"/>
  <c r="F326" i="1"/>
  <c r="I326" i="1" s="1"/>
  <c r="G326" i="1"/>
  <c r="H326" i="1"/>
  <c r="E327" i="1"/>
  <c r="F327" i="1"/>
  <c r="G327" i="1"/>
  <c r="H327" i="1"/>
  <c r="E328" i="1"/>
  <c r="F328" i="1"/>
  <c r="G328" i="1"/>
  <c r="I328" i="1" s="1"/>
  <c r="H328" i="1"/>
  <c r="E329" i="1"/>
  <c r="F329" i="1"/>
  <c r="G329" i="1"/>
  <c r="H329" i="1"/>
  <c r="E330" i="1"/>
  <c r="F330" i="1"/>
  <c r="I330" i="1" s="1"/>
  <c r="G330" i="1"/>
  <c r="H330" i="1"/>
  <c r="E331" i="1"/>
  <c r="F331" i="1"/>
  <c r="G331" i="1"/>
  <c r="H331" i="1"/>
  <c r="E332" i="1"/>
  <c r="F332" i="1"/>
  <c r="G332" i="1"/>
  <c r="H332" i="1"/>
  <c r="E333" i="1"/>
  <c r="F333" i="1"/>
  <c r="I333" i="1" s="1"/>
  <c r="G333" i="1"/>
  <c r="H333" i="1"/>
  <c r="E334" i="1"/>
  <c r="I334" i="1" s="1"/>
  <c r="F334" i="1"/>
  <c r="G334" i="1"/>
  <c r="H334" i="1"/>
  <c r="E335" i="1"/>
  <c r="F335" i="1"/>
  <c r="G335" i="1"/>
  <c r="H335" i="1"/>
  <c r="E336" i="1"/>
  <c r="F336" i="1"/>
  <c r="G336" i="1"/>
  <c r="H336" i="1"/>
  <c r="E337" i="1"/>
  <c r="F337" i="1"/>
  <c r="G337" i="1"/>
  <c r="H337" i="1"/>
  <c r="E338" i="1"/>
  <c r="F338" i="1"/>
  <c r="G338" i="1"/>
  <c r="H338" i="1"/>
  <c r="I338" i="1"/>
  <c r="E339" i="1"/>
  <c r="F339" i="1"/>
  <c r="G339" i="1"/>
  <c r="H339" i="1"/>
  <c r="I339" i="1" s="1"/>
  <c r="E340" i="1"/>
  <c r="F340" i="1"/>
  <c r="G340" i="1"/>
  <c r="H340" i="1"/>
  <c r="E341" i="1"/>
  <c r="F341" i="1"/>
  <c r="G341" i="1"/>
  <c r="H341" i="1"/>
  <c r="E342" i="1"/>
  <c r="F342" i="1"/>
  <c r="G342" i="1"/>
  <c r="H342" i="1"/>
  <c r="I342" i="1" s="1"/>
  <c r="E343" i="1"/>
  <c r="F343" i="1"/>
  <c r="G343" i="1"/>
  <c r="H343" i="1"/>
  <c r="E344" i="1"/>
  <c r="F344" i="1"/>
  <c r="G344" i="1"/>
  <c r="H344" i="1"/>
  <c r="E345" i="1"/>
  <c r="F345" i="1"/>
  <c r="G345" i="1"/>
  <c r="H345" i="1"/>
  <c r="E346" i="1"/>
  <c r="F346" i="1"/>
  <c r="G346" i="1"/>
  <c r="H346" i="1"/>
  <c r="I346" i="1" s="1"/>
  <c r="E347" i="1"/>
  <c r="F347" i="1"/>
  <c r="G347" i="1"/>
  <c r="H347" i="1"/>
  <c r="E348" i="1"/>
  <c r="F348" i="1"/>
  <c r="G348" i="1"/>
  <c r="H348" i="1"/>
  <c r="E349" i="1"/>
  <c r="F349" i="1"/>
  <c r="I349" i="1" s="1"/>
  <c r="G349" i="1"/>
  <c r="H349" i="1"/>
  <c r="E350" i="1"/>
  <c r="F350" i="1"/>
  <c r="G350" i="1"/>
  <c r="H350" i="1"/>
  <c r="E351" i="1"/>
  <c r="F351" i="1"/>
  <c r="G351" i="1"/>
  <c r="I351" i="1" s="1"/>
  <c r="H351" i="1"/>
  <c r="E352" i="1"/>
  <c r="F352" i="1"/>
  <c r="G352" i="1"/>
  <c r="H352" i="1"/>
  <c r="E353" i="1"/>
  <c r="F353" i="1"/>
  <c r="I353" i="1" s="1"/>
  <c r="G353" i="1"/>
  <c r="H353" i="1"/>
  <c r="E354" i="1"/>
  <c r="F354" i="1"/>
  <c r="G354" i="1"/>
  <c r="H354" i="1"/>
  <c r="E355" i="1"/>
  <c r="F355" i="1"/>
  <c r="G355" i="1"/>
  <c r="H355" i="1"/>
  <c r="E356" i="1"/>
  <c r="F356" i="1"/>
  <c r="I356" i="1" s="1"/>
  <c r="G356" i="1"/>
  <c r="H356" i="1"/>
  <c r="E357" i="1"/>
  <c r="F357" i="1"/>
  <c r="G357" i="1"/>
  <c r="H357" i="1"/>
  <c r="E358" i="1"/>
  <c r="F358" i="1"/>
  <c r="G358" i="1"/>
  <c r="H358" i="1"/>
  <c r="E359" i="1"/>
  <c r="F359" i="1"/>
  <c r="G359" i="1"/>
  <c r="H359" i="1"/>
  <c r="E360" i="1"/>
  <c r="F360" i="1"/>
  <c r="I360" i="1" s="1"/>
  <c r="G360" i="1"/>
  <c r="H360" i="1"/>
  <c r="E361" i="1"/>
  <c r="F361" i="1"/>
  <c r="G361" i="1"/>
  <c r="H361" i="1"/>
  <c r="E362" i="1"/>
  <c r="F362" i="1"/>
  <c r="G362" i="1"/>
  <c r="H362" i="1"/>
  <c r="E363" i="1"/>
  <c r="F363" i="1"/>
  <c r="G363" i="1"/>
  <c r="H363" i="1"/>
  <c r="E364" i="1"/>
  <c r="F364" i="1"/>
  <c r="I364" i="1" s="1"/>
  <c r="G364" i="1"/>
  <c r="H364" i="1"/>
  <c r="E365" i="1"/>
  <c r="I365" i="1" s="1"/>
  <c r="F365" i="1"/>
  <c r="G365" i="1"/>
  <c r="H365" i="1"/>
  <c r="E366" i="1"/>
  <c r="F366" i="1"/>
  <c r="G366" i="1"/>
  <c r="H366" i="1"/>
  <c r="E367" i="1"/>
  <c r="F367" i="1"/>
  <c r="G367" i="1"/>
  <c r="H367" i="1"/>
  <c r="E368" i="1"/>
  <c r="F368" i="1"/>
  <c r="G368" i="1"/>
  <c r="H368" i="1"/>
  <c r="E369" i="1"/>
  <c r="F369" i="1"/>
  <c r="G369" i="1"/>
  <c r="H369" i="1"/>
  <c r="I369" i="1"/>
  <c r="E370" i="1"/>
  <c r="F370" i="1"/>
  <c r="G370" i="1"/>
  <c r="H370" i="1"/>
  <c r="I370" i="1" s="1"/>
  <c r="E371" i="1"/>
  <c r="F371" i="1"/>
  <c r="G371" i="1"/>
  <c r="H371" i="1"/>
  <c r="E372" i="1"/>
  <c r="F372" i="1"/>
  <c r="G372" i="1"/>
  <c r="H372" i="1"/>
  <c r="E373" i="1"/>
  <c r="F373" i="1"/>
  <c r="G373" i="1"/>
  <c r="H373" i="1"/>
  <c r="E374" i="1"/>
  <c r="F374" i="1"/>
  <c r="G374" i="1"/>
  <c r="H374" i="1"/>
  <c r="I374" i="1" s="1"/>
  <c r="E375" i="1"/>
  <c r="F375" i="1"/>
  <c r="G375" i="1"/>
  <c r="H375" i="1"/>
  <c r="E376" i="1"/>
  <c r="F376" i="1"/>
  <c r="G376" i="1"/>
  <c r="H376" i="1"/>
  <c r="E377" i="1"/>
  <c r="F377" i="1"/>
  <c r="G377" i="1"/>
  <c r="H377" i="1"/>
  <c r="E378" i="1"/>
  <c r="F378" i="1"/>
  <c r="G378" i="1"/>
  <c r="H378" i="1"/>
  <c r="I378" i="1" s="1"/>
  <c r="E379" i="1"/>
  <c r="F379" i="1"/>
  <c r="G379" i="1"/>
  <c r="H379" i="1"/>
  <c r="E380" i="1"/>
  <c r="F380" i="1"/>
  <c r="G380" i="1"/>
  <c r="H380" i="1"/>
  <c r="E381" i="1"/>
  <c r="F381" i="1"/>
  <c r="I381" i="1" s="1"/>
  <c r="G381" i="1"/>
  <c r="H381" i="1"/>
  <c r="E382" i="1"/>
  <c r="F382" i="1"/>
  <c r="G382" i="1"/>
  <c r="H382" i="1"/>
  <c r="E383" i="1"/>
  <c r="F383" i="1"/>
  <c r="G383" i="1"/>
  <c r="I383" i="1" s="1"/>
  <c r="H383" i="1"/>
  <c r="E384" i="1"/>
  <c r="F384" i="1"/>
  <c r="G384" i="1"/>
  <c r="H384" i="1"/>
  <c r="E385" i="1"/>
  <c r="F385" i="1"/>
  <c r="I385" i="1" s="1"/>
  <c r="G385" i="1"/>
  <c r="H385" i="1"/>
  <c r="E386" i="1"/>
  <c r="F386" i="1"/>
  <c r="G386" i="1"/>
  <c r="H386" i="1"/>
  <c r="E387" i="1"/>
  <c r="F387" i="1"/>
  <c r="G387" i="1"/>
  <c r="H387" i="1"/>
  <c r="E388" i="1"/>
  <c r="F388" i="1"/>
  <c r="I388" i="1" s="1"/>
  <c r="G388" i="1"/>
  <c r="H388" i="1"/>
  <c r="E389" i="1"/>
  <c r="F389" i="1"/>
  <c r="G389" i="1"/>
  <c r="H389" i="1"/>
  <c r="E390" i="1"/>
  <c r="F390" i="1"/>
  <c r="I390" i="1" s="1"/>
  <c r="G390" i="1"/>
  <c r="H390" i="1"/>
  <c r="E391" i="1"/>
  <c r="F391" i="1"/>
  <c r="G391" i="1"/>
  <c r="H391" i="1"/>
  <c r="E392" i="1"/>
  <c r="F392" i="1"/>
  <c r="I392" i="1" s="1"/>
  <c r="G392" i="1"/>
  <c r="H392" i="1"/>
  <c r="E393" i="1"/>
  <c r="F393" i="1"/>
  <c r="G393" i="1"/>
  <c r="H393" i="1"/>
  <c r="E394" i="1"/>
  <c r="F394" i="1"/>
  <c r="I394" i="1" s="1"/>
  <c r="G394" i="1"/>
  <c r="H394" i="1"/>
  <c r="E395" i="1"/>
  <c r="F395" i="1"/>
  <c r="G395" i="1"/>
  <c r="H395" i="1"/>
  <c r="E396" i="1"/>
  <c r="F396" i="1"/>
  <c r="I396" i="1" s="1"/>
  <c r="G396" i="1"/>
  <c r="H396" i="1"/>
  <c r="E397" i="1"/>
  <c r="F397" i="1"/>
  <c r="G397" i="1"/>
  <c r="H397" i="1"/>
  <c r="E398" i="1"/>
  <c r="F398" i="1"/>
  <c r="I398" i="1" s="1"/>
  <c r="G398" i="1"/>
  <c r="H398" i="1"/>
  <c r="E399" i="1"/>
  <c r="F399" i="1"/>
  <c r="G399" i="1"/>
  <c r="H399" i="1"/>
  <c r="E400" i="1"/>
  <c r="F400" i="1"/>
  <c r="I400" i="1" s="1"/>
  <c r="G400" i="1"/>
  <c r="H400" i="1"/>
  <c r="E401" i="1"/>
  <c r="F401" i="1"/>
  <c r="G401" i="1"/>
  <c r="H401" i="1"/>
  <c r="E402" i="1"/>
  <c r="F402" i="1"/>
  <c r="I402" i="1" s="1"/>
  <c r="G402" i="1"/>
  <c r="H402" i="1"/>
  <c r="E403" i="1"/>
  <c r="F403" i="1"/>
  <c r="G403" i="1"/>
  <c r="H403" i="1"/>
  <c r="E404" i="1"/>
  <c r="F404" i="1"/>
  <c r="I404" i="1" s="1"/>
  <c r="G404" i="1"/>
  <c r="H404" i="1"/>
  <c r="E405" i="1"/>
  <c r="F405" i="1"/>
  <c r="I405" i="1" s="1"/>
  <c r="G405" i="1"/>
  <c r="H405" i="1"/>
  <c r="E406" i="1"/>
  <c r="F406" i="1"/>
  <c r="G406" i="1"/>
  <c r="H406" i="1"/>
  <c r="E407" i="1"/>
  <c r="F407" i="1"/>
  <c r="G407" i="1"/>
  <c r="H407" i="1"/>
  <c r="E408" i="1"/>
  <c r="F408" i="1"/>
  <c r="G408" i="1"/>
  <c r="H408" i="1"/>
  <c r="E409" i="1"/>
  <c r="F409" i="1"/>
  <c r="G409" i="1"/>
  <c r="H409" i="1"/>
  <c r="I409" i="1"/>
  <c r="E410" i="1"/>
  <c r="F410" i="1"/>
  <c r="G410" i="1"/>
  <c r="H410" i="1"/>
  <c r="E411" i="1"/>
  <c r="F411" i="1"/>
  <c r="G411" i="1"/>
  <c r="H411" i="1"/>
  <c r="E412" i="1"/>
  <c r="F412" i="1"/>
  <c r="G412" i="1"/>
  <c r="H412" i="1"/>
  <c r="E413" i="1"/>
  <c r="F413" i="1"/>
  <c r="I413" i="1" s="1"/>
  <c r="G413" i="1"/>
  <c r="H413" i="1"/>
  <c r="E414" i="1"/>
  <c r="F414" i="1"/>
  <c r="G414" i="1"/>
  <c r="H414" i="1"/>
  <c r="E415" i="1"/>
  <c r="F415" i="1"/>
  <c r="G415" i="1"/>
  <c r="I415" i="1" s="1"/>
  <c r="H415" i="1"/>
  <c r="E416" i="1"/>
  <c r="F416" i="1"/>
  <c r="G416" i="1"/>
  <c r="H416" i="1"/>
  <c r="E417" i="1"/>
  <c r="F417" i="1"/>
  <c r="G417" i="1"/>
  <c r="H417" i="1"/>
  <c r="E418" i="1"/>
  <c r="F418" i="1"/>
  <c r="G418" i="1"/>
  <c r="H418" i="1"/>
  <c r="E419" i="1"/>
  <c r="F419" i="1"/>
  <c r="G419" i="1"/>
  <c r="I419" i="1" s="1"/>
  <c r="H419" i="1"/>
  <c r="E420" i="1"/>
  <c r="F420" i="1"/>
  <c r="G420" i="1"/>
  <c r="H420" i="1"/>
  <c r="E421" i="1"/>
  <c r="F421" i="1"/>
  <c r="G421" i="1"/>
  <c r="H421" i="1"/>
  <c r="E422" i="1"/>
  <c r="F422" i="1"/>
  <c r="G422" i="1"/>
  <c r="H422" i="1"/>
  <c r="E423" i="1"/>
  <c r="F423" i="1"/>
  <c r="G423" i="1"/>
  <c r="I423" i="1" s="1"/>
  <c r="H423" i="1"/>
  <c r="E424" i="1"/>
  <c r="F424" i="1"/>
  <c r="G424" i="1"/>
  <c r="H424" i="1"/>
  <c r="E425" i="1"/>
  <c r="F425" i="1"/>
  <c r="G425" i="1"/>
  <c r="H425" i="1"/>
  <c r="E426" i="1"/>
  <c r="F426" i="1"/>
  <c r="G426" i="1"/>
  <c r="H426" i="1"/>
  <c r="E427" i="1"/>
  <c r="F427" i="1"/>
  <c r="G427" i="1"/>
  <c r="I427" i="1" s="1"/>
  <c r="H427" i="1"/>
  <c r="E428" i="1"/>
  <c r="F428" i="1"/>
  <c r="G428" i="1"/>
  <c r="H428" i="1"/>
  <c r="E429" i="1"/>
  <c r="F429" i="1"/>
  <c r="I429" i="1" s="1"/>
  <c r="G429" i="1"/>
  <c r="H429" i="1"/>
  <c r="E430" i="1"/>
  <c r="F430" i="1"/>
  <c r="I430" i="1" s="1"/>
  <c r="G430" i="1"/>
  <c r="H430" i="1"/>
  <c r="E431" i="1"/>
  <c r="F431" i="1"/>
  <c r="G431" i="1"/>
  <c r="H431" i="1"/>
  <c r="E432" i="1"/>
  <c r="F432" i="1"/>
  <c r="I432" i="1" s="1"/>
  <c r="G432" i="1"/>
  <c r="H432" i="1"/>
  <c r="E433" i="1"/>
  <c r="F433" i="1"/>
  <c r="I433" i="1" s="1"/>
  <c r="G433" i="1"/>
  <c r="H433" i="1"/>
  <c r="E434" i="1"/>
  <c r="F434" i="1"/>
  <c r="G434" i="1"/>
  <c r="H434" i="1"/>
  <c r="E435" i="1"/>
  <c r="F435" i="1"/>
  <c r="G435" i="1"/>
  <c r="H435" i="1"/>
  <c r="E436" i="1"/>
  <c r="F436" i="1"/>
  <c r="G436" i="1"/>
  <c r="H436" i="1"/>
  <c r="E437" i="1"/>
  <c r="F437" i="1"/>
  <c r="G437" i="1"/>
  <c r="H437" i="1"/>
  <c r="I437" i="1"/>
  <c r="E438" i="1"/>
  <c r="F438" i="1"/>
  <c r="G438" i="1"/>
  <c r="H438" i="1"/>
  <c r="I438" i="1" s="1"/>
  <c r="E439" i="1"/>
  <c r="F439" i="1"/>
  <c r="G439" i="1"/>
  <c r="H439" i="1"/>
  <c r="E440" i="1"/>
  <c r="F440" i="1"/>
  <c r="G440" i="1"/>
  <c r="H440" i="1"/>
  <c r="E441" i="1"/>
  <c r="F441" i="1"/>
  <c r="I441" i="1" s="1"/>
  <c r="G441" i="1"/>
  <c r="H441" i="1"/>
  <c r="E442" i="1"/>
  <c r="F442" i="1"/>
  <c r="G442" i="1"/>
  <c r="H442" i="1"/>
  <c r="E443" i="1"/>
  <c r="F443" i="1"/>
  <c r="G443" i="1"/>
  <c r="I443" i="1" s="1"/>
  <c r="H443" i="1"/>
  <c r="H2" i="1"/>
  <c r="G2" i="1"/>
  <c r="F2" i="1"/>
  <c r="E2" i="1"/>
  <c r="I2" i="1" s="1"/>
  <c r="I428" i="1" l="1"/>
  <c r="I422" i="1"/>
  <c r="I393" i="1"/>
  <c r="I371" i="1"/>
  <c r="I324" i="1"/>
  <c r="I303" i="1"/>
  <c r="I292" i="1"/>
  <c r="I270" i="1"/>
  <c r="I211" i="1"/>
  <c r="I205" i="1"/>
  <c r="I202" i="1"/>
  <c r="I201" i="1"/>
  <c r="I196" i="1"/>
  <c r="I191" i="1"/>
  <c r="I148" i="1"/>
  <c r="I143" i="1"/>
  <c r="I137" i="1"/>
  <c r="I134" i="1"/>
  <c r="I133" i="1"/>
  <c r="I128" i="1"/>
  <c r="I123" i="1"/>
  <c r="I69" i="1"/>
  <c r="I68" i="1"/>
  <c r="I66" i="1"/>
  <c r="I65" i="1"/>
  <c r="O428" i="1"/>
  <c r="O424" i="1"/>
  <c r="O377" i="1"/>
  <c r="O373" i="1"/>
  <c r="O332" i="1"/>
  <c r="O296" i="1"/>
  <c r="O256" i="1"/>
  <c r="O220" i="1"/>
  <c r="O210" i="1"/>
  <c r="O184" i="1"/>
  <c r="O140" i="1"/>
  <c r="O110" i="1"/>
  <c r="O30" i="1"/>
  <c r="I439" i="1"/>
  <c r="I434" i="1"/>
  <c r="I424" i="1"/>
  <c r="I420" i="1"/>
  <c r="I418" i="1"/>
  <c r="I414" i="1"/>
  <c r="I397" i="1"/>
  <c r="I375" i="1"/>
  <c r="I357" i="1"/>
  <c r="I352" i="1"/>
  <c r="I313" i="1"/>
  <c r="I283" i="1"/>
  <c r="I273" i="1"/>
  <c r="I440" i="1"/>
  <c r="I435" i="1"/>
  <c r="I425" i="1"/>
  <c r="I410" i="1"/>
  <c r="I407" i="1"/>
  <c r="I386" i="1"/>
  <c r="I372" i="1"/>
  <c r="I367" i="1"/>
  <c r="I362" i="1"/>
  <c r="I354" i="1"/>
  <c r="I348" i="1"/>
  <c r="I336" i="1"/>
  <c r="I331" i="1"/>
  <c r="I325" i="1"/>
  <c r="I320" i="1"/>
  <c r="I315" i="1"/>
  <c r="I309" i="1"/>
  <c r="I304" i="1"/>
  <c r="I299" i="1"/>
  <c r="I293" i="1"/>
  <c r="I289" i="1"/>
  <c r="I284" i="1"/>
  <c r="I279" i="1"/>
  <c r="I274" i="1"/>
  <c r="I247" i="1"/>
  <c r="I241" i="1"/>
  <c r="I236" i="1"/>
  <c r="I232" i="1"/>
  <c r="I227" i="1"/>
  <c r="I221" i="1"/>
  <c r="I218" i="1"/>
  <c r="I217" i="1"/>
  <c r="I212" i="1"/>
  <c r="I207" i="1"/>
  <c r="I183" i="1"/>
  <c r="I178" i="1"/>
  <c r="I173" i="1"/>
  <c r="I168" i="1"/>
  <c r="I164" i="1"/>
  <c r="I159" i="1"/>
  <c r="I153" i="1"/>
  <c r="I150" i="1"/>
  <c r="I149" i="1"/>
  <c r="I144" i="1"/>
  <c r="I139" i="1"/>
  <c r="I115" i="1"/>
  <c r="I109" i="1"/>
  <c r="I100" i="1"/>
  <c r="I96" i="1"/>
  <c r="I91" i="1"/>
  <c r="I85" i="1"/>
  <c r="I84" i="1"/>
  <c r="I82" i="1"/>
  <c r="I81" i="1"/>
  <c r="I41" i="1"/>
  <c r="I38" i="1"/>
  <c r="I37" i="1"/>
  <c r="I36" i="1"/>
  <c r="I34" i="1"/>
  <c r="I9" i="1"/>
  <c r="I6" i="1"/>
  <c r="I5" i="1"/>
  <c r="O407" i="1"/>
  <c r="O406" i="1"/>
  <c r="O403" i="1"/>
  <c r="O402" i="1"/>
  <c r="O399" i="1"/>
  <c r="O398" i="1"/>
  <c r="O396" i="1"/>
  <c r="O395" i="1"/>
  <c r="O394" i="1"/>
  <c r="O391" i="1"/>
  <c r="O390" i="1"/>
  <c r="O387" i="1"/>
  <c r="O386" i="1"/>
  <c r="O383" i="1"/>
  <c r="O382" i="1"/>
  <c r="O380" i="1"/>
  <c r="O352" i="1"/>
  <c r="O347" i="1"/>
  <c r="O346" i="1"/>
  <c r="O344" i="1"/>
  <c r="O343" i="1"/>
  <c r="O342" i="1"/>
  <c r="O337" i="1"/>
  <c r="O334" i="1"/>
  <c r="O309" i="1"/>
  <c r="O305" i="1"/>
  <c r="O302" i="1"/>
  <c r="O301" i="1"/>
  <c r="O299" i="1"/>
  <c r="O298" i="1"/>
  <c r="O262" i="1"/>
  <c r="O261" i="1"/>
  <c r="O258" i="1"/>
  <c r="O226" i="1"/>
  <c r="O225" i="1"/>
  <c r="O222" i="1"/>
  <c r="O190" i="1"/>
  <c r="O189" i="1"/>
  <c r="O187" i="1"/>
  <c r="O186" i="1"/>
  <c r="O150" i="1"/>
  <c r="O149" i="1"/>
  <c r="O145" i="1"/>
  <c r="O142" i="1"/>
  <c r="O90" i="1"/>
  <c r="O86" i="1"/>
  <c r="O10" i="1"/>
  <c r="O6" i="1"/>
  <c r="I426" i="1"/>
  <c r="I416" i="1"/>
  <c r="I411" i="1"/>
  <c r="I401" i="1"/>
  <c r="I389" i="1"/>
  <c r="I384" i="1"/>
  <c r="I379" i="1"/>
  <c r="I366" i="1"/>
  <c r="I361" i="1"/>
  <c r="I347" i="1"/>
  <c r="I343" i="1"/>
  <c r="I335" i="1"/>
  <c r="I329" i="1"/>
  <c r="I319" i="1"/>
  <c r="I308" i="1"/>
  <c r="I297" i="1"/>
  <c r="I288" i="1"/>
  <c r="I277" i="1"/>
  <c r="I269" i="1"/>
  <c r="I264" i="1"/>
  <c r="I259" i="1"/>
  <c r="I255" i="1"/>
  <c r="I216" i="1"/>
  <c r="I421" i="1"/>
  <c r="I417" i="1"/>
  <c r="I412" i="1"/>
  <c r="I380" i="1"/>
  <c r="I376" i="1"/>
  <c r="I358" i="1"/>
  <c r="I344" i="1"/>
  <c r="I442" i="1"/>
  <c r="I436" i="1"/>
  <c r="I431" i="1"/>
  <c r="I408" i="1"/>
  <c r="I406" i="1"/>
  <c r="I403" i="1"/>
  <c r="I399" i="1"/>
  <c r="I395" i="1"/>
  <c r="I391" i="1"/>
  <c r="I387" i="1"/>
  <c r="I382" i="1"/>
  <c r="I377" i="1"/>
  <c r="I373" i="1"/>
  <c r="I368" i="1"/>
  <c r="I363" i="1"/>
  <c r="I359" i="1"/>
  <c r="I355" i="1"/>
  <c r="I350" i="1"/>
  <c r="I345" i="1"/>
  <c r="I337" i="1"/>
  <c r="I332" i="1"/>
  <c r="I327" i="1"/>
  <c r="I321" i="1"/>
  <c r="I316" i="1"/>
  <c r="I311" i="1"/>
  <c r="I305" i="1"/>
  <c r="I300" i="1"/>
  <c r="I295" i="1"/>
  <c r="I290" i="1"/>
  <c r="I285" i="1"/>
  <c r="I267" i="1"/>
  <c r="I261" i="1"/>
  <c r="I257" i="1"/>
  <c r="I252" i="1"/>
  <c r="I248" i="1"/>
  <c r="I243" i="1"/>
  <c r="I237" i="1"/>
  <c r="I234" i="1"/>
  <c r="I233" i="1"/>
  <c r="I228" i="1"/>
  <c r="I223" i="1"/>
  <c r="I199" i="1"/>
  <c r="I193" i="1"/>
  <c r="I188" i="1"/>
  <c r="I179" i="1"/>
  <c r="I175" i="1"/>
  <c r="I169" i="1"/>
  <c r="I166" i="1"/>
  <c r="I165" i="1"/>
  <c r="I160" i="1"/>
  <c r="I155" i="1"/>
  <c r="I131" i="1"/>
  <c r="I125" i="1"/>
  <c r="I120" i="1"/>
  <c r="I116" i="1"/>
  <c r="I111" i="1"/>
  <c r="I105" i="1"/>
  <c r="I102" i="1"/>
  <c r="I101" i="1"/>
  <c r="I97" i="1"/>
  <c r="I92" i="1"/>
  <c r="I87" i="1"/>
  <c r="I57" i="1"/>
  <c r="O417" i="1"/>
  <c r="O361" i="1"/>
  <c r="O320" i="1"/>
  <c r="O280" i="1"/>
  <c r="O276" i="1"/>
  <c r="O272" i="1"/>
  <c r="O244" i="1"/>
  <c r="O240" i="1"/>
  <c r="O236" i="1"/>
  <c r="O204" i="1"/>
  <c r="O200" i="1"/>
  <c r="O168" i="1"/>
  <c r="O164" i="1"/>
  <c r="O160" i="1"/>
  <c r="O122" i="1"/>
  <c r="O70" i="1"/>
  <c r="O46" i="1"/>
  <c r="I33" i="1"/>
  <c r="I31" i="1"/>
  <c r="I28" i="1"/>
  <c r="I17" i="1"/>
  <c r="I15" i="1"/>
  <c r="I12" i="1"/>
  <c r="O443" i="1"/>
  <c r="O442" i="1"/>
  <c r="O439" i="1"/>
  <c r="O438" i="1"/>
  <c r="O433" i="1"/>
  <c r="O415" i="1"/>
  <c r="O414" i="1"/>
  <c r="O413" i="1"/>
  <c r="O409" i="1"/>
  <c r="O392" i="1"/>
  <c r="O388" i="1"/>
  <c r="O384" i="1"/>
  <c r="O379" i="1"/>
  <c r="O378" i="1"/>
  <c r="O375" i="1"/>
  <c r="O374" i="1"/>
  <c r="O369" i="1"/>
  <c r="O359" i="1"/>
  <c r="O358" i="1"/>
  <c r="O353" i="1"/>
  <c r="O349" i="1"/>
  <c r="O338" i="1"/>
  <c r="O333" i="1"/>
  <c r="O331" i="1"/>
  <c r="O328" i="1"/>
  <c r="O317" i="1"/>
  <c r="O315" i="1"/>
  <c r="O312" i="1"/>
  <c r="O297" i="1"/>
  <c r="O295" i="1"/>
  <c r="O292" i="1"/>
  <c r="O288" i="1"/>
  <c r="O277" i="1"/>
  <c r="O273" i="1"/>
  <c r="O268" i="1"/>
  <c r="O257" i="1"/>
  <c r="O252" i="1"/>
  <c r="O242" i="1"/>
  <c r="O237" i="1"/>
  <c r="O235" i="1"/>
  <c r="O232" i="1"/>
  <c r="O221" i="1"/>
  <c r="O219" i="1"/>
  <c r="O216" i="1"/>
  <c r="O201" i="1"/>
  <c r="O199" i="1"/>
  <c r="O196" i="1"/>
  <c r="O185" i="1"/>
  <c r="O183" i="1"/>
  <c r="O180" i="1"/>
  <c r="O176" i="1"/>
  <c r="O165" i="1"/>
  <c r="O161" i="1"/>
  <c r="O156" i="1"/>
  <c r="O146" i="1"/>
  <c r="O141" i="1"/>
  <c r="O139" i="1"/>
  <c r="O136" i="1"/>
  <c r="O125" i="1"/>
  <c r="O123" i="1"/>
  <c r="O120" i="1"/>
  <c r="O109" i="1"/>
  <c r="O107" i="1"/>
  <c r="O104" i="1"/>
  <c r="O89" i="1"/>
  <c r="O87" i="1"/>
  <c r="O84" i="1"/>
  <c r="O80" i="1"/>
  <c r="O69" i="1"/>
  <c r="O64" i="1"/>
  <c r="O53" i="1"/>
  <c r="O49" i="1"/>
  <c r="O34" i="1"/>
  <c r="O29" i="1"/>
  <c r="O28" i="1"/>
  <c r="O27" i="1"/>
  <c r="O9" i="1"/>
  <c r="O7" i="1"/>
  <c r="O4" i="1"/>
  <c r="I280" i="1"/>
  <c r="I275" i="1"/>
  <c r="I271" i="1"/>
  <c r="I265" i="1"/>
  <c r="I260" i="1"/>
  <c r="I256" i="1"/>
  <c r="I251" i="1"/>
  <c r="I245" i="1"/>
  <c r="I240" i="1"/>
  <c r="I235" i="1"/>
  <c r="I229" i="1"/>
  <c r="I224" i="1"/>
  <c r="I219" i="1"/>
  <c r="I213" i="1"/>
  <c r="I208" i="1"/>
  <c r="I203" i="1"/>
  <c r="I197" i="1"/>
  <c r="I192" i="1"/>
  <c r="I187" i="1"/>
  <c r="I181" i="1"/>
  <c r="I180" i="1"/>
  <c r="I177" i="1"/>
  <c r="I172" i="1"/>
  <c r="I167" i="1"/>
  <c r="I161" i="1"/>
  <c r="I156" i="1"/>
  <c r="I151" i="1"/>
  <c r="I145" i="1"/>
  <c r="I140" i="1"/>
  <c r="I135" i="1"/>
  <c r="I129" i="1"/>
  <c r="I124" i="1"/>
  <c r="I119" i="1"/>
  <c r="I113" i="1"/>
  <c r="I108" i="1"/>
  <c r="I103" i="1"/>
  <c r="I98" i="1"/>
  <c r="I93" i="1"/>
  <c r="I88" i="1"/>
  <c r="I83" i="1"/>
  <c r="I77" i="1"/>
  <c r="I76" i="1"/>
  <c r="I71" i="1"/>
  <c r="I61" i="1"/>
  <c r="I60" i="1"/>
  <c r="I59" i="1"/>
  <c r="I45" i="1"/>
  <c r="I44" i="1"/>
  <c r="I43" i="1"/>
  <c r="I29" i="1"/>
  <c r="I27" i="1"/>
  <c r="I13" i="1"/>
  <c r="I11" i="1"/>
  <c r="I8" i="1"/>
  <c r="O440" i="1"/>
  <c r="O435" i="1"/>
  <c r="O434" i="1"/>
  <c r="O429" i="1"/>
  <c r="O425" i="1"/>
  <c r="O421" i="1"/>
  <c r="O411" i="1"/>
  <c r="O410" i="1"/>
  <c r="O405" i="1"/>
  <c r="O401" i="1"/>
  <c r="O397" i="1"/>
  <c r="O376" i="1"/>
  <c r="O371" i="1"/>
  <c r="O370" i="1"/>
  <c r="O365" i="1"/>
  <c r="O355" i="1"/>
  <c r="O354" i="1"/>
  <c r="O351" i="1"/>
  <c r="O350" i="1"/>
  <c r="O345" i="1"/>
  <c r="O339" i="1"/>
  <c r="O335" i="1"/>
  <c r="O329" i="1"/>
  <c r="O327" i="1"/>
  <c r="O324" i="1"/>
  <c r="O313" i="1"/>
  <c r="O311" i="1"/>
  <c r="O308" i="1"/>
  <c r="O304" i="1"/>
  <c r="O293" i="1"/>
  <c r="O289" i="1"/>
  <c r="O284" i="1"/>
  <c r="O274" i="1"/>
  <c r="O269" i="1"/>
  <c r="O267" i="1"/>
  <c r="O264" i="1"/>
  <c r="O253" i="1"/>
  <c r="O251" i="1"/>
  <c r="O248" i="1"/>
  <c r="O233" i="1"/>
  <c r="O231" i="1"/>
  <c r="O228" i="1"/>
  <c r="O217" i="1"/>
  <c r="O215" i="1"/>
  <c r="O212" i="1"/>
  <c r="O208" i="1"/>
  <c r="O197" i="1"/>
  <c r="O192" i="1"/>
  <c r="O181" i="1"/>
  <c r="O177" i="1"/>
  <c r="O172" i="1"/>
  <c r="O162" i="1"/>
  <c r="O157" i="1"/>
  <c r="O155" i="1"/>
  <c r="O152" i="1"/>
  <c r="O137" i="1"/>
  <c r="O135" i="1"/>
  <c r="O132" i="1"/>
  <c r="O121" i="1"/>
  <c r="O119" i="1"/>
  <c r="O116" i="1"/>
  <c r="O105" i="1"/>
  <c r="O103" i="1"/>
  <c r="O100" i="1"/>
  <c r="O96" i="1"/>
  <c r="O85" i="1"/>
  <c r="O81" i="1"/>
  <c r="O76" i="1"/>
  <c r="O65" i="1"/>
  <c r="O60" i="1"/>
  <c r="O50" i="1"/>
  <c r="O45" i="1"/>
  <c r="O44" i="1"/>
  <c r="O43" i="1"/>
  <c r="O25" i="1"/>
  <c r="O23" i="1"/>
  <c r="O16" i="1"/>
  <c r="O5" i="1"/>
  <c r="O128" i="1"/>
  <c r="O117" i="1"/>
  <c r="O112" i="1"/>
  <c r="O101" i="1"/>
  <c r="O97" i="1"/>
  <c r="O92" i="1"/>
  <c r="O82" i="1"/>
  <c r="O77" i="1"/>
  <c r="O75" i="1"/>
  <c r="O72" i="1"/>
  <c r="O61" i="1"/>
  <c r="O59" i="1"/>
  <c r="O56" i="1"/>
  <c r="O41" i="1"/>
  <c r="O39" i="1"/>
  <c r="O21" i="1"/>
  <c r="O17" i="1"/>
  <c r="O12" i="1"/>
  <c r="O340" i="1"/>
  <c r="O40" i="1"/>
  <c r="O24" i="1"/>
  <c r="O3" i="1"/>
  <c r="O323" i="1"/>
  <c r="O307" i="1"/>
  <c r="O291" i="1"/>
  <c r="O275" i="1"/>
  <c r="O259" i="1"/>
  <c r="O243" i="1"/>
  <c r="O227" i="1"/>
  <c r="O211" i="1"/>
  <c r="O195" i="1"/>
  <c r="O179" i="1"/>
  <c r="O163" i="1"/>
  <c r="O147" i="1"/>
  <c r="O131" i="1"/>
  <c r="O115" i="1"/>
  <c r="O99" i="1"/>
  <c r="O83" i="1"/>
  <c r="O67" i="1"/>
  <c r="O51" i="1"/>
  <c r="O36" i="1"/>
  <c r="O35" i="1"/>
  <c r="O20" i="1"/>
  <c r="O19" i="1"/>
  <c r="O319" i="1"/>
  <c r="O303" i="1"/>
  <c r="O287" i="1"/>
  <c r="O271" i="1"/>
  <c r="O255" i="1"/>
  <c r="O239" i="1"/>
  <c r="O223" i="1"/>
  <c r="O207" i="1"/>
  <c r="O191" i="1"/>
  <c r="O175" i="1"/>
  <c r="O159" i="1"/>
  <c r="O143" i="1"/>
  <c r="O127" i="1"/>
  <c r="O111" i="1"/>
  <c r="O95" i="1"/>
  <c r="O79" i="1"/>
  <c r="O63" i="1"/>
  <c r="O47" i="1"/>
  <c r="O32" i="1"/>
  <c r="O31" i="1"/>
  <c r="O15" i="1"/>
  <c r="I340" i="1"/>
  <c r="I184" i="1"/>
  <c r="I104" i="1"/>
  <c r="I72" i="1"/>
  <c r="I67" i="1"/>
  <c r="I56" i="1"/>
  <c r="I55" i="1"/>
  <c r="I40" i="1"/>
  <c r="I39" i="1"/>
  <c r="I24" i="1"/>
  <c r="I23" i="1"/>
  <c r="I7" i="1"/>
  <c r="I341" i="1"/>
  <c r="I51" i="1"/>
  <c r="I35" i="1"/>
  <c r="I19" i="1"/>
  <c r="I3" i="1"/>
  <c r="I80" i="1"/>
  <c r="I75" i="1"/>
  <c r="I64" i="1"/>
  <c r="I48" i="1"/>
  <c r="I32" i="1"/>
</calcChain>
</file>

<file path=xl/sharedStrings.xml><?xml version="1.0" encoding="utf-8"?>
<sst xmlns="http://schemas.openxmlformats.org/spreadsheetml/2006/main" count="24800" uniqueCount="4220">
  <si>
    <t>5583.0</t>
  </si>
  <si>
    <t>1.0</t>
  </si>
  <si>
    <t>3000.0</t>
  </si>
  <si>
    <t>1280</t>
  </si>
  <si>
    <t xml:space="preserve">720 </t>
  </si>
  <si>
    <t>2.0</t>
  </si>
  <si>
    <t>720.0</t>
  </si>
  <si>
    <t>8.0</t>
  </si>
  <si>
    <t>5.5</t>
  </si>
  <si>
    <t>155.39999999999998</t>
  </si>
  <si>
    <t>77.8</t>
  </si>
  <si>
    <t>7.9</t>
  </si>
  <si>
    <t>5.0</t>
  </si>
  <si>
    <t>0.0</t>
  </si>
  <si>
    <t>11</t>
  </si>
  <si>
    <t>1</t>
  </si>
  <si>
    <t>0</t>
  </si>
  <si>
    <t>5090301.0</t>
  </si>
  <si>
    <t>手机</t>
  </si>
  <si>
    <t>11910.0</t>
  </si>
  <si>
    <t>Shop2933061 Store</t>
  </si>
  <si>
    <t>Unlock HOMTOM HT7 5.5'' 3G Smartphone Android 5.1 MTK6580 Quad Core 1.0GHz 1G+8G 1280x720 Mobile Phone 8.0MP Mobile Cellphone</t>
  </si>
  <si>
    <t>Unlock Phones：Yes &lt;br&gt;Google Play：Yes &lt;br&gt;Brand Name：HOMTOM &lt;br&gt;Band Mode：2SIM/Dual-Bands &lt;br&gt;Cellular：GSM/WCDMA &lt;br&gt;Release Date：2016 &lt;br&gt;Recording Definition：720P &lt;br&gt;CPU：Quad Core &lt;br&gt;Operation System：Android &lt;br&gt;RAM：1G &lt;br&gt;Feature：Gravity Response,MP3 Playback,GPRS,FM Radio,Touchscreen,GPS Navigation,Message,Bluetooth,Video Player,Front Camera,HD Video Player,Wi-Fi,Memory Card Slots,Email &lt;br&gt;Design：Bar &lt;br&gt;Language：Russian,Italian,German,French,Spanish,English &lt;br&gt;Battery Capacity(mAh)：3000mAh &lt;br&gt;Thickness：Ultra Slim(&amp;lt;9mm) &lt;br&gt;Camera：5MP &lt;br&gt;Camera Type：Front &amp;amp; Back Camera &lt;br&gt;SIM Card Quantity：Dual SIM Cards &lt;br&gt;ROM：8G &lt;br&gt;Display Resolution：1280x720 &lt;br&gt;Touch Screen Type：Capacitive Screen &lt;br&gt;Homtom Model：HT7 1GB 8GB &lt;br&gt;Item Condition：New &lt;br&gt;Front Camera：2MP &lt;br&gt;Size：15.54 x 7.78 x 0.79 cm &lt;br&gt;CPU Manufacturer：MTK &lt;br&gt;Display Size：5.5 &lt;br&gt;Battery Type：Detachable &lt;br&gt;Display Color：Color &lt;br&gt;color：White Black  &lt;br&gt;</t>
  </si>
  <si>
    <t>57.99</t>
  </si>
  <si>
    <t>34.0</t>
  </si>
  <si>
    <t>14074.0</t>
  </si>
  <si>
    <t>152.0</t>
  </si>
  <si>
    <t>0.0108</t>
  </si>
  <si>
    <t>0.0131</t>
  </si>
  <si>
    <t>-1.0</t>
  </si>
  <si>
    <t>Tip: Unlocked for Worldwide use. Please ensure local area network is compatible.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HOMTOM HT7 5.5 inch 3G Smatphone Android 5.1 MTK6580 Quad Core 1.0GHz 1GB RAM 8GB ROM GPS Wakeup Gesture Main Features: Display: 5.5 inch 1280 x 720 HD Screen CPU: MTK6580 Quad Core 1.0GHz GPU: Mali-400MP System: Android 5.1 RAM + ROM: 1GB RAM + 8GB ROM, TF card up to 64GB Camera: Back camera 5.0MP (SW 8.0MP) with flashlight and auto focus + front camera 2.0MP (SW 5.0MP) Bluetooth: 4.0 GPS: Yes SIM Card: Dual SIM dual standby, dual Micro SIM cards Network: 2G: GSM 850/900/1800/1900MHz 3G: WCDMA 850/1900/2100MHz Brand: HOMTOM Type: 3G Smartphone OS: Android 5.1 Service Provide: Unlocked Languages: Indonesian, Malay, Catalan, Czech, Danish, German, Estonian, English, Spanish, Filipino, French, Croatian, Italian, Latvian, Lithuanian, Hungarian, Dutch, Norwegian, Polish, Portuguese, Romanian, Slovak, Finnish, Swedish, Vietnamese, Greek, Turkish, Bulgarian, Russian, Ukrainian, Hebrew, Urdu, Arabic, Persian, Hindi, Bengali, Thai, Korean, Burmese, Japanese, Simplified Chinese, Traditional Chinese SIM Card Slot: Dual SIM,Dual Standby SIM Card Type: Dual Micro SIM Card CPU: MTK6580 Cores: 1GHz,Quad Core GPU: Mali-400 MP RAM: 1GB RAM ROM: 8GB External Memory: TF card up to 64GB (not included) Wireless Connectivity: 3G,Bluetooth 4.0,GPS,GSM,WiFi WIFI: 802.11b/g/n wireless internet Network type: GSM+WCDMA 3G: WCDMA 850/1900/2100MHz 2G: GSM 850/900/1800/1900MHz Screen type: Capacitive Screen size: 5.5 inch Screen resolution: 1280 x 720 (HD 720) Camera type: Dual cameras (one front one back) Back-camera: 5.0MP (SW 8.0MP) Front camera: 2.0MP (SW 5.0MP) Video recording: Yes Flashlight: Yes Picture format: BMP,GIF,JPEG,PNG Music format: AAC,MP3,WAV Video format: 3GP,AVI,MP4 MS Office format: Excel,PPT,Word E-book format: PDF,TXT I/O Interface: 2 x Micro SIM Card Slot,Micro USB Slot,TF/Micro SD Card Slot Sensor: Ambient Light Sensor,Gesture Sensor,Gravity Sensor,Proximity Sensor Sound Recorder: Yes Additional Features: 3G,Alarm,Bluetooth,Browser,Calculator,Calendar,E-book,FM,GPS,MP3,MP4,People,Sound Recorder,Wi-Fi Battery Capacity (mAh): 1 x 3000mAh Battery Type: Lithium-ion Polymer Battery Cell Phone: 1 Power Adapter: 1 USB Cable: 1 English Manual : 1 Product size: 15.54 x 7.78 x 0.79 cm / 6.12 x 3.06 x 0.31 inches Package size: 18.00 x 12.00 x 6.00 cm / 7.09 x 4.72 x 2.36 inches Array Package weight: 0.587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</si>
  <si>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5585.0</t>
  </si>
  <si>
    <t>6200.0</t>
  </si>
  <si>
    <t>3.0</t>
  </si>
  <si>
    <t>32.0</t>
  </si>
  <si>
    <t>153.0</t>
  </si>
  <si>
    <t>8.7</t>
  </si>
  <si>
    <t>76.7</t>
  </si>
  <si>
    <t>13.0</t>
  </si>
  <si>
    <t>9944.0</t>
  </si>
  <si>
    <t>vernee Online Store</t>
  </si>
  <si>
    <t>vernee Thor Plus 3GB 32GB Mobile Phone 5.5 inch AMOLED HD Octa Core Smartphone Android 7.0 phone 6200mAh Battey 13MP Cellphone</t>
  </si>
  <si>
    <t>Unlock Phones：Yes &lt;br&gt;Google Play：Yes &lt;br&gt;Battery Type：Not Detachable &lt;br&gt;Size：153*8.7 *76.7mm &lt;br&gt;Operation System：Android &lt;br&gt;Feature：Gravity Response,GPRS,Touchscreen,Message,TV Receive,Bluetooth,Video Player,HD Video Player,Wi-Fi,MP3 Playback,Fingerprint Recognition,FM Radio,GPS Navigation,Front Camera,Memory Card Slots,Email &lt;br&gt;Language：Russian,German,Spanish,Polish,Turkish,English,Norwegian,Italian,French,Portuguese &lt;br&gt;Camera：13.0MP &lt;br&gt;Camera Type：Front &amp;amp; Back Camera &lt;br&gt;SIM Card Quantity：Dual SIM Cards &lt;br&gt;Display Resolution：1280x720 &lt;br&gt;Release Date：2017 &lt;br&gt;Cellular：GSM/WCDMA/LTE &lt;br&gt;ROM：32G &lt;br&gt;Item Condition：New &lt;br&gt;Vernee Model：Thor Plus 3GB 32GB &lt;br&gt;Display Size：5.5 &lt;br&gt;Front Camera：8MP &lt;br&gt;Recording Definition：720P &lt;br&gt;Battery Capacity(mAh)：6200mAh &lt;br&gt;Design：Bar &lt;br&gt;CPU：Octa Core &lt;br&gt;Talk Time：According to use &lt;br&gt;Thickness：Ultra Slim(&amp;lt;9mm) &lt;br&gt;Touch Screen Type：Capacitive Screen &lt;br&gt;Band Mode：2SIM/Single-Band &lt;br&gt;CPU Manufacturer：MTK &lt;br&gt;Brand Name：vernee &lt;br&gt;Display Color：Color &lt;br&gt;RAM：3G &lt;br&gt;Model：Vernee Thor Plus &lt;br&gt;CPU：MTK 6753 Octa Core 1.3Ghz &lt;br&gt;Camera：8MP Front+13MP Rear &lt;br&gt;Screen：5.5 Inch HD 1280*720 &lt;br&gt;Fingerprint：Front Fingerprint Unlock &lt;br&gt;Sensors：Light sensor G-sensor &lt;br&gt;Function：Support OTG &lt;br&gt;2G GSM：GSM 3/5/8 &lt;br&gt;3G WCDMA：WCDMA 1/ 8 &lt;br&gt;4G LTE：FDD-LTE 1/3/7/20 &lt;br&gt;color：Black color Gold color  &lt;br&gt;</t>
  </si>
  <si>
    <t>129.46</t>
  </si>
  <si>
    <t>160.0</t>
  </si>
  <si>
    <t>11692.0</t>
  </si>
  <si>
    <t>0.013</t>
  </si>
  <si>
    <t>Android 7.0 6200mAh,big battery 3G RAM 32GB ROM,Support TF Card 5.5 Inch FHD 4G LTE-Dual Sim Cards 8+13MP Camera Ultra Thin Body Fingerprint Unlock-Pressure Type Support OTA Multi-language USB Interface: Micro USB 2G: GSM 3/5/8 3G: WCDMA 1/ 8 4G: FDD-LTE 1/3/7/20 1 x Cellphone 1 x Charger 1 x USB Cable 1 x User Manual 1 x Package Box Basic Information Model Vernee Thor Plus Time To Market 2017 OS Android 7.0 CPU MTK 6753 Octa Core GPU SIM Card Dual Card Dual Standby. Nano-SIM Card / Micro-SIM Card Micro-SD Choose two of the three *when main card work at CDMA 4G Network,the secondary card only work 3G WCDMA Network or voice calls. *When one card choose 4G network, another only for 2G(GSM) network.Two CDMA SIM Cards can not work same time:when one choose 4G Network ,another SIM Card no Signal Li-Polymer 6200mAh Battery Memory Capacity RAM 3GB ROM 32GB Max. Yes, Support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3/5/8 3G WCDMA 1/8 4G FDD LTE 1/3/7/20 Bluetooth Yes WLAN Yes GPS Yes,GPS, A-GPS, GLONASS, Beidou Screen Display 5.5 Inch Resolution HD 1280*720 pixels Multitouch Yes Pixel Density 294 PPI Camera Front camera 8MP Back camera 13.0MP Video 720P Sensor CMOS Auto Focus Support,back camera Touch Focus Yes Multimedia Audio format AAC, AMR,OGG, APE,MKA,FLAC,MIDI,M4A Video format 3GP, MP4, AVI,MOV,MKV,FLV,MPEG Picture format JPEG,GIF, BMP, PNG Sensors G-sensor Yes Gyroscope Yes Light sensor Yes Proximity sensor Yes OTG Yes Package Contents 1 x Cell phone 1 x Charger ; 1 x USB Cable; 1 x User Manual; 1 x Package Box</t>
  </si>
  <si>
    <t>5590.0</t>
  </si>
  <si>
    <t>16.0</t>
  </si>
  <si>
    <t>77.5</t>
  </si>
  <si>
    <t>8.5</t>
  </si>
  <si>
    <t>3887.0</t>
  </si>
  <si>
    <t>QuMi Cellphone Store</t>
  </si>
  <si>
    <t>Hot Gretel A6 Mobile Phone 4G 5.5 Inch Android 6.0 MTK6737 Quad Core 2GB+16GB Smartphone 3000mah Fingerprint ID 13.0MP Cellphone</t>
  </si>
  <si>
    <t>Unlock Phones：Yes &lt;br&gt;Google Play：Yes &lt;br&gt;Band Mode：2SIM/Dual-Bands &lt;br&gt;Battery Type：Not Detachable &lt;br&gt;Size：15.20 x 7.75 x 0.85 cm &lt;br&gt;Recording Definition：720P &lt;br&gt;Brand Name：Gretel &lt;br&gt;CPU：Quad Core &lt;br&gt;Language：Norwegian,Russian,Italian,German,French,Spanish,Polish,Turkish,Portuguese,English &lt;br&gt;Operation System：Android &lt;br&gt;Design：Bar &lt;br&gt;Camera：13.0MP &lt;br&gt;Battery Capacity(mAh)：3000mAh &lt;br&gt;Feature：MP3 Playback,Touchscreen,GPS Navigation,Message,Bluetooth,Front Camera,Wi-Fi,Memory Card Slots &lt;br&gt;RAM：2G &lt;br&gt;Thickness：Ultra Slim(&amp;lt;9mm) &lt;br&gt;ROM：16G &lt;br&gt;Camera Type：Front &amp;amp; Back Camera &lt;br&gt;SIM Card Quantity：Dual SIM Cards &lt;br&gt;Release Date：2017 &lt;br&gt;Talk Time：about 3-4 hours &lt;br&gt;Display Resolution：1280x720 &lt;br&gt;Touch Screen Type：Capacitive Screen &lt;br&gt;Cellular：GSM/WCDMA/LTE &lt;br&gt;Item Condition：New &lt;br&gt;CPU Manufacturer：MTK &lt;br&gt;Display Size：5.5 &lt;br&gt;Display Color：Color &lt;br&gt;color：Black Gold  &lt;br&gt;</t>
  </si>
  <si>
    <t>89.99</t>
  </si>
  <si>
    <t>50.0</t>
  </si>
  <si>
    <t>Hot Gretel A6 Mobile Phone 4G 5.5 Inch Android 6.0 MTK6737 Quad Core 2GB+16GB Smartphone 3000mah Fingerprint ID 13.0MP Cellphone Gretel A6 4G Fingerprint 5.5 HD 1280*720* Smartphone MTK6737 Quad Core Android 6.0 Cellphone 2GB+16GB 13MP 3000mAh Mobile Phone The energy efficient MTK6737 processor brings Quad-core performance without taking a toll on battery life. Features: Stylish Design--with 2.5D curved aluminum alloy sandblasted bevel edges and premium aluminum alloy back cover, stylish and comfortable to hold. 5.5inch HD Display--A6 is sized to fit your life and your hand. The 2.5D cured display with 720*1280 resolution, gives you clear maps and amazing real HD images. High-performance Processor--The energy efficient MTK6737 64Bit processor brings Quad-core performance without taking a toll on battery life. Android 6.0--runs on an optimized Android 6.0 OS, stable and smooth. 2GB RAM+16GB ROM--A6 comes with 2GB RAM and 16GB ROM to store all your favorite data and multimedia contents, which is robust enough to satisfy the needs of any smartphone user. Extraordinary Camera--high quality rear 13.0MP camera and front 5.0MP camera, A6 can take a high definition picture for you anytime and anywhere. Incredible Fingerprint Reader--360 fingerprint reader, just 0.1s, this is the time you need to unlock your phone. Super Large Battery--3000mAh non-removable big battery, it supports 6H Video play and an all day run-time in normal use. Specifications: Basic Information Brand Gretel Model A6 Band 4G FDD(B1/3/7/8/20) 3G WCDMA(B1/8) 2G GSM(B2/3/5/8) Color Black, Gold (Optional) Sim card slot Dual Card Dual Standby (1 * Nano SIM + 1 * Micro SIM / 1 * TF) Battery 3000mAh Li-polymer Battery (Built-in) System CPU core Quad-Core CPU Type MTK6737 CPU frequency 1.3GHz OS Android 6.0 Product Type Smart Phone Storage RAM 2GB ROM 16GB Max Storage Expansion 32GB SIM Card Type T-flash Screen Main Display 5.5inch Type LCD IPS Resolution 720*1280 Camera Back camera 13.0MP front camera 5.0MP Video 720P Network WIFI 802.11 b/g/n Bluetooth 4.0 GPS YES Sensor Proximity Sensor、Light Sensor、Gravity Sensor Back Fingerprint YES Support format Audio File Format aac,amr,mid,mp3,wav Video File Format 3gp,mp4, USB mini 5pin Dimensions Weight Item size Approx.15.24 * 7.75 * 0.85cm / 6 * 3.1 * 0.33in Item weight Approx.192.5g / 6.8oz Package size Approx.16.5 * 9.1 * 4.4cm / 6.5 * 3.6 * 1.7in Package weight Approx.403.5g / 14.2oz Note: The real color of the item may be slightly different from the pictures shown on website caused by many factors such as brightness of your monitor and light brightness. If there is inconsistency between the image and the actual product, the actual product shall govern. Package List: 1 * Gretel A6 Phone 1 * USB Cable 1 * Charger 1 * Phone Case 1 * Screen Protective Film 1 * Card Pin 1 * User manual(English)</t>
  </si>
  <si>
    <t>5595.0</t>
  </si>
  <si>
    <t>2500.0</t>
  </si>
  <si>
    <t>157.6</t>
  </si>
  <si>
    <t>78.4</t>
  </si>
  <si>
    <t>9.2</t>
  </si>
  <si>
    <t>9304.0</t>
  </si>
  <si>
    <t>Ashgary Store</t>
  </si>
  <si>
    <t>Oukitel U7 Plus 5.5 inch 4G Smartphone Android 6.0 MTK6737 Quad Core Cellphone 2GB +16GB 13.0MP Fingerprint Scanner Mobile Phone</t>
  </si>
  <si>
    <t>Unlock Phones：Yes &lt;br&gt;Google Play：Yes &lt;br&gt;Talk Time：4-6h &lt;br&gt;Size：157.6 * 78.4 * 9.2 &lt;br&gt;Release Date：2016 &lt;br&gt;Recording Definition：720P &lt;br&gt;Brand Name：OUKITEL &lt;br&gt;CPU：Quad Core &lt;br&gt;Operation System：Android &lt;br&gt;Feature：Gravity Response,MP3 Playback,Touchscreen,FM Radio,GPS Navigation,Message,Bluetooth,Video Player,Wi-Fi &lt;br&gt;Design：Bar &lt;br&gt;Language：Russian,Italian,German,French,Spanish,Portuguese,English &lt;br&gt;Camera：13.0MP &lt;br&gt;RAM：2G &lt;br&gt;Thickness：Ultra Slim(&amp;lt;9mm) &lt;br&gt;ROM：16G &lt;br&gt;Camera Type：Front &amp;amp; Back Camera &lt;br&gt;SIM Card Quantity：Dual SIM Cards &lt;br&gt;Display Resolution：1280x720 &lt;br&gt;Touch Screen Type：Capacitive Screen &lt;br&gt;Cellular：GSM/WCDMA/LTE &lt;br&gt;Item Condition：New &lt;br&gt;Battery Capacity(mAh)：2500mAh &lt;br&gt;CPU Manufacturer：MTK &lt;br&gt;Band Mode：2SIM/Multi-Bands &lt;br&gt;Display Size：5.5 &lt;br&gt;Battery Type：Detachable &lt;br&gt;Display Color：Color &lt;br&gt;color：golden rose gold gray  &lt;br&gt;</t>
  </si>
  <si>
    <t>84.99</t>
  </si>
  <si>
    <t>7.0</t>
  </si>
  <si>
    <t>70057.0</t>
  </si>
  <si>
    <t>1226.0</t>
  </si>
  <si>
    <t>25.0</t>
  </si>
  <si>
    <t>0.0175</t>
  </si>
  <si>
    <t>0.0204</t>
  </si>
  <si>
    <t>23.0</t>
  </si>
  <si>
    <t>12.0</t>
  </si>
  <si>
    <t>4.52</t>
  </si>
  <si>
    <t>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Oukitel U7 Plus is preorder now so the language and other information will be confirmed when it s on sell later. Thanks for your understanding! Main Features: Oukitel U7 Plus Android 6.0 5.5 inch 4G Phablet MTK6737 Quad Core 1.3GHz 2GB RAM 16GB ROM Fingerprint Scanner Gravity Sensor GPS Display: 5.5 inch 1280 x 720 HD CPU: MTK6737 Quad Core 1.3GHz System: Android 6.0 RAM + ROM: 2GB RAM + 16GB ROM Camera: Front 2.0MP (SW 5.0MP) + Rear 8.0MP (SW 13.0MP) with LED flashlight Bluetooth: V4.0 Features: GPS / A-GPS Card Slot: Dual SIM dual standby. Dual Micro SIM cards 2G: GSM 850/900/1800/1900MHz 3G: WCDMA 900/2100MHz 4G: FDD-LTE 800/900/1800/2100/2600MHz Brand: OUKITEL Type: 4G Phablet OS: Android 6.0 Service Provide: Unlocked Language: Muilti language SIM Card Slot: Dual SIM,Dual Standby SIM Card Type: Dual Micro SIM Card CPU: MTK6737 Cores: 1.3GHz,Quad Core RAM: 2GB RAM ROM: 16GB External Memory: TF card up to 32GB (not included) Wireless Connectivity: 3G,4G,Bluetooth 4.0,GPS,GSM,WiFi WIFI: 802.11a/b/g/n wireless internet Network type: FDD-LTE+WCDMA+GSM 2G: GSM 850/900/1800/1900MHz 3G: WCDMA 900/2100MHz 4G: FDD-LTE 800/900/1800/2100/2600MHz Screen type: Capacitive Screen size: 5.5 inch Screen resolution: 1280 x 720 (HD 720) Camera type: Dual cameras (one front one back) Back camera: with flash light and AF Back-camera: 8.0MP (SW 13.0MP) Front camera: 2.0MP (SW 5.0MP) Video recording: Yes Flashlight: Yes Picture format: BMP,GIF,JPEG,PNG Music format: MP3,OGG Video format: 3GP,MP4 I/O Interface: 2 x Micro SIM Card Slot,3.5mm Audio Out Port,TF/Micro SD Card Slot Bluetooth version: V4.0 Sensor: Ambient Light Sensor,Gravity Sensor,Proximity Sensor FM radio: Yes Additional Features: 3G,4G,Alarm,Bluetooth,Browser,Calculator,Calendar,Fingerprint recognition,FM,GPS,MP3,MP4,People,Wi-Fi Battery Capacity (mAh): 1 x 2500mAh Cell Phone: 1 Power Adapter: 1 USB Cable: 1 User Manual: 1 Product size: 15.76 x 7.84 x 0.92 cm / 6.2 x 3.09 x 0.36 inches Package size: 18.00 x 12.00 x 6.00 cm / 7.09 x 4.72 x 2.36 inches Package weight: 0.423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</si>
  <si>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5608.0</t>
  </si>
  <si>
    <t>2350.0</t>
  </si>
  <si>
    <t>144.0</t>
  </si>
  <si>
    <t>72.8</t>
  </si>
  <si>
    <t>8.95</t>
  </si>
  <si>
    <t>6170.0</t>
  </si>
  <si>
    <t>Deal Home</t>
  </si>
  <si>
    <t>Original Cubot Manito Mobile Phone MT6737 Quad-Core Android 6.0 5.0Inch 3GB RAM 16GB ROM Smartphone 4G LTE Cellphone</t>
  </si>
  <si>
    <t>Unlock Phones：Yes &lt;br&gt;Google Play：Yes &lt;br&gt;Release Date：2016 &lt;br&gt;Recording Definition：720P &lt;br&gt;CPU：Quad Core &lt;br&gt;Language：Norwegian,Russian,Italian,German,French,Spanish,Polish,Portuguese,English &lt;br&gt;Operation System：Android &lt;br&gt;Feature：Gravity Response,MP3 Playback,GPRS,FM Radio,Touchscreen,GPS Navigation,Message,Bluetooth,Front Camera,Video Player,HD Video Player,Wi-Fi,Memory Card Slots,Email &lt;br&gt;Thickness：Slim(9mm-10mm) &lt;br&gt;Design：Bar &lt;br&gt;Camera：13.0MP &lt;br&gt;Brand Name：Cubot &lt;br&gt;Size：144*72.8*8.95mm &lt;br&gt;ROM：16G &lt;br&gt;Camera Type：Front &amp;amp; Back Camera &lt;br&gt;SIM Card Quantity：Dual SIM Cards &lt;br&gt;Display Resolution：1280x720 &lt;br&gt;Touch Screen Type：Capacitive Screen &lt;br&gt;Cubot Modle：cubot manito &lt;br&gt;Cellular：GSM/WCDMA/LTE &lt;br&gt;Item Condition：New &lt;br&gt;Battery Capacity(mAh)：2350 &lt;br&gt;CPU Manufacturer：MTK &lt;br&gt;Band Mode：2SIM/Multi-Bands &lt;br&gt;Battery Type：Detachable &lt;br&gt;Display Color：Color &lt;br&gt;Display Size：5.0 &lt;br&gt;Talk Time：According to using &lt;br&gt;RAM：3G &lt;br&gt;Model：Cubot Manito &lt;br&gt;Memory：3G+16G &lt;br&gt;CPU：MTK6737 &lt;br&gt;2G：GSM 850/900/1800/1900MHz &lt;br&gt;3G：WCDMA 850/900/2100MHz &lt;br&gt;4G：FDD LTE 1/3/7/20 &lt;br&gt;color：white black gold  &lt;br&gt;</t>
  </si>
  <si>
    <t>95.99</t>
  </si>
  <si>
    <t>467.0</t>
  </si>
  <si>
    <t>14615.0</t>
  </si>
  <si>
    <t>228.0</t>
  </si>
  <si>
    <t>0.0156</t>
  </si>
  <si>
    <t>0.0132</t>
  </si>
  <si>
    <t>Basic Information Model Cubot MANITO Band GSM 850/900/1800/1900MHz WCDMA 850/900/2100MHZ FDD: band 1/ 3/ 7/ 20 Sim Card Dual SIM Card Dual Standby 1 Micro SIM and 1Nano SIM Service Provide Cubot Style Bar Color black/white/gold Shell Material Plastic body OS Android 6.0 CPU MT6737 ,Quad-Core, 1.3GHz ROM 16G RAM 3G Screen Display Size 5.0 Inch Type IPS.Capacitive Touch Screen Resolution HD, 1280x 720 pixels DPI 294 Support Format Ringtones Type Polyphonic/MP3 Audio File Format MP3/WAV/AMR/AWB Video File Format 3GP/MPEG4 Image File Format JPEG/BMP/GIF/PNG/GIF E-book Format TXT/CHM/DOC/HTML Earphone Port 3.5mm Card Extend Support TF card up to 256GB extended Data Transfer Connectivity Data transfer OTG/USB Mobile internet WAP/WIFI Camera/Picture Resolution Dual Cameras, front camera 1.3MP camera( interpolated 5.0MP), back camera 8.0MP( interpolated 13.0MP) with 0.5A LED flashlight Language Japanese,Traditional/Simplified Chinese,Bahasa Indonesia, Bahasa Melayu, Catala, Cestina, Dansk, Deutsch,English, Espanol, Filipino,France, Hrvatski, Italiano,Magyar, Nederlands, Polski, Portugues, Romana, Slovenscina, Suomi, Svenska, Vietnamese, Turkish, Greek, Bulgarian, Russian, Serbian, Ukrainian, Hebrew, Arabic, Hindi, Bengali, Hindi Thai, Korean, Phonebook 1000 Message SMS/MMS Input Handwrite/Keypad TV No GPS Yes,built in.also support A-GPS JAVA No WIFI Yes,2.4G/ 5G Bluetooth Bluetooth 4.0 Sensor Direction,,Proximity,Accelerometer,Others(Light sensor) Infrared Port no Multi-Touch Yes, 5 points touch Dimensions 144*72.8*8.95mm Net Weight(Including battery) 178 g Other Feature Play Store, Ebook, Email Messaging, wallpapers, calendar, calculator, Battery 2350mAh Battery type detachable Polymer battery Package Size European regulatory:160*90*48 mm / British regulatory:160*90*70 mm Weight European regulatory:420g / British regulatory:470g Accessories 1 x USB Cable 1 x Charger 5V1A 1 x Protector Case 1 x Battery 1 x User Manual</t>
  </si>
  <si>
    <t>5609.0</t>
  </si>
  <si>
    <t>3200.0</t>
  </si>
  <si>
    <t>4.7</t>
  </si>
  <si>
    <t>149.0</t>
  </si>
  <si>
    <t>10.0</t>
  </si>
  <si>
    <t>72.0</t>
  </si>
  <si>
    <t>12</t>
  </si>
  <si>
    <t>2742.0</t>
  </si>
  <si>
    <t>Xphone Store</t>
  </si>
  <si>
    <t>Original DOOGEE T3 4.7 inch Android 6.0 RAM 3GB ROM 32GB MTK6753 Octa Core 4G LTE Mobile phone 13.0MP with OTA OTG FM Cellphone</t>
  </si>
  <si>
    <t>Unlock Phones：Yes &lt;br&gt;Google Play：Yes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&lt;br&gt;Camera：13.0MP &lt;br&gt;Talk Time：3-4 Hours &lt;br&gt;Camera Type：Front &amp;amp; Back Camera &lt;br&gt;SIM Card Quantity：Dual SIM Cards &lt;br&gt;Display Resolution：1280x720 &lt;br&gt;Cellular：GSM/WCDMA/LTE &lt;br&gt;ROM：32G &lt;br&gt;Item Condition：New &lt;br&gt;Battery Capacity(mAh)：3200mAh &lt;br&gt;Thickness：Normal(&amp;gt;10mm) &lt;br&gt;Brand Name：DOOGEE &lt;br&gt;Recording Definition：720P &lt;br&gt;Release Date：2016 &lt;br&gt;Doogee Model：T3 3GB 32GB &lt;br&gt;Front Camera：5MP &lt;br&gt;CPU：Octa Core &lt;br&gt;Design：Bar &lt;br&gt;Display Size：4.7 &lt;br&gt;Touch Screen Type：Capacitive Screen &lt;br&gt;CPU Manufacturer：MTK &lt;br&gt;Band Mode：2SIM/Multi-Bands &lt;br&gt;Battery Type：Detachable &lt;br&gt;Display Color：Color &lt;br&gt;Size：149 x 10 x 72 mm &lt;br&gt;RAM：3G &lt;br&gt;Language：Support Mulit-Language &lt;br&gt;Display：Dual Screen, 4.7 inch+0.96 inch &lt;br&gt;color：Black Brown  &lt;br&gt;</t>
  </si>
  <si>
    <t>143.99</t>
  </si>
  <si>
    <t>7500.0</t>
  </si>
  <si>
    <t>177.0</t>
  </si>
  <si>
    <t>4.0</t>
  </si>
  <si>
    <t>0.0236</t>
  </si>
  <si>
    <t>0.0225</t>
  </si>
  <si>
    <t>Main Features OS: Android 6.0 CPU: MTK6753 Octa Core SIM Card: Dual SIM Display: 4.7 inch+0.96 inch RAM: 3GB Front camera: 5MP ROM: 32GB Rear camera: 13.0MP Battery: 3200mAh Feature: Support OTG/OTA Function Network: 2G: GSM 850/900/1800/1900MHz 3G: WCDMA 900/2100MHz 4G: FDD-LTE 800/1800/2100/2600MHz Pictures General Model T3 Design Bar SIM Quantity Dual SIM SIM Types Micro SIM Card CPU MTK6753 CPU Processor 8 Core OS System Android 6.0 RAM 3GB ROM 32GB Sensor Light sensor, Proximity sensor Support Language Arabic, Croatian, Czech, English, French, Greek, German, Italian, Malay, Portuguese, Russian, Spanish, Thai, UKrainian, Simple Chinese, Traditional Chinese Additional Features Support OTG, OTA, FM Radio Network Type WCDMA, GSM, FDD-LTE Band Band (2G): GSM 850/900/1800/1900MHz Band (3G): WCDMA 900/2100MHz Band (4G): FDD-LTE 800/1800/2100/2600MHz WIFI 802.11 b/g/n, Support Hotspot GPS Yes Bluetooth V4.0 Display Screen Size 4.7 inch, 0.96 inch Screen Type IPS, OLED Resolution 1280 x 720 pixels Camera Camera Quantity Dual Front Camera 5MP Back Camera 13MP Connectivity Ports 2 x Micro SIM card slots 1 x 3.5mm earphone port 1 x USB 3.1 Type-C Battery Battery Capacity 3200mAh Package Include Package Contents 1 x Phone 1 x Data Cable 1 x User Manual 1 x Charger</t>
  </si>
  <si>
    <t>5739.0</t>
  </si>
  <si>
    <t>4000.0</t>
  </si>
  <si>
    <t>1920</t>
  </si>
  <si>
    <t xml:space="preserve">1080 </t>
  </si>
  <si>
    <t>1080.0</t>
  </si>
  <si>
    <t>64.0</t>
  </si>
  <si>
    <t>155.8</t>
  </si>
  <si>
    <t>76.5</t>
  </si>
  <si>
    <t>8.100000000000001</t>
  </si>
  <si>
    <t>7566.0</t>
  </si>
  <si>
    <t>Mo-bile</t>
  </si>
  <si>
    <t>UMIDIGI C Note 2 Smartphone 5.5inch 1920*1080 Octa Core 4GB RAM 64GB ROM Cell Phone 4000Mah Battery 4G LTE Mobile Cellphone</t>
  </si>
  <si>
    <t>Unlock Phones：Yes &lt;br&gt;Google Play：Yes &lt;br&gt;Battery Type：Not Detachable &lt;br&gt;Display Resolution：1920x1080 &lt;br&gt;Battery Capacity(mAh)：4000mAh &lt;br&gt;Language：Norwegian,Russian,Italian,German,French,Spanish,Polish,Portuguese,English &lt;br&gt;Operation System：Android &lt;br&gt;Design：Bar &lt;br&gt;CPU：Octa Core &lt;br&gt;Camera：13.0MP &lt;br&gt;Feature：MP3 Playback,Touchscreen,GPS Navigation,Bluetooth,Video Player,Front Camera,HD Video Player,Wi-Fi,Memory Card Slots &lt;br&gt;Thickness：Ultra Slim(&amp;lt;9mm) &lt;br&gt;Camera Type：Front &amp;amp; Back Camera &lt;br&gt;UMIDIGI Model：C Note 2 4GB 64GB &lt;br&gt;SIM Card Quantity：Dual SIM Cards &lt;br&gt;Release Date：2017 &lt;br&gt;Touch Screen Type：Capacitive Screen &lt;br&gt;Cellular：GSM/WCDMA/LTE &lt;br&gt;Band Mode：2SIM/Single-Band &lt;br&gt;RAM：4G &lt;br&gt;Item Condition：New &lt;br&gt;Size：15.58 x 7.65 x 0.81 cm &lt;br&gt;Brand Name：UMIDIGI &lt;br&gt;Recording Definition：1080P &lt;br&gt;CPU Manufacturer：MTK &lt;br&gt;Display Size：5.5 &lt;br&gt;ROM：64G &lt;br&gt;Display Color：Color &lt;br&gt;color：Black Blue  &lt;br&gt;</t>
  </si>
  <si>
    <t>149.99</t>
  </si>
  <si>
    <t>6578.0</t>
  </si>
  <si>
    <t>75.0</t>
  </si>
  <si>
    <t>0.0114</t>
  </si>
  <si>
    <t>Original UMIDIGI C NOTE 2 Smartphone Android 7.0 4GB RAM 64GB ROM MTK6750T Octa Core 5.5 Inch 2.5D FHD Screen 13.0MP Cellphone Tip: Unlocked for Worldwide use. Please ensure local area network is compatible. Please check with your carrier/provider before purchasing this item. UMIDIGI C NOTE 2 4G Phablet 5.5 inch Android 7.0 MTK6750T Octa Core 1.5GHz 4GB RAM 64GB ROM 13.0MP + 5.0MP Cameras Front Touch Sensor 4000mAh Battery Main Features: ● Display: 5.5 inch 1920 x 1080 FHD Corning Gorilla Glass 4 screen ● CPU: MTK6750T Octa Core 1.5GHz ● System: Android 7.0 ( UMI OS ) ● RAM + ROM: 4GB RAM + 64GB ROM ● Camera: front camera 5.0MP + rear camera 13.0MP ● Bluetooth: 4.0 ● GPS: GPS ● Sensors: Accelerometer, Ambient Light Sensor, Gravity Sensor, Gyroscope, Hall Sensor, Proximity Sensor, Fingerprint Touch Sensor ● SIM Card: dual SIM, dual standby, dual Nano SIM cards ● Network: 2G: GSM 850/900/1800/1900MHz 3G: WCDMA 900/2100MHz 4G: FDD-LTE 900/1800/2100/2600MHz Brand: UMIDIGI Type: 4G Phablet OS: Android 7.0 Service Provider: Unlocked Language: English, Bahasa Indonesia, Bahasa Melayu, Cestina, Dansk, Deutsch, Espanol, Filipino, French, Hrvatski, latviesu,lietuviu,Italiano, Magyar, Nederlands, Norsk, Polish, Portuguese, Romana, Slovencina, Suomi, Svenska, Tieng viet, Turkish, Greek, Bulgarian, Russian, Ukrainian, Hebrew, Arabic, Thai, Khmer, Korean, Simplified/Traditional Chinese SIM Card Slot: Dual SIM,Dual Standby SIM Card Type: Nano SIM Card CPU: MTK6750T Cores: 1.5GHz,Octa Core RAM: 4GB RAM ROM: 64GB External Memory: TF card up to 256GB Wireless Connectivity: 3G,4G,Bluetooth 4.0,GSM,WiFi WIFI: 802.11a/b/g/n wireless internet Network type: FDD-LTE,GSM,WCDMA 2G: GSM 1800MHz,GSM 1900MHz,GSM 850MHz,GSM 900MHz 3G: WCDMA B1 2100MHz,WCDMA B8 900MHz 4G LTE: FDD B1 2100MHz,FDD B3 1800MHz,FDD B7 2600MHz,FDD B8 900MHz Screen type: 2.5D Arc Screen,Corning Gorilla Glass Screen size: 5.5 inch Screen resolution: 1920 x 1080 (FHD) Camera type: Dual cameras (one front one back) Back-camera: 13.0MP Front camera: 5.0MP Video recording: Yes Touch Focus: Yes Auto Focus: Yes Flashlight: Yes Picture format: BMP,GIF,JPEG,JPG,PNG Music format: AMR,MP3,WAV Video format: 3GP,MPEG4 I/O Interface: 2 x Nano SIM Slot,Micophone,Micro USB Slot,Speaker,TF/Micro SD Card Slot Bluetooth Version: V4.0 Sensor: Accelerometer,Ambient Light Sensor,Gravity Sensor,Gyroscope,Hall Sensor,Proximity Sensor Google Play Store: Yes Additional Features: 3G,4G,Alarm,Bluetooth,Browser,Calculator,Calendar,Camera,Fingerprint recognition,Fingerprint Unlocking,GPS,MP3,MP4,WiFi Battery Capacity (mAh): 4000mAh Battery Type: Non-removable Cell Phone: 1 Power Adapter: 1 USB Cable: 1 Back Case : 1 Screen Protector: 1 English Manual : 1 SIM Needle: 1 Product size: 15.58 x 7.65 x 0.81 cm / 6.13 x 3.01 x 0.32 inches Package size: 17.40 x 9.20 x 7.20 cm / 6.85 x 3.62 x 2.83 inches Package weight: 0.607 kg</t>
  </si>
  <si>
    <t>5741.0</t>
  </si>
  <si>
    <t>151.0</t>
  </si>
  <si>
    <t>73.0</t>
  </si>
  <si>
    <t>7.6</t>
  </si>
  <si>
    <t>Vernee Mars Mobile Phone 5.5" FHD Helio P10 MT6755 Octa-Core Android 7.0 Cellphones 4G RAM 32G ROM 13.0MP CAM Type-C Smartphone</t>
  </si>
  <si>
    <t>Unlock Phones：Yes &lt;br&gt;Google Play：Yes &lt;br&gt;Band Mode：2SIM/Dual-Bands &lt;br&gt;Battery Type：Not Detachable &lt;br&gt;Display Resolution：1920x1080 &lt;br&gt;Release Date：2016 &lt;br&gt;Language：Norwegian,Russian,Italian,German,French,Spanish,Polish,Turkish,Portuguese,English &lt;br&gt;Operation System：Android &lt;br&gt;Design：Bar &lt;br&gt;CPU：Octa Core &lt;br&gt;Battery Capacity(mAh)：3000mAh &lt;br&gt;Feature：MP3 Playback,Touchscreen,FM Radio,GPS Navigation,Message,Bluetooth,Video Player,Wi-Fi,Memory Card Slots &lt;br&gt;Thickness：Ultra Slim(&amp;lt;9mm) &lt;br&gt;Vernee Model：Mars &lt;br&gt;Camera：13.0MP &lt;br&gt;Camera Type：Front &amp;amp; Back Camera &lt;br&gt;SIM Card Quantity：Dual SIM Cards &lt;br&gt;Talk Time：about 3-4 hours &lt;br&gt;Touch Screen Type：Capacitive Screen &lt;br&gt;Cellular：GSM/WCDMA/LTE &lt;br&gt;RAM：4G &lt;br&gt;ROM：32G &lt;br&gt;Item Condition：New &lt;br&gt;Recording Definition：1080P &lt;br&gt;CPU Manufacturer：MTK &lt;br&gt;Display Size：5.5 &lt;br&gt;Brand Name：vernee &lt;br&gt;Display Color：Color &lt;br&gt;Size：15.10 x 7.30 x 0.76 cm &lt;br&gt;color：Gray Gold  &lt;br&gt;</t>
  </si>
  <si>
    <t>143.19</t>
  </si>
  <si>
    <t>29.0</t>
  </si>
  <si>
    <t>14771.0</t>
  </si>
  <si>
    <t>226.0</t>
  </si>
  <si>
    <t>0.0153</t>
  </si>
  <si>
    <t>Vernee Mars Mobile Phone 5.5 FHD Helio P10 MT6755 Octa-Core Android 7.0 Cell Phones 4G RAM 32G ROM 13.0MP CAM Type-C Smartphone Vernee Mars Android 6.0 MTK6755 Octa Core 5.5 inch 1980x1080 RAM 4GB ROM 32GB Front 5MP Rear 13MP 3000mAh Battery Accessories 1 x Power adapter 1 x USB Cable 1 x User Manual Network 2G: GSM B3/5/8 3G: UMTS B1/B8 4G: LTE FDD B1/3/7/20 Basic Information Model Vernee Mars OS Android 6.0 CPU MT6755 Helio P10 Octa-Core SIM Dual SIM dual standby Battery 3000mAh Memory Capacity RAM 4GB ROM 32GB Card Extend Support Micro SD card up to 128GB About Storage The actual available storage is not equal to the written number, the reason is that the software configuration of the phone will occupy part of storage. We can not accept the dispute over RAM/ROM difference. Connectivity 2G GSM B3/5/8 3G UMTS B1/ 8 4G LTE FDD B1/3/7/20 Bluetooth Yes, Bluetooth 4.0 Wifi Yes, 802.11b/g/n GPS Yes, built-in, support AGPS Screen Display 5.5Inch Resolution 1920*1080 pixels Type Capacitive touch screen Camera Front camera 5.0MP Back camera 13.0MP Language English, German, French, Danish, Italian, etc. Package Contents 1 x Cell Phone 1 x Battery(Built-in) 1 x Data cable 1 x AC power charger adapter 1 x User Manual 1 x SIM Needle</t>
  </si>
  <si>
    <t>5742.0</t>
  </si>
  <si>
    <t>2800.0</t>
  </si>
  <si>
    <t>6.0</t>
  </si>
  <si>
    <t>164.2</t>
  </si>
  <si>
    <t>82.8</t>
  </si>
  <si>
    <t>4260.0</t>
  </si>
  <si>
    <t>ShenZhen TopTeck Technology</t>
  </si>
  <si>
    <t>ELEPHONE C1 Max 4G Fingerprint OTG Smartphone 6inch HD screen Android 7.0 MTK6737 Quad Core Cellphone 2GB+32GB 13MP Mobile Phone</t>
  </si>
  <si>
    <t>Unlock Phones：Yes &lt;br&gt;Google Play：Yes &lt;br&gt;Battery Type：Not Detachable &lt;br&gt;CPU：Quad Core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&lt;br&gt;Camera：13.0MP &lt;br&gt;RAM：2G &lt;br&gt;Size：164.2 * 82.8 * 8.5 &lt;br&gt;SIM Card Quantity：Dual SIM Cards &lt;br&gt;Display Resolution：1280x720 &lt;br&gt;Release Date：2017 &lt;br&gt;Cellular：GSM/WCDMA/LTE &lt;br&gt;Camera Type：2 Back Cameras &lt;br&gt;Display Size：6.0 &lt;br&gt;ROM：32G &lt;br&gt;Item Condition：New &lt;br&gt;Talk Time：appx 6-8 hours &lt;br&gt;Recording Definition：720P &lt;br&gt;Brand Name：ELEPHONE &lt;br&gt;Front Camera：5MP &lt;br&gt;Design：Bar &lt;br&gt;Thickness：Ultra Slim(&amp;lt;9mm) &lt;br&gt;Touch Screen Type：Capacitive Screen &lt;br&gt;Battery Capacity(mAh)：2800mAH &lt;br&gt;CPU Manufacturer：MTK &lt;br&gt;Band Mode：2SIM/Multi-Bands &lt;br&gt;Display Color：Color &lt;br&gt;Language：etc &lt;br&gt;ELEPHONE Model：C1 Max &lt;br&gt;color：Black Red Gold  &lt;br&gt;</t>
  </si>
  <si>
    <t>119.99</t>
  </si>
  <si>
    <t>297.0</t>
  </si>
  <si>
    <t>Vibrant to impress. C1 Max has two cameras: one 13.0MP color camera for color capture, and the other one 5.0MP mono camera for shading details. In Dual-cam Mode two cameras work together to achieve both rich colors and image clarity. Elephone C1 Max 4G Fingerprint OTG Smartphone 6inch HD screen Android 7.0 MTK6737 Quad Core Cellphone 2GB+32GB 13MP Mobile Phone Features: Appearance--Premiun Metal Unibody, good hand feeling and beautiful. Screen--6.0inch HD Screen Display, 1280*720Pixel CPU--64Bit MTK6737 Quad-core CPU Processor OS--Android 7.0 Operation System Capacity--2GB RAM+32GB ROM, support TF card up to 64GB extended Camera--13.0MP+5.0MP Rear Dual-cam + 5.0MP Front Camera Battery--Built-in 2800mAh 4.35V Li-polymer Battery Network--Full Netcom, Dual Card Dual Standby (Micro SIM +Nano SIM / TF) Function--Rear Fingerprint ID, GPS, WiFi, OTG, Bluetooth 4.0, etc Specifications: Basic Information Brand Elephone Model C1 Max Material All Metal Color Black, Wine red (optional) System OS Android 7.0 CPU Processor MTK6737 CPU Core Quad-core Language English, Bahasa Indonesia, Bahasa Melayu, Cestina, Dansk, Deutsch, Espanol, Filipino, French, Hrvatski, Italiano, Latviesu, Lietuviu, Magyar, Nederlands, Norsk, Polish, Portuguese, Romana, Slovencina, Suomi, Svenska, Tieng viet, Turkish, Greek, Bulgarian, Russian, Ukrainian, Hebrew, Arabic, Thai, Khmer, Korean, Simplified/Traditional Chinese Storage RAM 2GB ROM 32GB Memory Card TF Max. Expansion Supported 64GB Display Screen Size ( inches) 6.0 inch Screen Resolution HD (720x1280) Multitouch 5 point Camera Camera Pixel 5MP+13MP Camera Pixel 5MP Video Recording Resolution 1080P Network Cellular GSM/WCDMA/LTE Band Details (EU) GSM: B2/B3/B5/B8 (1900/1800/850/900) WCDMA: B1/B8 (2100/900) FDD-LTE: B1/B3/B7/B8/B20 (2100/1800/2600/900/800) TDD-LTE: B38/B40 (2600/2300) WLAN 802.11 b/g/n SIM Card Type Micro SIM +Nano SIM / TF SIM Card Quantity 2 GPS YES AGPS YES Bluetooth Version BT4.0 Media Headphone jack 3.5mm Speaker Box Music power amplifier YES Format Supported MIDI,MP3,AAC,AMR,AWB,WAV,FLAC/3GPP,MPEG-4,H.264.WMV9,VP9 Power Capacity 2800mAh 4.35V (Built-in) Type Lithium Polymer battery Recharging current 5V/1A Other Features Sensor G-Sensor、L-Sensor、P-Sensor、Hall OTG YES I/O Interface USB USB Micro USB 5 pin Fingerprint YES Dimensions Weight Item size Approx.16.42 * 8.28 * 0.85cm / 6.5 * 3.26 * 0.33in Item weight Approx.228g / 8oz Package size Approx.17.8 * 10.2 * 5cm / 7 * 4 * 2in Package weight Approx.395g / 13.9oz Note: May have Slight shade variation between the actual product and pictures due to illumination, photographic angle and configuration of monitor. We will try our best to send the product with the illustrated color as possible. Package List: 1 * Elephone C1 Max Phone 1 * Data cable (100cm) 1 * AC power charger adapter ( 100~240V / EU plug) 1 * Pin 1 * English User Manual</t>
  </si>
  <si>
    <t>5743.0</t>
  </si>
  <si>
    <t>147.3</t>
  </si>
  <si>
    <t>71.6</t>
  </si>
  <si>
    <t>8.9</t>
  </si>
  <si>
    <t>HOMTOM HT37 PRO 4G Fingerprint OTG Smartphone 5.0" HD Android 7.0 MTK6737 Quad Core Cellphone 3GB+32GB 8MP 3000mAh Mobile Phone</t>
  </si>
  <si>
    <t>Unlock Phones：Yes &lt;br&gt;Google Play：Yes &lt;br&gt;Homtom Model：HT37 PRO 3GB 32GB &lt;br&gt;Brand Name：HOMTOM &lt;br&gt;CPU：Quad Core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&lt;br&gt;Camera Type：Front &amp;amp; Back Camera &lt;br&gt;SIM Card Quantity：Dual SIM Cards &lt;br&gt;Display Resolution：1280x720 &lt;br&gt;Release Date：2017 &lt;br&gt;Cellular：GSM/WCDMA/LTE &lt;br&gt;ROM：32G &lt;br&gt;Item Condition：New &lt;br&gt;Size：147.3 * 71.6 * 8.9 &lt;br&gt;Camera：8MP &lt;br&gt;Display Size：5.0 &lt;br&gt;Recording Definition：720P &lt;br&gt;Front Camera：5MP &lt;br&gt;Design：Bar &lt;br&gt;Thickness：Ultra Slim(&amp;lt;9mm) &lt;br&gt;Touch Screen Type：Capacitive Screen &lt;br&gt;Battery Capacity(mAh)：3000mAH &lt;br&gt;CPU Manufacturer：MTK &lt;br&gt;Band Mode：2SIM/Multi-Bands &lt;br&gt;Battery Type：Detachable &lt;br&gt;Display Color：Color &lt;br&gt;Talk Time：appx 8-9 hours &lt;br&gt;RAM：3G &lt;br&gt;Language：etc &lt;br&gt;HOMTOM Model：HT37 PRO &lt;br&gt;color：Gray Silver Multi  &lt;br&gt;</t>
  </si>
  <si>
    <t>295.0</t>
  </si>
  <si>
    <t>25990.0</t>
  </si>
  <si>
    <t>577.0</t>
  </si>
  <si>
    <t>0.0222</t>
  </si>
  <si>
    <t>HOMTOM HT37 Pro, matching with the aluminum alloy back cover, it extends a sense of simplicity, grace and cool metal. HOMTOM HT37 PRO 4G Fingerprint OTG Smartphone 5.0 HD Android 7.0 MTK6737 Quad Core Cellphone 3GB+32GB 8MP 3000mAh Mobile Phone Features: 5.0inch HD Display with 2.5D Glassand G+F+F Touch Lens--The HOMTOM HT37 Pro chooses 1280*720p HD display resolution, presenting natural and images. The 5.0 inch screen, covered with 2.5D glass, makes the things displayed look more vivid visually. Besides, choosing G+F+F touch lens enables Multi-Touch which can do more gestures on screen. LTE Cat-4 smartphone SoC with MediaTek MTK6737--Upgrade the Chipset to MediaTek MT6737 1.3 GHz so that HT37 Pro can enable 4G network. The new design offers better branch prediction and higher performance-to-power ratio. It is fit for common tasks like browsing and running light applications. Quick Trasfer and Share with Hot Knot Technology--Compared to NFC, Hot Knot is cost-effetive with no need to use antennas and RF communication chips, but just uses a new type of capacitor for touch screens. Record the Memorable Moment More Clearly--atch the daily moments for you with the 8.0MP rear camera and 5.0MP front camera. As a witness, but also played as a recorder to help remember. The high quality HD photos will help you save more memories you may forget. Big Memory to Storage Your Precious Files--With the 3GB RAM and 32GB ROM, you can download much more music, movies and photos and watch them everywhere you go. There will be 26GB available memories inside and 64GB external memories you can add. Double Speakers Enables Marvelous Stereo Sound--With the built-in AWINIC chipset and double speakers, HOMTOM HT37 Pro extends an extraordinary stereo audio for the listeners. The marvelous stereo sound and the resounding volume greatly enhance the sound effect and quality. Dancing with the Rhythm of the Breathing light--The specially designed breathing lights on either end of the phone, dotted with different colors, can flash alternately along with the rhythm and frequency of the music. This glaring and sparkly feature highlights the HT37 Pro, helping build a cool and merry atmosphere for leisure. Android 7.0 Nougat--Enjoy the more flexible and simple Android 7.0. Working with split-screen mode, you can switch between apps with a double tap, and run two apps side by side on HOMTOM HT37 Pro. Specifications: Basic Information Brand HOMTOM Model HT37 Pro Material Aluminum alloy Color Iron Gray, Rose Gold, Silver(Optional) Hardware Chipset MTK6737 1.3GHz Frequency(MHz) 2G GSM4 850/900/1800/1900 3G WCDMA900/2100 4G FDD-LTE B1/B3/B7/B20 Sim card Support two Micro SIM HT OS Android 7.0 GPS GPS-AGPS Hotknot Support OTG Support OTA Support FM Radio Support Bluetooth Support Bluetooth 4.0 Sensor Support Speaker Support 1511 speaker (type K) Network 3G 900(B8)/2100(B1) 4G/LTE FDD link Speed FDD B1/B3/B7/B20 EDGE Not Support GPRS Support EGSM GSM4 band 850(B5)/900(B8)/1800(B3)/1900(B2) WAP Support WI-FI support Display Main Display 5.0inch HD (720*1280) Touch Lens G+F+F Camera Main Camera 8.0MP Sub Camera 5.0MP Beauty effect Support Memory RAM 3GB ROM 32GB Available Memory 26GB External Memory 64GB Features Smart gestures Support Wake Gesture Support Screenshot Support Ultra effective power saving mode Support Batteries IO Capacity(mAh) 3000mAh Talk Time 12 hours Standby Time 200 hours Charger 5V/1A Connector Micro 5PIN USB interface Earphone jack 3.5mm standard interface Others Language English, Spanish, Portuguese (Brazil), Portuguese (Portugal), Italian, German, French, Russian, Arabic, Malay, Thai, Greek, Ukrainian, Croatian, Czech, Simplified Chinese, Traditional Chinese.(It has updated 48 languages) Dimensions Weight Item size Approx.14.73 * 7.16 * 0.89cm / 5.79 * 2.82 * 0.35in Item weight Approx. 160g / 5.6oz Package size Approx. 16.2 * 8.5 * 4cm / 6.32 * 3.32 * 1.56in Package weight Approx. 320g / 11.2oz NOTE: 1. It has a detachable battery, before you use it, please removed the insulation membrane on the battery to ensure that it can Normal Boot. 2. The real color of the item may be slightly different from the pictures shown on website caused by many factors such as brightness of your monitor and light brightness. If there is inconsistency between the image and the actual product, the actual product shall govern. Package List: 1 * HOMTOM HT37 Pro Phone 1 * Battery 1 * Charger 1 * USB Cable 1 * User Manual</t>
  </si>
  <si>
    <t>5745.0</t>
  </si>
  <si>
    <t>3700.0</t>
  </si>
  <si>
    <t>5.7</t>
  </si>
  <si>
    <t>157.10000000000002</t>
  </si>
  <si>
    <t>76.8</t>
  </si>
  <si>
    <t>9.8</t>
  </si>
  <si>
    <t>Original OUKITEL U11 Plus 4G Smart Phone 5.7" Android 7.0  MTK6750T Octa Core 4GB + 64GB  13.0MP Fingerprint ID Mobile Cellphone</t>
  </si>
  <si>
    <t>Brand Name：OUKITEL &lt;br&gt;ROM：64G &lt;br&gt;RAM：4G &lt;br&gt;CPU：Octa Core &lt;br&gt;Design：Bar &lt;br&gt;Item Condition：New &lt;br&gt;Operation System：Android &lt;br&gt;Cellular：GSM/WCDMA/LTE &lt;br&gt;Feature：GPS Navigation,MP3 Playback,Touchscreen,Bluetooth,Wi-Fi,Memory Card Slots,Video Player,Front Camera,Message &lt;br&gt;CPU Manufacturer：MTK &lt;br&gt;Display Size：5.7 &lt;br&gt;Display Color：Color &lt;br&gt;Language：English,Russian,German,French,Spanish,Polish,Portuguese,Italian,Turkish,Norwegian &lt;br&gt;Recording Definition：1080P &lt;br&gt;Thickness：Slim(9mm-10mm) &lt;br&gt;Battery Capacity(mAh)：3700mAh &lt;br&gt;SIM Card Quantity：Dual SIM Cards &lt;br&gt;Camera：13.0MP &lt;br&gt;Talk Time：about 6 hours &lt;br&gt;Display Resolution：1920x1080 &lt;br&gt;Size：15.71 x 7.68 x 0.98 cm &lt;br&gt;Band Mode：2SIM/Dual-Bands &lt;br&gt;Camera Type：Front &amp;amp; Back Camera &lt;br&gt;Release Date：2017 &lt;br&gt;Battery Type：Not Detachable &lt;br&gt;Touch Screen Type：Capacitive Screen &lt;br&gt;Google Play：Yes &lt;br&gt;Unlock Phones：Yes &lt;br&gt;color：Blue  &lt;br&gt;</t>
  </si>
  <si>
    <t>40.0</t>
  </si>
  <si>
    <t>10714.0</t>
  </si>
  <si>
    <t>150.0</t>
  </si>
  <si>
    <t>0.014</t>
  </si>
  <si>
    <t>0.0133</t>
  </si>
  <si>
    <t>Original OUKITEL U11 Plus 4G Smart Phone 5.7 Android 7.0 MTK6750T Octa Core 4GB + 64GB 13.0MP Fingerprint ID Mobile Cellphone SpecificationsCPU Brand:MediaTek CPUCPU:ARM MailT860-MP2 650MHZCPU Type:MT6750TCPU frequency:1.5GHzOS:Android 6.0Product Type:4G Smart PhoneMemoryRAM:4GROM:64GMax Storage Expansion:128GSIM Card:2 micro sim+1 SD cardScreenMain Display:5.7 FHDScreen Resolution:1920*1080Screen Type:LTPS low temperature poly-siliconMulti-point Touch:5 PointsCammer＆Battery Main Camera:13MP(true),16MP(interpolated)Sub Camera:13MP(true),16MP(interpolated)Flash Light:Support Dual Flash lightCapacity:3700mAhFrequency Band＆Network3G:SupportWI-FI:Support,802.11a/b/g/n/,HotspotNFC:NOBluetooth:bluetooth4.0GPRS:SupportEGSM:SupportWAP:SupportEDGE:Support2G Frequency:GSM 850/900/1800/19003G Frequency:WCDMA 900/21004G Frequency:LTE 1/3/7/8/20OthersGPS:Support,GPS/AGPS/GLONASSOTA:SupportFM Radio:SupportGravity Induction:SupportDistance Sensor:Supportlight sensor:SupportLanguage:English, Dutch, Spanish, Hindi, Indonesian, Portuguese , Italian, German, French, Russian, Arabic, Malay, Persian, Thai, Turkey, Urdu, Vietnamese, Greek, Ukrainian, Croatian, Czech, Danish, Hungarian. Japanese, Korean, Polish, Romanian, Serbian, Swedish,(Pls note some system menu and apps will remain in English when you change the language, this is manufacture design, we can not accept dispute for language difference.)Fingerprintsupport,press fingerprintNotification LEDsupportCable Connector:Micro USB 5PinEarphone jack:3.5mmPower Plugs:100-240V /5VAccessories:1*USB cable, 1*multi-language user manual, 1*Charges</t>
  </si>
  <si>
    <t>5748.0</t>
  </si>
  <si>
    <t>155.0</t>
  </si>
  <si>
    <t>9.5</t>
  </si>
  <si>
    <t>DOOGEE X9 Pro 4G Fingerprint ID 3000mAh OTG 5.5" HD Smartphone Android 6.0 MTK6737 Quad Core Cellphone 2GB+16GB 8MP Mobile Phone</t>
  </si>
  <si>
    <t>Unlock Phones：Yes &lt;br&gt;Google Play：Yes &lt;br&gt;CPU：Quad Core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&lt;br&gt;RAM：2G &lt;br&gt;Camera Type：Front &amp;amp; Back Camera &lt;br&gt;SIM Card Quantity：Dual SIM Cards &lt;br&gt;Display Resolution：1280x720 &lt;br&gt;Cellular：GSM/WCDMA/LTE &lt;br&gt;Size：155 * 75 * 9.5 &lt;br&gt;Item Condition：New &lt;br&gt;Talk Time：appx 9-10 hours &lt;br&gt;Display Size：5.5 &lt;br&gt;Camera：8MP &lt;br&gt;Doogee Model：X9 Pro 2GB 16GB &lt;br&gt;Brand Name：DOOGEE &lt;br&gt;Recording Definition：720P &lt;br&gt;Release Date：2016 &lt;br&gt;Front Camera：5MP &lt;br&gt;Design：Bar &lt;br&gt;Battery Capacity(mAh)：3000mAh &lt;br&gt;Thickness：Ultra Slim(&amp;lt;9mm) &lt;br&gt;ROM：16G &lt;br&gt;Touch Screen Type：Capacitive Screen &lt;br&gt;CPU Manufacturer：MTK &lt;br&gt;Band Mode：2SIM/Multi-Bands &lt;br&gt;Battery Type：Detachable &lt;br&gt;Display Color：Color &lt;br&gt;Language：etc &lt;br&gt;Doogee Model：X9 Pro &lt;br&gt;color：White  &lt;br&gt;</t>
  </si>
  <si>
    <t>10355.0</t>
  </si>
  <si>
    <t>233.0</t>
  </si>
  <si>
    <t>0.0214</t>
  </si>
  <si>
    <t>4.75</t>
  </si>
  <si>
    <t>DOOGEE X9 Pro 4G Fingerprint ID 3000mAh OTG 5.5 HD Smartphone Android 6.0 MTK6737 Quad Core Cellphone 2GB+16GB 8MP Mobile Phone This item features a 5.5 multi-point capacitive touch screen with 1280 * 720 resolution, Dual cards standby, equipped with MTK6737 Quad Core Android 6.0, dual cameras, 2GB RAM and 16GB ROM. Features: General Design: CNC technology, exquisite workmanship, light and tough, smooth and soft touch, premium feel. Display: 5.5 2.5D 1280*720P HD display, high light transmittance and color saturation, quite sensitive multi-point capacitive touch screen, a technology of integrating layers of protective glass and touch sensor into one. CPU and Storage: MTK6737 64-bit Quad Core, 2GB RAM+16GB ROM, high efficiency of data processing. Operation System: Android 6.0, safe and stable, support numerous smart APPs. Camera: Back professional 8MP camera; 5MP selfies front camera. Network: 4G FDD-LTE, 3G WCDMA, 2G GSM, nearly full global coverage. Fingerprint: quick response, support fingerprint unlock camera picture music APPs. Battery: 3000mAh high capacity. Others: Support OTA, OTG, smart gesture, Double tap to light the screen, G-sensor, P-sensor, L-sensor, Multiple Applications, Book, Radio Tuner, Messaging, Wallpapers, Calendar, Calculator, Clock, etc. Specifications: Basic Information Model DOOGEE X9 Pro Color White, Black(Optional) Material Plastic, Metal Earphone Port 3.5mm System OS Android 6.0 CPU MTK6737 Quad Core 64bit GPU Mali-T880 MP4-780MHz ROM 16GB, NOT Support micro TF card RAM 2GB Screen Display Size 5.5 Material Glass Display Technique 5 point touch chanel Resolution 1280 * 720 Pixels Camera Front Camera Pixels 5MP Back Camera 8MP Network Type GSM / WCDMA / FDD-LTE Band 2G: GSM 850 / 900 / 1800 / 1900MHz 3G: WCDMA 900 / 2100MHz 4G: FDD-LTE 2100 / 1800 / 2600 / 800MHz(Band 1/3/7/20) SIM Card Quantity Dual SIM cards, Dual standby SIM Card Type 2 * micro SIM WiFi 802.11a/b/g/n; support Hotspot Bluetooth Version 4.0 Battery Capacity 3000mAh (Removable battery) Talk Time and Standby time will depend on the actual using situation. General Multilanguage English, French, Russian, German, Spanish, Italian, etc. GPS Support GPS, A-GPS Sensor G-sensor, P-sensor, L-sensor Image PNG, JPEG, GIF, BMP Video 3GP, MPEG-4, Audio MIDI, MP3, AAC, ARM, AWB, WAV, FLAC Other Features Ebook, Radio Tuner, Messaging, Wallpapers, Calendar, Calculator, Clock, etc. Other Information Product Size Approx. 15.5 * 7.5 * 0.95cm / 6.0 * 2.9 * 0.37in Product Weight Approx. 160g/ 5.6oz Package Size Approx. 16.5 * 8.8 * 4.5cm / 6.43 * 3.43 * 1.75in Package Weight Approx. 328g / 11.48oz Note: Item color may show slight aberration due to different shooting light and monitor display. Package list: 1 * Cellphone 1 * Battery 1 * Power adapter 1 * USB cable 1 * TPU Case 1 * Screen Protector 1 * User Manual</t>
  </si>
  <si>
    <t>5749.0</t>
  </si>
  <si>
    <t>Original vernee Mars Mobile Phone 4G LTE Android 7.0 phone Cellphone 5.5 inch FHD 4G 32GB 13MP Smartphone Octa Core Quick charge</t>
  </si>
  <si>
    <t>Unlock Phones：Yes &lt;br&gt;Google Play：Yes &lt;br&gt;Battery Type：Not Detachable &lt;br&gt;Display Resolution：1920x1080 &lt;br&gt;Operation System：Android &lt;br&gt;Feature：Gravity Response,Touchscreen,Message,Bluetooth,Video Player,HD Video Player,Wi-Fi,MP3 Playback,Fingerprint Recognition,FM Radio,GPS Navigation,Front Camera,Memory Card Slots &lt;br&gt;Language：Russian,German,Spanish,Polish,Turkish,English,Norwegian,Italian,French,Portuguese &lt;br&gt;Camera：13.0MP &lt;br&gt;Camera Type：Front &amp;amp; Back Camera &lt;br&gt;SIM Card Quantity：Dual SIM Cards &lt;br&gt;Cellular：GSM/WCDMA/LTE &lt;br&gt;ROM：32G &lt;br&gt;Item Condition：New &lt;br&gt;Recording Definition：1080P &lt;br&gt;Display Size：5.5 &lt;br&gt;Release Date：2016 &lt;br&gt;Talk Time：up to 8 hours &lt;br&gt;Front Camera：5MP &lt;br&gt;CPU：Octa Core &lt;br&gt;Design：Bar &lt;br&gt;Battery Capacity(mAh)：3000mAh &lt;br&gt;Size：151*73*7.6mm &lt;br&gt;Thickness：Ultra Slim(&amp;lt;9mm) &lt;br&gt;Touch Screen Type：Capacitive Screen &lt;br&gt;RAM：4G &lt;br&gt;Band Mode：2SIM/Single-Band &lt;br&gt;Vernee Model：Mars 4GB 32GB &lt;br&gt;CPU Manufacturer：MTK &lt;br&gt;Brand Name：vernee &lt;br&gt;Display Color：Color &lt;br&gt;CPU：MTK6755 Helio P10 Octa Core &lt;br&gt;Camera：Rear 13MP Front 5MP &lt;br&gt;Model：Vernee Mars &lt;br&gt;Screen：5.5 inch FHD 1920x 1080 PIXELS IPS &lt;br&gt;Finerprint：Side-Fingerprint ID &lt;br&gt;Function：Fast Charge/TYPE-C &lt;br&gt;2G GSM：850/900/1800/MHz &lt;br&gt;3G WCDMA：900/2100 MHz &lt;br&gt;4G LTE：B1/3/7/20 &lt;br&gt;Vernee Model：Mars &lt;br&gt;color：Gray color Gold color  &lt;br&gt;</t>
  </si>
  <si>
    <t>131.86</t>
  </si>
  <si>
    <t>998.0</t>
  </si>
  <si>
    <t>28846.0</t>
  </si>
  <si>
    <t>300.0</t>
  </si>
  <si>
    <t>0.0104</t>
  </si>
  <si>
    <t>Original vernee Mars Mobile Phone 4G LTE Android 7.0 phone Cellphone 5.5 inch FHD 4G 32GB 13MP Smartphone Octa Core Quick charge Android 7.0 5.5 Inch FHD Display 4G RAM 32GB ROM Fingerprint sensor Dual sim card dual standby Support OTA Multi language 98% metal coverage Quick charge,50% in 30min 2G: 850/900/1800/MHz; 3G: 900/2100 MHz; 4G FDD: B1/3/7/20 1 x Vernee Mars Cell Phone 1 x Charger 1 x USB Cable (Type C 2.0) 1 x User Manual Basic Information Model Vernee Mars Time To Market 2016 OS Android 7.0 CPU MT6755 GPU Mali-T860MP2-700MHz SIM Card Dual Card Dual Standby. Nano-SIM Card / Micro-SIM Card Micro-SD Choose two of the three *when main card work at CDMA 4G Network,the secondary card only work 3G WCDMA Network or voice calls. *When one card choose 4G network, another only for 2G(GSM) network.Two CDMA SIM Cards can not work same time:when one choose 4G Network ,another SIM Card no Signal Li-Polymer 3000mAh Memory Capacity RAM 4GB ROM 32GB Max. Yes, Support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Band 3/5/8 3G WCDMA Band 1/8 4G FDD LTE Band 1/3/7/20 Bluetooth Bluetooth 4.0 WLAN Yes, 802.11n GPS Yes,GPS, A-GPS, GLONASS, Beidou Screen Display 5.5 Inch Resolution FHD 1920 x 1080 pixels Multitouch Yes, Pixel Density 401 PPI Camera Front camera 5.0MP f/2.0 Back camera 13.0MP f/2.0 Video 1080P Auto Focus Support,back camera Touch Focus Yes Multimedia Audio format AAC, AMR,OGG, APE,MKA,FLAC,MIDI,M4A Video format 3GP, MP4, AVI,MOV,MKV,FLV,MPEG Picture format JPEG,GIF, BMP, PNG other Language Multiple languages Multi-Touch Multi points touch FM Radio Yes,earphone needed Earphone Port 3.5mm Dimensions 151*73*7.6mm Package Contents 1 x Cell phone 1 x Charger ; 1 x USB Cable(Type C 2.0) / 1 x User Manual</t>
  </si>
  <si>
    <t>5753.0</t>
  </si>
  <si>
    <t>2000.0</t>
  </si>
  <si>
    <t>144.7</t>
  </si>
  <si>
    <t>71.7</t>
  </si>
  <si>
    <t>8.65</t>
  </si>
  <si>
    <t>9943.0</t>
  </si>
  <si>
    <t>Go Win Mobile Phone Shop</t>
  </si>
  <si>
    <t>Oukitel K7000 MTK6737 Quad core 2GB RAM 16GB ROM Android 6.0 5.0" Mobile phone 4G LTE Smartphone Dual Sim Cellphone Touch ID</t>
  </si>
  <si>
    <t>Unlock Phones：Yes &lt;br&gt;Google Play：Yes &lt;br&gt;Size：144.7x71.7x8.65mm &lt;br&gt;Talk Time：6-7 &lt;br&gt;Battery Capacity(mAh)：2000mAh &lt;br&gt;CPU：Quad Core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&lt;br&gt;RAM：2G &lt;br&gt;Camera Type：Front &amp;amp; Back Camera &lt;br&gt;SIM Card Quantity：Dual SIM Cards &lt;br&gt;Display Resolution：1280x720 &lt;br&gt;Item Condition：New &lt;br&gt;Recording Definition：1080P &lt;br&gt;Camera：8MP &lt;br&gt;Display Size：5.0 &lt;br&gt;Cellular：GSM/WCDMA &lt;br&gt;Release Date：2016 &lt;br&gt;OUKITEL Model：K7000 &lt;br&gt;Brand Name：OUKITEL &lt;br&gt;Design：Bar &lt;br&gt;Thickness：Ultra Slim(&amp;lt;9mm) &lt;br&gt;ROM：16G &lt;br&gt;Touch Screen Type：Capacitive Screen &lt;br&gt;CPU Manufacturer：MTK &lt;br&gt;Battery Type：Detachable &lt;br&gt;Display Color：Color &lt;br&gt;CPU：MTK6737 Quad Core &lt;br&gt;OS：Android 6.0 &lt;br&gt;2G：GSM: Band 5/8/3/2 &lt;br&gt;3G：WCDMA: Band 1/8 &lt;br&gt;4G：FDD-LTE Band 1/3/7/8/20 &lt;br&gt;color：white black  &lt;br&gt;</t>
  </si>
  <si>
    <t>99.99</t>
  </si>
  <si>
    <t>400.0</t>
  </si>
  <si>
    <t>Oukitel K7000 MTK6737 Quad core 2GB RAM 16GB ROM Android 6.0 5.0 Mobile phone 4G LTE Smartphone Dual Sim Cellphone Touch ID Dear buyers: If you need the earphone for this phone, you canopen this link to make order https://www.aliexpress.com/store/product/Earphone-In-Ear-Headset-With-Microphone-For-Homtom-blackview-doogee-ouktiel-umi-mobile-phone-MP3-MP4/2160100_32763950501.html Main Features OS: Android 6.0 CPU: MTK6737 Quad Core Resolution: 1280*720 Display: 5.0inch RAM: 2GB Front camera: 2MP Interpolation (5.0MP) ROM: 16GB Rear camera: 8MP Interpolation (13.0MP) Solt: Dual Sim Card Storage Extend:64GB Battery: 2000mAh Feature:360&amp;deg; Fingerprint ID Accessroies: 1 x Cell Phone 1 x User Manual 1 x Charger 1 x USB Cable 1*Free Case Network: 2G: GSM 850/900/1800/1900 MHz 3G: WCDMA 900/2100MHz 4G: FDD LTE 800/1800/2100/2600 Option 1 standard:1 x Cell Phone, 1 x User Manual,1 x Charger,1 x USB Cable Option2 add 5000mAh charger case:1 x Cell Phone, 1 x User Manual,1 x Charger,1 x USB Cable,1 x 5000mAh charger case Product Show</t>
  </si>
  <si>
    <t>5754.0</t>
  </si>
  <si>
    <t>3300.0</t>
  </si>
  <si>
    <t>5.2</t>
  </si>
  <si>
    <t>72.6</t>
  </si>
  <si>
    <t>6.9</t>
  </si>
  <si>
    <t>22.0</t>
  </si>
  <si>
    <t>XSS Technological Co., Ltd Store</t>
  </si>
  <si>
    <t>Origional Vernee M5 4G LTE Android 7.0 Mobile Phone 5.2 Inch MT6750 Octa Core 4GB RAM 32GB ROM Smartphone Cellphone Type-C OTG</t>
  </si>
  <si>
    <t>Unlock Phones：Yes &lt;br&gt;Google Play：Yes &lt;br&gt;Battery Type：Not Detachable &lt;br&gt;Display Size：5.2 &lt;br&gt;Operation System：Android &lt;br&gt;Feature：Gravity Response,GPRS,Touchscreen,Message,Bluetooth,Video Player,HD Video Player,Wi-Fi,MP3 Playback,Fingerprint Recognition,FM Radio,GPS Navigation,Front Camera,Memory Card Slots,Email &lt;br&gt;Language：Russian,German,Spanish,Polish,Turkish,English,Norwegian,Italian,French,Portuguese &lt;br&gt;Camera：13.0MP &lt;br&gt;Camera Type：Front &amp;amp; Back Camera &lt;br&gt;SIM Card Quantity：Dual SIM Cards &lt;br&gt;Display Resolution：1280x720 &lt;br&gt;Release Date：2017 &lt;br&gt;Cellular：GSM/WCDMA/LTE &lt;br&gt;ROM：32G &lt;br&gt;Item Condition：New &lt;br&gt;Recording Definition：1080P &lt;br&gt;Front Camera：8MP &lt;br&gt;CPU：Octa Core &lt;br&gt;Design：Bar &lt;br&gt;Talk Time：Up to 5 hours &lt;br&gt;Thickness：Ultra Slim(&amp;lt;9mm) &lt;br&gt;Battery Capacity(mAh)：3300mAh &lt;br&gt;Size：147.3*72.6*6.9mm &lt;br&gt;Touch Screen Type：Capacitive Screen &lt;br&gt;RAM：4G &lt;br&gt;CPU Manufacturer：MTK &lt;br&gt;Band Mode：2SIM/Multi-Bands &lt;br&gt;Brand Name：vernee &lt;br&gt;Display Color：Color &lt;br&gt;Language：Hebrew &lt;br&gt;Model：Vernee M5 &lt;br&gt;OS：Android 7.0 Nougat &lt;br&gt;CPU：MTK MT6750 Octa Core &lt;br&gt;Fingerprint：Supported &lt;br&gt;2G：GSM Band 3/5/8 &lt;br&gt;3G：WCDMA Band 1/8 &lt;br&gt;4G：FDD LTE Band 1/3/7/20 &lt;br&gt;Other Features：OTG, Type-C &lt;br&gt;Warranty：1 Year &lt;br&gt;Features：Smartphone, Mobile Phone, Android Phone, 4G LTE, Fingerprint,Cellphone &lt;br&gt;color：Carbon Black Mystery Blue  &lt;br&gt;</t>
  </si>
  <si>
    <t>187.0</t>
  </si>
  <si>
    <t>58515.0</t>
  </si>
  <si>
    <t>749.0</t>
  </si>
  <si>
    <t>0.0128</t>
  </si>
  <si>
    <t>Model : Vernee M5 Screen : 5.2 inch, 1280*720 CPU : MTK6750T Octa Core OS : Android 7.0 Nougat RAM : 4GB ROM : 32GB Battery : 3300mAh Network : 2G GSM Band 3/5/8 3G WCDMA Band 1/8 4G FDD-LTE Band 1/3/7/20 Language : Afrikaans, Azerbaijani, Indonesia, Malay, Catalan, Czech, Danish, Germany, Eesti, Spanish, French, Philippines, Croatian, Zulu, Italia, Kiswahili, Latviesu, Latvian, Hungarian, Dutch, Norsk Bokmal, Polish, Portuguese, Romance, Romanian, Slovak, Finnish, Swedish, Vietnam, Turkish, Greek, Bulgarian, Arabic, Persian, Russian, Ukrainian, Serbian, Hebrew, Thai, Mongolian, Urdu, Hindi, Bengali, Korea, Japanese,Chinese Package List : 1*Phone 1*Battery 1*Charger (EU Plug ONLY!) 1*Manual Model : Vernee M5 OS : Android 7.0 CPU : MT6750T, Octa Core ROM : 32GB (Internal Storage + Phone Storage + System Used. About 27GB available. Support Micro SD/TF Card up to 128GB) RAM : 4GB Network : 4G FDD LTE Band 1/3/7/20 3G WCDMA Band 1/8 2G GSM Band 3/5/8 Display Size : 5.2 Inch Screen Type : IPS, Capacitive Multi-Point Touch Screen Resolution : HD 1280*720 Camera : Front Camera : 8.0MP Rear Camera : 13.0MP GPS : Yes, built in A-GPS WIFI : Support Bluetooth : Yes, V4.0 Built-in Sensor : Acceleration, Light Sensor, Proximity Sensor, Fingerprint Sensor etc Message : MMS, SMS, Email, Gmail Audio Out Port : 3.5mm USB Port : Type-C Languages : Indonesian, Melayu, Catalan, Czech, Danish, German, Estonian, English, Spanish, Pilipino, French, Croatian, Italian, Kiswahili, Latvian, Lithuanian, Hungarian, Dutch, Norwegian, Polish, Portuguese, Romanian, Slovak, Slovenian, Finnish, Swedish, Vietnamese, Turkish, Greek, Bulgarian, Russian, Serbian, Hebrew, Arabic, Farsi, Hindi, Bengali, Lao, Khmer, Chinese, Japanese, Korean Other Features : 4G LTE, Fingerprint, Unlocked Dual Sim Cards, Fingerprint Unlock, Metal Body Design, Play Store, Calculator, Calendar, Alarm, Camera ,Gallery, Video Recorder, Audio Player, Sound Recorder ,FM Radio, Email, Gmail, Flashlight, etc. Standby Time : According to use Talking Time : According to use Dimensions : 147.3mm*72.6mm*6.9mm Package List : 1*Smartphone 1*Battery 1*USB Cable 1*Charger (EU Plug Only)</t>
  </si>
  <si>
    <t>5757.0</t>
  </si>
  <si>
    <t>74.0</t>
  </si>
  <si>
    <t>9.9</t>
  </si>
  <si>
    <t>HOMTOM ZOJI Z6 IP68 Waterproof Fingerprint ID Smartphone 4.7" HD MTK6580 Quad Core Cellphone 1GB+8GB 5MP 3000mAh 3G Mobile Phone</t>
  </si>
  <si>
    <t>Unlock Phones：Yes &lt;br&gt;Google Play：Yes &lt;br&gt;Brand Name：HOMTOM &lt;br&gt;Battery Type：Not Detachable &lt;br&gt;CPU：Quad Core &lt;br&gt;Feature：Dustproof,Gravity Response,GPRS,Touchscreen,Message,Bluetooth,Video Player,HD Video Player,Wi-Fi,MP3 Playback,FM Radio,GPS Navigation,Front Camera,Memory Card Slots,Email &lt;br&gt;Operation System：Android &lt;br&gt;Language：Russian,German,Spanish,Polish,Turkish,English,Norwegian,Italian,French,Portuguese &lt;br&gt;Camera Type：Front &amp;amp; Back Camera &lt;br&gt;SIM Card Quantity：Dual SIM Cards &lt;br&gt;Display Resolution：1280x720 &lt;br&gt;Release Date：2017 &lt;br&gt;Size：150 * 74 * 9.9 &lt;br&gt;Item Condition：New &lt;br&gt;Front Camera：2MP &lt;br&gt;Band Mode：2SIM/Dual-Bands &lt;br&gt;Talk Time：appx 6-8 hours &lt;br&gt;Cellular：GSM/WCDMA &lt;br&gt;Recording Definition：720P &lt;br&gt;RAM：1G &lt;br&gt;Thickness：Slim(9mm-10mm) &lt;br&gt;Design：Bar &lt;br&gt;Display Size：4.7 &lt;br&gt;Camera：5MP &lt;br&gt;ROM：8G &lt;br&gt;Touch Screen Type：Capacitive Screen &lt;br&gt;Battery Capacity(mAh)：3000mAH &lt;br&gt;CPU Manufacturer：MTK &lt;br&gt;Display Color：Color &lt;br&gt;Language：etc &lt;br&gt;HOMTOM Model：ZOJI Z6 &lt;br&gt;color：Black Green Orange  &lt;br&gt;</t>
  </si>
  <si>
    <t>69.99</t>
  </si>
  <si>
    <t>14090.0</t>
  </si>
  <si>
    <t>310.0</t>
  </si>
  <si>
    <t>0.022</t>
  </si>
  <si>
    <t>Measured as just 9.9mm for the thinnest part, the ZOJI Z6 is surely the world s thinnest rugged phone ever. HOMTOM ZOJI Z6 IP68 Waterproof Fingerprint ID Smartphone 4.7 HD MTK6580 Quad Core Cellphone 1GB+8GB 5MP 3000mAh 3G Mobile Phone Features: Appearance--9.9mm ultra-thin body with waterproof structure and CNC metallic frame Screen--4.7inch HD Screen Display, 1280*720Pixel CPU--MTK6580 Quad-core 1.3GHz CPU Processor OS--Android 6.0 Operation System Capacity--1GB RAM+8GB ROM, support TF card up to 64GB extended Camera--5.0MP Rear Camera + 2.0MP Front Camera Battery--Built-in 3000mAh Li-polymer Battery Network--Dual Card Dual Standby (2 * Nano SIM / 1 * Nano SIM + 1 * TF) Function--IP68 Waterproof, Fingerprint ID, GPS, WiFi, OTA, FM, Bluetooth 4.0, etc Specifications: Basic Information Brand HOMTOM ZOJI Model Z6 Material Metal Color Black, Orange, Green (Optional) Hardware Chipset MTK6580 1.3GHZ Frequency(MHz) 2G GSM, 3G WCDMA B1/B8 Sim card Support 2 * Nano SIM / 1 * Nano SIM + 1 * TF OS Android Marshmallow 6.0 GPS Support Hotknot Not support OTG Not Support OTA Support FM Radio Support Bluetooth Bluetooth 4.0 Sensor 3D Sensor Speaker Support Network 3G WCDMA 900/2100MHz 4G/LTE link Speed Not support EDGE Support GPRS Support EGSM Support WAP Support WI-FI 2.4GHz Display Main Display 1280*720pixel Touch Lens G+G Multi-touch Screen size 4.7inch 16:9 Camera Main Camera 5MP Interpolation (800W) Sub Camera 2MP Interpolation (500W) Storage RAM 1GB ROM 8GB Available Memory 6.4GB External Memory 64GB Features Smart gestures Support Wakeup Gesture Support Screenshot Support Ultra effective power saving mode Support Fingerprint Unlock support Flash Transfer Support Battery Capacity(mAh) 3000mAh battery (Built-in) Talk Time 18hr Standby Time 330h Charger 5V/1A Connector Micro 5PIN USB interface Earphone jack 3.5mm interface Other Features Language English, Spanish, Portuguese (Brazil), Portuguese (Portugal), Italian, German, French, Russian, Arabic, Malay, Thai, Greek, Ukrainian, Croatian, Czech, Simplified Chinese, Traditional Chinese.(It has updated 48 languages) Dimensions Weight Item size Approx.15 * 7.4 * 0.99cm / 5.9 * 2.9 * 0.39in Item weight Approx.228g / 8oz Package size Approx.18.6 * 14.2 * 3.4cm / 7.32 * 5.59 * 1.33in Package weight Approx.395g / 13.9oz Note: May have Slight shade variation between the actual product and pictures due to illumination, photographic angle and configuration of monitor. We will try our best to send the product with the illustrated color as possible. Package List: 1 * HOMTOM ZOJI Z6 Phone 1 * Charger 1 * USB Cable 1 * User Manual</t>
  </si>
  <si>
    <t>5758.0</t>
  </si>
  <si>
    <t>9774.0</t>
  </si>
  <si>
    <t>Greatness store</t>
  </si>
  <si>
    <t>HOMTOM ZOJI Z6 4.7 Inch Smartphone Android 6.0 MTK6580 Quad Core Mobile Phone IP68 Waterproof 3G 1.3GHz 1GB+8GB Cellphones</t>
  </si>
  <si>
    <t>Unlock Phones：Yes &lt;br&gt;Google Play：Yes &lt;br&gt;Brand Name：HOMTOM &lt;br&gt;Band Mode：2SIM/Dual-Bands &lt;br&gt;Battery Type：Not Detachable &lt;br&gt;Cellular：GSM/WCDMA &lt;br&gt;Recording Definition：720P &lt;br&gt;CPU：Quad Core &lt;br&gt;Feature：Dustproof,Gravity Response,MP3 Playback,Touchscreen,FM Radio,GPS Navigation,Message,Bluetooth,Front Camera,Wi-Fi,Memory Card Slots &lt;br&gt;Operation System：Android &lt;br&gt;RAM：1G &lt;br&gt;Thickness：Slim(9mm-10mm) &lt;br&gt;Design：Bar &lt;br&gt;Language：Russian,Italian,German,French,Spanish,Portuguese,English &lt;br&gt;Display Size：4.7 &lt;br&gt;Battery Capacity(mAh)：3000mAh &lt;br&gt;Camera：5MP &lt;br&gt;Camera Type：Front &amp;amp; Back Camera &lt;br&gt;SIM Card Quantity：Dual SIM Cards &lt;br&gt;ROM：8G &lt;br&gt;Release Date：2017 &lt;br&gt;Display Resolution：1280x720 &lt;br&gt;Size：15.00 x 7.40 x 0.99 cm / 5.91 x 2.91 x 0.39 inches &lt;br&gt;Touch Screen Type：Capacitive Screen &lt;br&gt;Talk Time：6-12 hour &lt;br&gt;Item Condition：New &lt;br&gt;CPU Manufacturer：MTK &lt;br&gt;Display Color：Color &lt;br&gt;color：Green Orange  &lt;br&gt;</t>
  </si>
  <si>
    <t>75.99</t>
  </si>
  <si>
    <t>98.0</t>
  </si>
  <si>
    <t>31267.0</t>
  </si>
  <si>
    <t>222.0</t>
  </si>
  <si>
    <t>0.0071</t>
  </si>
  <si>
    <t>0.009</t>
  </si>
  <si>
    <t>HOMTOM ZOJI Z6 4.7 Inch Smartphone Android 6.0 MTK6580 Quad Core Mobile Phone IP68 Waterproof 3G 1.3GHz 1GB+8GB Cellphones Tip: Unlocked for Worldwide use. Please ensure local area network is compatible. click here for Network Frequency of your country. Please check with your carrier/provider before purchasing this item. Main Features: Display: 4.7 inch, 1280 x 720 Pixel HD screen CPU: MTK6580 Quad Core 1.3GHz System: Android 6.0 RAM + ROM: 1GB RAM + 8GB ROM Camera: 2.0MP ( SW 5.0MP ) front camera + 5.0MP ( SW 8.0MP ) back camera Sensor: Gravity Sensor, Light Sensor, Proximity Sensor SIM Card: dual SIM dual standby. Micro SIM + Micro SIM Feature: GPS, A-GPS Bluetooth: 4.0 Network: 2G: GSM 850/900/1800/1900MHz 3G: WCDMA 850/1900/2100MHz Brand: HOMTOM ZOJI Type: 3G Smartphone OS: Android 6.0 Service Provide: Unlocked Language: English, Spanish, Portuguese ( Brazil ), Portuguese ( Portugal ), Italian, German, French, Russian, Arabic, Malay, Thai, Greek, Ukrainian, Croatian, Czech, Simplified/Traditional Chinese SIM Card Slot: Dual SIM,Dual Standby SIM Card Type: Dual Micro SIM Card CPU: MTK6580 Cores: 1.3GHz,Quad Core RAM: 1GB RAM ROM: 8GB External Memory: TF card up to 64GB (not included) Wireless Connectivity: 3G,A-GPS,Bluetooth 4.0,GPS,WiFi WIFI: 802.11b/g/n wireless internet Network type: GSM+WCDMA 2G: GSM 850/900/1800/1900MHz 3G: WCDMA 850/1900/2100MHz Screen type: Capacitive Screen size: 4.7 inch Screen resolution: 1280 x 720 (HD 720) Camera type: Dual cameras (one front one back) Back-camera: 5.0MP ( SW 8.0MP ) Front camera: 2.0MP ( SW 5.0MP ) Picture format: BMP,GIF,JPEG,PNG Music format: AAC,AMR,FLAC,MP3,WMA Video format: ASF,AVI,MPEG4,WMV E-book format: TXT Games: Android APK I/O Interface: 2 x Micro SIM Card Slot,3.5mm Audio Out Port,Micophone,Micro USB Slot,Speaker,TF/Micro SD Card Slot IP rating: IP68 Bluetooth Version: V4.0 Sensor: Ambient Light Sensor,Gravity Sensor,Proximity Sensor Additional Features: 3G,Alarm,Bluetooth,Browser,Calculator,Calendar,Fingerprint recognition,Fingerprint Unlocking,FM,GPS,MP3,MP4,People,Waterproof,Wi-Fi Battery Capacity (mAh): 3000mAh Battery Type: Non-removable Cell Phone: 1 Power Adapter: 1 USB Cable: 1 English Manual : 1 Product size: 15.00 x 7.40 x 0.99 cm / 5.91 x 2.91 x 0.39 inches Package size: 16.50 x 17.00 x 4.20 cm / 6.5 x 6.69 x 1.65 inches Package weight: 0.482 kg</t>
  </si>
  <si>
    <t>5760.0</t>
  </si>
  <si>
    <t>165.0</t>
  </si>
  <si>
    <t>82.0</t>
  </si>
  <si>
    <t>9.0</t>
  </si>
  <si>
    <t>5386.0</t>
  </si>
  <si>
    <t>Mophone Tech Store</t>
  </si>
  <si>
    <t>Original DOOGEE X7 Pro 6.0" HD 4G VR Smartphone Android 6.0 MTK6737 Quad Core Cellphone 2GB+16GB 8MP 3700mAh Mobile Phone</t>
  </si>
  <si>
    <t>Unlock Phones：Yes &lt;br&gt;Google Play：Yes &lt;br&gt;CPU：Quad Core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&lt;br&gt;Talk Time：around 6-8 hours &lt;br&gt;RAM：2G &lt;br&gt;Camera Type：Front &amp;amp; Back Camera &lt;br&gt;SIM Card Quantity：Dual SIM Cards &lt;br&gt;Display Resolution：1280x720 &lt;br&gt;Size：16.5 * 8.2 * 0.9cm &lt;br&gt;Cellular：GSM/WCDMA/LTE &lt;br&gt;Display Size：6.0 &lt;br&gt;Item Condition：New &lt;br&gt;Camera：8MP &lt;br&gt;Brand Name：DOOGEE &lt;br&gt;Recording Definition：720P &lt;br&gt;Release Date：2016 &lt;br&gt;Front Camera：5MP &lt;br&gt;Thickness：Slim(9mm-10mm) &lt;br&gt;Design：Bar &lt;br&gt;ROM：16G &lt;br&gt;Touch Screen Type：Capacitive Screen &lt;br&gt;Battery Capacity(mAh)：3700mAh &lt;br&gt;CPU Manufacturer：MTK &lt;br&gt;Band Mode：2SIM/Multi-Bands &lt;br&gt;Battery Type：Detachable &lt;br&gt;Display Color：Color &lt;br&gt;Doogee Model：X7 Pro 2GB 16GB &lt;br&gt;Language：etc &lt;br&gt;Doogee Model：Doogee X7 Pro &lt;br&gt;color：Black Silver Golden  &lt;br&gt;</t>
  </si>
  <si>
    <t>15.0</t>
  </si>
  <si>
    <t>3492.0</t>
  </si>
  <si>
    <t>88.0</t>
  </si>
  <si>
    <t>0.0252</t>
  </si>
  <si>
    <t>This item features a 6.0 multi-point capacitive touch screen with 1280 * 720 resolution, dual cards standby, equipped with MTK6737 Quad Core Android 6.0, dual cameras, 2GB RAM and 16GB ROM. Features: General Design: Exquisite workmanship, light and tough, smooth and soft touch, premium feel. Display: 6.0&amp;acirc; 1280*720P HD OGS 2.5D IPS display, high light transmittance and color saturation, quite sensitive multi-point capacitive touch screen, a technology of integrating layers of protective glass and touch sensor into one. CPU and Storage: MTK6737 1.3GHz Quad Core, 2GB RAM+16GB ROM, high efficiency of data processing. Operation System: Android 6.0, safe and stable, support numerous smart APPs. Camera: Back professional 5MP camera; 8MP selfies front camera. Network: 4G FDD-LTE, 3G WCDMA, 2G GSM, nearly full global coverage. Battery: 3700mAh high capacity, max standby time up to 72 hours theoretically. Others: Support OTG, Wake Gesture, Double Tap to Light the Screen,G-sensor, L-sensor, Multiple Applications, Book, Radio Tuner, Messaging, Wallpapers, Calendar, Calculator, Clock, etc. Specifications: Basic Information Model DOOGEE X7 Pro Color Golden, Silver, Black(Optional) Material Plastic Earphone Port 3.5mm System OS Android 6.0 CPU MTK6737 Quad Core 1.3GHz ROM 16GB, Support micro TF card up to 32GB extended(The system will take up some ROM) RAM 2GB Screen Display Size 6.0 Material Glass Display Technique IPS Resolution 1280 * 720 Pixels Camera Front Camera Pixels 5.0MP Back Camera 8.0MP Network Type GSM / WCDMA Band 2G: GSM 800 / 1800 / 2100 / 2600MHz 3G: WCDMA 900 / 2100MHz 4G: FDD-LTE 850 / 900 / 1800 / 1900MHz SIM Card Quantity Dual SIM cards, Dual standby SIM Card Type 2 * Micro SIM WiFi 802.11a/b/g/n, Support Hotspot Bluetooth Version 4.0 Battery Capacity 3700mAh (Removable battery) Talk Time and Standby time will depend on the actual using situation. General Multilanguage English, Spanish, Portuguese(Brazil), Portuguese(Portugal), Italian, German, French, Russian, Arabic, Malay, Thai, Greek, Ukrainan, Croatian, Czech, etc. GPS GPS, A-GPS Sensor G-sensor, L-sensor Image PNG, JPEG, GIF, BMP Video MP4, 3GP, MOV, MKV, AVI, FLV Audio FLAC, APE, AAC, MP3 Other Features Ebook, Radio Tuner, Messaging, Wallpapers, Calendar, Calculator, Clock, etc. Other Information Product Size Approx. 16.5 * 8.2 * 0.9cm / 6.4 * 3.2 * 0.35in Product Weight Approx. 237g / 8.3oz Package Size Approx. 17.5 * 9.4 * 5cm / 6.82* 3.6 * 1.95in Package Weight Approx. 550g / 14.7oz Note: Item color may show slight aberration due to different shooting light and monitor display. Battery with insulating film, please take it off before phone using. Package list: 1 * Cellphone 1 * Battery 1 * Power Adapter 1 * Phone TPU Case 1 * Screen Protector 1 * USB Cable 1 * User Manual 1* Spare Back Cover</t>
  </si>
  <si>
    <t>5766.0</t>
  </si>
  <si>
    <t>4200.0</t>
  </si>
  <si>
    <t>9.399999999999999</t>
  </si>
  <si>
    <t>Ulefone Tiger 4G Smartphone 5.5'' MTK6737 Quad Core  Android 6.0 1.3GHz 2GB RAM 16GB ROM Fingerprint 4200mAh 13MP OTG Cellphone</t>
  </si>
  <si>
    <t>Unlock Phones：Yes &lt;br&gt;Google Play：Yes &lt;br&gt;Band Mode：2SIM/Dual-Bands &lt;br&gt;Battery Type：Not Detachable &lt;br&gt;Release Date：2016 &lt;br&gt;Recording Definition：720P &lt;br&gt;CPU：Quad Core &lt;br&gt;Language：Norwegian,Russian,Italian,German,French,Spanish,Polish,Turkish,Portuguese,English &lt;br&gt;Operation System：Android &lt;br&gt;Feature：Gravity Response,MP3 Playback,Touchscreen,GPS Navigation,Message,Bluetooth,Video Player,Wi-Fi,Memory Card Slots &lt;br&gt;Size：15.58 x 7.78 x 0.94 cm &lt;br&gt;Thickness：Slim(9mm-10mm) &lt;br&gt;Design：Bar &lt;br&gt;Camera：13.0MP &lt;br&gt;RAM：2G &lt;br&gt;ROM：16G &lt;br&gt;Camera Type：Front &amp;amp; Back Camera &lt;br&gt;SIM Card Quantity：Dual SIM Cards &lt;br&gt;Display Resolution：1280x720 &lt;br&gt;Touch Screen Type：Capacitive Screen &lt;br&gt;Cellular：GSM/WCDMA/LTE &lt;br&gt;Battery Capacity(mAh)：4200mAh &lt;br&gt;Item Condition：New &lt;br&gt;CPU Manufacturer：MTK &lt;br&gt;Ulefone Model：Tiger 2GB 16GB &lt;br&gt;Display Size：5.5 &lt;br&gt;Front Camera：8MP &lt;br&gt;Brand Name：Ulefone &lt;br&gt;Display Color：Color &lt;br&gt;color：Black Gray Gold  &lt;br&gt;</t>
  </si>
  <si>
    <t>5859.0</t>
  </si>
  <si>
    <t>Ulefone Tiger Android 6.0 MT6737 Quad Core 5.5 inch 1280x720p RAM 2GB ROM 16GB Front 5MP Rear 8MP 4200mAh Battery Accessories 1 x Charger 1 x USB Cable 1 x User Manual Network 2G: GSM 850/900/1800/1900 MHz 3G: WCDMA 900/2100 MHz 4G: FDD LTE :800/900/1800/2100/2600 MHz Brand ulefone Model Tiger Color Black/Space Grey/ Golden Dimensions 155.8*77.8*9.35mm Weight 155g (with battery) Operating system Android6.0 Touch ID Fingerprint Scanner CPU MT6737 processor Quad core 1.3GHz CPU RAM 2GB RAM ROM 16G (SD card Up to 128GB) Battery 4200mAh Lithium-ion Polymer Battery Standby Time 3-4 days Display Size 5.5 inch Resolution HD 1280*720 pixels Glass Cameras Rear camera 8MP (Software 1300W Megapixel) Front camera 5.0MP (Software 800W Megapixel) Video 1080P Photoflash Flash Connection Network GSM: 850/900/1800/1900 (band5,band8,band3,band2) WCDMA: 900//2100 (band8,,band1) FDD-LTE:800/900/1800/2100/2600(band20,band8,band3,band1,band7) SIM Dual sim dual standby, Dual Micro SIM TF-Card 128GB WiFi 2.4GHz 802.11b/g/n. Bluetooth Bluetooth 4.0 Positioning GPS Hall Effect Sensor, Gravity Sensor, Ambient Light Sensor, Touch Sensor, OTG Functions FM,Off-screen Gestures, Smart Power saving mode,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In the box Tiger Phone x 1 Charger x 1 USB Cable x 1 Multiple Languages Manual x 1</t>
  </si>
  <si>
    <t>5767.0</t>
  </si>
  <si>
    <t>154.8</t>
  </si>
  <si>
    <t>8.8</t>
  </si>
  <si>
    <t>10497.0</t>
  </si>
  <si>
    <t>TED store</t>
  </si>
  <si>
    <t>Original Doogee X9 Pro 5.5" CellPhone Android 6.0 4G LTE Smartphone Quad Core MT6737 Fingerprint 2GB+16GB Dual Sim Mobile Phone</t>
  </si>
  <si>
    <t>Unlock Phones：Yes &lt;br&gt;Google Play：Yes &lt;br&gt;Brand Name：DOOGEE &lt;br&gt;Recording Definition：720P &lt;br&gt;Talk Time：680minutes &lt;br&gt;CPU：Quad Core &lt;br&gt;Language：Norwegian,Russian,Italian,German,French,Spanish,Polish,Turkish,Portuguese,English &lt;br&gt;Operation System：Android &lt;br&gt;Design：Bar &lt;br&gt;Battery Capacity(mAh)：3000mAh &lt;br&gt;Feature：MP3 Playback,GPRS,Touchscreen,FM Radio,GPS Navigation,Message,Bluetooth,Video Player,Front Camera,HD Video Player,Wi-Fi,Memory Card Slots,Email &lt;br&gt;Size：154.8x76.8x8.8 mm &lt;br&gt;RAM：2G &lt;br&gt;Thickness：Ultra Slim(&amp;lt;9mm) &lt;br&gt;ROM：16G &lt;br&gt;Camera Type：Front &amp;amp; Back Camera &lt;br&gt;SIM Card Quantity：Dual SIM Cards &lt;br&gt;Release Date：2017 &lt;br&gt;Display Resolution：1280x720 &lt;br&gt;Touch Screen Type：Capacitive Screen &lt;br&gt;Cellular：GSM/WCDMA/LTE &lt;br&gt;Band Mode：2SIM/Single-Band &lt;br&gt;Item Condition：New &lt;br&gt;CPU Manufacturer：MTK &lt;br&gt;Display Size：5.5 &lt;br&gt;Battery Type：Detachable &lt;br&gt;Display Color：Color &lt;br&gt;Camera：0.5MP+8.0MP &lt;br&gt;Hotknot：Support &lt;br&gt;OTG：Support &lt;br&gt;OTA：Support &lt;br&gt;Fingerprint：Support &lt;br&gt;Sensor：Light,Proximity,Accelerometer &lt;br&gt;Xender：Support &lt;br&gt;Screenshot：3 finger fast screenshot &lt;br&gt;Chipset：MT6737 64-Bit Quad core &lt;br&gt;GPS：GPS (Dedicated GPS chip ),  A-GPS &lt;br&gt;Certification：CE/RoHs/FCC &lt;br&gt;color：White Black  &lt;br&gt;</t>
  </si>
  <si>
    <t>6915.0</t>
  </si>
  <si>
    <t>0.0107</t>
  </si>
  <si>
    <t>0.0134</t>
  </si>
  <si>
    <t>Original Doogee X9 Pro 5.5 CellPhone Android 6.0 4G LTE Smartphone Quad Core MT6737 Fingerprint 2GB+16GB Dual Sim Mobile Phone Mobile phone interface: General Model X9 Pro Design Bar SIM Quantity Dual SIM SIM Types Micro SIM Card CPU MTK6737---X9 Pro CPU Processor Quad Core OS System Android 6.0 RAM 2GB--X9 Pro ROM 16GB External Memory TF card up to 128G (not included) Sensor Light sensor, Acceleration sensor, Fingerprint sensor Support Language Arabic, Dutch, Croatian, Czech, Danish, English, French, Greek, German, Hindi, Hungarian, Hebrew, Indonesian, Italian, Malay, Portuguese, Russian, Romanian, Spanish, Turkish, Thai, UKrainian, Vietnamese, Simple Chinese, Traditional Chinese, Slovenian Additional Features FM,OTG, OTA Network Type WCDMA, GSM, FDD-LTE Band Doogee X9 Pro Band (2G): GSM 850/900/1800/1900MHz Band (3G): WCDMA 900/2100MHz Band (4G): FDD-LTE 800/1800/2100/2600MHz WIFI 802.11 b/g/n with hotspot GPS Yes, A-GPS Bluetooth Yes, V4.0 Display Screen Size 5.5 inch Screen Type IPS Resolution 1280 x 720 pixels Camera Camera Quantity Dual Front Camera Hynix HI553 5.0MP (SW 8.0MP) Back Camera Hynix HI843b 8.0MP AF (SW 13.0MP) Video recording Yes Connectivity Ports 2 x Micro SIM card slots 1 x TF card slot 1 x Micro USB 1 x 3.5mm earphone port Battery Battery Types Detachable, Li-ion Battery Battery Capacity 3000mAh Talk Time 11.3 hours Standby Time 72 hours Dimensions Weight Size 154.8*76.8*8.8mm Package Include Package Contents 1 x Phone 1 x Power Adapter 1 x User Manual 1 x USB Cable 1 x High Quality Phone Case 1 x protective film</t>
  </si>
  <si>
    <t>5772.0</t>
  </si>
  <si>
    <t>3380.0</t>
  </si>
  <si>
    <t>76.2</t>
  </si>
  <si>
    <t>7.95</t>
  </si>
  <si>
    <t>7193.0</t>
  </si>
  <si>
    <t>iTouch Store</t>
  </si>
  <si>
    <t>Doogee MIX 4G LTE Mobile Phone Helio P25 Octa Core 4GB/6GB RAM 64GB ROM 8MP+16MP Dual Rear Cam 5.5 Inch HD Fingerprint Cellphone</t>
  </si>
  <si>
    <t>Unlock Phones：Yes &lt;br&gt;Google Play：Yes &lt;br&gt;Battery Type：Not Detachable &lt;br&gt;Talk Time：3-4h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 Type：Front &amp;amp; Back Camera &lt;br&gt;Battery Capacity(mAh)：3380mAh &lt;br&gt;SIM Card Quantity：Dual SIM Cards &lt;br&gt;Display Resolution：1280x720 &lt;br&gt;Release Date：2017 &lt;br&gt;Cellular：GSM/WCDMA/LTE &lt;br&gt;Item Condition：New &lt;br&gt;Display Size：5.5 &lt;br&gt;Brand Name：DOOGEE &lt;br&gt;Size：144*76.2*7.95 mm &lt;br&gt;Recording Definition：720P &lt;br&gt;CPU：Octa Core &lt;br&gt;Design：Bar &lt;br&gt;Camera：16.0MP &lt;br&gt;Thickness：Ultra Slim(&amp;lt;9mm) &lt;br&gt;Touch Screen Type：Capacitive Screen &lt;br&gt;RAM：4G &lt;br&gt;CPU Manufacturer：MTK &lt;br&gt;Band Mode：2SIM/Multi-Bands &lt;br&gt;ROM：64G &lt;br&gt;Display Color：Color &lt;br&gt;Doogee Model：MIX &lt;br&gt;Model：Doogee MIX &lt;br&gt;CPU：Helio P25 Octa Core &lt;br&gt;OS：Android 7.0 &lt;br&gt;4G Ntework：Band (4G): FDD-LTE: 800/900/1800/2100/2600MHz &lt;br&gt;3G Ntework：WCDMA 900/2100MHz &lt;br&gt;2G Ntework：GSM 850/900/1800/1900MHz &lt;br&gt;color：Black Blue  &lt;br&gt;</t>
  </si>
  <si>
    <t>189.99</t>
  </si>
  <si>
    <t>399.0</t>
  </si>
  <si>
    <t>13703.0</t>
  </si>
  <si>
    <t>148.0</t>
  </si>
  <si>
    <t>0.0135</t>
  </si>
  <si>
    <t>OS : Android 7.0 Language: Multi Language CPU: Helio P25 Octa Core Screen Size: 5.5 inch GPU:mali-T880 Resolution: 1280 x 720 pixels Rear Camera: 16MP+8MP Dual camera Front Camera: 5.0MP RAM: 4GB/6GB ROM: 64GB Battery: 3380mAh SIM Card: Dual SIM Card,Dual Standby Features: Front Fingerprint ID/Dual Back lens/93% Screen to body ratio/ 2.5Ghz CPU Network: 2G: GSM 850/900/1800/1900MHz 3G: WCDMA 900/2100MHz 4G: FDD-LTE: 800/900/1800/2100/2600MHz Package: 1 x Doogee MIX Cell phone 1 x Charger 1 x USB Cable 1 x Manual 1 x Silicone Case 1 x Screen Protective Film General Model MIX Central Processing Unit(CPU) Helio P25 Octa Core GPU mali-T880 SIM Quantity Dual SIM SIM Types Micro SIM Card, Nano SIM Card OS System Android 7.0 RAM 4GB/6GB ROM 64GB (The operate system will occupy storage, so the storage will be less than specification data, we do not accept dispute for RAM/ROM) External Memory TF card up to 128GB (not included) Sensor G-sensor, Light sensor, Proximity sensor, Gyroscope, Compass, Geomagnetism Support Language Arabic, Croatian, Czech, English, French, Greek, German, Italian, Malay, Portuguese, Russian, Spanish, Thai, UKrainian Additional Features OTA Network Type WCDMA, GSM, FDD-LTE 2G Bands GSM 850/900/1800/1900MHz 3G Bands WCDMA 900/2100MHz Band Band (4G): FDD-LTE: 800/900/1800/2100/2600MHz WIFI Support GPS Yes Display Screen Size 5.5 inch Screen Type AMOLED Resolution 1280 x 720 pixels Camera Camera Quantity 3 Front Camera 5.0MP Beauty Function Yes Back Camera 16MP + 8MP Camera Function PDAF Video recording Yes Media Format Audio MP3, AAC, WAV, FLAC, AMR, APE, MKA Video WMV, AVI, MOV, RMVB, MKV, ASF, RM Connectivity Ports 1 x Micro SIM card slot 1 x Nano SIM card slot 1 x TF card slot 1 x Micro USB Battery Battery Capacity 3380mAh Package Include Package Contents 1 x Phone 1 x Charger 1 x USB Cable 1 x user manua 1 x Screen Protective Film 1 x Silicone Case</t>
  </si>
  <si>
    <t>5773.0</t>
  </si>
  <si>
    <t>Original vernee M5 Mobile Phone 4G LTE Android 7.0 Phone CellPhone 4GB 32GB 5.2 Inch HD IPS 13MP Smartphone Octa Core Dual SIM</t>
  </si>
  <si>
    <t>Unlock Phones：Yes &lt;br&gt;Google Play：Yes &lt;br&gt;Battery Type：Not Detachable &lt;br&gt;Display Size：5.2 &lt;br&gt;Feature：Dustproof,Gravity Response,GPRS,Touchscreen,Message,TV Receive,Bluetooth,Video Player,HD Video Player,Wi-Fi,MP3 Playback,Fingerprint Recognition,FM Radio,GPS Navigation,Front Camera,Memory Card Slots,Email &lt;br&gt;Operation System：Android &lt;br&gt;Language：Russian,German,Spanish,Polish,Turkish,English,Norwegian,Italian,French,Portuguese &lt;br&gt;Camera：13.0MP &lt;br&gt;Camera Type：Front &amp;amp; Back Camera &lt;br&gt;SIM Card Quantity：Dual SIM Cards &lt;br&gt;Display Resolution：1280x720 &lt;br&gt;Release Date：2017 &lt;br&gt;Cellular：GSM/WCDMA/LTE &lt;br&gt;ROM：32G &lt;br&gt;Item Condition：New &lt;br&gt;Recording Definition：1080P &lt;br&gt;Front Camera：8MP &lt;br&gt;Design：Bar &lt;br&gt;CPU：Octa Core &lt;br&gt;Talk Time：According to use &lt;br&gt;Thickness：Ultra Slim(&amp;lt;9mm) &lt;br&gt;Battery Capacity(mAh)：3300mAh &lt;br&gt;Size：147.3*72.6*6.9mm &lt;br&gt;Touch Screen Type：Capacitive Screen &lt;br&gt;RAM：4G &lt;br&gt;Band Mode：2SIM/Single-Band &lt;br&gt;Vernee Model：M5 4GB 32GB &lt;br&gt;CPU Manufacturer：MTK &lt;br&gt;Brand Name：vernee &lt;br&gt;Display Color：Color &lt;br&gt;Model：Vernee M5 &lt;br&gt;CPU：MTK6750 Octa Core &lt;br&gt;Camera：8MP Front camera 13MP Rear camera &lt;br&gt;Screen：5.2 Inch HD 1280*720 &lt;br&gt;Fingerprint：on the back &lt;br&gt;Sensors：G-Sensors L-Sensors P-Sensors &lt;br&gt;Function：Support Multi language Support OTA upgrade Official Global Rom &lt;br&gt;2G GSM：850/900/1800/MHz; &lt;br&gt;3G WCDMA：900/2100 MHz; &lt;br&gt;4G LTE：B1/3/7/20 &lt;br&gt;color：Black color Blue color  &lt;br&gt;</t>
  </si>
  <si>
    <t>Description: Original Vernee M5 Mobile Phone 4G LTE Android 7.0 Cell Phone 4GB RAM 32GB/64GB ROM 5.2 Inch Smartphone Octa Core 13MP Camera Phone 4G LTE + Android 7.0 4GB RAM + 32GB ROM 3300mAh battery 8MP Front camera,13MP Rear camera MTK6750 Octa core 5.2 Inch HD Support Multi language Support OTA upgrade Official Global Rom 2G GSM : 850/900/1800/MHz; 3G WCDMA : 900/2100 MHz; 4G FDD : B1/3/7/20 1 x Cell Phone 1 x USB Cable 1 x EU Charger 1 x User Manual Basic Information Model Vernee M5 Time To Market 2017 OS Android 7.0 CPU MTK6750 Octa Core SIM Card Dual Card Dual Standby. Nano-SIM Card / Micro-SIM Card Micro-SD Choose two of the three *when main card work at CDMA 4G Network,the secondary card only work 3G WCDMA Network or voice calls. *When one card choose 4G network, another only for 2G(GSM) network.Two CDMA SIM Cards can not work same time:when one choose 4G Network ,another SIM Card no Signal Li-Polymer 3300 Battery Memory Capacity RAM 4GB ROM 32GB Max. Yes, Support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850/900/1800MHz 3G WCDMA 900/2100MHz 4G FDD LTE B1/B3/B7/B20 Bluetooth Bluetooth 4.0 WLAN Yes GPS Yes,GPS, A-GPS, GLONASS Screen Display 5.2 Inch Resolution FHD 1280 x 720 pixels Multitouch Yes Pixel Density 282PPI Camera Front camera 8.0MP Back camera 13.0MP Video 720P Sensor CMOS Auto Focus Support,back camera Touch Focus Yes Multimedia Audio format MIDI,MP3,AAC,ARM,AWB,WAV,FLAC Video format 3GP, MP4, H.264,WMV9,VP9 Picture format JPEG,GIF, PNG Sensors G-sensor Yes Fingerprint Yes Light sensor Yes Proximity sensor Yes OTG/OTA Yes/Yes Package Contents 1 x Cell phone 1 x Charger 1 x USB Cable; 1 x User Manual</t>
  </si>
  <si>
    <t>5776.0</t>
  </si>
  <si>
    <t>142.7</t>
  </si>
  <si>
    <t>70.5</t>
  </si>
  <si>
    <t>7.5</t>
  </si>
  <si>
    <t>Original Umidigi G 4G Mobile Phone 5.0'' MTK6737 Quad Core Android 7.0 2GB RAM 16GB ROM 8MP Cam Fingerprint ID Smart Cellphone</t>
  </si>
  <si>
    <t>Unlock Phones：Yes &lt;br&gt;Google Play：Yes &lt;br&gt;Battery Type：Not Detachable &lt;br&gt;UMIDIGI Model：G 2GB 16GB &lt;br&gt;Recording Definition：720P &lt;br&gt;Battery Capacity(mAh)：2000mAh &lt;br&gt;CPU：Quad Core &lt;br&gt;Operation System：Android &lt;br&gt;Feature：Gravity Response,MP3 Playback,Touchscreen,GPS Navigation,Message,Bluetooth,Front Camera,Video Player,Wi-Fi,Memory Card Slots &lt;br&gt;Design：Bar &lt;br&gt;Language：Russian,Italian,French,Polish,Turkish,Portuguese,English &lt;br&gt;RAM：2G &lt;br&gt;Thickness：Ultra Slim(&amp;lt;9mm) &lt;br&gt;ROM：16G &lt;br&gt;Camera Type：Front &amp;amp; Back Camera &lt;br&gt;SIM Card Quantity：Dual SIM Cards &lt;br&gt;Release Date：2017 &lt;br&gt;Display Resolution：1280x720 &lt;br&gt;Touch Screen Type：Capacitive Screen &lt;br&gt;Cellular：GSM/WCDMA/LTE &lt;br&gt;Band Mode：2SIM/Single-Band &lt;br&gt;Item Condition：New &lt;br&gt;Front Camera：2MP &lt;br&gt;Brand Name：UMIDIGI &lt;br&gt;CPU Manufacturer：MTK &lt;br&gt;Camera：8MP &lt;br&gt;Display Color：Color &lt;br&gt;Display Size：5.0 &lt;br&gt;Size：14.27 x 7.05 x 0.75 cm &lt;br&gt;color：Black Gold  &lt;br&gt;</t>
  </si>
  <si>
    <t>18.0</t>
  </si>
  <si>
    <t>4868.0</t>
  </si>
  <si>
    <t>0.0152</t>
  </si>
  <si>
    <t>Main Features: UMIDIGI G 4G Smartphone 5.0 inch Android 7.0 MTK6737 Quad Core 1.3GHz 2GB RAM 16GB ROM E-compass Fingerprint Scanner Display: 5.0 inch, 1280 x 720 Pixel HD Corning Gorilla Glass 4 screen, 2.5D Arc CPU: MTK6737 Quad Core 1.3GHz System: Android 7.0 RAM + ROM: 2GB RAM + 16GB ROM Camera: 2.0MP front camera + 8.0MP back camera Sensor: Accelerometer, Ambient Light Sensor, E-Compass, Proximity Sensor SIM Card: dual SIM dual standby. Nano + Nano SIM Feature: GPS Bluetooth: 4.0 Network: 2G: GSM 850/900/1800/1900MHz 3G: WCDMA 1900/2100MHz 4G: FDD-LTE 800/1800/2100/2600MHz Brand: UMIDIGI Type: 4G Smartphone Service Provider: Unlocked Language: English, Bahasa Indonesia, Bahasa Melayu, Cestina, Dansk, Deutsch, Espanol, Filipino, French, Hrvatski, latviesu, lietuviu, Italiano, Magyar, Nederlands, Norsk, Polish, Portuguese, Romana, Slovencina, Suomi, Svenska, Tieng viet, Turkish, Greek, Bulgarian, Russian, Ukrainian, Hebrew, Arabic, Thai, Khmer, Korean, Simplified/Traditional Chinese SIM Card Slot: Dual SIM,Dual Standby SIM Card Type: Nano SIM Card CPU: MTK6737 Cores: 1.3GHz,Quad Core GPU: Mali-T720 RAM: 2GB RAM ROM: 16GB External Memory: TF card up to 256GB Wireless Connectivity: 3G,4G,Bluetooth 4.0,GPS,GSM,WiFi WIFI: 802.11a/b/g/n wireless internet Network type: GSM+WCDMA+FDD-LTE 2G: GSM 850/900/1800/1900MHz 3G: WCDMA 1900/2100MHz 4G: FDD-LTE 800/1800/2100/2600MHz Screen type: 2.5D Arc Screen,Corning Gorilla Glass Screen size: 5.0 inch Screen resolution: 1280 x 720 (HD 720) Camera type: Dual cameras (one front one back) Back-camera: 8.0MP Front camera: 2.0MP Video recording: Yes Touch Focus: Yes Auto Focus: Yes Flashlight: Yes Picture format: BMP,GIF,JPEG,PNG Music format: AMR,MP3,WAV Video format: 3GP,MPEG4 I/O Interface: 2 x Nano SIM Slot,3.5mm Audio Out Port,Micophone,Speaker,TF/Micro SD Card Slot Bluetooth Version: V4.0 Sensor: Accelerometer,Ambient Light Sensor,E-Compass,Proximity Sensor Additional Features: 3G,4G,Alarm,Bluetooth,Browser,Calculator,Calendar,Camera,Fingerprint recognition,Fingerprint Unlocking,GPS,Gravity Sensing,MP3,MP4,People,Wi-Fi Battery Capacity (mAh): 2000mAh Battery Type: Non-removable Battery Volatge: 4.35V Cell Phone: 1 Power Adapter: 1 USB Cable: 1 Back Case : 1 Screen Protector: 1 English Manual : 1 SIM Needle: 1 Product size: 14.27 x 7.05 x 0.75 cm / 5.62 x 2.78 x 0.3 inches Package size: 17.35 x 9.10 x 7.15 cm / 6.83 x 3.58 x 2.81 inches Package weight: 0.566 kg</t>
  </si>
  <si>
    <t>5777.0</t>
  </si>
  <si>
    <t>854</t>
  </si>
  <si>
    <t xml:space="preserve">480 </t>
  </si>
  <si>
    <t>480.0</t>
  </si>
  <si>
    <t>0.5</t>
  </si>
  <si>
    <t>159.0</t>
  </si>
  <si>
    <t>80.0</t>
  </si>
  <si>
    <t>2896.0</t>
  </si>
  <si>
    <t>EcorePhone Store</t>
  </si>
  <si>
    <t>Original phone SERVO J7 5.5 inch cellphone Android 6.0 Spreadtrum7731C Quad Core 1.2GHz Dual Sim 5.0MP GSM WCDMA mobile phones</t>
  </si>
  <si>
    <t>Unlock Phones：Yes &lt;br&gt;Google Play：Yes &lt;br&gt;Band Mode：2SIM/Dual-Bands &lt;br&gt;Cellular：GSM/WCDMA &lt;br&gt;Release Date：2016 &lt;br&gt;CPU：Quad Core &lt;br&gt;Operation System：Android &lt;br&gt;Feature：Gravity Response,MP3 Playback,GPRS,Touchscreen,FM Radio,Message,Bluetooth,Video Player,Front Camera,HD Video Player,Wi-Fi,Memory Card Slots,Email,QWERTY Keyboard &lt;br&gt;Display Resolution：854x480 &lt;br&gt;Brand Name：SERVO &lt;br&gt;Thickness：Slim(9mm-10mm) &lt;br&gt;Design：Bar &lt;br&gt;Language：Russian,Italian,German,French,Spanish,Polish,Turkish,Portuguese,English &lt;br&gt;Recording Definition：480P &lt;br&gt;Camera：5MP &lt;br&gt;Camera Type：Front &amp;amp; Back Camera &lt;br&gt;SIM Card Quantity：Dual SIM Cards &lt;br&gt;Touch Screen Type：Capacitive Screen &lt;br&gt;Item Condition：New &lt;br&gt;RAM：512M &lt;br&gt;Size：159*80*9.5mm &lt;br&gt;CPU Manufacturer：MTK &lt;br&gt;ROM：4G &lt;br&gt;Display Size：5.5 &lt;br&gt;Battery Capacity(mAh)：2800mah &lt;br&gt;Talk Time：up to 6hour &lt;br&gt;Battery Type：Detachable &lt;br&gt;Display Color：Color &lt;br&gt;Unlock Phones：Yes &lt;br&gt;Camera：Rear Camera 5.0MP.Front-facing Camera 1.9MP &lt;br&gt;CPU Manufacturer：Spreadtrum7731C 1.2GHz &lt;br&gt;OS：Android 6.0 &lt;br&gt;2G：GSM 850/900/1800/1900 &lt;br&gt;3G：WCDMA 850/2100 &lt;br&gt;Standard Packing：1*servo phone,1*Data Cable,1*Battery,1*Charger,1*Case &lt;br&gt;color：White Black Gold  &lt;br&gt;</t>
  </si>
  <si>
    <t>51.94</t>
  </si>
  <si>
    <t>SERVO J7 Spreadtrum7731C Quad Core 1.2GHz - 512MB RAM 4GB ROM - Android 6.0 OS - 5.5 inch IPS 854X480P Touch Screen - Dual Cameras Front 1.9MP Back 5.0MP General Brand SERVO Model J7 Quantity 1Piece Material Plastic Color Black White Gold Network Networking GSM WCDMA Frequency GSM 850/900/1800/1900 WCDMA 850/2100 Data Transfer GPRS SIM Type Ordinary SIM SIM Slot 2 Network Standby GSM Network Standby Network Conversation One-Party Conversation Only Wi-Fi 802.11 b/g/n System Type Brand New Operating System Android 6.0 CPU Processor Spreadtrum7731C Quad Core 1.0GHz CPU Type Quad Core Language English, Spanish, Portuguese, Italian, German, Dutch, French, Polish, Romanian, Turkish, Russian, Arabic, Indonesian, Malay, Thai, Vietnamese, Hindi, Simplified Chinese, Traditional,Hausa,Norsk bokmal,Greek,Persion,Bengali Graphics Processor Mali-400 MP Storage RAM 512MB ROM 4GB Available Memory 1.52GB(system used 2.48GB , total 4GB) Memory Card Supports Micro SD / TF card up to 32GB in size (not included) Display Screen Size 5.5 inch Size Range 4.0-4.4 Inches Touch Screen Capacitive Screen Screen Resolution 854 x 480 Camera Camera 5.0MP Secondary Camera Lens 1.9MP Flash Yes Power Battery Capacity 2800mAh Battery Type Li-ion battery Talk Time 120minutes Standby Time 120Hour Other Features Bluetooth Version V3.0 TV No Radio Tuner Yes waterproof level IPX-0 Sensor G-sensor , proximity I/O Interface Micro USB , 3.5mm , SIM Slot Format Supported AVI, MP4, 3GP, MOV, MKV, FLV, FLAC, APE, MP3, OGG, AMR, AAC, JPG, PNG, BMP, GIF Software Play Store, E-mail, Gmail, Calculator, Clock, calendar, Gallery, Email, FM Radio, Browser, File manager, Camera, Messaging, etc. Certification CE / Rohs / FCC Other Features Support A-GPS Dimensions Weight Dimensions 159*80*9.5mm Weight 160g Packing List 1 x Phone 1 x Battery (2800mAh) 1 x AC power charger adapter (110~220V / EU plug) 1 x Data cable (100cm) 1 xCase Notice: Seller\ s Shipping Method also can track the shipping information.</t>
  </si>
  <si>
    <t>5906.0</t>
  </si>
  <si>
    <t>148.5</t>
  </si>
  <si>
    <t>71.9</t>
  </si>
  <si>
    <t>11.1</t>
  </si>
  <si>
    <t>Leagoo Venture 1 Android 5.1 5.0 Inch 4G Smartphone MTK6753 1.3GHz Octa Core 3GB+16GB Cellphone 8.0MP+13.0MP GPS Mobile Phone</t>
  </si>
  <si>
    <t>Unlock Phones：Yes &lt;br&gt;Battery Type：Not Detachable &lt;br&gt;Cellular：GSM/WCDMA &lt;br&gt;Release Date：2016 &lt;br&gt;Recording Definition：720P &lt;br&gt;Operation System：Android &lt;br&gt;Feature：Gravity Response,MP3 Playback,GPRS,Touchscreen,GPS Navigation,Message,Bluetooth,Video Player,Front Camera,Wi-Fi,Memory Card Slots &lt;br&gt;Design：Bar &lt;br&gt;CPU：Octa Core &lt;br&gt;Language：Russian,Italian,German,French,Spanish,Polish,Turkish,Portuguese,English &lt;br&gt;Camera：13.0MP &lt;br&gt;Battery Capacity(mAh)：3000mAh &lt;br&gt;Thickness：Ultra Slim(&amp;lt;9mm) &lt;br&gt;ROM：16G &lt;br&gt;Camera Type：Front &amp;amp; Back Camera &lt;br&gt;SIM Card Quantity：Dual SIM Cards &lt;br&gt;Talk Time：About 6 hours &lt;br&gt;Display Resolution：1280x720 &lt;br&gt;Google Play：No &lt;br&gt;Touch Screen Type：Capacitive Screen &lt;br&gt;Brand Name：LEAGOO &lt;br&gt;Item Condition：New &lt;br&gt;Size：148.5 x 71.9 x 11.1 mm &lt;br&gt;CPU Manufacturer：MTK &lt;br&gt;Band Mode：2SIM/Multi-Bands &lt;br&gt;Display Color：Color &lt;br&gt;Display Size：5.0 &lt;br&gt;RAM：3G &lt;br&gt;color：Black Rose Red Coffee  &lt;br&gt;</t>
  </si>
  <si>
    <t>4131.0</t>
  </si>
  <si>
    <t>0.0213</t>
  </si>
  <si>
    <t>Leagoo Venture 1 Android 5.1 5.0 Inch 4G Smartphone MTK6753 1.3GHz Octa Core 3GB+16GB Cellphone 8.0MP+13.0MP GPS Mobile Phone Tips: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Leagoo Venture 1 Android 5.1 5.0 inch 4G Smartphone MTK6753 1.3GHz Octa Core 3GB RAM 16GB ROM 8.0MP + 13.0MP Cameras GPS Main Features: Display: 5.0 inch HD screen CPU: MTK6753 Octa Core 1.3GHz System: Android 5.1 RAM + ROM: 3GB RAM + 16GB ROM Camera: Back camera 13.0MP + front camera 8.0MP Bluetooth: 4.0 Navigation: GPS Sensor: G-sensor, Proximity sensor, Light sensor, E-compass SIM Card: Dual SIM dual standby, one is micro SIM card, the other is nano SIM card Network: 2G: GSM 850/900/1800/1900MHz 3G: WCDMA 900/2100MHz 4G: FDD-LTE 800/900/1800/2100/2600MHz Brand: LEAGOO Type: 4G Smartphone OS: Android 5.1 Service Provide: Unlocked Language: Multi language SIM Card Slot: Dual SIM,Dual Standby SIM Card Type: Micro SIM Card,Nano SIM Card CPU: MTK6753 64bit Cores: 1.3GHz,Octa Core GPU: Mali-T720 RAM: 3GB RAM ROM: 16GB External Memory: TF card up to 128GB (not included) Wireless Connectivity: 3G,4G,Bluetooth 4.0,GPS,GSM,WiFi WIFI: 802.11b/g/n wireless internet Network type: FDD-LTE+WCDMA+GSM 2G: GSM 850/900/1800/1900MHz 3G: WCDMA 900/2100MHz 4G: FDD-LTE 800/900/1800/2100/2600MHz Screen type: Capacitive,IPS Screen size: 5.0 inch Screen resolution: 1280 x 720 (HD 720) Camera type: Dual cameras (one front one back) Back camera: 13.0MP Front camera: 8.0MP Flashlight: Yes Picture format: BMP,GIF,JPEG,PNG Music format: AAC,AMR,M4A,MKA,MP3,WAV Video format: 3GP,MKV,MP4,WMV Games: Android APK I/O Interface: 1 x Micro SIM Card Slot,1 x Nano SIM Card Slot,3.5mm Audio Out Port,Micro USB Slot,TF/Micro SD Card Slot Bluetooth version: V4.0 Sensor: Ambient Light Sensor,E-Compass,Gravity Sensor,Proximity Sensor FM radio: Yes Additional Features: 3G,4G,Alarm,Bluetooth,Browser,Calculator,Calendar,Fingerprint recognition,Fingerprint Unlocking,GPS, MP3,MP4,People,Video Call,Wi-Fi Battery Capacity (mAh): 1 x 3000mAh Cell Phone: 1 Earphones: 1 Power Adapter: 1 USB Cable: 1 English Manual : 1 Product size: 14.85 x 7.19 x 1.11 cm / 5.85 x 2.83 x 0.44 inches Package size: 18.20 x 18.20 x 4.65 cm / 7.17 x 7.17 x 1.83 inches Package weight: 0.598 kg Product Notes: 1. Download your favorite apps through the Google Play Store or Market installed. 2. Note: This Android/Windows tablet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</si>
  <si>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5907.0</t>
  </si>
  <si>
    <t>1715.0</t>
  </si>
  <si>
    <t>1334</t>
  </si>
  <si>
    <t xml:space="preserve">750 </t>
  </si>
  <si>
    <t>138.1</t>
  </si>
  <si>
    <t>67.0</t>
  </si>
  <si>
    <t>12.1</t>
  </si>
  <si>
    <t>5</t>
  </si>
  <si>
    <t>1183.0</t>
  </si>
  <si>
    <t>Bright Future (International) Technology CO.,LTD</t>
  </si>
  <si>
    <t>free shipping original factory Grade A quality unlocked iPhone 6s cellphone ios10 4G LTE support wholesale welcome for inquiry</t>
  </si>
  <si>
    <t>Unlock Phones：Yes &lt;br&gt;Battery Type：Not Detachable &lt;br&gt;Item Condition：Used &lt;br&gt;Cellular：GSM/WCDMA/CDMA/CDMA2000 &lt;br&gt;Feature：Gravity Response,GPRS,Touchscreen,Message,Bluetooth,Video Player,HD Video Player,Wi-Fi,MP3 Playback,GPS Navigation,Front Camera,Memory Card Slots,Email,QWERTY Keyboard &lt;br&gt;Talk Time：840mins &lt;br&gt;Language：Russian,German,Spanish,Polish,Turkish,English,Norwegian,Italian,French,Portuguese &lt;br&gt;RAM：2G &lt;br&gt;Camera Type：Front &amp;amp; Back Camera &lt;br&gt;Band Mode：1SIM/Multi-Bands &lt;br&gt;CPU Manufacturer：Samsung &lt;br&gt;Battery Capacity(mAh)：1715mah &lt;br&gt;Display Resolution：1334x750 &lt;br&gt;Size：138.1mm*67mm*6.9mm &lt;br&gt;Operation System：iOS &lt;br&gt;Camera：12.1MP &lt;br&gt;Recording Definition：1080P &lt;br&gt;Brand Name：APPLE &lt;br&gt;SIM Card Quantity：Single SIM Card &lt;br&gt;CPU：Dual Core &lt;br&gt;Design：Bar &lt;br&gt;Display Size：4.7 &lt;br&gt;Thickness：Ultra Slim(&amp;lt;9mm) &lt;br&gt;Google Play：No &lt;br&gt;Touch Screen Type：Capacitive Screen &lt;br&gt;Release Date：2015 &lt;br&gt;Apple Model：iPhone 6s &lt;br&gt;ROM：64G &lt;br&gt;Display Color：Color &lt;br&gt;Language：Multiple Language &lt;br&gt;Apple Model：iPhone 6S &lt;br&gt;ROM：&amp;gt;64G &lt;br&gt;color：6s Grey 6s Pink 6s Silver 6s Gold 6s Plus Grey 6s Plus Pink 6s Plus Silver 6s Plus Gold  &lt;br&gt;</t>
  </si>
  <si>
    <t>302.69</t>
  </si>
  <si>
    <t>3997.0</t>
  </si>
  <si>
    <t>116454.0</t>
  </si>
  <si>
    <t>2923.0</t>
  </si>
  <si>
    <t>66.0</t>
  </si>
  <si>
    <t>0.0251</t>
  </si>
  <si>
    <t>0.0226</t>
  </si>
  <si>
    <t>-No Fingerprint means No Fingerprint functions( Fingerprint not available for use, others functions normal using) Unit contain 1*phone 1*bettery 1*earphone 1*charger 1*USB cable 1*manua book 1*box Accessories are not original Difference between Grade A and Grade B: How we test the phone before send pls check very carefully below the picture, we show the test detail in the picture we will free send a silicon case and a screen protector to client as gift . 3 original phone picture show : Maybe buyers will compare a lot of sellers price in aliexpress, selection the lowest price,but lowest is not the best quality ,our shop selling Class A quality . it meaning the phone body and screen nearly perfect , and mainboard never be repaired(that is the most important) . we will free send a silicon case and a screen protector to client as gift . 3 Notice: For dhl remote fee: If you choose DHL shipping way, the money you pay in your order is only for the phone and the normal dhl shipping fee. Some address is a remote place for the DHL system, that&amp;rsquo;s the reason why we inform you to pay for the remote fee. Thanks f or your understanding. About tax: For tax, it depends on the customs rules in the destination country. No one is able to control it. We don&amp;rsquo;t promise it to be tax free, to avoid inconveniences, please check your customs rules before you order, especially for countries who have strict customs rules. But for your parcel, we usually declare it to be a lower value like 50usd. If you have special requests, please do leave your messages when you place order, and tell us how to declare your parcel for you. About empty parcel: We could never send empty parcel to our buyer, nor could we send parcel with other objects. Please open the parcel in your post officer&amp;rsquo;s presence. If parcel damaged or empty(stolen), please get the claim request paper from your post office with their stamp. An open-package video is also helpful for you to solve the problem.</t>
  </si>
  <si>
    <t>5911.0</t>
  </si>
  <si>
    <t>3680.0</t>
  </si>
  <si>
    <t>143.9</t>
  </si>
  <si>
    <t>74.2</t>
  </si>
  <si>
    <t>13.25</t>
  </si>
  <si>
    <t>14</t>
  </si>
  <si>
    <t>8281.0</t>
  </si>
  <si>
    <t>BLACKVIEW Online Store</t>
  </si>
  <si>
    <t>Blackview BV4000 IP68 Waterproof Mobile Phone 4.7" HD MTK6580A Quad Core Android 7.0 1GB+8GB 8MP Dual Rear Cameras 3G Cellphone</t>
  </si>
  <si>
    <t>Unlock Phones：Yes &lt;br&gt;Google Play：Yes &lt;br&gt;Battery Type：Not Detachable &lt;br&gt;CPU：Quad Core &lt;br&gt;Feature：Dustproof,Touchscreen,Message,Bluetooth,Video Player,HD Video Player,Wi-Fi,MP3 Playback,FM Radio,GPS Navigation,Front Camera,Memory Card Slots,Email &lt;br&gt;Operation System：Android &lt;br&gt;Camera Type：2 back &amp;amp; 1 front cameras &lt;br&gt;Size：143.9*74.2*13.25 &lt;br&gt;Language：Russian,German,Spanish,Polish,Turkish,English,Norwegian,Italian,French,Portuguese &lt;br&gt;SIM Card Quantity：Dual SIM Cards &lt;br&gt;Brand Name：Blackview &lt;br&gt;Display Resolution：1280x720 &lt;br&gt;Release Date：2017 &lt;br&gt;Item Condition：New &lt;br&gt;Front Camera：2MP &lt;br&gt;Recording Definition：1080P &lt;br&gt;Camera：8MP &lt;br&gt;Thickness：Normal(&amp;gt;10mm) &lt;br&gt;Band Mode：2SIM/Dual-Bands &lt;br&gt;Cellular：GSM/WCDMA &lt;br&gt;RAM：1G &lt;br&gt;Design：Bar &lt;br&gt;Talk Time：According to use &lt;br&gt;Display Size：4.7 &lt;br&gt;ROM：8G &lt;br&gt;Touch Screen Type：Capacitive Screen &lt;br&gt;Battery Capacity(mAh)：3680mAh &lt;br&gt;CPU Manufacturer：MTK &lt;br&gt;Display Color：Color &lt;br&gt;Screen：4.7 Inch HD 1280x720  IPS &lt;br&gt;Cpu：MTK6580A Quad-core 1.3GHZ &lt;br&gt;Model Number：Blackview BV4000 &lt;br&gt;color：Black Green Orange  &lt;br&gt;</t>
  </si>
  <si>
    <t>79.99</t>
  </si>
  <si>
    <t>27185.0</t>
  </si>
  <si>
    <t>367.0</t>
  </si>
  <si>
    <t>0.0136</t>
  </si>
  <si>
    <t>Blackview BV4000 OS: Android 7.0 CPU: MTK6580A Quad Core Resolution: 1280x720 Pixels Display: 4.7 inch RAM: 1GB Front camera: 2.0MP(interpolation to 5MP) ROM: 8GB Rear camera: 8.0MP (interpolation to 13MP) Battery: 3680mAh SIM Card Type: 2 Micro SIM Accessroies: 1 x USB Cable 1 x Charger 1 x User Manual Network: 2G: GSM 850/900/1800/1900MHz 3G: WCDMA 900/2100MHZ Specifications Brand Blackview Model BV4000 Color Black / Green / Orange Dimensions Waterproof IP68 Operating system Android 7.0 CPU MTK6580A Quad Core RAM 1GB ROM 8GB (Support SD card extend to 32GB) (The operate system will occupy storage, so the storagewill be less than specification data, we do not accept dispute for RAM/ROM) Battery 3680mAh (This is theoretical value, maybe a little different in some environment, we can not accept dispute for battery capacity.) Charger Earphone jack 3.5mm Display Size 4.7 inch Resolution 1280*720 pixels Glass Capacitive Screen Cameras Rear camera 8.0 MP Front camera 2.0 MP Video 1080P Photoflash support Connection Network GSM: 850/900/1800/1900 (B5/8/3/2） WCDMA:2100/900(B1/8) SIM Dual sim dual standby, WiFi 2.4GHz Bluetooth Bluetooth 4.0 Positioning GPS Functions FM,Off-screen Gestures,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(Pls note some system menu and apps will remain in English when you change the language, this is manufacture design, we can not accept dispute for language difference.) Accessories: Cellphone x 1,Charger x 1,USB Cable x 1, User Manual x 1 ,</t>
  </si>
  <si>
    <t>5914.0</t>
  </si>
  <si>
    <t>4500.0</t>
  </si>
  <si>
    <t>154.5</t>
  </si>
  <si>
    <t>77.6</t>
  </si>
  <si>
    <t>12078.0</t>
  </si>
  <si>
    <t>Mobile Phone Mall</t>
  </si>
  <si>
    <t>Original DOOGEE T5 4G LTE Cellphone Android 6.0 IP67 MTK6753 Octa Core Mobile Phone Dual SIM 3GB RAM 32GB ROM 4500mAh Smartphone</t>
  </si>
  <si>
    <t>Unlock Phones：Yes &lt;br&gt;Google Play：Yes &lt;br&gt;Release Date：2016 &lt;br&gt;Size：154.5*77.6*9.9mm &lt;br&gt;Operation System：Android &lt;br&gt;Feature：Gravity Response,MP3 Playback,GPRS,Touchscreen,GPS Navigation,Message,TV Receive,Bluetooth,Video Player,Front Camera,HD Video Player,Wi-Fi,Memory Card Slots,Email &lt;br&gt;Design：Bar &lt;br&gt;Language：Russian,Italian,German,French,Spanish,Turkish,Portuguese,English &lt;br&gt;CPU：Octa Core &lt;br&gt;Camera：13.0MP &lt;br&gt;Thickness：Ultra Slim(&amp;lt;9mm) &lt;br&gt;Talk Time：About 20 Hours &lt;br&gt;Camera Type：Front &amp;amp; Back Camera &lt;br&gt;SIM Card Quantity：Dual SIM Cards &lt;br&gt;Display Resolution：1280x720 &lt;br&gt;Touch Screen Type：Capacitive Screen &lt;br&gt;Cellular：GSM/WCDMA/LTE &lt;br&gt;Battery Capacity(mAh)：4500 &lt;br&gt;ROM：32G &lt;br&gt;Brand Name：Doogee &lt;br&gt;Item Condition：New &lt;br&gt;Recording Definition：1080P &lt;br&gt;CPU Manufacturer：MTK &lt;br&gt;Band Mode：2SIM/Multi-Bands &lt;br&gt;Battery Type：Detachable &lt;br&gt;Display Color：Color &lt;br&gt;Display Size：5.0 &lt;br&gt;RAM：3G &lt;br&gt;Doogee Model：T5 &lt;br&gt;color：Black  &lt;br&gt;</t>
  </si>
  <si>
    <t>175.49</t>
  </si>
  <si>
    <t>Specification: Welcome To Our Store! Please Pay More Attention To Our Important Tips: *1*. 100% Original Brand New Phone Good Quality and Best Service. *2*. About Declare Value Customs Duties: Normaly, we ll declare the real price on the invoice/bill, if there have customs taxes, you should pay it. We won t bear the any custom duty or import tax. These charges are not included in the item price and shipping cost. If you have special requests, please contact us. *3*. About The RAM ROM: 1).The hardware manufacturers use 1000MB as 1GB, but the software vendor use the 1024MB as 1GB, so the 4GB ROM will less then 4GB. 2).The recover and cache will also occupy the ROM, it will show less than 4GB, nearly 2GB-3GB... So display data are better than the original to small, please don t doubt, we provide is true *4*. About Phone s Network Frequency: When you place an order, please Check the Phone s Network Frequency is suitable for your country or not. If you don t check it, we will not take any responsibility of this issue. LTE Network Check: en.wikipedia.org/wiki/List_of_LTE_networks GSM WCDMA Network Check: maps.mobileworldlive.com *5*. About Phone s Software Firmware: Please Don t Update or Change the Phone s Software or Firmware. If you do that, Maybe it will be damage. Also please don t privately repaired it or privately disassemble it without contact us, we will not take any responsibility of this issue. *6*. About Antutu Test Score: Antutu Benchmark if for reference only. Different Antutu Versions and different enviroment maybe the test score is different. So we can t understanding. Any questions please don t hesitate to contact us. *7*. About Received The Package: Please open the parcel in post officer s presence, If the parcel damaged or empty(stolen). Please ask the post office to provide official document,especially the claim request paper. *8*. About The Price Increase Reduce: The market prices changed everyday, so our price also changed everyday, there is no price protection, if price fall down after you make order, we will not refund the price difference. And due to market factors, we may change the price or promotion(Action) anytime, so pls make order in time, maybe you ll find the price increase in the next second. *9*. If you Disagree with Above All Aules, please Don t Place an Order. Thanks for your understanding and help ! Description: Original DOOGEE T5 4G LTE Cellphone Android 6.0 IP67 MTK6753 Octa Core Mobile Phone Dual SIM 3GB RAM 32GB ROM 4500mAh Smartphone It s Presale, And Will Ship Out About 25th Aug, All With Free Shipping ! Bundles: (Before Pleace An Order Please Confirm The Contents of Bundle) Bundles Contents of Bundle Official Standard 1 x Phone + 1 x Battery + 1 x Box + 1 x Power Adapter + 1 x USB Cable + 1 x OTG Cable + 1 x Screw Driver + 1 x DIY Replaceable Plastic Back Cover About The Product: 1. The DOOGEE T5 will be one of business smart phone line up. DOOGEE is not just focusing on the unique extravagant look, but also the built-in features. 2. T5 is water proofing, dust and shock proofing. The exterior is of military grade, with allumen metal body. The loudspeaker and display has been special processed. 3. The back cover can be changed with two choices, the luxury crocodile texture leather and sport style silicon case. With the change of the back cover, the UI can be synchronously changed. You will enjoy the DIY experience with DOOGEE T5. 4. The definite date of launch and price has not been announced yet. 5. MTK6753 Octa Core CPU. 6. Support WIFI hotspot, WCDMA 3G (HSDPA 21Mbps, HSUPA 5.76Mbps). 7. 4G link speed: Downstream:150Mbps; upstream: 50Mbps. General Model DOOGEE T5 Design Bar SIM Quantity Dual SIM SIM Types Standard SIM Card CPU MTK6753 CPU Processor Octa Core OS System Android 6.0 OS RAM 3GB ROM 32GB External Memory Micro SD card up to 32GB (not included) Sensor G-sensor, Light sensor, Proximity sensor Support Language Arabic, Croatian, Czech, Danish, English, French, Greek, German, Indonesian, Italian, Malay, Portuguese, Russian, Spanish, Turkish, Vietnamese, Simple Chinese, Traditional Chinese Additional Features Contactless control. Direct calling. Contactless hands free mode Network Type WCDMA, GSM, FDD-LTE Band Band (2G): GSM 850/900/1800/1900MHz Band (3G): WCDMA 900/2100MHz Band (4G) FDD-LTE: 2600/2100/1800/800MHz WIFI 802.11 b/g/n GPS Yes Bluetooth Yes, V4.0 Display Screen Size 5.0 inch Screen Type HD Resolution 1280 x 720 pixels Camera Camera Quantity Dual Front Camera 5.0MP Back Camera 13.0MP Video recording Yes Media Format Audio MP3 Video MP4 Picture JPEG Connectivity Ports 1 x TF card slot 1 x Micro USB 1 x 3.5mm earphone port Battery Battery Types Detachable, Li-polymer Battery Battery Capacity 4500mAh Talk Time 20 hours Standby Time 725 hours Package Include Package Contents 1 x Phone 1 x Battery 1 x Power Adapter 1 x OTG Cable 1 x USB Cable 1 x Screw Driver 1 x DIY Replaceable Plastic Back Cover Note: 1.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We Will Shipping The Correct Plug Adapter That Suitable For The Country In The Delivery Address: USA Plug Adapter (2 Pin Flat Pin): United States, South America, Caribbean, Canada, Japan, Korea, Philippines, Thailand and Taiwan Europe Plug Adapter (2 Pin Round Pin): Europe Countries, Africa, Middle East UK Plug Adapter (3 Pin Flat Pin): England, Ireland, Scotland, Hong Kong, Pakistan, Singapore, Malaysia, Vietnam, Maldives and Qatar Australia / New Zealand 2 Pin Plug Adapter: Australia, New Zealand, Argentina Pictures: About Payment: Our Buyer ONLY Protects Payment Methods on AllExpress as below: 1. We accept Alipay, West Union, T/T. All major credit cards are accepted through secure payment processor ESCROW. 2. Payment must be made within 24 hours of order. 3. If you can t checkout immediately after auction close, please wait for a few minutes and retry Payments must be completed within 24 Hours. About Customs: 1.Import duties, taxes and charges are not included in the item price or shipping fees. Customs tax chargers are the buyer s responsibility. We are not responsible for dela by the customs. 2.We usually will declare low value as default to help buyer to pass customs clearance. If you have special request, please leave a message when placing order, then we wil check and do it as you requested. About Shipping Remote Areas: 1. We will modify the original box to OEM box which remain strong and compact to make sure the package not damaged and pass the customs easily. Please contact me if you need the original box. 2. When you receive the mobile phone, maybe you can t turn on it. For the detetachable battery, we will put a plastic film in the battery interface, Just take out the plastic film, then you can use it. 3. If you choose the Post office delivery method(such as China Post, Singapre Post, Post NL, Sweden Post, Swiss Post) to send your parcel, then you can track the tracking information on the 17 Track website. About Warranty: 1. Please provide the video or picture if our products have quality problems after receiving the parcel within 7 days. You can a share online link. 2. The product can not work well with quality problem after receiving with 7 days. We could offer replacement or a refund if it is new products. We will bear the fee for returning. And the charges for sending back to us will be buyers. 3. We provide free maintenance for all products [Excluding accessories, gift and Man-made broken (such as broken screen, updating to new system version .etc)]. The return and back shipping fee will be paid by buyers. Notice: please don t tear up the quality warranty label. Or we will not offer any warranty service. About Feedback: 1. Each buyer who give us full 5 stars feedback will get $5 coupon (leave massage in the next order. Not apply to promotional products) 2. If you are not satisfied with your purchase in any way, please give us the opportunity to resolve any problem. we will try our best to solve the problem. We hope have a long term cooperation with you. Notice: If you make the order, means you agree these above Notices. Thanks!</t>
  </si>
  <si>
    <t>5915.0</t>
  </si>
  <si>
    <t>3500.0</t>
  </si>
  <si>
    <t>78.89999999999999</t>
  </si>
  <si>
    <t>12.6</t>
  </si>
  <si>
    <t>Original Blackview BV7000 Android 7.0 Smartphone 5.0 Inch MT6737T Quad Core Mobile Phone 2GB+16GB 4G LTE Fingerprint Cellphone</t>
  </si>
  <si>
    <t>Unlock Phones：Yes &lt;br&gt;Google Play：Yes &lt;br&gt;Battery Type：Not Detachable &lt;br&gt;Display Resolution：1920x1080 &lt;br&gt;CPU：Quad Core &lt;br&gt;Operation System：Android &lt;br&gt;Feature：Gravity Response,GPRS,Touchscreen,Message,Bluetooth,Video Player,Wi-Fi,MP3 Playback,FM Radio,GPS Navigation,Front Camera,Memory Card Slots,Email,QWERTY Keyboard &lt;br&gt;Language：Russian,German,Spanish,Polish,English,Norwegian,Italian,French,Portuguese &lt;br&gt;RAM：2G &lt;br&gt;Camera Type：Front &amp;amp; Back Camera &lt;br&gt;SIM Card Quantity：Dual SIM Cards &lt;br&gt;Brand Name：Blackview &lt;br&gt;Release Date：2017 &lt;br&gt;Cellular：GSM/WCDMA/LTE &lt;br&gt;Item Condition：New &lt;br&gt;Recording Definition：1080P &lt;br&gt;Camera：8MP &lt;br&gt;Display Size：5.0 &lt;br&gt;Thickness：Normal(&amp;gt;10mm) &lt;br&gt;Band Mode：2SIM/Dual-Bands &lt;br&gt;Front Camera：5MP &lt;br&gt;Blackview Model：BV7000 &lt;br&gt;Battery Capacity(mAh)：3500mAh &lt;br&gt;Design：Bar &lt;br&gt;Size：15.30 x 7.89 x 1.26 cm / 6.02 x 3.11 x 0.5 inches &lt;br&gt;Talk Time：According to use &lt;br&gt;ROM：16G &lt;br&gt;Touch Screen Type：Capacitive Screen &lt;br&gt;CPU Manufacturer：MTK &lt;br&gt;Display Color：Color &lt;br&gt;color：Gray Silver Gold  &lt;br&gt;</t>
  </si>
  <si>
    <t>139.99</t>
  </si>
  <si>
    <t>60.0</t>
  </si>
  <si>
    <t>Original Blackview BV7000 Android 7.0 Smartphone 5.0 Inch MT6737T Quad Core Mobile Phone 2GB+16GB 4G LTE Fingerprint Cellphone Tip: Unlocked for Worldwide use. Please ensure local area network is compatible. click here for Network Frequency of your country. Please check with your carrier/provider before purchasing this item. Main Features: Blackview BV7000 4G Smartphone 5.0 inch Android 7.0 MTK6737T 1.5GHz Quad Core 2GB RAM 16GB ROM Fingerprint Scanner NFC OTG Function Display: 5.0 inch, 1920 x 1080 Pixel FHD Corning Gorilla Glass 3 screen CPU: MTK6737T 1.5GHz Quad Core System: Android 7.0 RAM + ROM: 2GB RAM + 16GB ROM Camera: 5.0MP front camera + 8.0MP back camera with blue film coated camera lens, avoiding fingerprint and dust Sensor: Ambient Light Sensor, Geomagnetic Sensor, Proximity Sensor, Gravity Sensor SIM Card: dual SIM dual standby. Micro + Micro SIM Feature: GPS Bluetooth: 4.1 Network: 2G: GSM 850/900/1800/1900MHz 3G: WCDMA 900/2100MHz 4G: WCDMA 800/900/1800/2100/2600MHz Brand: Blackview Type: 4G Smartphone OS: Android 7.0 Service Provider: Unlocked Language: English, Russian, German, French, Spanish, Polish, Portuguese, Italian, Norwegian SIM Card Slot: Dual SIM,Dual Standby SIM Card Type: Micro SIM Card CPU: MTK6737T Cores: 1.5GHz,Quad Core RAM: 2GB RAM ROM: 16GB External Memory: TF card up to 32GB (not included) Wireless Connectivity: 3G,4G,Bluetooth,GPS,WiFi WIFI: 802.11b/g/n wireless internet Network type: GSM+WCDMA+FDD-LTE 2G: GSM 850/900/1800/1900MHz 3G: WCDMA 900/2100MHz 4G: FDD-LTE 800/900/1800/2100/2600MHz Screen type: Corning Gorilla Glass 3,IPS Screen size: 5.0 inch Screen resolution: 1920 x 1080 (FHD) Camera type: Dual cameras (one front one back) Back-camera: 8.0MP Front camera: 5.0MP Video recording: Yes Camera Functions: Face Detection Picture format: BMP,GIF,JPEG,PNG Music format: FLAC Video format: 3GP,MKV,MP4 Games: Android APK I/O Interface: 2 x Micro SIM Card Slot,3.5mm Audio Out Port,Micophone,Speaker,TF/Micro SD Card Slot,Type-C IP rating: IP68 Bluetooth Version: V4.1 Sensor: Ambient Light Sensor,Geomagnetic Sensor,Gravity Sensor,Proximity Sensor OTG : Yes Additional Features: 3G,4G,Alarm,Bluetooth,Browser,Calculator,Calendar,Fingerprint recognition,Fingerprint Unlocking,GPS,MP3,MP4,People,Video Call,Wi-Fi Battery Capacity (mAh): 3500mAh Battery Type: Li-ion Battery,Non-removable Cell Phone: 1 Earphones: 1 Power Adapter: 1 USB Cable: 1 Screen Protector: 1 OTG Cable: 1 English Manual : 1 SIM Needle: 1 Other: 1 x Waterproof Plug of TF Card/SIM Card Product size: 15.30 x 7.89 x 1.26 cm / 6.02 x 3.11 x 0.5 inches Package size: 18.50 x 18.50 x 4.50 cm / 7.28 x 7.28 x 1.77 inches Package weight: 0.674 kg</t>
  </si>
  <si>
    <t>5918.0</t>
  </si>
  <si>
    <t>411.0</t>
  </si>
  <si>
    <t>Harzo Store</t>
  </si>
  <si>
    <t>Original DOOGEE MIX Android 7.0 Octa Core Mobile Phones 4GB+64GB ROM 720P Dual Back Camera 5.5 inch 4G Cellphone</t>
  </si>
  <si>
    <t>Unlock Phones：Yes &lt;br&gt;Google Play：Yes &lt;br&gt;Battery Type：Not Detachable &lt;br&gt;Brand Name：DOOGEE &lt;br&gt;Operation System：Android &lt;br&gt;Design：Bar &lt;br&gt;CPU：Octa Core &lt;br&gt;Language：Russian,Italian,German,French,Spanish,Polish,Portuguese,English &lt;br&gt;Feature：MP3 Playback,GPRS,Touchscreen,GPS Navigation,Message,Bluetooth,Front Camera,Video Player,Wi-Fi,Memory Card Slots,Email &lt;br&gt;Thickness：Ultra Slim(&amp;lt;9mm) &lt;br&gt;Camera Type：Front &amp;amp; Back Camera &lt;br&gt;Doogee Model：Mix 4GB 64GB &lt;br&gt;SIM Card Quantity：Dual SIM Cards &lt;br&gt;Release Date：2017 &lt;br&gt;Display Resolution：1280x720 &lt;br&gt;Touch Screen Type：Capacitive Screen &lt;br&gt;Cellular：GSM/WCDMA/LTE &lt;br&gt;Camera：16.0MP &lt;br&gt;RAM：4G &lt;br&gt;Item Condition：New &lt;br&gt;Talk Time：8 Hours &lt;br&gt;Recording Definition：1080P &lt;br&gt;CPU Manufacturer：MTK &lt;br&gt;Band Mode：2SIM/Multi-Bands &lt;br&gt;Display Size：5.5 &lt;br&gt;ROM：64G &lt;br&gt;Size：144*7.95*76.2 mm &lt;br&gt;Display Color：Color &lt;br&gt;Battery Capacity(mAh)：3380 &lt;br&gt;color：Black Blue  &lt;br&gt;</t>
  </si>
  <si>
    <t>179.99</t>
  </si>
  <si>
    <t>200.0</t>
  </si>
  <si>
    <t>6347.0</t>
  </si>
  <si>
    <t>0.0115</t>
  </si>
  <si>
    <t>0.0137</t>
  </si>
  <si>
    <t>Highlights - 5.5 Inch Samsung Super AMOLED Screen, 1280*720 Pixel - Helio P25 MTK6757CD 2.5GHz Octa Core - Support Touch ID - 4GB/6GB RAM+64GB ROM, Support 32GB TF Card Expansion - 16 MP 8 MP PDAF Dual Back Camera + 5 MP Front Camera - Android 7.0 System - Dual SIM: Micro SIM + NANO SIM / TF Card (Another SIM Slot Can Be Used in Combination with a NANO SIM Card or a TF Card) - Band: GSM 850/900/1800/1900MHz, WCDMA 900/2100MHz, FDD-LTE B1/B3/B7/B8/B20, Support 2G 3G 4G LTE Network Specifications Brand DOOGEE Operating System Android 7.0 CPU Type Octa Core Hardware Platform MTK6757CD CPU 2.5GHz Product Type Android Phone, 3G Smartphone, 4G Smartphone Screen Screen Size 5.5 Inch Screen Type Capacitive Multi-point Touch Multi-Touch Screen Resolution 1280*720 Memory RAM 4GB/6GB ROM 64GB Card Slot Micro SD Max Storage Expansion 128GB Camera Front Camera 5 MP Rear Camera 16 MP Flash Light Support Auto Focus Support Multi-shot Support Video Recording Support Communication WIFI Support GPS Support, Internal GPS Bluetooth Bluetooth 4.0 Network Frequency WCDMA 900/2100MHz, FDD-LTE B1/B3/B7/B8/B20, GSM 850/900/1800/1900MHz Functions Gravity Induction Support Distance Sensor Support Light Sensor Support NFC No OTG Yes Supported Audio Format MP3/ACC/AAC+/WAV/AMR Supported Video Format MP4/3GP/MPEG-4 Format Wireless AP Support Built-in Google Play Mall Yes Fingerprint Identification Yes Notify Light Non Support Others SIM Card Dual SIM Dual Standby SIM Card Type One Micro Card, One NANO Card Battery Capacity (Typ.) 3380mAh Battery Type Not Detachable Headphone 3.5mm Data Cable Micro USB Accessories Card Pin, Original Charger, Data Cable, Instruction Book Languages English, German, Spanish, Italian, French, Portuguese, Thai, Arabic, Turkish, Vietnamese, Malay, Chinese (simplified), Chinese (traditional), And Etc.</t>
  </si>
  <si>
    <t>5919.0</t>
  </si>
  <si>
    <t>152.9</t>
  </si>
  <si>
    <t>8.2</t>
  </si>
  <si>
    <t>Geotel Note 4G LTE Smartphone Android 6.0 MTK6737 Quad Core Cellphone 3GB RAM 16GB ROM 3200mAh Battery 5.5inch HD Mobile Phone</t>
  </si>
  <si>
    <t>Unlock Phones：Yes &lt;br&gt;Google Play：Yes &lt;br&gt;CPU：Quad Core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&lt;br&gt;Camera Type：Front &amp;amp; Back Camera &lt;br&gt;SIM Card Quantity：Dual SIM Cards &lt;br&gt;Display Resolution：1280x720 &lt;br&gt;Release Date：2017 &lt;br&gt;Cellular：GSM/WCDMA/LTE &lt;br&gt;Item Condition：New &lt;br&gt;Display Size：5.5 &lt;br&gt;Camera：8MP &lt;br&gt;Band Mode：2SIM/Dual-Bands &lt;br&gt;Recording Definition：720P &lt;br&gt;Talk Time：around 6- 8hours &lt;br&gt;Front Camera：5MP &lt;br&gt;Battery Capacity(mAh)：3200mAH &lt;br&gt;Design：Bar &lt;br&gt;Thickness：Ultra Slim(&amp;lt;9mm) &lt;br&gt;ROM：16G &lt;br&gt;Touch Screen Type：Capacitive Screen &lt;br&gt;Brand Name：GEOTEL &lt;br&gt;Size：152.9 * 76.8 * 8.2mm &lt;br&gt;CPU Manufacturer：MTK &lt;br&gt;Battery Type：Detachable &lt;br&gt;Display Color：Color &lt;br&gt;RAM：3G &lt;br&gt;Language：etc &lt;br&gt;Geotel Model：Geotel Note &lt;br&gt;Color：Blue Gold  &lt;br&gt;</t>
  </si>
  <si>
    <t>10935.0</t>
  </si>
  <si>
    <t>0.0203</t>
  </si>
  <si>
    <t>Geotel Note has a 3GB DDR3 memory with 64bit CPU, all these processors provide you a smooth gamming, fluid videos, multitask working experience. Features: Appearance--Metalprint body, beauty between light and shadows Screen--5.5inch HD IPS screen display, 1280*720pixel CPU--64Bit MTK6737 4x Cortex-A53 1.25GHz CPU Processor OS--Android 6.0 Operation System Capacity--LPDDR4 3GB RAM + 16GB ROM Memory, support TF card up to 32GB extended Camera--8.0MP back camera and 5.0MP front camera, support Auto Focus Battery--with 3200mAh lithium ion battery capacity Network--Dual sim card dual standby (1 * Normal Sim Card + 1 * Micro Sim Card) Function--GPS, Bluetooth 4.0, OTA, WIFI, FM Radio, multi-language, etc Specifications: Basic Information Brand Geotel Model Note Color Dark Blue, Gold (Optional) Shell Material Metal MS Mode LTE/WCDMA/GSM/GPRS/EDGE Frquency band 4G LTE B1/B3/B7/B8/B20 3G WCDMA 900/2100 Mhz 2G GSM 850/900/1800/1900Mhz SIM Card　 Dual sim card dual standby (1 * Standard Sim Card + 1 * Micro Sim Card) Battery Capacity 3200mAh Li-polymer battery Platform and OS CPU Model MT6737 CPU Feature 4x Cortex-A53 1.25GHz GPU Model ARM Mali-T720MP1 650MHz Operating System Android M (Android 6.0) Display Main Screen Size Type 5.5inch,HD truview 2 Main Screen Technology IPS Main Screen Resolution 1280*720 LCM Brightness(Typ Min) typ 500cd/m&amp;sup;2;;min:460cd/m&amp;sup;2; Touch Panel Type Capacitive,full-lumination; Touch Panel Technology Oncell,5points Storage Memory Type DDR3 RAM 3GB ROM 16GB Extended Storage Type Micro SD Maximum Extended Storage 32GB Camera Primary Camera Type 8MP AF S5K4H8 4P Lens Auto Focus AF Flash light Real flash*1, Spec 200lm 1A Sub Camera Sensor Type 5MP GC5005 FF 3P Lens Auto Focus N/A Batteries IO Battery Technology Lithium-Ion, 4.35V(Removable) Battery Capacity 3200mAh charger control IC BJT+CMOS support charge current 0.85A Audio Features Audio Jack Type 3.5mm Audio Jack Standard LRGM (America Standard) Microphone SMT mic Receiver 1 Speaker Number Size 1115 3.0*1 Audio PA Internal Others GPS Yes A-GPS Yes GLONASS N/A G-sensor Yes,3 axis, Acceleration Range Typ: &amp;plusmn;4g Proximity Sensor Yes Light Sensor Yes OTA Yes NFC N/A Bluetooth Revision Ver 4.0 FM Radio Yes Internal FM Antenna N/A WLAN Revision IEEE 802.11a/b/g/n,2.4G 5G WIFI Router Yes System I/O connector Micro USB 5pins USB Revision USB 2.0 high speed USB Charging Yes USB OTG N/A Power Button Yes Side Buttons Volume up/down keys LED Indicators Yes,red and green;22-360mcd The red light flashing: battery is lower than 10%. Green light flashing: notification Red light (charging status) : battery is less than 90%. Green light (charging status) : nearly complete charging or charging full (90% 100%) Support Language English, Spanish, Spanish (Espana), Portuguese, Brazil Portuguese, Dutch, Simplified Chinese, French, German, Greek, Hungarian, Czech, Polish, Arabic, Farsi, Serbian, Russian, Hebrew, Bulgarian, Vietnamese, Croatian, Traditional Chinese, Thai, Japanese, Philippines, Indonesian, Vietnamese, Burmese, Bangla and Malaysian Dimensions Weight Item size Approx.15.29 * 7.68 * 0.82cm / 6 * 3 * 0.2in Item weight Approx. 147g / 5.18oz (Including Battery) Package size Approx. 18.5 * 18.5 * 4cm / 7.3 * 7.3 * 1.6in Package weight Approx. 380g / 13.4oz NOTE: 1. May have Slight shade variation between the actual product and pictures due to illumination, photographic angle and configuration of monitor. We will try our best to send the product with the illustrated color as possible. Package List: 1 * Geotel Note Cellphone 1 * Battery 1 * Charger 1 * USB Cable 1 * TPU Protect case 1 * TP Film 1 * User Manual</t>
  </si>
  <si>
    <t>5920.0</t>
  </si>
  <si>
    <t>5020.0</t>
  </si>
  <si>
    <t>70.1</t>
  </si>
  <si>
    <t>8.6</t>
  </si>
  <si>
    <t>Original vernee Thor E Smartphone 4G LTE Mobile Phone 3GB 16GB Quick Charge 2A Cellphone Android 7.0 Touch phone 5020mAh Battery</t>
  </si>
  <si>
    <t>Unlock Phones：Yes &lt;br&gt;Google Play：Yes &lt;br&gt;Battery Type：Not Detachable &lt;br&gt;Operation System：Android &lt;br&gt;Feature：Gravity Response,GPRS,Touchscreen,Message,Bluetooth,Video Player,HD Video Player,Wi-Fi,MP3 Playback,Fingerprint Recognition,FM Radio,GPS Navigation,Front Camera,Memory Card Slots,Email &lt;br&gt;Language：Russian,German,Spanish,Polish,Turkish,English,Norwegian,Italian,French,Portuguese &lt;br&gt;Camera Type：Front &amp;amp; Back Camera &lt;br&gt;SIM Card Quantity：Dual SIM Cards &lt;br&gt;Display Resolution：1280x720 &lt;br&gt;Release Date：2017 &lt;br&gt;Cellular：GSM/WCDMA/LTE &lt;br&gt;Item Condition：New &lt;br&gt;Recording Definition：1080P &lt;br&gt;Size：70.1*144*8.6 mm &lt;br&gt;Camera：8MP &lt;br&gt;Display Size：5.0 &lt;br&gt;Front Camera：5MP &lt;br&gt;CPU：Octa Core &lt;br&gt;Design：Bar &lt;br&gt;Thickness：Ultra Slim(&amp;lt;9mm) &lt;br&gt;ROM：16G &lt;br&gt;Touch Screen Type：Capacitive Screen &lt;br&gt;Band Mode：2SIM/Single-Band &lt;br&gt;Battery Capacity(mAh)：5020mAh &lt;br&gt;Talk Time：4-6H &lt;br&gt;CPU Manufacturer：MTK &lt;br&gt;Vernee Model：Thor E 3GB 16GB &lt;br&gt;Brand Name：vernee &lt;br&gt;Display Color：Color &lt;br&gt;RAM：3G &lt;br&gt;CPU：MT6753 Octa Core 1.3GHz &lt;br&gt;Camera：Front 5MP Rear 8MP &lt;br&gt;Model：Vernee Thor E &lt;br&gt;Touch Screen Type：Capacitive Screen &lt;br&gt;Finerprint：Rear Fingerprint ID &lt;br&gt;Sensors：G-sensor/P-Sensor/L-sensor/Compass/hall/Fingerprint &lt;br&gt;Function：Android 7.0/Quick Charge 9V 2A &lt;br&gt;2G：3/5/8 &lt;br&gt;3G：1/ 8 &lt;br&gt;4G FDD LTE：1/3/7/20 &lt;br&gt;color：Black Gray  &lt;br&gt;</t>
  </si>
  <si>
    <t>105.99</t>
  </si>
  <si>
    <t>Android 7.0+4G LTE 5.0 Inch 1280*720 3GB RAM+16GB ROM 5020mAh Battery MT6753 Octa Core 8MP Rear Camera Dual Sim Dual Standby IP68 Waterproof USB Interface: Micro USB 2G GSM:850/900/1800MHz 3G WCDMA:900/2100MHz 4G LTE:FDD LTE:800/1800/2100/2600MHz 1 * Cellphone 1 * Charger 1 * Usb Cable 1 * English Manual Basic Information Model Vernee Thor E Time To Market 2017 OS Android 7.0 CPU MT6753 Octa Core 1.3GHz GPU Mali-T720 MP3 SIM Card Dual Card Dual Standby. Nano-SIM Card / Nano-SIM Card Micro-SD Choose two of the three *when main card work at CDMA 4G Network,the secondary card only work 2G Network or voice calls. Li-Polymer 5020mAh Big Battery 9V /2A Memory Capacity RAM 3GB ROM 16GB Max. Yes, Support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B3/B5/B8 3G WCDMA B1/B8 4G FDD LTE B1/B3/B7/B20 Bluetooth support WLAN Yes, 802.11n , WiFi Display,WiFi Direct GPS Yes,GPS, A-GPS, GLONASS, Screen Display 5.0 Inch Resolution HD 1080 x 720 pixels Multitouch Yes, Camera Front camera 5.0MP Back camera 13.0MP Video 1080P Sensor CMOS Auto Focus Support,back camera Touch Focus Yes Multimedia Audio format AAC, AMR,OGG, APE,MKA,FLAC,MIDI,M4A Video format 3GP, MP4, AVI,MOV,MKV,FLV,MPEG Picture format JPEG,GIF, BMP, PNG Sensors G-sensor Yes Compass Yes Light sensor Yes Proximity sensor Yes Radio Tuner(fm) Yes Package Contents 1 x Cell phone 1 x Charger ; We send EU standard charger 1 x USB Cable 1 x Manual</t>
  </si>
  <si>
    <t>5922.0</t>
  </si>
  <si>
    <t>4070.0</t>
  </si>
  <si>
    <t>151.4</t>
  </si>
  <si>
    <t>73.9</t>
  </si>
  <si>
    <t>13</t>
  </si>
  <si>
    <t>Letv LeEco Le Pro 3 4G IR 5.5" FHD Snapdragon 820 Smartphone Cellphone 4GB+32GB Touch ID 4070mah OTG quick charge Mobile Phone</t>
  </si>
  <si>
    <t>Unlock Phones：Yes &lt;br&gt;Google Play：Yes &lt;br&gt;Battery Type：Not Detachable &lt;br&gt;Display Resolution：1920x1080 &lt;br&gt;Size：151.4 * 73.9 * 7.5 &lt;br&gt;CPU：Quad Core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&lt;br&gt;Brand Name：Letv &lt;br&gt;Camera Type：Front &amp;amp; Back Camera &lt;br&gt;SIM Card Quantity：Dual SIM Cards &lt;br&gt;Release Date：2017 &lt;br&gt;Cellular：GSM/WCDMA/LTE &lt;br&gt;Camera：16.0MP &lt;br&gt;ROM：32G &lt;br&gt;Item Condition：New &lt;br&gt;Recording Definition：1080P &lt;br&gt;Display Size：5.5 &lt;br&gt;Front Camera：8MP &lt;br&gt;CPU Manufacturer：Qualcomm &lt;br&gt;Design：Bar &lt;br&gt;Thickness：Ultra Slim(&amp;lt;9mm) &lt;br&gt;Touch Screen Type：Capacitive Screen &lt;br&gt;RAM：4G &lt;br&gt;Band Mode：2SIM/Multi-Bands &lt;br&gt;Battery Capacity(mAh)：4070mAh &lt;br&gt;Display Color：Color &lt;br&gt;Talk Time：appx 8-9 hours &lt;br&gt;Language：etc &lt;br&gt;Letv Model：LeEco Le Pro 3 &lt;br&gt;color：Gold  &lt;br&gt;</t>
  </si>
  <si>
    <t>235.99</t>
  </si>
  <si>
    <t>49.0</t>
  </si>
  <si>
    <t>6460.0</t>
  </si>
  <si>
    <t>0.0113</t>
  </si>
  <si>
    <t>Original Letv LeEco Le Pro 3 Smartphone 4G LTE Phone 5.5inch FHD Display 1920*1080pixel Snapdragon 820 Quad Core Android 6.0 4GB RAM 32GB ROM Fingerprint Type-C GPS WiFi Cell Phone Letv LeEco Le Pro 3 4G IR 5.5 FHD Snapdragon 820 Smartphone Cellphone 4GB+32GB Touch ID 4070mah OTG quick charge Mobile Phone Features: 5.5-inch capacitive screen, FHD (1920&amp;times;1080 pixels) screen display. Snapdragon 820 Quad Core 64bit 2.15GHz, GPU: Adreno 530. EUI 5.8 OS (based on Android M), 4GB RAM +32GB ROM. Dual camera: 8.0MP front camera and 16.0MP back camera. Dual Nano SIM Card Dual Standby. Full metal unibody, 4070 mAh battery with fast charge. Support 4G/3G/GPS/Bluetooth/multi-language/Touch ID/2.4G,5G wifi/OTG/IR Remote Control/Type-C, etc Network: 4G FDD-LTE: B1/2/3/4/5/7/8/20; TDD-LTE:38/39/40/41 3G WCDMA: B1/2/4/5/8 TD-SCDMA: B34/39; EVDO:BC0/BC1 2G GSM:2/3/5/8; CDMA: BC0/BC1 Specifications: Basic Information Brand Letv Le LeEco Model Le 3 Pro Color Golden OS EUI 5.8 Based on Android M CPU Snapdragon 820 Quad Core GPU Adreno 530 SIM Card Dual Nano SIM Card, Dual Standby Li-Polymer 4070mAh Screen Display 5.5 Inch Resolution 1920*1080 Multitouch Yes Memory Capacity RAM 4GB ROM 32GB (The actual available internal phone storage may differ depending on the software configuration of your phone. Connectivity Cellular and wireless Supports 3G(WCDMA) and 2G(GSM) and 4G(LTE) networks Band 4G FDD-LTE: B1/2/3/4/5/7/8/20; TDD-LTE:38/39/40/41 3G WCDMA: B1/2/4/5/8 TD-SCDMA: B34/39; EVDO:BC0/BC1 2G GSM:2/3/5/8; CDMA: BC0/BC1 Bluetooth Yes, BT4.2 WLAN Yes, 802.11 a/b/g/n/ac 2.4G 5G MIMO FM Radio Yes, earphone needed GPS Yes, GPS/AGPS/Beidou/Glonass IR Yes, UEI(Maxim) MAXQ656 GPS Yes Earphone Type-C Digital and Analog Earphone Interface Data Cable Type-C usb 2.0 NFC NO OTG Yes LED Indicator light Yes Camera Front camera 8.0MP OV8865 1.4um Big pixel Back camera 16.0MP with flash light and AF Multimedia Audio format AAC/AAC+/eAAC+,MP3,AMR,MIDI,PCM,OGG,FLAC,AC3/EAC3,DTS-HD Video format MP4,3GP,3GP2,MKV,AVI,ASF,Xvid,FLV,Ts,Webm Picture format JPEG,GIF, BMP,PNG.etc Sensors G-sensor Yes Gyro Sensor Yes Light sensor Yes Dimensions Weight Item size Approx.15.14 * 7.39 * 0.75 cm / 5.95 * 2.92 * 0.29 inches Item weight Approx.185g / 6.5oz Package size Approx.18.00 * 10.00 * 6.00 cm / 7.09 * 3.94 * 2.36 inches Package weight Approx.482g / 17oz NOTE: The real color of the item may be slightly different from the pictures shown on website caused by many factors such as brightness of your monitor and light brightness. If there is inconsistency between the image and the actual product, the actual product shall govern. Package List: 1 * Le Pro 3 Smartphone 1 * Type-C Cable 1 * Charger 1 * Card Pin</t>
  </si>
  <si>
    <t>5928.0</t>
  </si>
  <si>
    <t>143.0</t>
  </si>
  <si>
    <t>4763.0</t>
  </si>
  <si>
    <t>DX intelligent Store</t>
  </si>
  <si>
    <t>Free Case VKWORLD MiX 4G Mobile Phone 5.5" HD Bezel-less Display MT6737 Quad Core 2GB+16GB Android 7.0 8MP Fingerprint CellPhone</t>
  </si>
  <si>
    <t>Unlock Phones：Yes &lt;br&gt;Google Play：Yes &lt;br&gt;Battery Type：Not Detachable &lt;br&gt;CPU：Quad Core &lt;br&gt;Operation System：Android &lt;br&gt;Feature：Gravity Response,GPRS,Touchscreen,Message,Bluetooth,Video Player,HD Video Player,Wi-Fi,MP3 Playback,Fingerprint Recognition,FM Radio,GPS Navigation,Front Camera,Memory Card Slots,Email &lt;br&gt;Language：Russian,German,Spanish,Polish,Turkish,English,Norwegian,Italian,French,Portuguese &lt;br&gt;RAM：2G &lt;br&gt;Camera Type：Front &amp;amp; Back Camera &lt;br&gt;SIM Card Quantity：Dual SIM Cards &lt;br&gt;Display Resolution：1280x720 &lt;br&gt;Release Date：2017 &lt;br&gt;Battery Capacity(mAh)：3500 &lt;br&gt;Cellular：GSM/WCDMA/LTE &lt;br&gt;Item Condition：New &lt;br&gt;Display Size：5.5 &lt;br&gt;Camera：8MP &lt;br&gt;Recording Definition：720P &lt;br&gt;Size：143*74*7.9mm &lt;br&gt;Front Camera：5MP &lt;br&gt;Thickness：Slim(9mm-10mm) &lt;br&gt;Design：Bar &lt;br&gt;Talk Time：According to use &lt;br&gt;ROM：16G &lt;br&gt;Touch Screen Type：Capacitive Screen &lt;br&gt;Brand Name：vkworld &lt;br&gt;CPU Manufacturer：MTK &lt;br&gt;Band Mode：2SIM/Multi-Bands &lt;br&gt;Display Color：Color &lt;br&gt;Language：More languages &lt;br&gt;Model：VKworld MIX &lt;br&gt;CPU：MTK6737 Quad Core &lt;br&gt;OS System ：Android 7.0 &lt;br&gt;2G：GSM B2/3/5/8   1900/1800/850/900 &lt;br&gt;3G：WCDMA B1/5/8  2100/850/900 &lt;br&gt;4G FDD：LTE  FDD  B1/3/7/8/20   2100/1800/2600/800/900 &lt;br&gt;External Memory：Micro SD card (T-FLASH card), max128GB &lt;br&gt;Sim card SIM：Support Dual sim dual standby, 1 micro SIM+1 nano SIM &lt;br&gt;color：BLACK BLUE  &lt;br&gt;</t>
  </si>
  <si>
    <t>1598.0</t>
  </si>
  <si>
    <t>12946.0</t>
  </si>
  <si>
    <t>145.0</t>
  </si>
  <si>
    <t>0.0112</t>
  </si>
  <si>
    <t>0.0138</t>
  </si>
  <si>
    <t>5934.0</t>
  </si>
  <si>
    <t>HOMTOM ZOJI Z6 Tri-proof Smartphone 3G 4.7inch MTK6580 Quad-core 1GB RAM 8GB ROM Dual Camera 3000mAh Battery IP68 Cellphone</t>
  </si>
  <si>
    <t>Unlock Phones：Yes &lt;br&gt;Google Play：Yes &lt;br&gt;Brand Name：Homtom &lt;br&gt;Battery Type：Not Detachable &lt;br&gt;CPU：Quad Core &lt;br&gt;Feature：Waterproof,Dustproof,Gravity Response,GPRS,Touchscreen,Message,TV Receive,Bluetooth,Video Player,HD Video Player,Wi-Fi,MP3 Playback,Fingerprint Recognition,FM Radio,GPS Navigation,Front Camera,Memory Card Slots,Email &lt;br&gt;Operation System：Android &lt;br&gt;Language：Russian,German,Spanish,Polish,Turkish,English,Norwegian,Italian,French,Portuguese &lt;br&gt;Size：150 * 74 * 9.9mm &lt;br&gt;Talk Time：around 6-8 hours &lt;br&gt;Camera Type：Front &amp;amp; Back Camera &lt;br&gt;SIM Card Quantity：Dual SIM Cards &lt;br&gt;Release Date：2017 &lt;br&gt;Display Resolution：1280x720 &lt;br&gt;Item Condition：New &lt;br&gt;Front Camera：2MP &lt;br&gt;Thickness：Normal(&amp;gt;10mm) &lt;br&gt;Band Mode：2SIM/Dual-Bands &lt;br&gt;Cellular：GSM/WCDMA &lt;br&gt;Recording Definition：720P &lt;br&gt;RAM：1G &lt;br&gt;Design：Bar &lt;br&gt;Display Size：4.7 &lt;br&gt;Camera：5MP &lt;br&gt;ROM：8G &lt;br&gt;Touch Screen Type：Capacitive Screen &lt;br&gt;Battery Capacity(mAh)：3000mAH &lt;br&gt;CPU Manufacturer：MTK &lt;br&gt;Display Color：Color &lt;br&gt;Language：etc &lt;br&gt;HOMTOM ZOJI Smartphone Model：ZOJI Z6 &lt;br&gt;color：Black Green Orange  &lt;br&gt;</t>
  </si>
  <si>
    <t>306.0</t>
  </si>
  <si>
    <t>3776.0</t>
  </si>
  <si>
    <t>0.0233</t>
  </si>
  <si>
    <t>Measured as just 9.9mm for the thinnest part, the ZOJI Z6 is surely the world s thinnest rugged phone ever. Features: Appearance--9.9mm ultra-thin body with waterproof structure and CNC metallic frame Screen--4.7inch HD Screen Display, 1280*720Pixel CPU--MTK6580 Quad-core 1.3GHz CPU Processor OS--Android 6.0 Operation System Capacity--1GB RAM+8GB ROM, support TF card up to 64GB extended Camera--5.0MP Rear Camera + 2.0MP Front Camera Battery--Built-in 3000mAh Li-polymer Battery Network--Dual Card Dual Standby (2 * Nano SIM / 1 * Nano SIM + 1 * TF) Function--IP68 Waterproof, Fingerprint ID, GPS, WiFi, OTA, FM, Bluetooth 4.0, etc Specifications: Basic Information Brand HOMTOM ZOJI Model Z6 Material Metal Color Black, Orange, Green (Optional) Hardware Chipset MTK6580 1.3GHZ Frequency(MHz) 2G GSM 850/900/1800/1900, 3G WCDMA B5(850)/B2(1900)/B1(2100) Sim card Support 2 * Nano SIM / 1 * Nano SIM + 1 * TF OS Android Marshmallow 6.0 GPS Support Hotknot Not support OTG Not Support OTA Support FM Radio Support Bluetooth Bluetooth 4.0 Sensor 3D Sensor Speaker Support Network 3G WCDMA 900/2100MHz 4G/LTE link Speed Not support EDGE Support GPRS Support EGSM Support WAP Support WI-FI 2.4GHz Display Main Display 1280*720pixel Touch Lens G+G Multi-touch Screen size 4.7inch 16:9 Camera Main Camera 5MP Interpolation (800W) Sub Camera 2MP Interpolation (500W) Storage RAM 1GB ROM 8GB Available Memory 6.4GB External Memory 64GB Features Smart gestures Support Wakeup Gesture Support Screenshot Support Ultra effective power saving mode Support Fingerprint Unlock support Flash Transfer Support Battery Capacity(mAh) 3000mAh battery (Built-in) Talk Time 18hr Standby Time 330h Charger 5V/1A Connector Micro 5PIN USB interface Earphone jack Apple interface Other Features Language English, Spanish, Portuguese (Brazil), Portuguese (Portugal), Italian, German, French, Russian, Arabic, Malay, Thai, Greek, Ukrainian, Croatian, Czech, Simplified Chinese, Traditional Chinese.(It has updated 48 languages) Dimensions Weight Item size Approx.15 * 7.4 * 0.99cm / 5.9 * 2.9 * 0.39in Item weight Approx.228g / 8oz Package size Approx.18.6 * 14.2 * 3.4cm / 7.32 * 5.59 * 1.33in Package weight Approx.395g / 13.9oz Note: May have Slight shade variation between the actual product and pictures due to illumination, photographic angle and configuration of monitor. We will try our best to send the product with the illustrated color as possible. Package List: 1 * HOMTOM ZOJI Z6 Phone 1 * Charger 1 * USB Cable 1 * User Manual</t>
  </si>
  <si>
    <t>5935.0</t>
  </si>
  <si>
    <t>Gretel A6 4G 5.5 Inch Mobile Phone Android 6.0 MTK6737 Quad Core 1.3GHz 2GB+16GB Fingerprint Sensor 13.0MP Rear Camera Cellphone</t>
  </si>
  <si>
    <t>Unlock Phones：Yes &lt;br&gt;Google Play：Yes &lt;br&gt;Recording Definition：720P &lt;br&gt;Brand Name：Gretel &lt;br&gt;CPU：Quad Core &lt;br&gt;Front Camera：5MP &lt;br&gt;Operation System：Android &lt;br&gt;Feature：Gravity Response,MP3 Playback,GPRS,Touchscreen,FM Radio,GPS Navigation,Message,Bluetooth,Front Camera,Video Player,Wi-Fi,Memory Card Slots,Email,QWERTY Keyboard &lt;br&gt;Design：Bar &lt;br&gt;Language：Russian,Italian,German,French,Spanish,Polish,Portuguese,English &lt;br&gt;Camera：13.0MP &lt;br&gt;Battery Capacity(mAh)：3000mAh &lt;br&gt;RAM：2G &lt;br&gt;Thickness：Ultra Slim(&amp;lt;9mm) &lt;br&gt;ROM：16G &lt;br&gt;Camera Type：Front &amp;amp; Back Camera &lt;br&gt;SIM Card Quantity：Dual SIM Cards &lt;br&gt;Release Date：2017 &lt;br&gt;Display Resolution：1280x720 &lt;br&gt;Touch Screen Type：Capacitive Screen &lt;br&gt;Cellular：GSM/WCDMA/LTE &lt;br&gt;Size：152x 77.5 x 8.5 mm / 5.98 x 3.05 x 0.33 inches &lt;br&gt;Item Condition：New &lt;br&gt;Talk Time：according to use &lt;br&gt;CPU Manufacturer：MTK &lt;br&gt;Band Mode：2SIM/Multi-Bands &lt;br&gt;Display Size：5.5 &lt;br&gt;Battery Type：Detachable &lt;br&gt;Display Color：Color &lt;br&gt;color：Black Gold  &lt;br&gt;</t>
  </si>
  <si>
    <t>Gretel A6 4G 5.5 Inch Mobile Phone Android 6.0 MTK6737 Quad Core 1.3GHz 2GB+16GB Fingerprint Sensor 13.0MP Rear Camera Cellphone Tip: Unlocked for Worldwide use. Please ensure local area network is compatible. click here for Network Frequency of your country. Please check with your carrier/provider before purchasing this item. Main Features: Gretel A6 4G Phablet 5.5 inch Android 6.0 MTK6737 Quad Core 1.3GHz 2GB RAM 16GB ROM Fingerprint Sensor 13.0MP Rear Camera Display: 5.5 inch, 1280 x 720 Pixel HD IPS screen CPU: MTK6737 Quad Core 1.3GHz System: Android 6.0 RAM + ROM: 2GB RAM + 16GB ROM Camera: 5.0MP front camera + 13.0MP back camera Sensor: Ambient Light Sensor, Proximity Sensor, Gravity Sensor, Touch Sensor SIM Card: dual SIM dual standby. Nano + Micro SIM Feature: GPS Bluetooth: 4.0 Network: 2G: GSM 850/900/1800/1900MHz 3G: WCDMA 900/2100MHz 4G: FDD-LTE 800/900/1800/2100/2600MHz Brand: Gretel Type: 4G Phablet OS: Android 6.0 Service Provider: Unlocked Language: Multi language SIM Card Slot: Dual SIM,Dual Standby SIM Card Type: Micro SIM Card,Nano SIM Card CPU: MTK6737 Cores: 1.3GHz,Quad Core RAM: 2GB RAM ROM: 16GB External Memory: TF card up to 32GB (not included) Wireless Connectivity: 3G,4G,Bluetooth 4.0,GPS,GSM,WiFi WIFI: 802.11b/g/n wireless internet Network type: GSM + WCDMA + TD-LTE 2G: GSM 850/900/1800/1900MHz 3G: WCDMA 900/2100MHz 4G: FDD-LTE 800/900/1800/2100/2600MHz Screen type: 2.5D Arc Screen,IPS Screen size: 5.5 inch Screen resolution: 1280 x 720 (HD 720) Camera type: Dual cameras (one front one back) Back camera: 13.0MP Front camera: 5.0MP Touch Focus: Yes Auto Focus: Yes Flashlight: Yes Picture format: BMP,GIF,JPEG,PNG Music format: AAC,AMR,MP3,WAV Video format: 3GP,MP4 I/O Interface: 1 x Micro SIM Card Slot,1 x Nano SIM Card Slot,3.5mm Audio Out Port,Micophone,Micro USB Slot,Speaker,TF/Micro SD Card Slot Bluetooth Version: V4.0 Sensor: Ambient Light Sensor,Gravity Sensor,Proximity Sensor Additional Features: 3G,4G,Alarm,Bluetooth,Browser,Calculator,Calendar,Camera,Fingerprint recognition,Fingerprint Unlocking,MP3,MP4,People,Wi-Fi Battery Capacity (mAh): 3000mAh Battery Type: Non-removable Cell Phone: 1 Power Adapter: 1 USB Cable: 1 Silicone Case: 1 Screen Protector: 1 English Manual : 1 SIM Needle: 1 Product size: 15.20 x 7.75 x 0.85 cm / 5.98 x 3.05 x 0.33 inches Package size: 16.50 x 9.10 x 4.40 cm / 6.5 x 3.58 x 1.73 inches Package weight: 0.537 kg</t>
  </si>
  <si>
    <t>5936.0</t>
  </si>
  <si>
    <t>2900.0</t>
  </si>
  <si>
    <t>152.3</t>
  </si>
  <si>
    <t>77.2</t>
  </si>
  <si>
    <t>3737.0</t>
  </si>
  <si>
    <t>Teemoon Store</t>
  </si>
  <si>
    <t>Blackview R6 Android 6.0 Smartphone 2900mAh MTK6737 Quad Core Cellphone 5.5" FHD 3GB RAM 32GB ROM 13MP Cam 4G Mobile Phone</t>
  </si>
  <si>
    <t>Unlock Phones：Yes &lt;br&gt;Google Play：Yes &lt;br&gt;Display Resolution：1920x1080 &lt;br&gt;CPU：Quad Core &lt;br&gt;Operation System：Android &lt;br&gt;Language：Russian,German,Spanish,Polish,Turkish,English,Norwegian,Italian,French,Portuguese &lt;br&gt;Camera Type：Front &amp;amp; Back Camera &lt;br&gt;Camera：13.0MP &lt;br&gt;SIM Card Quantity：Dual SIM Cards &lt;br&gt;Brand Name：Blackview &lt;br&gt;Feature：GPRS,Touchscreen,Message,Bluetooth,Video Player,HD Video Player,Wi-Fi,MP3 Playback,FM Radio,GPS Navigation,Front Camera,Memory Card Slots,Email &lt;br&gt;Cellular：GSM/WCDMA/LTE &lt;br&gt;ROM：32G &lt;br&gt;Battery Capacity(mAh)：2900mAh &lt;br&gt;Item Condition：New &lt;br&gt;Recording Definition：1080P &lt;br&gt;Display Size：5.5 &lt;br&gt;Thickness：Normal(&amp;gt;10mm) &lt;br&gt;Band Mode：2SIM/Dual-Bands &lt;br&gt;Release Date：2016 &lt;br&gt;Talk Time：up to 4 hours &lt;br&gt;Design：Bar &lt;br&gt;Blackview Model：R6 &lt;br&gt;Touch Screen Type：Capacitive Screen &lt;br&gt;Size：152.3*77.2*10mm &lt;br&gt;CPU Manufacturer：MTK &lt;br&gt;Battery Type：Detachable &lt;br&gt;Display Color：Color &lt;br&gt;RAM：3G &lt;br&gt;Language：see pictures &lt;br&gt;4G Network：FDD-LTE 800/900/1800/2100/2600MHz &lt;br&gt;3G Network：WCDMA 900/2100MHz &lt;br&gt;2G Network：GSM 850/900/1800/1900MHz &lt;br&gt;CPU：MTK6737 Quad Core &lt;br&gt;Model：Blackview R6 &lt;br&gt;OS：Android 6.0 &lt;br&gt;Keywords：Smartphone &lt;br&gt;Keywords1：Mobile phone &lt;br&gt;color：White Grey Gold  &lt;br&gt;</t>
  </si>
  <si>
    <t>109.99</t>
  </si>
  <si>
    <t>89.0</t>
  </si>
  <si>
    <t>14853.0</t>
  </si>
  <si>
    <t>355.0</t>
  </si>
  <si>
    <t>0.0239</t>
  </si>
  <si>
    <t>AliExpress.com - Maintaining body,div,h2,p{margin:0;padding:0;} #maintain{width:960px;height:200px;position:relative;margin:200px auto 0;backgroundnull:url(http://i02.i.aliimg.com/images/cms/upload/aliexpress/other/maintaining.png) no-repeat 50% 0;} #maintain .content{position:absolute;left:442px;top:100px;line-height:1.35;font-size:12px;font-family:Arial;color:#333;} #maintain h2{font-size:16px;} #maintain p{margin-top:5px;font-size:14px;} #actions{margin-top:15px;} .button-primary{display:inline-block;height:30px;line-height:30px;padding:0 15px;border-radius:3px;font-weight:700;font-size:14px;color:#FFF;background-color:#E62E04;text-decoration:none;} Page cannot be displayed This page cannot currently be displayed. Our engineers are working hard to fix this problem. Please check back later... Back to Home Page var _gaq = _gaq || []; _gaq.push(['_setAccount', 'UA-17640202-1']); _gaq.push(['_setDomainName', 'aliexpress.com']); _gaq.push(['_trackPageview']); (function() { var ga = document.createElement('script'); ga.type = 'text/javascript'; ga.async = true; ga.src = ('https:' == document.location.protocol 'https://' :'http://') + 'stats.g.doubleclick.net/dc.js'; var s = document.getElementsByTagName('script')[0]; s.parentNode.insertBefore(ga, s); })();</t>
  </si>
  <si>
    <t>5943.0</t>
  </si>
  <si>
    <t>82.5</t>
  </si>
  <si>
    <t>Doogee X7 Pro Android 6.0 Mobile Phone 6.0 Inch 4G Phablet MTK6737 Quad Core Smartphone 1.2GHz 2GB+16GB 3D VR GPS Cellphone</t>
  </si>
  <si>
    <t>Unlock Phones：Yes &lt;br&gt;Battery Type：Not Detachable &lt;br&gt;Recording Definition：720P &lt;br&gt;CPU：Quad Core &lt;br&gt;Language：Norwegian,Russian,Italian,German,French,Spanish,Polish,Turkish,Portuguese,English &lt;br&gt;Operation System：Android &lt;br&gt;Feature：Gravity Response,MP3 Playback,GPRS,FM Radio,Touchscreen,GPS Navigation,Message,Bluetooth,Video Player,Front Camera,HD Video Player,Wi-Fi,Memory Card Slots &lt;br&gt;Design：Bar &lt;br&gt;RAM：2G &lt;br&gt;ROM：16G &lt;br&gt;Camera Type：Front &amp;amp; Back Camera &lt;br&gt;SIM Card Quantity：Dual SIM Cards &lt;br&gt;Google Play：No &lt;br&gt;Display Resolution：1280x720 &lt;br&gt;Touch Screen Type：Capacitive Screen &lt;br&gt;Cellular：GSM/WCDMA/LTE &lt;br&gt;Talk Time：About 6 hour &lt;br&gt;Battery Capacity(mAh)：3700mAh &lt;br&gt;Display Size：6.0 &lt;br&gt;Brand Name：Doogee &lt;br&gt;Size：165.0 x 82.5 x 9.2mm &lt;br&gt;Item Condition：New &lt;br&gt;CPU Manufacturer：MTK &lt;br&gt;Band Mode：2SIM/Multi-Bands &lt;br&gt;Camera：8MP &lt;br&gt;Display Color：Color &lt;br&gt;Thickness：Normal(&amp;gt;10mm) &lt;br&gt;color：Black Silver Gold  &lt;br&gt;</t>
  </si>
  <si>
    <t>110.03</t>
  </si>
  <si>
    <t>285.0</t>
  </si>
  <si>
    <t>11129.0</t>
  </si>
  <si>
    <t>266.0</t>
  </si>
  <si>
    <t>Doogee X7 Pro Android 6.0 Mobile Phone 6.0 Inch 4G Phablet MTK6737 Quad Core Smartphone 1.2GHz 2GB+16GB 3D VR GPS Cellphone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Doogee X7 Pro is preorder now so the language and other information will be confirmed when it s on sale later. Thanks for your understanding! Doogee X7 Pro Android 6.0 6.0 inch 4G Phablet MTK6737 Quad Core 1.2GHz 2GB RAM 16GB ROM 3D VR Proximity Sensor GPS Main Features: Display: 6.0 inch, 1280 x 720 pixels HD screen CPU: MTK6737 Quad Core 1.2GHz System: Android 6.0 RAM + ROM: 2GB RAM + 16GB ROM Camera: 8.0MP ( SW 13.0MP ) rear camera + 5.0MP ( SW 8.0MP ) front camera Sensor: Ambient Light Sensor, Gravity Sensor, Proximity Sensor SIM Card: Dual micro SIM cards Feature: GPS Bluetooth: 4.0 Network: 2G: GSM 850/900/1800/1900MHz 3G: WCDMA 900/2100MHz 4G: FDD-LTE 800/1800/2100/2600MHz Brand: DOOGEE Type: 4G Phablet OS: Android 6.0 Service Provide: Unlocked Language: Multi language SIM Card Slot: Dual SIM,Dual Standby SIM Card Type: Dual Micro SIM Card CPU: MTK6737 Cores: 1.2GHz,Quad Core RAM: 2GB RAM ROM: 16GB External Memory: TF card up to 32GB (not included) Wireless Connectivity: 3G,4G,Bluetooth 4.0,GPS,GSM,WiFi WIFI: 802.11b/g/n wireless internet Network type: FDD-LTE+WCDMA+GSM 2G: GSM 850/900/1800/1900MHz 3G: WCDMA 900/2100MHz 4G: FDD-LTE 800/1800/2100/2600MHz Screen type: Capacitive,IPS Screen size: 6.0 inch Screen resolution: 1280 x 720 (HD 720) Camera type: Dual cameras (one front one back) Back-camera: 8.0MP ( SW 13.0MP ) Front camera: 5.0MP ( SW 8.0MP ) Video recording: Yes Flashlight: Yes Picture format: BMP,GIF,JPEG,PNG Music format: AAC,MP3 Video format: 3GP,FLV,MKV,MP4 Games: Android APK I/O Interface: 2 x Micro SIM Card Slot,3.5mm Audio Out Port,Micophone,Micro USB Slot,Speaker,TF/Micro SD Card Slot Bluetooth version: V4.0 Sensor: Ambient Light Sensor,Gravity Sensor,Proximity Sensor FM radio: Yes Additional Features: 3G,4G,Alarm,Bluetooth,Browser,Calculator,Calendar,GPS,MP3,MP4,People,Wi-Fi Battery Capacity (mAh): 3700mAh Built-in Cell Phone: 1 Power Adapter: 1 USB Cable: 1 Back Case : 1 Silicone Case: 1 Screen Protector: 1 User Manual: 1 Product size: 16.50 x 8.25 x 0.92 cm / 6.5 x 3.25 x 0.36 inches Package size: 18.60 x 10.40 x 6.10 cm / 7.32 x 4.09 x 2.4 inches Package weight: 0.61244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</si>
  <si>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5945.0</t>
  </si>
  <si>
    <t>8189.0</t>
  </si>
  <si>
    <t>iRulu-Net</t>
  </si>
  <si>
    <t>Original iRULU HOMTOM HT16 5.0'' Android 6.0 Smartphone MT6580 Quad Core Mobile Phone 1GB RAM 8GB ROM 8MP 3000mAh Cellphone</t>
  </si>
  <si>
    <t>Unlock Phones：Yes &lt;br&gt;Google Play：Yes &lt;br&gt;Brand Name：Homtom &lt;br&gt;Band Mode：2SIM/Dual-Bands &lt;br&gt;Release Date：2016 &lt;br&gt;Recording Definition：720P &lt;br&gt;CPU：Quad Core &lt;br&gt;Language：Norwegian,Russian,Italian,German,French,Spanish,Polish,Turkish,Portuguese,English &lt;br&gt;Operation System：Android &lt;br&gt;Feature：Gravity Response,MP3 Playback,GPRS,FM Radio,GPS Navigation,Message,Bluetooth,Video Player,Front Camera,HD Video Player,Wi-Fi,Memory Card Slots,Email &lt;br&gt;Talk Time：12 hours &lt;br&gt;RAM：1G &lt;br&gt;Design：Bar &lt;br&gt;Size：153*77.6*7.9mm &lt;br&gt;Battery Capacity(mAh)：3000mAh &lt;br&gt;Cellular：GSM/CDMA &lt;br&gt;Thickness：Ultra Slim(&amp;lt;9mm) &lt;br&gt;Camera Type：Front &amp;amp; Back Camera &lt;br&gt;SIM Card Quantity：Dual SIM Cards &lt;br&gt;ROM：8G &lt;br&gt;Display Resolution：1280x720 &lt;br&gt;Touch Screen Type：Capacitive Screen &lt;br&gt;Item Condition：New &lt;br&gt;CPU Manufacturer：MTK &lt;br&gt;Battery Type：Detachable &lt;br&gt;Camera：8MP &lt;br&gt;Display Color：Color &lt;br&gt;Display Size：5.0 &lt;br&gt;Color：White Black Blue  &lt;br&gt;Model Number：HOMTOM HT16 &lt;br&gt;CPU：MT6737 &lt;br&gt;Camera：500W Interpolation(800W) ;200W Interpolation(500W) &lt;br&gt;</t>
  </si>
  <si>
    <t>57.7</t>
  </si>
  <si>
    <t>38.0</t>
  </si>
  <si>
    <t>4356.0</t>
  </si>
  <si>
    <t>0.0202</t>
  </si>
  <si>
    <t>Selling Points: CPU: MTK6580 Quad Core OS: Android 6.0 Display: 5.0 1280*720 HD Screen RAM: 1GB ROM: 8GB ( 4GB available ) Camera: 2MP+5MP Battery: 3000mAh GSM: 850/900/1800/1900 MHz WCDMA: 850/1900/2100 MHz Basic Information CPU MT6580 1.3 GHz Frequency(MHz) GSM: 850/900/1800/1900 WCDMA: 850\900\2100 Sim card SIM Support two Micro SIM OS Android 6.0 GPS GPS-AGPS Hotknot Not Support OTG Not Support OTA Support FM Radio Support Bluetooth Support 4.0 Sensor Support Speaker Support 1511 speaker (type K) Network 3G 850/1900/2100 4G/LTE FDD link Not Support Speed EDGE Not Support GPRS Support EGSM GSM 4 band 850/900/1800/1900 WAP Support WI-FI 2.4GHz Display Main Display 1280*720 5.0 HD Screen Touch Lens G+F Multi-touch Cameras Main Camera 500W Interpolation(800W) beauty effect Sub Camera 200W Interpolation(500W) beauty effect Memory RAM 1GB ROM 8GB Available Memory 4.7GB External Memory 64GB Features Smart gestures Support Wake Gesture Support Screenshot Support Ultra effective power saving mode Support Battery Capacity(mAh) 3000mAh Talk Time 12 hours Standby Time 200 hours Charger 5V/1A Connector Micro 5PIN USB interface Earphone jack 3.5mm standard Others Color Noble White, Gentle Black and Macaron Blue Language English, Spanish, Portuguese (Brazil), Portuguese (Portugal), Italian, German, French, Russian, Arabic, Malay, Thai, Greek, Ukrainian, Croatian, Czech, Simplified Chinese, Traditional Chinese.(It has updated 48 languages) Certification CE/RoHs/FCC Package Package Content Charger/Cable/Manual</t>
  </si>
  <si>
    <t>5957.0</t>
  </si>
  <si>
    <t>960</t>
  </si>
  <si>
    <t xml:space="preserve">540 </t>
  </si>
  <si>
    <t>115.3</t>
  </si>
  <si>
    <t>69.4</t>
  </si>
  <si>
    <t>14.5</t>
  </si>
  <si>
    <t>4130.0</t>
  </si>
  <si>
    <t>Twinbuys Store</t>
  </si>
  <si>
    <t>GUOPHONE V88 Waterproof Shockproof 3200mAh 4.0 Inch Android 5.1 GPS MTK6580 Quad Core 1GB RAM 8GB ROM 8MP 3G WCDMA Cellphones</t>
  </si>
  <si>
    <t>Unlock Phones：Yes &lt;br&gt;Google Play：Yes &lt;br&gt;CPU：Quad Core &lt;br&gt;Feature：Waterproof,Dustproof,Gravity Response,GPRS,Touchscreen,Message,Bluetooth,Video Player,Wi-Fi,MP3 Playback,FM Radio,GPS Navigation,Front Camera,Memory Card Slots,Email &lt;br&gt;Operation System：Android &lt;br&gt;Language：Russian,German,Spanish,Polish,Turkish,English,Norwegian,Italian,French,Portuguese &lt;br&gt;Recording Definition：480P &lt;br&gt;Display Resolution：960x540 &lt;br&gt;Cellular：GSM/CDMA &lt;br&gt;Camera Type：Front &amp;amp; Back Camera &lt;br&gt;SIM Card Quantity：Dual SIM Cards &lt;br&gt;Item Condition：New &lt;br&gt;Front Camera：2MP &lt;br&gt;Brand Name：GuoPhone &lt;br&gt;Camera：8MP &lt;br&gt;Display Size：4.0 &lt;br&gt;Thickness：Normal(&amp;gt;10mm) &lt;br&gt;Band Mode：2SIM/Dual-Bands &lt;br&gt;Release Date：2016 &lt;br&gt;RAM：1G &lt;br&gt;Battery Capacity(mAh)：3200mAH &lt;br&gt;Design：Bar &lt;br&gt;Talk Time：According to use &lt;br&gt;ROM：8G &lt;br&gt;Touch Screen Type：Capacitive Screen &lt;br&gt;CPU Manufacturer：MTK &lt;br&gt;Battery Type：Detachable &lt;br&gt;Size：115.3*69.4*14.5mm &lt;br&gt;Display Color：Color &lt;br&gt;2G GSM：GSM 850/900/1800/1900MHZ &lt;br&gt;3G WCDMA：WCDMA 850/1900/2100MHZ &lt;br&gt;model：GUOPHONE V88 &lt;br&gt;color：black green yellow  &lt;br&gt;</t>
  </si>
  <si>
    <t>888.0</t>
  </si>
  <si>
    <t>6214.0</t>
  </si>
  <si>
    <t>133.0</t>
  </si>
  <si>
    <t>GUOPHONE V88 Waterproof Shockproof 3200mAh 4.0 Inch Android 5.1 GPS MTK6580 Quad Core 1GB RAM 8GB ROM 8MP 3G WCDMA Cellphones GUOPHONE V88 CPU: MTK6580 Quad Core OS: Android 5.1 Screen Size: 4.0 HD Memory: 1G RAM + 8G ROM Resolution:960x540 pixels FHD Front Camera:2MP Storage Extend: 32GB Rear Camera: 8.0MP Battery: 3200mAh Battery Feature: Ebook, Email, Wallpapers, Calendar, Calculator, Torch, Tethering portable hotspot, etc Network: 2G: GSM 850/900/1800/1900 3G: WCDMA850/1900/2100 Package: 1 x USB Cable 1 x User Manual 1 x Box 1 x Charger Description : Model Number GUOPHONE V88 Dimensions 115.3*69.4*14.5mm Net Weight 410g (Including battery) Service Provide Unlocked Style Bar Shell Material Plastic Band 2G: GSM 850/900/1800/1900MHz; 3G: WCDMA850/1900/2100MHz Sim Card Dual SIM Card Dual Standby OS Android 5.1 CPU MTK6580, Quad core, 1.3GHz RAM 1GB ROM 8GB , support TF card up to 32GB Max Display Size 4.0 Inch IPS/ FWVGA 960*540 pixels Ringtones Type Polyphonic/MP3 Audio File Format MP3/WAV/AMR/AWB Video File Format 3GP/MPEG4 Image File Format JPEG/BMP/GIF/PNG/GIF E-book Format TXT/CHM/DOC/HTML FM Radio Yes, earphone needed Earphone Port 3.5mm Data transfer USB/Bluetooth Mobile internet WAP/WiFi Camera Double Cameras, 2.0MP front camera, 8.0MP back camera with flashlight and auto focus, up to 960*540pixels Phonebook 500 Message SMS/MMS Input Handwrite/Keypad GPS Yes, built in, also support A-GPS WIFI Yes, 802.11 b/g/n Bluetooth Yes,V4.0 Sensor Acceleration sensor, light sensor, proximity sensor Standby Time Up to 100 hours Other Features Ebook, Email, Wallpapers, Calendar, Calculator, Torch, Tethering portable hotspot, etc Languages English, Bahasa Indonesia, Bahasa Melayu, Cestina, Dansk, Deutsch, Espanol, Filipino, French, Hrvatski, Italiano, Latviesu, Lietuviu, Magyar, Nederlands, Norsk, Polish, Portuguese, Romana, Slovencina, Suomi, Svenska, Vietnamese, Turkish, Greek, Bulgarian, Russian, Ukrainian, Hebrew, Arabic, Thai, Cambodian, Korean, Simplified/Traditional Chinese Color Black, green, yellow Accessories 1 x Cell hone 1 x USB Cable 1 x Charger 1 x User Manual 1 x Battery Payment term 1. We accept Escrow including VISA,WebMoney,TT,Western union, SOFORT Banking, Boleto etc. 2. Any tax is not included in the item price or shipping charges. Shipment Term (Click me to enter Shipment introduction) 1. Normally the order will be sent within 1~3 working days once your payment is confirmed expect public holiday. 2. To ensure you pay minimum tax, we will declare as &amp;acirc;&amp;euro;&amp;oelig;gifts&amp;acirc;&amp;euro; or &amp;acirc;&amp;euro;&amp;oelig;samples&amp;acirc;&amp;euro; with low value, if you have special requests, please contact us before shipment. 3. If you choose DHL,our price don&amp;acirc;&amp;euro;&amp;trade;t include DHL remote cost, duty, or any commission charged by dhl for custom clearance or warehouse storage cost. 4. Please open the parcel in post officer s presence, If the parcel damaged or empty(stolen),please ask the post office to provide official document, especially the claim request paper. 5. Estimated Delivery time. Delivery time(from china) China Post SG POST NL POST EMS DHL Russia,Belarus,Ukraine 20-50days 20-40days 15-40days 15-20days N/A Most Delivered Countries 15-30days 15-30days 15-30days 7-15days 5-7days Brazil 30-60ays 25-60days 25-60days 15-40days N/A Return Refund term 1. One year warranty. 2. We will issue full refund or resend new replacement upon receipt of the item in its original condition and packaging with all components and accessories included. 3. As for phone, we suggest buyer to pay for one year replacement warranty,so can get local repair service (Click me to enter FAQ page). Feedback Term 1. Pls help to lease us FIVE STARS and goods feedback if you are satisfied with our item and service. 2. If you have any problem about our products or service, please tell us before you leave negative feedback, we will do our best to solve it and provide you the best customer service.</t>
  </si>
  <si>
    <t>6176.0</t>
  </si>
  <si>
    <t>157.0</t>
  </si>
  <si>
    <t>7.8</t>
  </si>
  <si>
    <t>Original Homtom HT7 Pro 5.5" HD Smartphone MTK6735P Quad Core Android 5.1 Mobile Phone 2G RAM 16G ROM 4G LTE Dual SIM Cellphone</t>
  </si>
  <si>
    <t>Unlock Phones：Yes &lt;br&gt;Google Play：Yes &lt;br&gt;Brand Name：Homtom &lt;br&gt;Release Date：2016 &lt;br&gt;CPU：Quad Core &lt;br&gt;Language：Norwegian,Russian,Italian,German,French,Spanish,Polish,Turkish,Portuguese,English &lt;br&gt;Operation System：Android &lt;br&gt;Feature：Gravity Response,MP3 Playback,GPRS,Touchscreen,FM Radio,GPS Navigation,Message,Bluetooth,Front Camera,Video Player,HD Video Player,Wi-Fi,Memory Card Slots,Email &lt;br&gt;Design：Bar &lt;br&gt;RAM：2G &lt;br&gt;Thickness：Ultra Slim(&amp;lt;9mm) &lt;br&gt;Battery Capacity(mAh)：3000 &lt;br&gt;ROM：16G &lt;br&gt;Camera Type：Front &amp;amp; Back Camera &lt;br&gt;SIM Card Quantity：Dual SIM Cards &lt;br&gt;Display Resolution：1280x720 &lt;br&gt;Touch Screen Type：Capacitive Screen &lt;br&gt;Cellular：GSM/WCDMA/LTE &lt;br&gt;Talk Time：7-8 &lt;br&gt;Size：157x7.9x7.8 &lt;br&gt;Item Condition：New &lt;br&gt;Recording Definition：1080P &lt;br&gt;CPU Manufacturer：MTK &lt;br&gt;Band Mode：2SIM/Multi-Bands &lt;br&gt;Display Size：5.5 &lt;br&gt;Battery Type：Detachable &lt;br&gt;Camera：8MP &lt;br&gt;Display Color：Color &lt;br&gt;CPU：MTK6735P &lt;br&gt;2G：GSM850/900/1800/1900MHz &lt;br&gt;3G：WCDMA: 900/2100MHz &lt;br&gt;4G：FDD LTE: 800/1800/2100/2600MHz &lt;br&gt;color：black sliver  &lt;br&gt;</t>
  </si>
  <si>
    <t>597.0</t>
  </si>
  <si>
    <t>Original Homtom HT7 Pro 5.5 HD Smartphone MTK6735P Quad Core Android 5.1 Mobile Phone 2G RAM 16G ROM 4G LTE Dual SIM Cellphone Dear buyers: If you need the earphone for this phone, you canopen this link to make order https://www.aliexpress.com/store/product/Earphone-In-Ear-Headset-With-Microphone-For-Homtom-blackview-doogee-ouktiel-umi-mobile-phone-MP3-MP4/2160100_32763950501.html Main Features OS: Android 5.1.0 CPU: MTK6735P Quad Core Resolution: 1280*720 Display: 5.5inch RAM: 2GB Front camera: 2MP Interpolation (5.0MP) ROM: 16GB Rear camera: 8MP Interpolation (13.0MP) Solt: Dual Sim Card Battery: 3000mAh Accessroies: 1 x Cell Phone 1 x User Manual 1 x Charger 1 x USB Cable Network: 2G: GSM 850/900/1800/1900 MHz 3G: WCDMA 900/2100MHz 4G: FDD LTE 800/1800/2100/2600 Product Show Basic Information Model HOMTOM HT7 PRO OS Android 5.1 CPU MTK6735P, Quad-Core External memory Support TF(SD) card extend SIM 2xMicro Sim Battery 3000mAh Memory Capacity RAM 2GB ROM 16GB(About 12GB Available) About Storage The actual available storage is not equal to the written number, the reason is that the software configuration of the phone will occupy part of storage. We can not accept the dispute over RAM/ROM difference. Connectivity 2G GSM 850/900/1800/1900 3G WCDMA 900/2100MHZ 4G FDD-LTE 800/1800/2100/2600MHz Bluetooth Yes Wifi Yes GPS Yes, built-in, also support AGPS Screen Display 5.5Inch Type IPS Resolution 1280 x 720 pixels Camera Front camera 2.0 MP(interpolation to 5.0MP) Back camera 8.0MP(interpolation to 13.0MP) Video 720P Package Contents 1 x Cellphone 1 x Usb Cable 1 x Charger 1 x User Manual 1 x Battery (Detachable )</t>
  </si>
  <si>
    <t>6180.0</t>
  </si>
  <si>
    <t>2300.0</t>
  </si>
  <si>
    <t>43.8</t>
  </si>
  <si>
    <t>69.5</t>
  </si>
  <si>
    <t>Original LEAGOO Elite 1 Mobile Phone Android 5.1 4G Smartphone 5.0 Inch MTK6753 64bit 1.3GHz Octa Core 3G+32G 16.0MP Cellphone</t>
  </si>
  <si>
    <t>Unlock Phones：Yes &lt;br&gt;Battery Type：Not Detachable &lt;br&gt;Cellular：GSM/WCDMA &lt;br&gt;Display Resolution：1920x1080 &lt;br&gt;Release Date：2016 &lt;br&gt;Language：Norwegian,Russian,Italian,German,French,Spanish,Polish,Turkish,Portuguese,English &lt;br&gt;Operation System：Android &lt;br&gt;Feature：Gravity Response,MP3 Playback,GPRS,Touchscreen,GPS Navigation,Message,Bluetooth,Front Camera,Video Player,Wi-Fi,Memory Card Slots &lt;br&gt;Design：Bar &lt;br&gt;CPU：Octa Core &lt;br&gt;Camera：13.0MP &lt;br&gt;Battery Capacity(mAh)：2300mAh &lt;br&gt;Thickness：Ultra Slim(&amp;lt;9mm) &lt;br&gt;Camera Type：Front &amp;amp; Back Camera &lt;br&gt;SIM Card Quantity：Dual SIM Cards &lt;br&gt;Talk Time：About 6 hours &lt;br&gt;Google Play：No &lt;br&gt;Touch Screen Type：Capacitive Screen &lt;br&gt;Size：43.8 x 69.5 x 7.5 mm &lt;br&gt;Brand Name：LEAGOO &lt;br&gt;ROM：32G &lt;br&gt;Item Condition：New &lt;br&gt;Recording Definition：1080P &lt;br&gt;CPU Manufacturer：MTK &lt;br&gt;Band Mode：2SIM/Multi-Bands &lt;br&gt;Display Color：Color &lt;br&gt;Display Size：5.0 &lt;br&gt;RAM：3G &lt;br&gt;CPU：MTK6753 64bit Octa Core,1.3GHz &lt;br&gt;System：Android 5.1 &lt;br&gt;RAM + ROM：3GB RAM + 32GB ROM &lt;br&gt;Bluetooth：4.0 &lt;br&gt;GPU：Mali-T720 &lt;br&gt;External Memory：TF card up to 32GB (not included) &lt;br&gt;Screen resolution：1920 x 1080 (FHD) &lt;br&gt;color：Black Silver Gold  &lt;br&gt;</t>
  </si>
  <si>
    <t>97.0</t>
  </si>
  <si>
    <t>Original LEAGOO Elite 1 Mobile Phone Android 5.1 4G Smartphone 5.0 Inch MTK6753 64bit 1.3GHz Octa Core 3G+32G 16.0MP Cellphone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Main Features: LEAGOO Elite 1 Android 5.1 5.0 inch 4G Smartphone Gorilla Glass 3 Screen MTK6753 64bit Octa Core 3GB RAM 32GB ROM 13MP + 16MP Cameras OTA HotKnot Fingerprint ID Display: 5.0 inch FHD Gorilla Glass 3 Screen CPU: MTK6753 64bit Octa Core,1.3GHz System: Android 5.1 RAM + ROM: 3GB RAM + 32GB ROM Camera: 8.0MP (Interpolation To 13.0MP) front camera + 13.0MP (Interpolation To 16.0MP) with AF Bluetooth: 4.0 GPS: Yes OTA: Yes SIM Card: Dual SIM dual standby, dual micro SIM Network: 2G: GSM 850/900/1800/1900MHz 3G: WCDMA 900/2100MHz 4G: FDD-LTE 800/1800/2100/2600MHz Brand: LEAGOO Type: 4G Smartphone OS: Android 5.1 Service Provide: Unlocked Language: Afrikaans, Bahasa Indonesia, Bahasa Melayu, Catalan, Czech, Danish, German, Estonian, English, Spanish, Filipino, French, Hrvatski, Isizulu, Italian, Kisiwahili, Latvian, Lithuanian, Magyer, Nederlands, Norwegian, Polish, Portuguese, Romanian, Romansh, Slovenian, Slovenscian, Finnish, Svenska, Vietnamese, Turkish, Greek, Bulgarian, Kazak, Russian, Serbian, Ukrainian, Armenian, Hebrew, Urdu, Arabic, Persian, Amharic, Punjabi, Hindi, Burmese, Thai, Lao, Korean, Japanese, Traditional/Simplified Chinese SIM Card Slot: Dual SIM,Dual Standby SIM Card Type: Dual Micro SIM Card CPU: MTK6753 64bit Cores: 1.3GHz,Octa Core GPU: Mali-T720 RAM: 3GB RAM ROM: 32GB External Memory: TF card up to 32GB (not included) Wireless Connectivity: 3G,4G,Bluetooth 4.0,GPS,GSM,WiFi WIFI: 802.11b/g/n wireless internet Network type: GSM+WCDMA+FDD-LTE 2G: GSM 850/900/1800/1900MHz 3G: WCDMA 900/2100MHz 4G: FDD-LTE 800/1800/2100/2600MHz Screen type: IPS Screen size: 5.0 inch Screen resolution: 1920 x 1080 (FHD) Pixels Per Inch (PPI): 441 Camera type: Dual cameras (one front one back) Back-camera: 13.0MP (Interpolation To 16.0MP) Front camera: 8.0MP (Interpolation To 13.0MP) Flashlight: Yes Picture format: BMP,GIF,JPEG,PNG Music format: AAC,MP2,MP3,OGG,WAV Video format: 3GP,AVI,MP4,WMV MS Office format: Excel,PPT,Word E-book format: PDF,TXT Live wallpaper support: Yes Games: Android APK I/O Interface: 3.5mm Audio Out Port,Micro USB Slot,TF/Micro SD Card Slot Sensor: Ambient Light Sensor,Gravity Sensor,Proximity Sensor OTA: Yes Additional Features: 3G,4G,Bluetooth,Browser,E-book,FM,GPS,Gravity Sensing,MP3,MP4,OTG,People,Wi-Fi Battery Capacity (mAh): 2300mAh Built-in Battery Cell Phone: 1 Earphones: 1 Power Adapter: 1 USB Cable: 1 Screen Protector: 2 Cleaning Cloth: 2 English Manual : 1 Earphones Adapter: 1 SIM Needle: 1 OTG Adapter: 1 Product size: 14.38 x 6.95 x 0.75 cm / 5.66 x 2.74 x 0.3 inches Package size: 18.50 x 17.50 x 4.50 cm / 7.28 x 6.89 x 1.77 inches Package weight: 0.547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</si>
  <si>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6185.0</t>
  </si>
  <si>
    <t>5300.0</t>
  </si>
  <si>
    <t>156.5</t>
  </si>
  <si>
    <t>78.5</t>
  </si>
  <si>
    <t>7367.0</t>
  </si>
  <si>
    <t>Morebuy Store</t>
  </si>
  <si>
    <t>HOMTOM HT50 Smartphone MTK6737 Quad Core 3G RAM 32G ROM 1.3 GHz 5.5"HD Android 7.0 Mobile Phone 720P 5500mAh 4G Cellphone 13.0MP</t>
  </si>
  <si>
    <t>Unlock Phones：Yes &lt;br&gt;Google Play：Yes &lt;br&gt;Brand Name：HOMTOM &lt;br&gt;Battery Capacity(mAh)：5300mAh &lt;br&gt;Recording Definition：720P &lt;br&gt;CPU：Quad Core &lt;br&gt;Language：Norwegian,Russian,Italian,German,French,Spanish,Polish,Turkish,Portuguese,English &lt;br&gt;Operation System：Android &lt;br&gt;Feature：Gravity Response,MP3 Playback,GPRS,Touchscreen,FM Radio,GPS Navigation,Message,Bluetooth,Front Camera,Wi-Fi,Memory Card Slots,Email &lt;br&gt;Front Camera：13.0MP &lt;br&gt;Design：Bar &lt;br&gt;Thickness：Ultra Slim(&amp;lt;9mm) &lt;br&gt;Camera Type：Front &amp;amp; Back Camera &lt;br&gt;SIM Card Quantity：Dual SIM Cards &lt;br&gt;Release Date：2017 &lt;br&gt;Display Resolution：1280x720 &lt;br&gt;Touch Screen Type：Capacitive Screen &lt;br&gt;Cellular：GSM/WCDMA/LTE &lt;br&gt;ROM：32G &lt;br&gt;Talk Time：About 12 hours &lt;br&gt;Item Condition：New &lt;br&gt;Size：156.5 x 78.5 x 8.9mm &lt;br&gt;CPU Manufacturer：MTK &lt;br&gt;Band Mode：2SIM/Multi-Bands &lt;br&gt;Display Size：5.5 &lt;br&gt;Battery Type：Detachable &lt;br&gt;Homtom Model：HT50 3GB 32GB &lt;br&gt;Display Color：Color &lt;br&gt;Camera：8MP &lt;br&gt;RAM：3G &lt;br&gt;Language：Multi-language &lt;br&gt;Model：HOMTOM HT50 &lt;br&gt;Color：Black Blue Silver  &lt;br&gt;OS：Android 7.0 &lt;br&gt;2G：GSM 850 / 900 / 1800 / 1900MHz &lt;br&gt;3G：WCDMA 900 / 2100MHz &lt;br&gt;4G：FDD-LTE 800 / 1800 / 2100 / 2600MHz &lt;br&gt;Suport：Hotknot, OTG, OTA, FM Radio, Sensor, Bluetooth 4.0 &lt;br&gt;GPS：GPS-AGPS &lt;br&gt;External Memory：64GB &lt;br&gt;CPU：MTK6737 1.3 GHz &lt;br&gt;</t>
  </si>
  <si>
    <t>900.0</t>
  </si>
  <si>
    <t>4896.0</t>
  </si>
  <si>
    <t>71.0</t>
  </si>
  <si>
    <t>0.0145</t>
  </si>
  <si>
    <t>HOMTOM HT50 Smartphone MTK6737 Quad Core 3G RAM 32G ROM 1.3 GHz 5.5 HD Android 7.0 Mobile Phone 720P 5500mAh 4G Cellphone 13.0MP Model: HOMTOM HT50 Color: Black, Blue, Silver Sales Points: 1) 5.5 HD Screen, 2) 2.5D screen, 3) 13MP front camera +13MP rear camera , 4) 5500mAh super battery, 5) Fingerprint recognition, 6) Android 7.0, 7) 3GB RAM +32GB ROM, 8) 8.9mm slim body, 9) Fast charge, 10) Smart gestures+ Wake Gesture + Ultra effective power saving mode, 11) Dual Sim Card. CPU: MTK6737 1.3 GHz OS: Android 7.0 GPS: GPS-AGPS Display size: 5.5 HD Touch Lens: G+F+F Camera: Main camera: 13.0MP beauty effect Sub camera: 13.0MP beauty effect Storage: 3G RAM 32G ROM External Memory: 64GB Suport: Hotknot, OTG, OTA, FM Radio, Sensor, Bluetooth 4.0 Network: 2G: GSM 850 / 900 / 1800 / 1900MHz 3G: WCDMA 900 / 2100MHz 4G: FDD-LTE 800 / 1800 / 2100 / 2600MHz Capacity: 5300mAh Talk Time: About 12 hours Standby Time : About 200 hours Charger: 9V/2A Language: English, Spanish, Portuguese (Brazil), Portuguese (Portugal), Italian, German, French, Russian, Arabic, Malay, Thai, Greek, Ukrainian, Croatian, Czech, Simplified Chinese, Traditional Chinese.（It has updated 48 languages） Accessories: Charger/Cable/Manual Rear Show:</t>
  </si>
  <si>
    <t>6190.0</t>
  </si>
  <si>
    <t>DOOGEE X9 Pro 4G Mobile Phone 5.5'' IPS Android 6.0 MTK6737 Quad Core Smartphone 2GB RAM+16GB ROM 3000mAh Fingerprint Cellphone</t>
  </si>
  <si>
    <t>Unlock Phones：Yes &lt;br&gt;Google Play：Yes &lt;br&gt;Brand Name：DOOGEE &lt;br&gt;Size：154.8*76.8*8.8mm &lt;br&gt;Release Date：2016 &lt;br&gt;Recording Definition：720P &lt;br&gt;CPU：Quad Core &lt;br&gt;Language：Norwegian,Russian,Italian,German,French,Spanish,Polish,Turkish,Portuguese,English &lt;br&gt;Operation System：Android &lt;br&gt;Talk Time：11 hours &lt;br&gt;Design：Bar &lt;br&gt;Battery Capacity(mAh)：3000mAh &lt;br&gt;Feature：MP3 Playback,GPRS,FM Radio,Touchscreen,GPS Navigation,Message,Bluetooth,Front Camera,Video Player,HD Video Player,Wi-Fi,Email &lt;br&gt;RAM：2G &lt;br&gt;Thickness：Ultra Slim(&amp;lt;9mm) &lt;br&gt;ROM：16G &lt;br&gt;Camera Type：Front &amp;amp; Back Camera &lt;br&gt;SIM Card Quantity：Dual SIM Cards &lt;br&gt;Display Resolution：1280x720 &lt;br&gt;Touch Screen Type：Capacitive Screen &lt;br&gt;Cellular：GSM/WCDMA/LTE &lt;br&gt;Band Mode：2SIM/Single-Band &lt;br&gt;Item Condition：New &lt;br&gt;CPU Manufacturer：MTK &lt;br&gt;Display Size：5.5 &lt;br&gt;Battery Type：Detachable &lt;br&gt;Camera：8MP &lt;br&gt;Display Color：Color &lt;br&gt;OS：Android 6.0 &lt;br&gt;Hotknot：Support &lt;br&gt;OTG：Support &lt;br&gt;OTA：Support &lt;br&gt;Screenshot：3 finger fast screenshot &lt;br&gt;Xender：Support &lt;br&gt;Fingerprint：Support &lt;br&gt;color：White Black  &lt;br&gt;</t>
  </si>
  <si>
    <t>101.24</t>
  </si>
  <si>
    <t>3876.0</t>
  </si>
  <si>
    <t>0.0227</t>
  </si>
  <si>
    <t>General Model X9 Pro Design Bar SIM Quantity Dual SIM SIM Types Micro SIM Card CPU MTK6737 CPU Processor Quad Core OS System Android 6.0 RAM 2GB ROM 16GB External Memory TF card up to 128G (not included) Sensor Light sensor, Acceleration sensor, Fingerprint sensor Support Language Arabic, Dutch, Croatian, Czech, Danish, English, French, Greek, German, Hindi, Hungarian, Hebrew, Indonesian, Italian, Malay, Portuguese, Russian, Romanian, Spanish, Turkish, Thai, UKrainian, Vietnamese, Simple Chinese, Traditional Chinese, Slovenian Additional Features FM,OTG, OTA Network Type WCDMA, GSM, FDD-LTE Band Band (2G): GSM 850/900/1800/1900MHz Band (3G): WCDMA 900/2100MHz Band (4G): FDD-LTE 800/1800/2100/2600MHz WIFI 802.11 b/g/n with hotspot GPS Yes, A-GPS Bluetooth Yes, V4.0 Display Screen Size 5.5 inch Screen Type IPS Resolution 1280 x 720 pixels Camera Camera Quantity Dual Front Camera Hynix HI553 5.0MP (SW 8.0MP) Back Camera Hynix HI843b 8.0MP AF (SW 13.0MP) Video recording Yes Connectivity Ports 2 x Micro SIM card slots 1 x TF card slot 1 x Micro USB 1 x 3.5mm earphone port Battery Battery Types Detachable, Li-ion Battery Battery Capacity 3000mAh Talk Time 11.3 hours Standby Time 72 hours Dimensions Weight Size 154.8*76.8*8.8mm Package Include Package Contents 1 x Phone 1 x Power Adapter 1 x User Manual 1 x USB Cable</t>
  </si>
  <si>
    <t>6193.0</t>
  </si>
  <si>
    <t>9557.0</t>
  </si>
  <si>
    <t>OUKITEL Authorized Speciality Store</t>
  </si>
  <si>
    <t>Oukitel U11 Plus Android 7.0 Mobile Phone 5.7 inch MTK6750T Octa Core RAM 64G ROM 4G LTE Smartphone 1920x1080 13.0MP Cellphone</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</si>
  <si>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&lt;br&gt;Size：15.71 x 7.68 x 0.98 cm &lt;br&gt;Camera Type：Front &amp;amp; Back Camera &lt;br&gt;SIM Card Quantity：Dual SIM Cards &lt;br&gt;Release Date：2017 &lt;br&gt;Cellular：GSM/WCDMA/LTE &lt;br&gt;Camera：16.0MP &lt;br&gt;Front Camera：16.0MP &lt;br&gt;Item Condition：New &lt;br&gt;Recording Definition：1080P &lt;br&gt;Brand Name：OUKITEL &lt;br&gt;CPU：Octa Core &lt;br&gt;Design：Bar &lt;br&gt;Thickness：Ultra Slim(&amp;lt;9mm) &lt;br&gt;Display Size：5.7 &lt;br&gt;Touch Screen Type：Capacitive Screen &lt;br&gt;Battery Capacity(mAh)：3700mAh &lt;br&gt;RAM：4G &lt;br&gt;OUKITEL Model：U11 Plus 4GB 64GB &lt;br&gt;CPU Manufacturer：MTK &lt;br&gt;Band Mode：2SIM/Multi-Bands &lt;br&gt;ROM：64G &lt;br&gt;Display Color：Color &lt;br&gt;OUKITEL Model：U11 Plus &lt;br&gt;Language：multi-language &lt;br&gt;Screen LCD Type：IPS &lt;br&gt;color：Blue  &lt;br&gt;</t>
  </si>
  <si>
    <t>99.0</t>
  </si>
  <si>
    <t>29183.0</t>
  </si>
  <si>
    <t>429.0</t>
  </si>
  <si>
    <t>0.0147</t>
  </si>
  <si>
    <t>Oukitel U11 Plus Android 7.0 Mobile Phone 5.7 inch MTK6750T Octa Core RAM 64G ROM 4G LTE Smartphone 1920x1080 13.0MP Cellphone Tip: Unlocked for Worldwide use. Please ensure local area network is compatible. click here for Network Frequency of your country. Please check with your carrier/provider before purchasing this item. Main Features: OUKITEL U11 Plus 4G Phablet Android 7.0 5.7 inch MTK6750T Octa Core 1.5GHz 4GB RAM 64GB ROM 13.0MP Front Camera Fingerprint Scanner Display: 5.7 inch, 1920 x 1080 Pixel FHD AUO screen CPU: MTK6750T Octa Core ( A53 x 4 1.5GHz + A53 x 4 1.0GHz ) System: Android 7.0 RAM + ROM: 4GB RAM + 64GB ROM Camera: 13.0MP ( SW 16.0MP ) front camera + 13.0MP ( SW 16.0MP ) back camera Sensor: Ambient Light Sensor, Proximity Sensor, Gravity Sensor, Touch Sensor SIM Card: dual SIM dual standby. Nano + Nano SIM Feature: GPS Bluetooth: 4.0 Network: 2G: GSM 850/900/1800/1900MHz 3G: WCDMA 900/2100MHz 4G: FDD-LTE 800/900/1800/2100/2600MHz</t>
  </si>
  <si>
    <t>6196.0</t>
  </si>
  <si>
    <t>155.4</t>
  </si>
  <si>
    <t>8979.0</t>
  </si>
  <si>
    <t>Super Egrow Group</t>
  </si>
  <si>
    <t>HOMTOM HT7 PRO 5.5 inch Android 5.1 Cellphone 1280*720 HD MTK6735P Quad Core Mobile Phone 4G Dual SIM  2G+16G GPS Smartphone</t>
  </si>
  <si>
    <t>Unlock Phones：Yes &lt;br&gt;Google Play：Yes &lt;br&gt;Brand Name：Homtom &lt;br&gt;Band Mode：2SIM/Dual-Bands &lt;br&gt;Battery Type：Not Detachable &lt;br&gt;Cellular：GSM/WCDMA &lt;br&gt;Recording Definition：720P &lt;br&gt;CPU：Quad Core &lt;br&gt;Language：Norwegian,Russian,Italian,German,French,Spanish,Polish,Turkish,Portuguese,English &lt;br&gt;Operation System：Android &lt;br&gt;Feature：Gravity Response,MP3 Playback,GPRS,Touchscreen,FM Radio,GPS Navigation,Message,Bluetooth,Front Camera,Video Player,Wi-Fi,Memory Card Slots,Email &lt;br&gt;Battery Capacity(mAh)：3000MAH &lt;br&gt;Design：Bar &lt;br&gt;Size：155.4 x 77.8 x 7.9mm &lt;br&gt;RAM：2G &lt;br&gt;Thickness：Ultra Slim(&amp;lt;9mm) &lt;br&gt;ROM：16G &lt;br&gt;Camera Type：Front &amp;amp; Back Camera &lt;br&gt;SIM Card Quantity：Dual SIM Cards &lt;br&gt;Display Resolution：1280x720 &lt;br&gt;Touch Screen Type：Capacitive Screen &lt;br&gt;Talk Time：4 H &lt;br&gt;Release Date：2015 &lt;br&gt;Item Condition：New &lt;br&gt;CPU Manufacturer：MTK &lt;br&gt;Display Size：5.5 &lt;br&gt;Camera：8MP &lt;br&gt;Display Color：Color &lt;br&gt;Name：Homtom HT7 pro &lt;br&gt;CPU：MTK6735P Quad Core &lt;br&gt;OS：Android 5.1 &lt;br&gt;Color：Gray Silver  &lt;br&gt;Camera：Front Camera 2.0MP &lt;br&gt;GPS：Built In &lt;br&gt;Bluetooth：Support &lt;br&gt;Battery：3000mah &lt;br&gt;Service Provider：Unlocked &lt;br&gt;</t>
  </si>
  <si>
    <t>73.99</t>
  </si>
  <si>
    <t>36.0</t>
  </si>
  <si>
    <t>16556.0</t>
  </si>
  <si>
    <t>0.0241</t>
  </si>
  <si>
    <t>HOMTOM HT7 Pro OS: Android 5.1 CPU: MTK6735P Quad Core Resolution: 1280x720 HD pixels Display: 5.5 inch RAM: 2GB Front camera: 2MP(interpolated to 5MP) ROM: 16GB(12GB available) Rear camera: 8MP(interpolated to 13MP) Battery: 3000mAh Slot: 2 x SIM slot Accessroies: 1 x Battery 1 x User Manual 1 x Charger 1 x USB Cable Network: 2G: GSM 850/900/1800/1900 MHz 3G: WCDMA 900/2100 MHz 4G: FDD-LTE 800/1800/2100/2600MHz Basic Information Model HOMTOM HT7 Pro OS Android 5.1 CPU MTK6735P Quad Core SIM Dual SIM dual standby Battery 3000mAh Memory Capacity RAM 2GB ROM 16GB(about 12G available) Card Extend Support Micro SD card up to 32GB About Storage The actual available storage is not equal to the written number, the reason is that the software configuration of the phone will occupy part of storage. We can not accept the dispute over RAM/ROM difference. Connectivity 2G GSM 850/900/1800/1900MHz 3G WCDMA 900/2100MHz 4G FDD-LTE 800/1800/2100/2600MHz Bluetooth Yes, BT4.0 Wifi Yes, 802.11b/g/n GPS Yes, built-in, support AGPS Screen Display 5.5 Inch Resolution 1280x720 HD pixels Type Capacitive touch screen Camera Front camera 2.0MP(interpolation to 5.0MP) Back camera 8.0MP(interpolation to 13.0MP) Language English, German, French, Danish, Italian, etc. Package Contents 1 x Cell Phone 1 x Charger 1 x USB Cable 1 x User Manual</t>
  </si>
  <si>
    <t>6197.0</t>
  </si>
  <si>
    <t>8.3</t>
  </si>
  <si>
    <t>77.0</t>
  </si>
  <si>
    <t>9055.0</t>
  </si>
  <si>
    <t>AE Smartphone Center</t>
  </si>
  <si>
    <t>Original Bluboo Maya Android 6.0 Cellphone MT6580A Quad Core 5.5" JDI 1280x720 Mobile Phone 2GB RAM+16GB ROM 3000mAh Smartphone</t>
  </si>
  <si>
    <t>Unlock Phones：Yes &lt;br&gt;Google Play：Yes &lt;br&gt;Band Mode：2SIM/Dual-Bands &lt;br&gt;Cellular：GSM/WCDMA &lt;br&gt;Release Date：2016 &lt;br&gt;Recording Definition：720P &lt;br&gt;Size：153x 8.3 x 77 &lt;br&gt;Brand Name：BLUBOO &lt;br&gt;CPU：Quad Core &lt;br&gt;Language：Norwegian,Russian,Italian,German,French,Spanish,Polish,Turkish,Portuguese,English &lt;br&gt;Bluboo Model：MAYA &lt;br&gt;Operation System：Android &lt;br&gt;Design：Bar &lt;br&gt;Battery Capacity(mAh)：3000mAh &lt;br&gt;Feature：MP3 Playback,GPRS,Touchscreen,FM Radio,GPS Navigation,Message,Bluetooth,Video Player,Wi-Fi,Email,QWERTY Keyboard &lt;br&gt;RAM：2G &lt;br&gt;Thickness：Ultra Slim(&amp;lt;9mm) &lt;br&gt;ROM：16G &lt;br&gt;Camera：13.0MP &lt;br&gt;Camera Type：Front &amp;amp; Back Camera &lt;br&gt;SIM Card Quantity：Dual SIM Cards &lt;br&gt;Display Resolution：1280x720 &lt;br&gt;Touch Screen Type：Capacitive Screen &lt;br&gt;Item Condition：New &lt;br&gt;CPU Manufacturer：MTK &lt;br&gt;Display Size：5.5 &lt;br&gt;Battery Type：Detachable &lt;br&gt;Display Color：Color &lt;br&gt;Talk Time：4-5 hours &lt;br&gt;Model ：Bluboo Maya &lt;br&gt;OS：Android 6.0 &lt;br&gt;CPU：MT6580A Quad Core &lt;br&gt;color： &lt;br&gt;</t>
  </si>
  <si>
    <t>70.99</t>
  </si>
  <si>
    <t>165024.0</t>
  </si>
  <si>
    <t>3317.0</t>
  </si>
  <si>
    <t>69.0</t>
  </si>
  <si>
    <t>0.0201</t>
  </si>
  <si>
    <t>0.0208</t>
  </si>
  <si>
    <t>48.0</t>
  </si>
  <si>
    <t>4.6</t>
  </si>
  <si>
    <t>BLUBOO MAYA Android 6.0 MTK6580A Quad Core 5.5 inch 1280x720 RAM 2GB ROM 16GB Front 5MP Rear 13MP 3000mAh Detachable Accessories 1 x Charger 1 x USB Cable 1 x User Manual Network 2G: GSM 850/900/1800/1900MHz 3G: WCDMA 850/2100MHz Basic Brand Bluboo Model Maya Dimensions 153 x 8.3 x 77mm Battery 3000mAh SIM type 2 x Sim Bands GSM 850/900/1800/1900MHz WCDMA 850/2100MHz System Operating system Android 6.0 CPU MTK6580A, Quad Core RAM 2G ROM 16G (about 12G available, the actual available storage depends on the configuration of the phone, and the operating system occupied about 4G storage, we do not accept dispute for RAM/ROM difference.) Storage extend Support SD card extend up to 32G Display Size 5.5inch Resolution 1280x720 pixel HD Display feature IPS, Capacitive Touch Screen Camera Front camera 5MP(interpolated to 8MP) Rear camera 8MP(interpolated to 13MP) Other Language Multi-language support---check the language photo below for details. (Some system menu remain in English when swtich to other languages) WIFI Yes, 802.11b/g/n Bluetooth BT V4.0 FM Radio Yes, earphone needed GPS Yes, built-in, support AGPS OTG No Hotknot No Sensor Acceleration, Lighe Sensor, Proximity sensor Package contents 1 x cellphone(battery) 1 x charger 1 x USB cable 1 x user manual</t>
  </si>
  <si>
    <t>6198.0</t>
  </si>
  <si>
    <t>5.9</t>
  </si>
  <si>
    <t>164.5</t>
  </si>
  <si>
    <t>82.57</t>
  </si>
  <si>
    <t>10.29</t>
  </si>
  <si>
    <t>11359.0</t>
  </si>
  <si>
    <t>Ecoolkey Technology Co.,Ltd</t>
  </si>
  <si>
    <t>Original HTC One Max Unlocked 5.9inch Android Cellphone Fingerprint 2GB RAM 16GB/32GB ROM Quad-core 3G&amp;4G lte 4MP WIFI GPS phone</t>
  </si>
  <si>
    <t>Unlock Phones：Yes &lt;br&gt;Google Play：Yes &lt;br&gt;Battery Type：Not Detachable &lt;br&gt;Display Resolution：1920x1080 &lt;br&gt;Size：164.5x82.57x10.29mm &lt;br&gt;CPU：Quad Core &lt;br&gt;Language：Norwegian,Russian,Italian,German,French,Spanish,Polish,Turkish,Portuguese,English &lt;br&gt;Operation System：Android &lt;br&gt;CPU Manufacturer：Qualcomm &lt;br&gt;Feature：Gravity Response,MP3 Playback,GPRS,Touchscreen,GPS Navigation,Message,Bluetooth,Video Player,Wi-Fi,Email &lt;br&gt;Display Size：5.9 &lt;br&gt;Design：Bar &lt;br&gt;RAM：2G &lt;br&gt;Thickness：Ultra Slim(&amp;lt;9mm) &lt;br&gt;ROM：16G &lt;br&gt;Battery Capacity(mAh)：3300mAh &lt;br&gt;Camera Type：Front &amp;amp; Back Camera &lt;br&gt;Band Mode：1SIM/Multi-Bands &lt;br&gt;Touch Screen Type：Capacitive Screen &lt;br&gt;Release Date：2013 &lt;br&gt;Cellular：GSM/WCDMA/LTE &lt;br&gt;HTC Model：One Max &lt;br&gt;Recording Definition：1080P &lt;br&gt;Brand Name：HTC &lt;br&gt;Display Color：Color &lt;br&gt;Talk Time：6-9 &lt;br&gt;Item Condition：Refurbished &lt;br&gt;SIM Card Quantity：Single SIM Card &lt;br&gt;Camera：4MP &lt;br&gt;color：White Black Red Gold  &lt;br&gt;</t>
  </si>
  <si>
    <t>112.0</t>
  </si>
  <si>
    <t>642.0</t>
  </si>
  <si>
    <t>274152.0</t>
  </si>
  <si>
    <t>6470.0</t>
  </si>
  <si>
    <t>0.0223</t>
  </si>
  <si>
    <t>94.0</t>
  </si>
  <si>
    <t>85.0</t>
  </si>
  <si>
    <t>4.9</t>
  </si>
  <si>
    <t>Original HTC One Max Unlocked 5.9inch Android Cellphone Fingerprint 2GB RAM 16GB/32GB ROM Quad-core 3G 4G lte 4MP WIFI GPS phone Network Model HTC One Max Technology GSM / WCDMA / LTE LAUNCH Announced 2013 Status Available BODY Dimensions 164.5 x 82.5 x 10.3 mm (6.48 x 3.25 x 0.41 in) Weight 217 g (7.65 oz) SIM Micro-SIM 　 - Fingerprint sensor DISPLAY Type Super LCD3 capacitive touchscreen, 16M colors Size 5.9 inches (~70.7% screen-to-body ratio) Resolution 1080 x 1920 pixels (~373 ppi pixel density) Multitouch Yes Protection Corning Gorilla Glass 3 　 - HTC Sense UI 5.5 PLATFORM OS Android OS, v4.3 (Jelly Bean) Chipset Qualcomm APQ8064 Snapdragon 600 CPU Quad-core 1.7 GHz Krait 300 GPU Adreno 320 MEMORY Card slot microSD, up to 64 GB Internal 16/32 GB, 2 GB RAM CAMERA Primary 4 MP, 2688 x 1520 pixels, autofocus, LED flash Features 1/3 sensor size, 2&amp;micro;m pixel size, simultaneous HD video and image recording, geo-tagging, face/smile detection Video 1080p@30fps, 720p@60fps, HDR, stereo sound rec. Secondary 2.1 MP, 1080p@30fps, HDR SOUND Alert types Vibration; MP3, WAV ringtones Loudspeaker Yes, with stereo speakers 3.5mm jack Yes 　 - BoomSound dual front stereo speakers COMMS WLAN Wi-Fi 802.11 a/b/g/n/ac, Wi-Fi Direct, DLNA, hotspot Bluetooth v4.0, A2DP, apt-X GPS Yes, with A-GPS, GLONASS NFC Yes Infrared port Yes Radio Stereo FM radio with RDS USB microUSB v2.0 (MHL TV-out) FEATURES Sensors Accelerometer, gyro, proximity, compass Messaging SMS (threaded view), MMS, Email, Push Email Browser HTML5 Java No 　 - Google Drive (100 GB cloud storage) - Active noise cancellation with dedicated mic - DivX/XviD/MP4/H.264/WMV player - MP3/eAAC+/WMA/WAV/FLAC player - Document viewer/editor - Photo viewer/editor - Voice memo/dial/commands</t>
  </si>
  <si>
    <t>6201.0</t>
  </si>
  <si>
    <t>166.3</t>
  </si>
  <si>
    <t>14.7</t>
  </si>
  <si>
    <t>4442.0</t>
  </si>
  <si>
    <t>Desoon Technology Co., Limited</t>
  </si>
  <si>
    <t>Vphone X3 NO.1 X3 Cellphone Android 5.1 4G LTE Phone 5.5" HD 2G RAM+16G ROM IP67 Waterproof 4500mAh Battery Mobile Phone 13MP</t>
  </si>
  <si>
    <t>Unlock Phones：Yes &lt;br&gt;Google Play：Yes &lt;br&gt;Battery Type：Not Detachable &lt;br&gt;Release Date：2016 &lt;br&gt;Recording Definition：720P &lt;br&gt;CPU：Quad Core &lt;br&gt;Feature：Dustproof,Gravity Response,MP3 Playback,GPRS,Touchscreen,FM Radio,GPS Navigation,Message,Bluetooth,Front Camera,Video Player,Wi-Fi,Memory Card Slots,Email &lt;br&gt;Operation System：Android &lt;br&gt;Design：Bar &lt;br&gt;Language：Russian,Italian,French,Spanish,Polish,Portuguese,English &lt;br&gt;Camera：13.0MP &lt;br&gt;Battery Capacity(mAh)：4500mAh &lt;br&gt;RAM：2G &lt;br&gt;ROM：16G &lt;br&gt;Camera Type：Front &amp;amp; Back Camera &lt;br&gt;SIM Card Quantity：Dual SIM Cards &lt;br&gt;Display Resolution：1280x720 &lt;br&gt;Touch Screen Type：Capacitive Screen &lt;br&gt;Cellular：GSM/WCDMA/LTE &lt;br&gt;Item Condition：New &lt;br&gt;Size：166.3x85.0x14.7mm &lt;br&gt;CPU Manufacturer：MTK &lt;br&gt;Band Mode：2SIM/Multi-Bands &lt;br&gt;Display Size：5.5 &lt;br&gt;Display Color：Color &lt;br&gt;Talk Time：According to using &lt;br&gt;Brand Name：DTNO.I &lt;br&gt;Thickness：Normal(&amp;gt;10mm) &lt;br&gt;Language：etc &lt;br&gt;OS：Android 5.1 &lt;br&gt;CPU：MTK 6735 Quad core &lt;br&gt;2G：GSM: 850/900/1800/1900MHz &lt;br&gt;3G：WCDMA: 850/900/1900/2100MHz &lt;br&gt;4G：FDD-LTE: 800/1800/2100/2600 &lt;br&gt;Model：Vphone X3 &lt;br&gt;color：Black Orange  &lt;br&gt;</t>
  </si>
  <si>
    <t>129.99</t>
  </si>
  <si>
    <t>881.0</t>
  </si>
  <si>
    <t>14509.0</t>
  </si>
  <si>
    <t>Generales Model VPhone X3 Platform MTK 6735 Operating system Android 5.1 ROM 16GB RAM 2GB Operation frequency GSM/ 850/900/1800/1900 ; 3G WCDMA 850/900/1900/2100; FDD-LTE: 800/1800/2100/2600 SIM Dual card dual standby (1 Micro SIM, 1 SIM) Screen 5.5 HD 1280*720 Touch screen Yes Rear camera 13.0M Front Camera 5.0M Bluetooth Bluetooth 4.0 FM Radio Yes Expansion T-Flash card support 32G USB Yes,5PIN USB, USB2.0 GPS/AGPS GPS; AGPS; Wi-Fi Yes; 802.11 b/g/n,Support Hot spot Flashlight Yes Light-sensor Yes Proxy-sensor Yes G-Sensor Yes Light-sensor Yes Proxy-sensor Yes Feature Waterproof Support, IP67 Dustproof Yes Pressure proof Yes Freezeproof Yes Shockproof Yes Scratch Proof Yes High-temperature proof Yes Machinery Features Size(L*W*H) 166.3x85.0x14.7mm Weight 226g 3.5/2.5mm standard audio jack 3.5mm Battery 4000~4500mAh battery; Built-in battery USB Port 5pin USB COLOR Orange, Black</t>
  </si>
  <si>
    <t>6203.0</t>
  </si>
  <si>
    <t>2200.0</t>
  </si>
  <si>
    <t>140.0</t>
  </si>
  <si>
    <t>7.3</t>
  </si>
  <si>
    <t>4395.0</t>
  </si>
  <si>
    <t>V-Tech Motion limited</t>
  </si>
  <si>
    <t>New Uhans S1 1280X720 Mobile Phone Android 6.1 MTK6753 Octa Core Touch ID Smartphone 5'' Inch Dual SIM 13MP 3GB+32GB Cellphone</t>
  </si>
  <si>
    <t>Unlock Phones：Yes &lt;br&gt;Recording Definition：1080P &lt;br&gt;Display Color：Color &lt;br&gt;Brand Name：UHANS &lt;br&gt;Thickness：Slim(9mm-10mm) &lt;br&gt;Design：Bar &lt;br&gt;CPU：Octa Core &lt;br&gt;Cellular：GSM/WCDMA/LTE &lt;br&gt;Display Resolution：1280x720 &lt;br&gt;Touch Screen Type：Capacitive Screen &lt;br&gt;Display Size：5.0 &lt;br&gt;Google Play：Yes &lt;br&gt;SIM Card Quantity：Dual SIM Cards &lt;br&gt;Release Date：2016 &lt;br&gt;RAM：3G &lt;br&gt;Band Mode：2SIM/Multi-Bands &lt;br&gt;CPU Manufacturer：MTK &lt;br&gt;Camera：13.0MP &lt;br&gt;Talk Time：4~6 Hours &lt;br&gt;ROM：32G &lt;br&gt;Operation System：Android &lt;br&gt;Feature：GPS Navigation,Email,FM Radio,MP3 Playback,Touchscreen,QWERTY Keyboard,Bluetooth,Wi-Fi,Memory Card Slots,Video Player,Gravity Response,Front Camera,Message,HD Video Player,GPRS &lt;br&gt;Battery Type：Detachable &lt;br&gt;Item Condition：New &lt;br&gt;Battery Capacity(mAh)：2200mAh &lt;br&gt;Camera Type：Front &amp;amp; Back Camera &lt;br&gt;Language：English,Russian,German,French,Spanish,Polish,Portuguese,Italian,Turkish,Norwegian &lt;br&gt;Size：14*6.9*0.73CM &lt;br&gt;color：White Black  &lt;br&gt;</t>
  </si>
  <si>
    <t>20.0</t>
  </si>
  <si>
    <t>5285.0</t>
  </si>
  <si>
    <t>Free Gift:original PU case and screen film Features MT6753 64-Bit ARM Coprtex-A53 1.3GHz Octa core CPU Mali-T720 GPU Powerful CPU GPU to quarantee smooth processing performance and fast tasking speed even with multi-tasking. 5.0 Inch HD On-cell Screen Mainstream screen to deliver comfortable hand feeling and viewing angles while 1280*720 HD resolution further enhance its visual effect with rich details and come-to-life color reproduction. On-cell technology adopted to strengthen its drop resistance and shock resistance with thinner and lighter advantages. Android 6.0 (Freeme OS 6.1) Based on Android 6.0, faster, smarter and safer Freeme OS 6.1 system will provide better application experience with considerately-oriented optimization, feel ease and free to explore. 3GB RAM 32GB Storage Luxurious 3GB RAM to enable smoother and faster application enjoyment while 32GB ROM with maximizing extension to 64GB will just save worries for storage lack. 13.0MP (SW 16.0MP) 5.0MP (SW8.0MP) Brilliant cameras deliver a more vivid world for users and capture the presious moment as it used to be effortlessly with just a click. Fingerprint Touch Unlock with a singer touch and more specific applications can get directly operated with super convenience. Double Glass Curved glass panel both on back and front to promise smooth touch feeling and pleasant visual effect in elegant and fashion design look. General Brands UHANS Model S1 Type Brand New Style Bar Colors White Display Display Size 5.0 Inch Type HD(1280*720) TFT IPS, On cell Resolution 1280*720 pixels Multitouch Yes Network Band 2G: GSM 850/900/1800/1900MHz, 3G: WCDMA 900/1900/2100MHz, 4G:FDD-LTE Band 1/3/7/8/20 Sim Type Dual Micro-SIM Card Dual Standby GPS Yes,A-GPS Wi-Fi Yes, 802.11 b/g/n WLAN Wi-Fi 802.11 a,b,g,n,ac System OS Android 6.0 Chipset MT6753 CPU 1.3GHz GPU Mali-T720 Language Multi-language Storage RAM 3GB Storage 32GB Card slot microSD, up to 64GB Camera Primary Camera 13.0 Megapixel (interpolation to 16.0MP) Secondary 5.0 Megapixel (Interpolation to 8.0MP) Flash Yes Auto Focus Yes Power Battery Capacity 2200mAh Battery Type Li-Ion battery Features Bluetooth V4.0 Radio Tuner FM Sensor G-sensor, Gesture sensor, Light sensor, Proximity I/O Interface 3.5mm , Micro USB, SIM Slot, TF card slot Format Supported AVI, MP4, 3GP, MOV, MKV, FLV, FLAC, APE, MP3, OGG, AMR, AAC, JPG, PNG, BMP, GIF Body Dimension 14*6.9*0.73CM Weight 153g In the box In the box 1 x Battery, 1 x Phone, 1 x Protector Case, 1 x Screen Protector, 1 x SIM Needle, 1 x USB Cable, 1 x User Manual Warranty Warranty 1 Year Warranty</t>
  </si>
  <si>
    <t>6204.0</t>
  </si>
  <si>
    <t>DOOGEE X9 Pro 4G 5.5'' MTK6737 Mobile Phone Android 6.0 Quad Core Cellphone 2GB RAM 16GB ROM 3000mAh 8MP Fingerprint Smartphone</t>
  </si>
  <si>
    <t>Unlock Phones：Yes &lt;br&gt;Google Play：Yes &lt;br&gt;Brand Name：DOOGEE &lt;br&gt;Size：154.8*76.8*8.8mm &lt;br&gt;Release Date：2016 &lt;br&gt;Recording Definition：720P &lt;br&gt;CPU：Quad Core &lt;br&gt;Language：Norwegian,Russian,Italian,German,French,Spanish,Polish,Turkish,Portuguese,English &lt;br&gt;Operation System：Android &lt;br&gt;Talk Time：11 hours &lt;br&gt;Design：Bar &lt;br&gt;Battery Capacity(mAh)：3000mAh &lt;br&gt;Feature：MP3 Playback,GPRS,Touchscreen,FM Radio,GPS Navigation,Message,Bluetooth,Video Player,Front Camera,HD Video Player,Wi-Fi,Email &lt;br&gt;RAM：2G &lt;br&gt;Thickness：Ultra Slim(&amp;lt;9mm) &lt;br&gt;ROM：16G &lt;br&gt;Camera Type：Front &amp;amp; Back Camera &lt;br&gt;SIM Card Quantity：Dual SIM Cards &lt;br&gt;Display Resolution：1280x720 &lt;br&gt;Touch Screen Type：Capacitive Screen &lt;br&gt;Cellular：GSM/WCDMA/LTE &lt;br&gt;Band Mode：2SIM/Single-Band &lt;br&gt;Item Condition：New &lt;br&gt;CPU Manufacturer：MTK &lt;br&gt;Display Size：5.5 &lt;br&gt;Battery Type：Detachable &lt;br&gt;Camera：8MP &lt;br&gt;Display Color：Color &lt;br&gt;OS：Android 6.0 &lt;br&gt;Hotknot：Support &lt;br&gt;OTG：Support &lt;br&gt;OTA：Support &lt;br&gt;Screenshot：3 finger fast screenshot &lt;br&gt;Xender：Support &lt;br&gt;Fingerprint：Support &lt;br&gt;color：White Black  &lt;br&gt;</t>
  </si>
  <si>
    <t>6394.0</t>
  </si>
  <si>
    <t>6209.0</t>
  </si>
  <si>
    <t>2750.0</t>
  </si>
  <si>
    <t>158.2</t>
  </si>
  <si>
    <t>77.9</t>
  </si>
  <si>
    <t>Original Apple iPhone 6S Plus IOS Dual Core 16/64/128GB ROM 2GB RAM  5.5'' 12.0MP Camera 4G LTE cellphone Used mobile phones</t>
  </si>
  <si>
    <t>Unlock Phones：Yes &lt;br&gt;Battery Type：Not Detachable &lt;br&gt;Display Resolution：1920x1080 &lt;br&gt;Apple Model：IPHONE 6S PLUS &lt;br&gt;Release Date：2016 &lt;br&gt;CPU：Dual Core &lt;br&gt;Item Condition：Used &lt;br&gt;Language：Norwegian,Russian,Italian,German,French,Spanish,Polish,Turkish,Portuguese,English &lt;br&gt;Feature：Gravity Response,MP3 Playback,GPRS,Touchscreen,GPS Navigation,Message,Bluetooth,Video Player,Front Camera,HD Video Player,Wi-Fi &lt;br&gt;Design：Bar &lt;br&gt;RAM：2G &lt;br&gt;Thickness：Ultra Slim(&amp;lt;9mm) &lt;br&gt;ROM：16G &lt;br&gt;Camera Type：Front &amp;amp; Back Camera &lt;br&gt;Band Mode：1SIM/Multi-Bands &lt;br&gt;Google Play：No &lt;br&gt;Touch Screen Type：Capacitive Screen &lt;br&gt;Cellular：GSM/WCDMA/LTE &lt;br&gt;Battery Capacity(mAh)：2750mAh &lt;br&gt;Size：158.2x77.9x7.3mm &lt;br&gt;Camera：12.0MP &lt;br&gt;Operation System：iOS &lt;br&gt;Recording Definition：1080P &lt;br&gt;Brand Name：APPLE &lt;br&gt;Display Size：5.5 &lt;br&gt;Display Color：Color &lt;br&gt;Talk Time：6-9 &lt;br&gt;SIM Card Quantity：Single SIM Card &lt;br&gt;color：Gray Rose Gold Silver Gold  &lt;br&gt;</t>
  </si>
  <si>
    <t>467.68</t>
  </si>
  <si>
    <t>1199.0</t>
  </si>
  <si>
    <t>27307.0</t>
  </si>
  <si>
    <t>2.5</t>
  </si>
  <si>
    <t>Basic Information Model Apple iPhone 6s Plus Time To Market 2015, September OS iOS 9, upgradable to iOS 9.2 CPU Dual-core 1.84 GHz Twister GPU PowerVR GT7600 (six-core graphics) SIM Card 1SIM/Multi-Bands Play Store No ,it supports Apple Store Li-Polymer iPhone 6 Plus: 2750mAh 　 Memory Capacity RAM 2 GB RAM ROM 16/64/128 GB The actual available internal phone storage may differ depending on the software configuration of your phone. Storage can be checked in our antutu photos and it s less than specification data. We can t accept dispute for ROM / RAM data difference. Max Not Support TF Card 　 Connectivity Cellular and wireless Supports4G(FDD LTE) 3G(WCDMA) and 2G(GSM) networks 2G 2G:GSM 850/900/1800/1900 3G 3G:TD-SCDMA 1900/2000 3G:WCDMA 900/1700/1900/2100 4G 4G:TD-LTE B38/39/40/41 4G:FDD-LTE B1/2/3/4/5/7/8/12/13/17/18/19/20/25/26 Bluetooth Yes WLAN Yes FM Radio Not Support GPS Yes OTG Yes 　 Screen Display 6s Plus: 5.5 inches Resolution 6 Plus: 1080 x 1920 pixels Multitouch Yes Pixel Density 401ppi 　 Camera Front camera 5 MP Back camera 12 MP 　 Multimedia Audio format AAC (8 - 320 Kbps)/Protected AAC/HE-AAC/MP3 (8 - 320 Kbps)/MP3 VBR/Audible (2,3,4,Audible Enhanced Audio,AAX and AAX+)/Apple Lossless/AIFF/WAV Video format H.264/M4V/MP4/MOV/MPEG-4 etc Picture format JPEG,GIF, BMP, PNG.etc 　 Sensors G-sensor Yes Electronic Compass Yes Light sensor Yes</t>
  </si>
  <si>
    <t>6218.0</t>
  </si>
  <si>
    <t>4100.0</t>
  </si>
  <si>
    <t>83.5</t>
  </si>
  <si>
    <t>CUBOT MAX 6.0" HD CellPhone MT6753A MTK6753 Octa Core Mobile Phone 3GB RAM 32GB ROM Android 6.0 13MP 4100mAh 4G LTE Smartphone</t>
  </si>
  <si>
    <t>Unlock Phones：Yes &lt;br&gt;Google Play：Yes &lt;br&gt;Operation System：Android &lt;br&gt;Feature：Gravity Response,GPRS,Touchscreen,Message,Bluetooth,Video Player,HD Video Player,Wi-Fi,MP3 Playback,FM Radio,GPS Navigation,Front Camera,Memory Card Slots,Email &lt;br&gt;Cubot Modle：Max 3GB 32GB &lt;br&gt;Language：Russian,German,Spanish,Polish,Turkish,English,Norwegian,Italian,French,Portuguese &lt;br&gt;Camera：13.0MP &lt;br&gt;Brand Name：Cubot &lt;br&gt;Camera Type：Front &amp;amp; Back Camera &lt;br&gt;SIM Card Quantity：Dual SIM Cards &lt;br&gt;Display Resolution：1280x720 &lt;br&gt;Cellular：GSM/WCDMA/LTE &lt;br&gt;Display Size：6.0 &lt;br&gt;ROM：32G &lt;br&gt;Item Condition：New &lt;br&gt;Size：164.5mm*83.5mm*8.95mm &lt;br&gt;Recording Definition：720P &lt;br&gt;Release Date：2016 &lt;br&gt;Thickness：Slim(9mm-10mm) &lt;br&gt;CPU：Octa Core &lt;br&gt;Design：Bar &lt;br&gt;Talk Time：According to use &lt;br&gt;Battery Capacity(mAh)：4100 &lt;br&gt;Touch Screen Type：Capacitive Screen &lt;br&gt;CPU Manufacturer：MTK &lt;br&gt;Band Mode：2SIM/Multi-Bands &lt;br&gt;Battery Type：Detachable &lt;br&gt;Display Color：Color &lt;br&gt;RAM：3G &lt;br&gt;Language：More languages &lt;br&gt;Model：CUBOT Max &lt;br&gt;2G：GSM 850/900/1800/1900MHz &lt;br&gt;3G：WCDMA 900/2100MHZ &lt;br&gt;4G：FDD-LTE B1/B3/B7/B20 &lt;br&gt;OS：Android 6.0 &lt;br&gt;CPU：MTK6753A Octa Core &lt;br&gt;Card Extend ：Support TF card up to 128GB extended &lt;br&gt;Sensor：Direction,Proximity,Accelerometer,Light,Proximity &lt;br&gt;Data transfer ：OTG/USB/Bluetooth4.0/HOTKNOT &lt;br&gt;Cubot Modle：Max &lt;br&gt;color：Black Gold  &lt;br&gt;</t>
  </si>
  <si>
    <t>792.0</t>
  </si>
  <si>
    <t>4671.0</t>
  </si>
  <si>
    <t>Model Cubot Max Band 2G:GSM 850/900/1800/1900MHz 3G:WCDMA 900/2100MHz 4G:FDD:1/3/7/20 SIM Card Dual Sim Card Dual Standby 2 Micro Sim Service Provide Unlocked Style Bar System OS Android 6.0 CPU MT6753A Octa-Core RAM 3GB ROM 32GB(About 25GB Available,the system will occupy about 8GB Storage,please check this and we donot accept dispute about this) Screen Display Size 6.0 Inch Resolution HD 1280*720 pixels Camera Back Camera 8.0 MP (Interpolation to 13.0MP) Front Camera 1.3MP (Interpolation to 5.0MP) Connectivity Bluetooth Bluetooth 4.0 WIFI 802.1.1 b/g/n General Language English,Japense,France,Spanish,Polski,Dansk,Deutsch,Filipino,Magyar,Nederlands,Korean and so on Card extend Support TF card up tp 128GB extended FM Radio Yes, earphone needed Earphone Port 3.5mm Other features Ebook, Email, Messaging,Wallpapers, Calendar, Calculator, Clock, Camera, Play Store, etc. Accessories 1 x Cell Phone 1 x Charger 5V1A 1 x USB Cable 1 x User Manual</t>
  </si>
  <si>
    <t>6227.0</t>
  </si>
  <si>
    <t xml:space="preserve">640 </t>
  </si>
  <si>
    <t>70.8</t>
  </si>
  <si>
    <t>9.35</t>
  </si>
  <si>
    <t>57.0</t>
  </si>
  <si>
    <t>Treephone Store</t>
  </si>
  <si>
    <t>Doopro P5 Android 7.0 mobile phone 3500mAh 5.5'' HD IPS MT6580Quad Core cellphone 1GB RAM 8GB ROM Smartphone Dual 5.0MP Camera</t>
  </si>
  <si>
    <t>Unlock Phones：Yes &lt;br&gt;Google Play：Yes &lt;br&gt;Band Mode：2SIM/Dual-Bands &lt;br&gt;Battery Type：Not Detachable &lt;br&gt;Cellular：GSM/WCDMA &lt;br&gt;Brand Name：doopro &lt;br&gt;Recording Definition：720P &lt;br&gt;CPU：Quad Core &lt;br&gt;Language：Norwegian,Russian,Italian,German,French,Spanish,Polish,Turkish,Portuguese,English &lt;br&gt;Operation System：Android &lt;br&gt;Feature：Gravity Response,MP3 Playback,Fingerprint Recognition,GPRS,Touchscreen,FM Radio,GPS Navigation,Message,Bluetooth,Front Camera,Video Player,HD Video Player,Wi-Fi,Memory Card Slots,Email &lt;br&gt;RAM：1G &lt;br&gt;Battery Capacity(mAh)：3500mAh &lt;br&gt;Camera Type：2 back &amp;amp; 1 front cameras &lt;br&gt;Thickness：Slim(9mm-10mm) &lt;br&gt;Design：Bar &lt;br&gt;Camera：5MP &lt;br&gt;SIM Card Quantity：Dual SIM Cards &lt;br&gt;ROM：8G &lt;br&gt;Release Date：2017 &lt;br&gt;Touch Screen Type：Capacitive Screen &lt;br&gt;Item Condition：New &lt;br&gt;Front Camera：2MP &lt;br&gt;Size：151*70.8*9.35mm &lt;br&gt;CPU Manufacturer：MTK &lt;br&gt;Display Size：5.5 &lt;br&gt;Display Color：Color &lt;br&gt;Display Resolution：1280*640 &lt;br&gt;Language：Please refer to the language screenshot &lt;br&gt;CPU：MT6580 Quad Core &lt;br&gt;GPU：ARM Mail-400 &lt;br&gt;OS：Android 7.0 &lt;br&gt;Camera：Dual Rear 5MP+5MPCamera + Front 2MP &lt;br&gt;GPS：Support GPS Fuction &lt;br&gt;Feature：Fingerprint Identification &lt;br&gt;2G GSM：850/900/1800/1900MHz &lt;br&gt;3G WCDMA：850/1900/2100MHz &lt;br&gt;Color：Black Red Grey Gold  &lt;br&gt;</t>
  </si>
  <si>
    <t>6000.0</t>
  </si>
  <si>
    <t>5785.0</t>
  </si>
  <si>
    <t>70.0</t>
  </si>
  <si>
    <t>0.0121</t>
  </si>
  <si>
    <t>0.0141</t>
  </si>
  <si>
    <t>FAQ: Language Support Multi Language, include Spanish,Russian,German,French,Polish,Portuguese,Italian,Cestina,etc...(According to the following Specifications) Google Play Store Yes,built-in google play store,Support google services Network Click Here to check whether the phone can be used in your country Power Plug Adapter Yes,Add correct Plug Adapter,that suitable for your country Delivery Average 15-60days,95% parcels ship out within 7 business days Color and Size Product color/size is prevail in kind, Do not accept any dispute with color and size errors. DOOPRO P5 OS: Android 7.0 CPU: MT6580 Quad Core Slot: 2 x SIM Card Slot Display: 5.5 inch 18:9 HD Screen RAM: 1GB Front camera: 2.0MP ROM: 8GB(About 4GB available) Rear camera: Dual 5.0MP+5.0MP Battery: 3500mAh Fingerprint ID: Support Accessories: 1 x P5 Smartphone 1 x Charger 1 x USB Cable 1 x User Manual Network: 2G:GSM:850/900/1800/1900MHZ 3G:WCDMA:850/2100MHZ Basic Information Model DOOPRO P5 Feature Fingerprint Identification OS Android 7.0 CPU MT6580 Quad Core GPU ARM Mali-400 SIM Card Dual Card Dual Standby Li-Polymer 3500mAh Battery Memory Capacity RAM 1GB ROM 8GB(About 4GB Available) Max. Yes, Support up to 32GB.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 3G(WCDMA) and 2G(GSM) networks 2G GSM: 850/900/1800/1900MHz 3G WCDMA 850/1900/2100MHz WLAN Yes FM Radio Support GPS Support Bluetooth Support Screen Display 5.5 Inch Type IPS Resolution 18:9 HD 1280 x 640 pixels Multitouch Yes Camera Front camera Front Camera: 2.0 MP Back camera Dual Rear Camera: 5.0MP+ 5.0 MP Video 720P Multimedia Audio format AAC, AMR,OGG, APE,MKA,FLAC,MIDI,M4A Video format 3GP, MP4, AVI,MOV,MKV,FLV,MPEG Picture format JPEG,GIF, BMP, PNG Sensors G-sensor Yes Language English, Bahasa Indonesia, Bahasa Melayu, Catala, Cestina, Dansk, Deutsch, Eesti, Espanol, Filipino,French, Hrvatski, Italiano, Latviesu, Lietuviu, Magyar, Nederlands, Norsk, Polish, Portuguese,Romana, Slovencina, Slovenscina, Suomi, Svenska, Turkish, Greek, Bulgarian, Russia, Serbian, Ukrainian, Hebrew, Arabic, Persian, Thai, Khmer, Japanese, Korean, Simplified/Traditional Chinese Package Contents 1x Doopro P5 Smartphone 1x USB Charger 1 x USB Cable 1 x Manual About phone frequency Please check the supported network frequency of this phone whether it can be used in your country.Click here for more detail About DHL Shipping If your address in Remote Area(Need to pay 35 dollars extra costs or change to other shipping methods please click here know more about remote fee Please check your address by links in case that your address belongs to remote arae if your address belongs to remote area the tracking information may not update on time. About Customs Import taxes Suppliers are not responsible for delays caused by the customs department in your country.Additional costs or delays may occur during international trade.It is Buyer s Duty to pay it,please understand. Especially for Spain,Italy,Mexico,Chile,Israel,Poland etc.Please make sure that you can finish declarance and pay taxes when choose DHL. About declare value and name Normally we will declare value as 25-45 dollars For orders from Belarus Israel Chile Portugal South Korea and Greece will declare real name but reasonable price and orders from Brazil Colombia Bulgaria Argentina etc.Please leave us message about the declaration Please leave message when you make new order if have special requests about declare value otherwise we will not accept modifying later as we send parcel out on time.</t>
  </si>
  <si>
    <t>6229.0</t>
  </si>
  <si>
    <t>141.5</t>
  </si>
  <si>
    <t>69.7</t>
  </si>
  <si>
    <t>10.4</t>
  </si>
  <si>
    <t>iRULU Doogee X5 Max 3G Mobile Phone 5.0 inch MTK6580 Quad Core Android 6.0 HD Screen Dual SIM Fingerprint ID 4000mAh Cellphone</t>
  </si>
  <si>
    <t>Unlock Phones：Yes &lt;br&gt;Google Play：Yes &lt;br&gt;Band Mode：2SIM/Dual-Bands &lt;br&gt;Cellular：GSM/WCDMA &lt;br&gt;Release Date：2016 &lt;br&gt;Recording Definition：720P &lt;br&gt;CPU：Quad Core &lt;br&gt;Battery Capacity(mAh)：4000mAh &lt;br&gt;Operation System：Android &lt;br&gt;Feature：Gravity Response,MP3 Playback,GPRS,FM Radio,Touchscreen,GPS Navigation,Message,Bluetooth,Video Player,Front Camera,Wi-Fi,Memory Card Slots,Email &lt;br&gt;RAM：1G &lt;br&gt;Design：Bar &lt;br&gt;Language：Russian,Italian,German,French,Spanish,Polish,Portuguese,English &lt;br&gt;Camera Type：Front &amp;amp; Back Camera &lt;br&gt;SIM Card Quantity：Dual SIM Cards &lt;br&gt;ROM：8G &lt;br&gt;Doogee Model：X5 MAX &lt;br&gt;Display Resolution：1280x720 &lt;br&gt;Touch Screen Type：Capacitive Screen &lt;br&gt;Talk Time：800minutes &lt;br&gt;Brand Name：Doogee &lt;br&gt;Item Condition：New &lt;br&gt;Size：141.5*69.7*10.4mm &lt;br&gt;CPU Manufacturer：MTK &lt;br&gt;Battery Type：Detachable &lt;br&gt;Camera：8MP &lt;br&gt;Display Color：Color &lt;br&gt;Display Size：5.0 &lt;br&gt;Thickness：Normal(&amp;gt;10mm) &lt;br&gt;color：White Black  &lt;br&gt;</t>
  </si>
  <si>
    <t>74.24</t>
  </si>
  <si>
    <t>31.0</t>
  </si>
  <si>
    <t>22962.0</t>
  </si>
  <si>
    <t>434.0</t>
  </si>
  <si>
    <t>0.0189</t>
  </si>
  <si>
    <t>0.0207</t>
  </si>
  <si>
    <t>6231.0</t>
  </si>
  <si>
    <t>2400.0</t>
  </si>
  <si>
    <t>142.0</t>
  </si>
  <si>
    <t>AllCall Bro Fingerprint Smartphone Android 7.0 MTK6580A Quad Core 5.0" 1280*720 Cellphone 1GB+16GB 8MP 2400mAh 3G Mobile Phone</t>
  </si>
  <si>
    <t>Unlock Phones：Yes &lt;br&gt;Google Play：Yes &lt;br&gt;Battery Type：Not Detachable &lt;br&gt;CPU：Quad Core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&lt;br&gt;SIM Card Quantity：Dual SIM Cards &lt;br&gt;Display Resolution：1280x720 &lt;br&gt;Release Date：2017 &lt;br&gt;Camera Type：2 Back Cameras &lt;br&gt;Item Condition：New &lt;br&gt;Front Camera：2MP &lt;br&gt;Camera：8MP &lt;br&gt;Display Size：5.0 &lt;br&gt;Band Mode：2SIM/Dual-Bands &lt;br&gt;Talk Time：appx 6-8 hours &lt;br&gt;Cellular：GSM/WCDMA &lt;br&gt;Battery Capacity(mAh)：2400mAH &lt;br&gt;Recording Definition：720P &lt;br&gt;RAM：1G &lt;br&gt;Design：Bar &lt;br&gt;Thickness：Ultra Slim(&amp;lt;9mm) &lt;br&gt;ROM：16G &lt;br&gt;Touch Screen Type：Capacitive Screen &lt;br&gt;Brand Name：ALLCALL &lt;br&gt;Size：142 * 71 * 8.2 &lt;br&gt;CPU Manufacturer：MTK &lt;br&gt;Display Color：Color &lt;br&gt;Language：etc &lt;br&gt;AllCall Model：Bro &lt;br&gt;color：Black Gold  &lt;br&gt;</t>
  </si>
  <si>
    <t>62.99</t>
  </si>
  <si>
    <t>96.0</t>
  </si>
  <si>
    <t>7797.0</t>
  </si>
  <si>
    <t>AllCall Bro Fingerprint Smartphone Android 7.0 MTK6580A Quad Core 5.0 1280*720 Cellphone 1GB+16GB 8MP 2400mAh 3G Mobile Phone This item features a 5.0 multi-point capacitive touch screen with 1280 * 720 resolution, dual cards standby, equipped with MTK6580A Quad Core Android 7.0, dual cameras, 1GB RAM and 16GB ROM. Features: General Design: Exquisite workmanship, Metal Body, light and tough, smooth and soft touch, premium feel. Display: 5.0 1280*720P HD display, high light transmittance and color saturation, quite sensitive multi-point capacitive touch screen. CPU and Storage: MTK6580A 1.3GHz Quad Core, 1GB RAM+16GB ROM, high efficiency of data processing. Operation System: Latest Android 7.0, safe and stable, support numerous smart APPs. Camera: Back Dual professional 2MP+8MP camera; 2MP selfies front camera. Fingerprint: Support 360 degree fast fingerprint unlock, guard your phone and keep your privacy well. Battery: 2400mAh high capacity, long endurance. Others: Support WiFi, Smart Gesture, G-sensor, P-sensor, Multiple Applications, Book, Messaging, Wallpapers, Calendar, Calculator, Clock, etc. Specifications: Basic Information Model AllCall Bro Color Black, Golden(Optional) Material Plastic Earphone Port 3.5mm System OS Android 7.0 CPU MTK6580A Quad Core 1.3GHz ROM 16GB, Support micro TF card up to 32GB extended(The system will take up some ROM) RAM 1GB Screen Display Size 5.0 Material TFT IPS Resolution 1280 * 720 Pixels Camera Front Camera Pixels 2MP Back Camera 2+8MP Network Type GSM / WCDMA Band 3G: WCDMA 850/1900/2100MHz 2G: GSM 850/900/1800/1900MHz SIM Card Quantity Dual SIM cards, Dual standby SIM Card Type 2 Nano SIM cards or 1 nano card + 1 TF card WiFi 802.11a/b/g/n Bluetooth Version 4.0 Battery Capacity 2400mAh(Non-Removable battery) Talk Time and Standby time will depend on the actual using situation. General Multilanguage English, Spanish, Portuguese, Italian, German, French, Russian. GPS GPS Sensor G-sensor, P-sensor, Ambient Image PNG, JPEG, GIF, BMP Video 3GP/MPEG4 Audio MP3/WAV/AMR/AWB Other Features Ebook, Messaging, Wallpapers, Calendar, Calculator, Clock, etc. Other Information Product Size Approx. 14.2 * 7.1 * 0.82cm / 5.5 * 2.76 * 0.31in Product Weight Approx. 162g / 5.6oz Package Size Approx. 17.5 * 9 * 4.0cm / 6.82 * 3.5 * 1.5in Package Weight Approx. 340g / 12.0oz Note: Item color may show slight aberration due to different shooting light and monitor display. Package list: 1 * Cellphone 1 * Power Adapter 1 * USB Cable 1 * SIM Eject Tool 1 * User Manual</t>
  </si>
  <si>
    <t>6234.0</t>
  </si>
  <si>
    <t>11047.0</t>
  </si>
  <si>
    <t>Baozi store</t>
  </si>
  <si>
    <t>SERVO J7 5.5 inch cellphone Android 6.0 Spreadtrum7731C Quad Core 1.2GHz Dual Sim 5.0MP GSM WCDMA mobile phones P073</t>
  </si>
  <si>
    <t>Unlock Phones：Yes &lt;br&gt;Google Play：Yes &lt;br&gt;Band Mode：2SIM/Dual-Bands &lt;br&gt;Release Date：2016 &lt;br&gt;CPU：Quad Core &lt;br&gt;Operation System：Android &lt;br&gt;Feature：Gravity Response,MP3 Playback,GPRS,Touchscreen,FM Radio,Message,Bluetooth,Front Camera,Video Player,HD Video Player,Wi-Fi,Memory Card Slots,Email,QWERTY Keyboard &lt;br&gt;Display Resolution：854x480 &lt;br&gt;Brand Name：SERVO &lt;br&gt;Thickness：Slim(9mm-10mm) &lt;br&gt;Design：Bar &lt;br&gt;Language：Russian,Italian,German,French,Spanish,Polish,Turkish,Portuguese,English &lt;br&gt;Recording Definition：480P &lt;br&gt;Talk Time：up to 6 hours &lt;br&gt;Camera：5MP &lt;br&gt;Camera Type：Front &amp;amp; Back Camera &lt;br&gt;SIM Card Quantity：Dual SIM Cards &lt;br&gt;Touch Screen Type：Capacitive Screen &lt;br&gt;Item Condition：New &lt;br&gt;Cellular：GSM &lt;br&gt;RAM：512M &lt;br&gt;Size：159*80*9.5mm &lt;br&gt;CPU Manufacturer：MTK &lt;br&gt;ROM：4G &lt;br&gt;Display Size：5.5 &lt;br&gt;Battery Capacity(mAh)：2800mah &lt;br&gt;Battery Type：Detachable &lt;br&gt;Display Color：Color &lt;br&gt;Language：Arabic,Indonesia,Tieng viet,Melayu,Thai &lt;br&gt;CPU Manufacturer：Spreadtrum7731C 1.2GHz &lt;br&gt;Camera：Rear Camera 5.0MP.Front-facing Camera 1.9MP &lt;br&gt;OS：Android 6.0 &lt;br&gt;2G：GSM 850/900/1800/1900 &lt;br&gt;3G：WCDMA 850/2100 &lt;br&gt;color：White Black Gold  &lt;br&gt;</t>
  </si>
  <si>
    <t>52.2</t>
  </si>
  <si>
    <t>7450.0</t>
  </si>
  <si>
    <t>29470.0</t>
  </si>
  <si>
    <t>501.0</t>
  </si>
  <si>
    <t>0.017</t>
  </si>
  <si>
    <t>0.0199</t>
  </si>
  <si>
    <t>4.43</t>
  </si>
  <si>
    <t>Bundel note Standard=1*servo J7 phone + 1*Data Cable + 1*Battery + 1*Charger + 1*case + 1*Protective film Standard add 4G TF=Standard+4GB TF flash memory card Standard add 8G TF=Standard+8GB TF flash memory card Standard add 16G TF= Standard +16GB TF flash memory card Standard add 32G TF= Standard +32GB TF flash memory card Languages English, Spanish, Portuguese, Italian, German, Dutch, French, Polish, Romanian, Turkish, Russian, Arabic, Indonesian, Malay, Thai, Vietnamese, Hindi, Hebrew, Simplified Chinese, Traditional Frequency 2G: GSM 850/900/1800/1900 3G: WCDMA 850/2100 Features 1. 512MB RAM 4GB ROM 2. Android 6.0 OS 3. 5.5 inch IPS 854X480P Touch Screen 4. Dual Cameras Front 1.9MP Back 5.0MP [ SERVO J7 5.5 inch cellphone Android 6.0 Spreadtrum7731C Quad Core 1.2GHz Dual Sim 5.0MP GSM WCDMA mobile phones P073 ]</t>
  </si>
  <si>
    <t>6235.0</t>
  </si>
  <si>
    <t>Original HOMTOM HT17 4G Smartphone 3000mAh Quick Charge 5.5" Cellphone Android 6.0 MTK6737 Quad Core 1GB+8GB 8MP Mobile Phone</t>
  </si>
  <si>
    <t>Unlock Phones：Yes &lt;br&gt;Google Play：Yes &lt;br&gt;Brand Name：HOMTOM &lt;br&gt;Size：153 * 77.6 * 7.9 &lt;br&gt;CPU：Quad Core &lt;br&gt;Operation System：Android &lt;br&gt;Feature：Gravity Response,GPRS,Touchscreen,Message,TV Receive,Bluetooth,Video Player,HD Video Player,Wi-Fi,MP3 Playback,Fingerprint Recognition,FM Radio,GPS Navigation,Front Camera,Memory Card Slots,Email &lt;br&gt;Language：Russian,German,Spanish,Polish,Turkish,English,Norwegian,Italian,French,Portuguese &lt;br&gt;Camera：13.0MP &lt;br&gt;Camera Type：Front &amp;amp; Back Camera &lt;br&gt;SIM Card Quantity：Dual SIM Cards &lt;br&gt;Display Resolution：1280x720 &lt;br&gt;Cellular：GSM/WCDMA/LTE &lt;br&gt;Item Condition：New &lt;br&gt;Display Size：5.5 &lt;br&gt;Recording Definition：720P &lt;br&gt;Release Date：2016 &lt;br&gt;Front Camera：5MP &lt;br&gt;RAM：1G &lt;br&gt;Design：Bar &lt;br&gt;Battery Capacity(mAh)：3000mAh &lt;br&gt;Thickness：Ultra Slim(&amp;lt;9mm) &lt;br&gt;Homtom Model：HT17 1GB 8GB &lt;br&gt;ROM：8G &lt;br&gt;Touch Screen Type：Capacitive Screen &lt;br&gt;CPU Manufacturer：MTK &lt;br&gt;Band Mode：2SIM/Multi-Bands &lt;br&gt;Talk Time：8-10 hours &lt;br&gt;Battery Type：Detachable &lt;br&gt;Display Color：Color &lt;br&gt;Language：ETC &lt;br&gt;HOMTOM  Model：HOMTOM  HT17 &lt;br&gt;color：Dark Blue  &lt;br&gt;</t>
  </si>
  <si>
    <t>65.99</t>
  </si>
  <si>
    <t>47.0</t>
  </si>
  <si>
    <t>22970.0</t>
  </si>
  <si>
    <t>464.0</t>
  </si>
  <si>
    <t>0.0215</t>
  </si>
  <si>
    <t>4.78</t>
  </si>
  <si>
    <t>HOMTOM HT17 smartphone has Android 6.0 Quad core CPU MTK6737. The product has dual cameras and supports TF card up to 64G extended. Features: Dual SIM Cards, Dual Standby.(Micro SIM) 5.5 1280 * 720px capacitive multitouch touch screen, quite sensitive. Dual Cameras, 5MP front camera, 13MP back camera with flashlight and auto focus. 1GB RAM 8GB ROM and support to max 64G TF card. Android 6.0 OS quad core MTK6737 CPU. It has Quick Charge and FingerPrint. It support Smart Gestures, Wake Gesture and Power Saving Mode Support WIFI, Ebook, Email, Messaging, Wallpapers, Calendar, Calculator, Clock, etc. Specifications: Basic Information Model HOMTOM HT17 Band 4G: FDD-LTE: B1\B3\B7\B20 3G: WCDMA B1/B8 2G: GSM 850/900/1900/2100 Sim Card Dual SIM Cards Dual Standby. Service Provided Unlocked Style Bar Color White, Dark Blue, Golden (Optional) Material Plastic Battery 3000mAh(demountable) System OS Android 6.0 CPU MTK6737 Quad Core 1.3GHz ROM 8GB RAM 1GB Screen Display Size 5.5 Inch Type Capacitive touch screen Resolution 1280*720 pixels Screen G+F Multi-touch Other Features Light Sensor No Gravity Sensor Yes Wireless Yes E-book Support FM Radio Support Earphone Port 3.5mm Data Transfer Connectivity Data Transfer USB / Bluetooth Mobile Internet WAP / WIFI General Camera 5MP front camera, 13MP back camera with flashlight and auto focus Multilanguage English, German, French, Spanish, Italian, etc. Card Extend Support TF card up to 64GB extended Smart Gestures Yes HotKnot Hotknot 3.0 Wake Gesture Yes WiFi Yes Bluetooth 4.0 Shooting video quality 720p Other Features WIFI, Ebook, Email, Messaging, Wallpapers, Calendar, Calculator, Clock, etc. Other Information Product Size Approx. 15.3 * 7.76 * 0.79cm / 6.2 * 3.1 * 0.3in Product Weight Approx. 165g / 5.8oz (Including Battery) Package Size Approx. 16 * 8.8 * 4.3cm / 6.3 * 3.5 * 1.7in Package Weight Approx. 360g / 10.2oz Note: Battery with insulating film, please take it off before phone using. Package List: 1 * Cellphone 1 * Battery 1 * Screen protector 1 * USB cable 1 * Charger 1 * Case 1 * User manual(English)</t>
  </si>
  <si>
    <t>6237.0</t>
  </si>
  <si>
    <t>3400.0</t>
  </si>
  <si>
    <t>4.5</t>
  </si>
  <si>
    <t>145.8</t>
  </si>
  <si>
    <t>16.8</t>
  </si>
  <si>
    <t>78.0</t>
  </si>
  <si>
    <t>GEOTEL A1 Mobile Phone MTK6580 Quad Core 1GB RAM 8GB ROM IP67 Waterproof Dustproof 4.5 Inch Smartphone 8MP Android 7.0 Cellphone</t>
  </si>
  <si>
    <t>Unlock Phones：Yes &lt;br&gt;Google Play：Yes &lt;br&gt;Cellular：GSM/WCDMA &lt;br&gt;CPU：Quad Core &lt;br&gt;Language：Norwegian,Russian,Italian,German,French,Spanish,Polish,Turkish,Portuguese,English &lt;br&gt;Operation System：Android &lt;br&gt;RAM：1G &lt;br&gt;Design：Bar &lt;br&gt;Talk Time：About 5-6 hours &lt;br&gt;Recording Definition：480P &lt;br&gt;Display Resolution：960x540 &lt;br&gt;Feature：MP3 Playback,GPRS,FM Radio,Touchscreen,GPS Navigation,Message,Bluetooth,Wi-Fi,Email &lt;br&gt;Thickness：Ultra Slim(&amp;lt;9mm) &lt;br&gt;Camera Type：Front &amp;amp; Back Camera &lt;br&gt;SIM Card Quantity：Dual SIM Cards &lt;br&gt;ROM：8G &lt;br&gt;Touch Screen Type：Capacitive Screen &lt;br&gt;Brand Name：GEOTEL &lt;br&gt;Battery Capacity(mAh)：3400 mAh &lt;br&gt;Item Condition：New &lt;br&gt;Display Size：4.5 &lt;br&gt;Size：145.8*16.8*78mm &lt;br&gt;CPU Manufacturer：MTK &lt;br&gt;Band Mode：2SIM/Multi-Bands &lt;br&gt;Battery Type：Detachable &lt;br&gt;Camera：8MP &lt;br&gt;Display Color：Color &lt;br&gt;Language：Multi-language &lt;br&gt;Color：Black Orange Green Yellow  &lt;br&gt;CPU：MTK6580 Quad Core 1.3GHz &lt;br&gt;OS：Android 7.0 &lt;br&gt;GSM：850/1900/900/1800 &lt;br&gt;WCDMA：B1/8 &lt;br&gt;Sensors：Motion sensor, Proximity sensors &lt;br&gt;Sub Camera：2.0 MP &lt;br&gt;Touch Lens：G+FF capacitance screen &lt;br&gt;External Memory：Micro SD card ( T-FLASH card), max 64GB &lt;br&gt;Support：EDGE,GPRS,WAP,WI-FI &lt;br&gt;</t>
  </si>
  <si>
    <t>77.68</t>
  </si>
  <si>
    <t>798.0</t>
  </si>
  <si>
    <t>24658.0</t>
  </si>
  <si>
    <t>0.0234</t>
  </si>
  <si>
    <t>6256.0</t>
  </si>
  <si>
    <t>2840.0</t>
  </si>
  <si>
    <t>2560</t>
  </si>
  <si>
    <t xml:space="preserve">1440 </t>
  </si>
  <si>
    <t>150.99</t>
  </si>
  <si>
    <t>71.99</t>
  </si>
  <si>
    <t>9.61</t>
  </si>
  <si>
    <t>10035.0</t>
  </si>
  <si>
    <t>HTC Online Store</t>
  </si>
  <si>
    <t>EU Version HTC One M9+ M9pw 4G LTE Mobile Phone Octa Core 2.2GHz 3GB RAM 32GB ROM 5.2inch 2560x1440 Dual Camera 20MP CellPhone</t>
  </si>
  <si>
    <t>Unlock Phones：Yes &lt;br&gt;Google Play：Yes &lt;br&gt;Battery Type：Not Detachable &lt;br&gt;Display Size：5.2 &lt;br&gt;Operation System：Android &lt;br&gt;Feature：Gravity Response,MP3 Playback,GPRS,FM Radio,Touchscreen,GPS Navigation,Message,TV Receive,Bluetooth,Video Player,Front Camera,HD Video Player,Wi-Fi,Email &lt;br&gt;Thickness：Slim(9mm-10mm) &lt;br&gt;Design：Bar &lt;br&gt;Language：Russian,Italian,German,French,Spanish,Polish,Portuguese,English &lt;br&gt;CPU：Octa Core &lt;br&gt;Battery Capacity(mAh)：2840mAh &lt;br&gt;Camera Type：Front &amp;amp; Back Camera &lt;br&gt;Band Mode：1SIM/Multi-Bands &lt;br&gt;Touch Screen Type：Capacitive Screen &lt;br&gt;Camera：20.0MP &lt;br&gt;Cellular：GSM/WCDMA/LTE &lt;br&gt;ROM：32G &lt;br&gt;Item Condition：New &lt;br&gt;Display Resolution：2560x1440 &lt;br&gt;Recording Definition：1080P &lt;br&gt;Release Date：2014 &lt;br&gt;CPU Manufacturer：MTK &lt;br&gt;Size：150.99x71.99x9.61mm &lt;br&gt;Brand Name：HTC &lt;br&gt;Display Color：Color &lt;br&gt;HTC Model：One M9+ &lt;br&gt;Talk Time：According to using &lt;br&gt;SIM Card Quantity：Single SIM Card &lt;br&gt;RAM：3G &lt;br&gt;OS：Android 5.0 &lt;br&gt;CPU：MTK Helio X10(MT6795)  Octa Core 2.2GHz &lt;br&gt;User Interface：Sense 7.0 &lt;br&gt;2GGSM:：850 / 900 / 1800 / 1900 MHz &lt;br&gt;3GHSDPA :：850 / 900 / 1900 / 2100 MHz &lt;br&gt;4G LTE Band:：1(2100), 3(1800), 5(850), 7(2600), 8(900), 28(700), 38(2600), 39(1900) &lt;br&gt;Product Name：HTC One M9+ &lt;br&gt;color：3GB 32GB Grey 3GB 32GB Silver 3GB 32GB Gold  &lt;br&gt;</t>
  </si>
  <si>
    <t>218.87</t>
  </si>
  <si>
    <t>20273.0</t>
  </si>
  <si>
    <t>444.0</t>
  </si>
  <si>
    <t>0.0219</t>
  </si>
  <si>
    <t>EU Version HTC One M9+ M9pw 4G LTE Mobile Phone Octa Core 2.2GHz 3GB RAM 32GB ROM 5.2inch 2560x1440 Dual Camera 20MP CellPhone HTC One M9+(M9pw)(Middle East Version) Main Features : 1. CPU: MediaTek Helio P10 , Octa core, 64-bit 2. Screen: 5.2inch, 2560x 1440pixels 3. RAM+ROM : 3GB+32GB 4. Camera: Front 4.0 MP Dual Rear Camera: 20.0MP+2.0MP 5. Battery: 2840 mAh 6. OS: Android 5.0 with HTC Sense 7.0 7.Others:wifi,finger printer,blue tooth,gps 8.Network: 2G: GSM 850/900/1800/1900; 3G: HSDPA: 850/900/1900/2100 MHz 4G: LTE Band:B 1(2100), 3(1800), 5(850), 7(2600), 8(900), 28(700), 38(2600), 39(1900) 9. Extended memory: MicroSD up to 128 GB;</t>
  </si>
  <si>
    <t>6413.0</t>
  </si>
  <si>
    <t>1080</t>
  </si>
  <si>
    <t xml:space="preserve">2160 </t>
  </si>
  <si>
    <t>157.8</t>
  </si>
  <si>
    <t>Vernee Mix 2 Mobile Phone 4G 6.0 inch 18:9 Display Android 7.0 Phone 4GB 64GB Smartphone 13MP MTK6757 Octa Core 2.5GHz Cellphone</t>
  </si>
  <si>
    <t>Unlock Phones：Yes &lt;br&gt;Google Play：Yes &lt;br&gt;Battery Type：Not Detachable &lt;br&gt;Size：157.8*76.2*8.2mm &lt;br&gt;Feature：Dustproof,Gravity Response,Touchscreen,Message,TV Receive,Bluetooth,Video Player,HD Video Player,Wi-Fi,MP3 Playback,Fingerprint Recognition,FM Radio,GPS Navigation,Front Camera,Memory Card Slots,Email &lt;br&gt;Operation System：Android &lt;br&gt;Language：Russian,German,Spanish,Polish,Turkish,English,Norwegian,Italian,French,Portuguese &lt;br&gt;Camera：13.0MP &lt;br&gt;Camera Type：Front &amp;amp; Back Camera &lt;br&gt;SIM Card Quantity：Dual SIM Cards &lt;br&gt;Release Date：2017 &lt;br&gt;Cellular：GSM/WCDMA/LTE &lt;br&gt;Display Size：6.0 &lt;br&gt;Battery Capacity(mAh)：4200mAh &lt;br&gt;Item Condition：New &lt;br&gt;Recording Definition：1080P &lt;br&gt;Front Camera：8MP &lt;br&gt;Vernee Model：Mix 2 4GB 64GB &lt;br&gt;Design：Bar &lt;br&gt;CPU：Octa Core &lt;br&gt;Thickness：Ultra Slim(&amp;lt;9mm) &lt;br&gt;Touch Screen Type：Capacitive Screen &lt;br&gt;RAM：4G &lt;br&gt;Band Mode：2SIM/Single-Band &lt;br&gt;Display Resolution：1080x2160 &lt;br&gt;Talk Time：4-6H &lt;br&gt;CPU Manufacturer：MTK &lt;br&gt;ROM：64G &lt;br&gt;Brand Name：vernee &lt;br&gt;Display Color：Color &lt;br&gt;CPU：Helio P25 MT6757 &lt;br&gt;GPU：ARM Mali-T880 &lt;br&gt;Camera：8.0MP front camera + (13.0MP + 5.0MP) back cameras &lt;br&gt;Model：Vernee Mix 2 &lt;br&gt;Screen：6.0 inch 18:9 FHD+ 1080*2160 &lt;br&gt;Sensors：G-sensor/P-sensor/L-sensor/Gyro/Compass/Fingerpring &lt;br&gt;Function：Support OTG/Support Fast Charge &lt;br&gt;2G GSM：B2/B3/B5/B8 &lt;br&gt;3G WCDMA：B1/B8 &lt;br&gt;4G FDD：B1/B3/B7/B8/B20 &lt;br&gt;color：Black Blue  &lt;br&gt;</t>
  </si>
  <si>
    <t>227.59</t>
  </si>
  <si>
    <t>Vernee Mix 2 Mobile Phone 4G 6.0 inch 18:9 Display Android 7.0 Phone 4GB 64GB Smartphone 13MP MTK6757 Octa Core 2.5GHz Cellphone Vernee Mix 2 Mobile Phone 4G Phablet 6.0 inch 18:9 Android 7.0 Phone Smartphone 13MP MTK6757 Octa Core 2.5GHz 4GB 64GB Cellphone ● Display: 6.0 inch, 2160 x 1080 Pixel screen ● CPU: MTK6757CD Octa Core 2.5GHz ● System: Android 7.0 ● RAM + ROM: 4GB RAM + 64GB ROM ● Camera: 8.0MP front camera + 13.0MP + 5.0MP back cameras ● Sensor: Ambient Light Sensor, E-Compass, Gravity Sensor, Gyroscope, Proximity Sensor ● SIM Card: dual SIM dual standby. 1 Nano SIM card + 1 Nano SIM card ● Feature: GPS ● Bluetooth: 4.0 2G: GSM 850/900/1800/1900MHz 3G: WCDMA 900/2100MHz 4G: FDD-LTE 800/900/1800/2100/2600MHz 1 x Cellphone 1 x Charger 1 x User Manual 1 x Package Box Basic Information Model vernee Mix 2 Time To Market 2017 OS Android 7.0 CPU Helio P25 MT6757 Octa Core 2.5GHz GPU ARM Mali-T880 SIM Card Dual Card Dual Standby. Nano-SIM Card / Nano-SIM Card Micro-SD Choose two of the three *when main card work at 4G Network,the secondary card only work 2G GSM Network or voice calls. *When one card choose 4G network, another only for 2G(GSM) network. Li-Polymer 4200mAh 5V/7V/9V/2A;12/1.5A Memory Capacity RAM 4GB ROM 64GB Max. Yes, Support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850/900/1800/1900MHz 3G WCDMA 900/2100MHz 4G FDD LTE 800/900/1800/2100/2600MHz Bluetooth Bluetooth 4.2 WLAN Dual-band(2.4GHz 5GHz 802.11a/b/g/n) GPS Yes,GPS, A-GPS Screen Display 6.0 Inch Resolution FHD+ 2160 x 1080 pixels Multitouch Yes, Camera Front camera 5.0MP ff Back camera 13.0MP f/2.0 AF Video 1080P Sensor CMOS Auto Focus Support,back camera Touch Focus Yes Multimedia Audio format AAC, AMR,OGG, APE,MKA,FLAC,MIDI,M4A Video format 3GP, MP4, AVI,MOV,MKV,FLV,MPEG Picture format JPEG,GIF, BMP, PNG Sensors G-sensor Yes P-sensor Yes Light sensor Yes Gyro Yes Compass Yes Package Contents 1 x Cell phone 1 x AC power charger adapter ( 100~240V ) 1 x English user manual 1 x USB Cable(100cm) ;1 x Retrieve card pin</t>
  </si>
  <si>
    <t>6414.0</t>
  </si>
  <si>
    <t>16</t>
  </si>
  <si>
    <t>iRULU DOOGEE MIX Android 7.0 MTK Helio P25 Octa Core 6GB+64GB Fingerprint Bezel-less Cellphone Rear 16MP+8MP Mobile Phones Black</t>
  </si>
  <si>
    <t>Unlock Phones：Yes &lt;br&gt;Google Play：Yes &lt;br&gt;Battery Type：Not Detachable &lt;br&gt;Operation System：Android &lt;br&gt;Feature：Gravity Response,GPRS,Touchscreen,Message,Bluetooth,Video Player,Wi-Fi,MP3 Playback,Fingerprint Recognition,FM Radio,GPS Navigation,Front Camera,Memory Card Slots,Email &lt;br&gt;Camera Type：2 back &amp;amp; 1 front cameras &lt;br&gt;Language：Russian,German,Spanish,Polish,Turkish,English,Italian,French,Portuguese &lt;br&gt;Battery Capacity(mAh)：3380mAh &lt;br&gt;SIM Card Quantity：Dual SIM Cards &lt;br&gt;Display Resolution：1280x720 &lt;br&gt;Release Date：2017 &lt;br&gt;Cellular：GSM/WCDMA/LTE &lt;br&gt;Camera：16.0MP &lt;br&gt;Talk Time：6-8 Hours &lt;br&gt;Brand Name：DOOGEE &lt;br&gt;Item Condition：New &lt;br&gt;Recording Definition：1080P &lt;br&gt;Display Size：5.5 &lt;br&gt;Doogee Model：Mix 6GB 64GB &lt;br&gt;Size：144*76.2*7.95 mm &lt;br&gt;Front Camera：5MP &lt;br&gt;CPU：Octa Core &lt;br&gt;Design：Bar &lt;br&gt;Thickness：Ultra Slim(&amp;lt;9mm) &lt;br&gt;RAM：6G &lt;br&gt;Touch Screen Type：Capacitive Screen &lt;br&gt;CPU Manufacturer：MTK &lt;br&gt;Band Mode：2SIM/Multi-Bands &lt;br&gt;ROM：64G &lt;br&gt;Display Color：Color &lt;br&gt;Language：Greek,Malay,Thai &lt;br&gt;Model Type：iRULU DOOGEE MIX &lt;br&gt;CPU：MTK Helio P25 Octa Core &lt;br&gt;Operating System：Android 7.0 &lt;br&gt;Camera：Dual Cameras,Front 5MP&amp;amp;Rear 16MP+8MP &lt;br&gt;Resolution：720*1280 resolution &lt;br&gt;Fingerprint：DTouch front fingerprint/0.1s unlock &lt;br&gt;G-sensor：Support &lt;br&gt;Proximity sensor：Support &lt;br&gt;Recording：1080P Full HD video recording &lt;br&gt;Capacity：6GB RAM+64GB ROM &lt;br&gt;color：Blue  &lt;br&gt;</t>
  </si>
  <si>
    <t>194.99</t>
  </si>
  <si>
    <t>18355.0</t>
  </si>
  <si>
    <t>279.0</t>
  </si>
  <si>
    <t>0.0143</t>
  </si>
  <si>
    <t>Color Dazzle Black; Aurora Blue Dimension 144*76.2*7.95 mm Weight 193g Basic parameters Operating System Android 7.0 Processor Helio P25 4xCortex-A53, 2.5GHz 4xCortex-A53,1.6GHz GPU mali-T880 Battery 3380mAh 5V2A Quick Charge RAM 6GB LPDDR4x ROM 64GB / 128GB External Storage Micro SD card (T-Flash card) Up to 128GB uses SIM 2 slot Camera Rear Camera 16.0MP+8.0MP F2.0 Samsung ISOCELL sensor PDAF Front Camera 5.0 MP F2.2 86&amp;deg; wide angle Auto beauty mode Recording 1080P full HD video recording Display Size 5.5 Resolution 720*1280 resolution Pixel density 294ppi Screen to Body ratio 93% Panel Technology multi-touch Type Samsung Super AMOLED Network SIM Card Dual SIM card standby Micro-SIM + Nano-SIM 2G 2G (GSM: 850/900/1800/1900MHz) 3G 3G (WCDMA: 900/2100MHz) 4G FDD:B1/3/7/8/20 Wi-Fi Support Bluetooth Support OTA Support Media Video AVI, MP4, WMV, RMVB, MKV, MOV, ASF, RM, FLV , up to 1080p / 30fps Audio MP3, M4A, AAC, MKA, AMR, ALAC, FLAC, APE, WAV GPS and Sensors Fingerprint DTouch front fingerprint 0.1s unlock 360&amp;deg; identification GPS Support G-sensor Support Proximity sensor Support Ambient light senor Support Compass Support Geomagnetism Support Gyroscope Support Others Languages English, Spanish, Portuguese (Brazil), Portuguese (Portugal), Italian, German, French, Russian, Arabic, Malay, Thai, Greek, Ukrainian, Croatian, Czech, Package Contents 1 x cellphone 1 x charger (5V/2A) 1 x USB Cable Packing box, manual, warranty card 1、Cellphone*1 2、Charger (5V/2A)*1 3、USB Cable*1</t>
  </si>
  <si>
    <t>6415.0</t>
  </si>
  <si>
    <t>2700.0</t>
  </si>
  <si>
    <t>154.2</t>
  </si>
  <si>
    <t>76.0</t>
  </si>
  <si>
    <t>9.6</t>
  </si>
  <si>
    <t>5671.0</t>
  </si>
  <si>
    <t>eForChina Store Store</t>
  </si>
  <si>
    <t>Oukitel U22 Android 7.0 MTK6850A Quad Core 1.3GHz Smartphone 2G RAM 16G ROM 5.5" Mobile Phone Fingerprint Touch ID OTA Cellphone</t>
  </si>
  <si>
    <t>Unlock Phones：Yes &lt;br&gt;Google Play：Yes &lt;br&gt;Battery Type：Not Detachable &lt;br&gt;CPU：Quad Core &lt;br&gt;Operation System：Android &lt;br&gt;Feature：Gravity Response,Touchscreen,Message,Bluetooth,Video Player,HD Video Player,Wi-Fi,MP3 Playback,Fingerprint Recognition,FM Radio,GPS Navigation,Front Camera,Memory Card Slots &lt;br&gt;Language：Russian,German,Spanish,Polish,English,Italian,French,Portuguese &lt;br&gt;RAM：2G &lt;br&gt;SIM Card Quantity：Dual SIM Cards &lt;br&gt;Display Resolution：1280x720 &lt;br&gt;Release Date：2017 &lt;br&gt;Camera Type：2 Back Cameras &lt;br&gt;Item Condition：New &lt;br&gt;Display Size：5.5 &lt;br&gt;Camera：8MP &lt;br&gt;Battery Capacity(mAh)：2700mAh &lt;br&gt;Band Mode：2SIM/Dual-Bands &lt;br&gt;Cellular：GSM/WCDMA &lt;br&gt;Recording Definition：720P &lt;br&gt;Brand Name：OUKITEL &lt;br&gt;Front Camera：5MP &lt;br&gt;Thickness：Slim(9mm-10mm) &lt;br&gt;Design：Bar &lt;br&gt;Talk Time：According to use &lt;br&gt;ROM：16G &lt;br&gt;Touch Screen Type：Capacitive Screen &lt;br&gt;OUKITEL Model：U22 2GB 16GB &lt;br&gt;Size：154.2*76*9.6mm &lt;br&gt;CPU Manufacturer：MTK &lt;br&gt;Display Color：Color &lt;br&gt;Language：Thai, Vietnamese, Simple Chinese, Traditional Chinese &lt;br&gt;Model：100% Original Oukitel U22 Cellphone &lt;br&gt;CPU：MTK6850A Quad Core up to 1.3GHz &lt;br&gt;Additional Features ：OTA, FM &lt;br&gt;Fingerprint ：360 degree press &lt;br&gt;2G GSM：850/900/1800/1900MHz &lt;br&gt;3G WCDMA：900/1900/2100MHz &lt;br&gt;color：White Black  &lt;br&gt;</t>
  </si>
  <si>
    <t>495.0</t>
  </si>
  <si>
    <t>14143.0</t>
  </si>
  <si>
    <t>About This Product 1. MTK6850A Quad Core up to 1.3GHz CPU. 2. 5.5 inch HD G+F single layer two points touch screen. 3. Android 7.0 operation system, wieldly used system. 4. Dual rear cameras and dual front cameras, the first quad cameras smartphone. 5. Powered by 2700mAh high capacity battery. Network Operator France Bouygues 3G, SFR 3G, Orange 3G, Free 3G UK 3 3G, Orange 3G, Vodafone 3G, O2 3G Italy 3 3G, Vodafone 3G, TIM 3G Spain Movistar 3G, Vodafone 3G, Yoigo 3G Russia MTS 3G, MegaFon 3G, Beeline 3G USA T-Mobile 3G, Union Wireless 3G, Viaero Wireless 3G, West Central Wireless 3G Japan NTT DoCoMo 3G, SoftBank 3G General Model U22 Central Processing Unit(CPU) MTK6850A Quad Core up to 1.3GHz SIM Quantity Dual SIM SIM Types Micro SIM Card, Nano SIM Card OS System Android 7.0 RAM 2GB ROM 16GB External Memory TF card up to 32GB (Not included) Sensor G-sensor, Light sensor, Fingerprint sensor, Distance Sensor Support Language Arabic, Bengali, Bulgarian, Croatian, Czech, English, French, Greek, German, Hindi, Hungarian, Hebrew, Indonesian, Italian, Japanese, Malay, Norwegian, Portuguese, Polish, Russian, Swedish, Spanish, Turkish, Thai, UKrainian, Vietnamese, Slovak, Slovenian Additional Features OTA, FM Fingerprint 360 degree press Network Type WCDMA, GSM 2G Bands GSM 850/900/1800/1900MHz 3G Bands WCDMA 900/1900/2100MHz WIFI 802.11 b/g/n,Support Hotspot GPS Yes Bluetooth Yes Display Screen Size 5.5 inch Screen Type IPS Resolution 1280 x 720 pixels Lamination G+F Multi-Touch 2 Points Camera Camera Quantity 4 Front Camera 5.0MP (Interpolation 8.0MP) +2.0MP Beauty Function Yes Front Flashlight Yes Back Camera 8.0MP (Interpolation 13.0MP) +2.0MP Rear Flashlight Yes Aperture F2.0 Video recording Yes Media Format Picture PNG, BMP, GIF, JPEG Connectivity Ports 1 x Micro SIM card slot 1 x Nano SIM / Micro SD card slot 1 x Micro USB 1 x 3.5mm earphone port Battery Battery Types Undetachable Battery Capacity 2700mAh QC No Charging Power 5V 1A Dimensions Weight Size 154.2*76*9.6mm Weight 187.3g Package Include Package Contents 1 x Phone 1 x Power Adapter 1 x User Manual 1 x Protective Case 1 x USB Cable Pictures</t>
  </si>
  <si>
    <t>6416.0</t>
  </si>
  <si>
    <t>3100.0</t>
  </si>
  <si>
    <t>155.448</t>
  </si>
  <si>
    <t>77.216</t>
  </si>
  <si>
    <t>8.128</t>
  </si>
  <si>
    <t>4217.0</t>
  </si>
  <si>
    <t>Dovia  SmtTec  Co.,Ltd</t>
  </si>
  <si>
    <t>THL Knight 1 Mobile Phone 5.5inch FHD Dual Camera 3GB RAM 32GB ROM Android 7.0 MTK6750T Octa Core 13MP Smartphone 4G Cellphone</t>
  </si>
  <si>
    <t>Unlock Phones：Yes &lt;br&gt;Google Play：Yes &lt;br&gt;Battery Type：Not Detachable &lt;br&gt;Display Resolution：1920x1080 &lt;br&gt;Language：Norwegian,Russian,Italian,German,French,Spanish,Polish,Turkish,Portuguese,English &lt;br&gt;Size：6.12 x 3.04 x 0.32 inches &lt;br&gt;Operation System：Android &lt;br&gt;Feature：Gravity Response,MP3 Playback,GPRS,Touchscreen,GPS Navigation,Message,Bluetooth,Video Player,Front Camera,Wi-Fi,Memory Card Slots &lt;br&gt;Design：Bar &lt;br&gt;CPU：Octa Core &lt;br&gt;Camera：13.0MP &lt;br&gt;Talk Time：According to use &lt;br&gt;Battery Capacity(mAh)：3100mAh &lt;br&gt;Thickness：Ultra Slim(&amp;lt;9mm) &lt;br&gt;SIM Card Quantity：Dual SIM Cards &lt;br&gt;Release Date：2017 &lt;br&gt;Touch Screen Type：Capacitive Screen &lt;br&gt;Cellular：GSM/WCDMA/LTE &lt;br&gt;Camera Type：2 Back Cameras &lt;br&gt;ROM：32G &lt;br&gt;Brand Name：THL &lt;br&gt;Item Condition：New &lt;br&gt;THL Model：Knight 1 &lt;br&gt;Recording Definition：1080P &lt;br&gt;CPU Manufacturer：MTK &lt;br&gt;Band Mode：2SIM/Multi-Bands &lt;br&gt;Display Size：5.5 &lt;br&gt;Display Color：Color &lt;br&gt;RAM：3G &lt;br&gt;Front camera：8MP &lt;br&gt;Rear Camera 2：2MP &lt;br&gt;2G：GSM 850/900/1800/1900MHz &lt;br&gt;3G：WCDMA 850/2100MHz &lt;br&gt;4G：FDD-LTE 800/1800/2100/2600MHz &lt;br&gt;color：Black Gold  &lt;br&gt;</t>
  </si>
  <si>
    <t>37.0</t>
  </si>
  <si>
    <t>8119.0</t>
  </si>
  <si>
    <t>0.0218</t>
  </si>
  <si>
    <t>Display: 5.5 inch, 1920 x 1080 Pixel FHD IPS screen CPU: MTK6750T 1.5GHz Octa Core System: Android 7.0 RAM + ROM: 3GB RAM + 32GB ROM Camera: 8.0MP front camera + 13.0MP + 2.0MP back camera Sensor: Ambient Light Sensor, Proximity Sensor, Gravity Sensor, Touch Sensor SIM Card: dual SIM dual standby. Micro + Micro SIM Feature: GPS, A-GPS Bluetooth: 4.0 Network: 2G: GSM 850/900/1800/1900MHz 3G: WCDMA 850/2100MHz 4G: FDD-LTE 800/1800/2100/2600MHz Brand: Thl Type: 4G Phablet OS: Android 7.0 Service Provider: Unlocked Language: Multi language SIM Card Slot: Dual SIM,Dual Standby SIM Card Type: Micro SIM Card CPU: MTK6750T Cores: 1.5GHz,Octa Core RAM: 3GB RAM ROM: 32GB External Memory: TF card up to 128GB (not included) Wireless Connectivity: 3G,4G,Bluetooth 4.0,GPS,GSM,WiFi WIFI: 802.11b/g/n/ac wireless internet Network type: GSM+WCDMA+FDD-LTE 2G: GSM 850/900/1800/1900MHz 3G: WCDMA 850/2100MHz 4G: FDD-LTE 800/1800/2100/2600MHz Screen type: IPS Screen size: 5.5 inch Screen resolution: 1920 x 1080 (FHD) Camera type: Triple cameras Back-camera: 13.0MP + 2.0MP Front camera: 8.0MP Video recording: Yes Touch Focus: Yes Auto Focus: Yes Flashlight: Yes Picture format: BMP,GIF,JPEG,PNG Music format: AMR,MP3,WAV Video format: AVI,MPEG4 E-book format: TXT Games: Android APK I/O Interface: 2 x Micro SIM Card Slot,3.5mm Audio Out Port,Micophone,Micro USB Slot,Speaker,TF/Micro SD Card Slot Bluetooth Version: V4.0 Sensor: Ambient Light Sensor,Gravity Sensor,Proximity Sensor Additional Features: 3G,4G,Alarm,Bluetooth,Browser,Calculator,Calendar,Camera,Fingerprint recognition,Fingerprint Unlocking,GPS,MP3,MP4,People,Video Call,Wi-Fi Battery Capacity (mAh): 3100mAh Battery Type: Non-removable Cell Phone: 1 Power Adapter: 1 USB Cable: 1 Back Case : 1 Tempered Glass Screen Protector : 1 SIM Needle: 1 Product size: 15.55 x 7.72 x 0.82 cm / 6.12 x 3.04 x 0.32 inches Package size: 18.60 x 10.62 x 4.75 cm / 7.32 x 4.18 x 1.87 inches Package weight: 0.564 kg</t>
  </si>
  <si>
    <t>6417.0</t>
  </si>
  <si>
    <t>144.6</t>
  </si>
  <si>
    <t>Sprint Version Original HTC One M9 4G LTE Mobile Phone Octa Core 3GB RAM 32GB ROM 5.0inch 1920x1080 Rear Camera 20MP CellPhone</t>
  </si>
  <si>
    <t>Unlock Phones：Yes &lt;br&gt;Google Play：Yes &lt;br&gt;Battery Type：Not Detachable &lt;br&gt;Display Resolution：1920x1080 &lt;br&gt;Operation System：Android &lt;br&gt;Feature：Gravity Response,GPRS,Touchscreen,Message,TV Receive,Bluetooth,Video Player,HD Video Player,Wi-Fi,MP3 Playback,Fingerprint Recognition,FM Radio,GPS Navigation,Front Camera,Email &lt;br&gt;Language：Russian,German,Spanish,Polish,English,Italian,French,Portuguese &lt;br&gt;Camera Type：Front &amp;amp; Back Camera &lt;br&gt;Band Mode：1SIM/Multi-Bands &lt;br&gt;Camera：20.0MP &lt;br&gt;Cellular：GSM/WCDMA/LTE &lt;br&gt;ROM：32G &lt;br&gt;Item Condition：New &lt;br&gt;Recording Definition：1080P &lt;br&gt;Display Size：5.0 &lt;br&gt;SIM Card Quantity：Single SIM Card &lt;br&gt;Talk Time：According to using &lt;br&gt;CPU Manufacturer：Qualcomm &lt;br&gt;Thickness：Slim(9mm-10mm) &lt;br&gt;Size：144.6 x 69.7 x 9.61mm &lt;br&gt;CPU：Octa Core &lt;br&gt;Design：Bar &lt;br&gt;Battery Capacity(mAh)：2840mAh Battery &lt;br&gt;Touch Screen Type：Capacitive Screen &lt;br&gt;Release Date：2015 &lt;br&gt;Brand Name：HTC &lt;br&gt;Display Color：Color &lt;br&gt;RAM：3G &lt;br&gt;Front Camera：4.0MP &lt;br&gt;color：3GB 32GB Gold 3GB 32GB Grey 3GB 32GB Silver  &lt;br&gt;</t>
  </si>
  <si>
    <t>152.72</t>
  </si>
  <si>
    <t>198.0</t>
  </si>
  <si>
    <t>48306.0</t>
  </si>
  <si>
    <t>1198.0</t>
  </si>
  <si>
    <t>27.0</t>
  </si>
  <si>
    <t>0.0248</t>
  </si>
  <si>
    <t>Original HTC One M9 Sprint/AT T Version LTE Mobile Phone Octa Core 3GB RAM 32GB ROM 5.0inch 1920x1080 Dual Camera 20MP CellPhone HTC One M9 Main Features : 1. Screen :5.0 inch 1080 x 1920 pixels 2. 3GB RAM 32GB ROM 3. CPU:Qualcomm Snapdragon 4. GPU:Qualcomm Adreno430 5. OS: Android 5.0 6. Battery Capacity:2840mAh 7. Camera : 4.0MP Front Camera 20.0MP Rear Camera 8. Extented memory: Support MicroSD up to 128GB HTC One M9 Sprint version Network: Network Generation:2G,3G,4G; Network Technology:GSM/UMTS/LTE; Band: GSM 800/900/1800/1900 (Quadband) CDMA 800/1900 UMTS:850/1900/2100 LTE 1900 HTC One M9 AT T version Network: Network Generation:2G,3G,4G; Network Technology:GSM/UMTS/LTE; Band: GSM 850/900/1800/1900 CDMA 850/1900 /2100 UMTS:850/1900/2100 LTE 2/3/4/5/7/12/17/29 Tips: Please read me before you make order. 1. We will declare the lower price on the invoice/bill to help avoid custom duty. If the parcel get strict inspected by custom. You still need to pay tax to clear custom. 2. We won t bear the customs Taxes. The cost of return or lost parcel would be on customer due to reject customs clearance. 3. If you choose DHL, not include DHL remote cost, custom duty, or any commission charged by DHL for custom clearance or warehouse storage cost. 4. Please open the parcel in post officer s presence, If the parcel damaged or empty(stolen),please ask the post office to provide official document, especially the claim request paper. 5. If you have any problem with your phone. 6. Our website presents product items are as close to real color, but take a different light and display factors, there is a certain color. In description photo which show the product, is from official web. The official description photo which has been edited to show the best of the product . can just take for reference. for detail must refer the real object photo. Any request for order could delay the dispatch.</t>
  </si>
  <si>
    <t>6419.0</t>
  </si>
  <si>
    <t>2580.0</t>
  </si>
  <si>
    <t>145.542</t>
  </si>
  <si>
    <t>71.88199999999999</t>
  </si>
  <si>
    <t>8.889999999999999</t>
  </si>
  <si>
    <t>DOOGEE X20 Smartphone Android 7.0 5.0'' RAM 2GB ROM 16GB MT6580 Quad Core HD Screen 3G WCDMA with OTG FM 3 Cams Mobile Cellphone</t>
  </si>
  <si>
    <t>Unlock Phones：Yes &lt;br&gt;Google Play：Yes &lt;br&gt;Band Mode：2SIM/Dual-Bands &lt;br&gt;Brand Name：DOOGEE &lt;br&gt;Cellular：GSM/WCDMA &lt;br&gt;CPU：Quad Core &lt;br&gt;Language：Norwegian,Russian,Italian,German,French,Spanish,Polish,Portuguese,English &lt;br&gt;Operation System：Android &lt;br&gt;Design：Bar &lt;br&gt;Feature：MP3 Playback,Touchscreen,GPS Navigation,Bluetooth,Front Camera,Video Player,Wi-Fi,Memory Card Slots &lt;br&gt;RAM：2G &lt;br&gt;Thickness：Ultra Slim(&amp;lt;9mm) &lt;br&gt;Camera：5MP &lt;br&gt;ROM：16G &lt;br&gt;SIM Card Quantity：Dual SIM Cards &lt;br&gt;Release Date：2017 &lt;br&gt;Display Resolution：1280x720 &lt;br&gt;Touch Screen Type：Capacitive Screen &lt;br&gt;Battery Capacity(mAh)：2580mAh &lt;br&gt;Item Condition：New &lt;br&gt;Front Camera：2MP &lt;br&gt;Doogee Model：X20 2GB 16GB &lt;br&gt;Size：5.73 x 2.83 x 0.35 inches &lt;br&gt;Recording Definition：1080P &lt;br&gt;CPU Manufacturer：MTK &lt;br&gt;Camera Type：3 Cameras &lt;br&gt;Battery Type：Detachable &lt;br&gt;Display Color：Color &lt;br&gt;Display Size：5.0 &lt;br&gt;color：Black Silver Gold  &lt;br&gt;</t>
  </si>
  <si>
    <t>67.99</t>
  </si>
  <si>
    <t>30.0</t>
  </si>
  <si>
    <t>9173.0</t>
  </si>
  <si>
    <t>0.0242</t>
  </si>
  <si>
    <t>DOOGEE X20 Smartphone Android 7.0 5.0 RAM 2GB ROM 16GB MT6580 Quad Core HD Screen 3G WCDMA with OTG FM 3 Cams Mobile Cellphone Tip: Unlocked for Worldwide use. Please ensure local area network is compatible. Please check with your carrier/provider before purchasing this item. Main Features: - System: Android 7.0 Allows you to remain connected and productive - CPU: Quad Core MT6580 ( cortex-A7, 1.3 - 1.5GHz ) Equipped with better performance, delivering plenty of power for your use - GPU: Mali-400 MP2 500MHz Better and faster in playing games and watching videos than the previous generation - Display: 5.0 inch HD 1280 x 720 IPS Screen with 294 PPI 16 million colors, supports multi-touch, offers good experience for watching videos and browsing the Web - 2GB RAM 16GB ROM: provides enough room for your use, can suit all your needs - 128GB TF Card Expansion: accepts compatible card up to 64GB ( not included ) for easy expansion - Dual Rear Camera + Front Camera: 5.0MP + 5.0MP dual rear camera, supports 1080P video recording, makes images clear and vivid 2.0MP front camera, enables you to capture high quality pictures - Dual SIM Dual Standby: Micro SIM card + nano SIM card, SIM 1 and SIM 2 can be switched as the master card discretionarily - Several Sensors: Ambient light sensor, gravity sensor, proximity sensor - Network: 2G: GSM 850 / 900 / 1800 / 1900MHz 3G: WCDMA 850 / 1900 / 2100MHz - 2580mAh lithium-polymer battery: the service life is double than the ordinary lithium battery. Brand: DOOGEE Battery Capacity(mAh): 2580mAh Battery Type: Detachable Camera: 2.0MP,5.0MP Camera type: Front Back Camera Cellular: GSM/WCDMA CPU: Quad Core CPU Manufacturer: MTK Design: Bar Display Resolution: 1280x720 Display size: 5.0 Feature: Bluetooth,FM radio,Front Camera,GPRS,GPS Navigation,Gravity Response,Memory Card Slots,Message,MP3 Playback,QWERTY Keyboard,TF Card Slot,Touchscreen,Video Player,Wi-Fi Google Play: Yes Item Condition: New Language: English, Spanish, Portuguese ( Brazil ), Portuguese ( Portugal ), Italian, German, French, Russian, Arabic, Malay, Thai, Greek, Ukrainian, Croatian, Czech, Simplified Chinese, Traditional Chinese.（It has updated 48 languages） RAM: 2G Recording Definition: 1080P ROM: 16G SIM Card Quantity: Dual SIM Cards Talk time: about 6 - 8 hours Touch Screen Type: Capacitive Screen Package weight: 0.587 kg Product Size(L x W x H): 14.55 x 7.19 x 0.88 cm / 5.73 x 2.83 x 0.35 inches Package Size(L x W x H): 18.00 x 12.00 x 6.00 cm / 7.09 x 4.72 x 2.36 inches Package Contents: 1 x DOOGEE X20 5.0 inch Smartphone, 1 x English User Manual, 1 x Power Adapter, 1 x USB Cable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</si>
  <si>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6420.0</t>
  </si>
  <si>
    <t>1905.0</t>
  </si>
  <si>
    <t>140.2</t>
  </si>
  <si>
    <t>72.4</t>
  </si>
  <si>
    <t>15</t>
  </si>
  <si>
    <t>9855.0</t>
  </si>
  <si>
    <t>SEN YUAN(HK) STORE</t>
  </si>
  <si>
    <t>Original Nokia Lumia 535 Cell Phones Quad Core Dual SIM unlocked Mobile Phone 5.0" Touch Screen 5MP Camera  3G Window cellphone</t>
  </si>
  <si>
    <t>Unlock Phones：Yes &lt;br&gt;CPU：Quad Core &lt;br&gt;Feature：Gravity Response,GPRS,Touchscreen,Message,Bluetooth,Video Player,Wi-Fi,MP3 Playback,FM Radio,GPS Navigation,Front Camera,Memory Card Slots,Email &lt;br&gt;Language：Russian,German,Spanish,Polish,Turkish,English,Norwegian,Italian,French,Portuguese &lt;br&gt;Recording Definition：480P &lt;br&gt;Display Resolution：960x540 &lt;br&gt;Camera Type：Front &amp;amp; Back Camera &lt;br&gt;SIM Card Quantity：Dual SIM Cards &lt;br&gt;Size：140.2 x 72.4 x 8.8 mm &lt;br&gt;Talk Time：Up to 11 h (2G) / Up to 13 h (3G) &lt;br&gt;Brand Name：Nokia &lt;br&gt;Camera：5MP &lt;br&gt;Release Date：2014 &lt;br&gt;Display Size：5.0 &lt;br&gt;Cellular：GSM/WCDMA &lt;br&gt;CPU Manufacturer：Qualcomm &lt;br&gt;RAM：1G &lt;br&gt;Design：Bar &lt;br&gt;Thickness：Ultra Slim(&amp;lt;9mm) &lt;br&gt;Operation System：Windows Mobile &lt;br&gt;ROM：8G &lt;br&gt;Google Play：No &lt;br&gt;Touch Screen Type：Capacitive Screen &lt;br&gt;Nokia Model：Lumia 535 &lt;br&gt;Battery Capacity(mAh)：Removable Li-Ion 1905 mAh battery (BL-L4A) &lt;br&gt;Band Mode：2SIM/Multi-Bands &lt;br&gt;Battery Type：Detachable &lt;br&gt;Display Color：Color &lt;br&gt;Item Condition：Refurbished &lt;br&gt;Nokia Model：lumia 535 &lt;br&gt;color：White Black Green Blue Orange  &lt;br&gt;</t>
  </si>
  <si>
    <t>55.9</t>
  </si>
  <si>
    <t>1000.0</t>
  </si>
  <si>
    <t>39036.0</t>
  </si>
  <si>
    <t>851.0</t>
  </si>
  <si>
    <t>17.0</t>
  </si>
  <si>
    <t>0.02</t>
  </si>
  <si>
    <t>NETWORK Technology GSM / HSPA 2G bands GSM 850 / 900 / 1800 / 1900 3G bands HSDPA 900 / 2100 - RM-1090 HSDPA 850 / 900 / 1900 / 2100 - RM-1092 Speed HSPA 42.2/5.76 Mbps GPRS Yes EDGE Up to 236 kbps LAUNCH Announced 2014, November Status Available. Released 2014, December BODY Dimensions 140.2 x 72.4 x 8.8 mm (5.52 x 2.85 x 0.35 in) Weight 146 g (5.15 oz) SIM Dual SIM (Micro-SIM, dual stand-by) DISPLAY Type IPS LCD capacitive touchscreen, 16M colors Size 5.0 inches (~67.9% screen-to-body ratio) Resolution 540 x 960 pixels (~220 ppi pixel density) Multitouch Yes Protection Corning Gorilla Glass 3 PLATFORM OS Microsoft Windows Phone 8.1 Chipset Qualcomm Snapdragon 200 CPU Quad-core 1.2 GHz Cortex-A7 GPU Adreno 302 MEMORY Card slot microSD, up to 256 GB (dedicated slot) Internal 8 GB, 1 GB RAM CAMERA Primary 5 MP, f/2.4, 28mm, autofocus, LED flash, check quality Features 1/4 sensor size, geo-tagging Video 480p@30fps Secondary 5 MP SOUND Alert types Vibration; MP3, WAV ringtones Loudspeaker Yes 3.5mm jack Yes - Active noise cancellation with dedicated mic COMMS WLAN Wi-Fi 802.11 b/g/n, DLNA, hotspot Bluetooth v4.0, A2DP, LE, aptX GPS Yes, with A-GPS, GLONASS Radio FM radio USB microUSB v2.0 FEATURES Sensors Accelerometer, proximity Messaging SMS (threaded view), MMS, Email, Push Email, IM Browser HTML5 Java No - MP3/WAV/eAAC+/WMA player - MP4/H.264 player - OneDrive (15 GB cloud storage) - Document viewer - Video/photo editor BATTERY Removable Li-Ion 1905 mAh battery (BL-L4A) Stand-by Up to 336 h Talk time Up to 11 h (2G) / Up to 13 h (3G) Music play Up to 78 h Simple Set : 1* mobile phone 1* Charger (According to the national, matching the EU .US.AU.UK charger ) 1*Battery Full Set : 1* mobile phone 1* Charger (According to the national, matching the EU .US.AU.UK charger ) 1*Battery 1*Earphone 1*USB Carble 1* Manual book 1* Packing box Note :Accessioes is not original !!!</t>
  </si>
  <si>
    <t>6421.0</t>
  </si>
  <si>
    <t>1050.0</t>
  </si>
  <si>
    <t>240</t>
  </si>
  <si>
    <t xml:space="preserve">432 </t>
  </si>
  <si>
    <t>360.0</t>
  </si>
  <si>
    <t>2.4</t>
  </si>
  <si>
    <t>10500.0</t>
  </si>
  <si>
    <t>WFIVE Store</t>
  </si>
  <si>
    <t>SERVO J5 Plus 2.45" WQVGA Screen mini Mobile Phone MTK6580 Quad Core RAM 1GB ROM 8GB Android 5.1 IP65 Waterproof WCDMA Cellphone</t>
  </si>
  <si>
    <t>Unlock Phones：Yes &lt;br&gt;Google Play：Yes &lt;br&gt;Recording Definition：360P &lt;br&gt;Battery Capacity(mAh)：1050mAh &lt;br&gt;Feature：Waterproof,Dustproof,Gravity Response,GPRS,Touchscreen,Message,Bluetooth,Video Player,HD Video Player,Wi-Fi,MP3 Playback,GPS Navigation,Front Camera,Memory Card Slots,Email,QWERTY Keyboard &lt;br&gt;CPU：Quad Core &lt;br&gt;Operation System：Android &lt;br&gt;Language：Russian,German,Spanish,Polish,Turkish,English,Italian,French,Portuguese &lt;br&gt;SIM Card Quantity：Dual SIM Cards &lt;br&gt;Release Date：2017 &lt;br&gt;Brand Name：SERVO &lt;br&gt;Item Condition：New &lt;br&gt;Size：94mm*49mm*12mm &lt;br&gt;Thickness：Normal(&amp;gt;10mm) &lt;br&gt;Band Mode：2SIM/Dual-Bands &lt;br&gt;Cellular：GSM/WCDMA &lt;br&gt;Talk Time：UP TO 4 hours &lt;br&gt;RAM：1G &lt;br&gt;Design：Bar &lt;br&gt;Camera：5MP &lt;br&gt;ROM：8G &lt;br&gt;Touch Screen Type：Capacitive Screen &lt;br&gt;Display Size：2.4 &lt;br&gt;Camera Type：1 Camera &lt;br&gt;CPU Manufacturer：MTK &lt;br&gt;Battery Type：Detachable &lt;br&gt;Display Color：Color &lt;br&gt;Display Resolution：240x432 &lt;br&gt;Front Camera：NO &lt;br&gt;color：Black Yellow  &lt;br&gt;</t>
  </si>
  <si>
    <t>800.0</t>
  </si>
  <si>
    <t>SERVO J5Plus MTK6580M Quad Core 1.3GHz - 1GB RAM 8GB ROM - Android 5.1 OS - 2.45 inch IPS 240X432P - Cameras 5.0MP - GSM 850/900/1800/1900 , WCDMA 2100MHz General Brand SERVO Model J5 Plus Quantity 1Piece Material Plastic Color Black Blue Gold Silver Network Networking WCDMA , GSM Frequency GSM 850/900/1800/1900 WCDMA 2100MHz Data Transfer GPRS , HSPA , EDGE SIM Type Ordinary SIM SIM Slot 2 Network Standby Dual Network Standby Network Conversation One-Party Conversation Only GPS Yes Wi-Fi 802.11 b/g/n System Type Brand New Operating System Android 5.1 CPU Processor MTK6580M Quad Core CPU Type Quad Core Language English, Spanish, Portuguese, Italian, German, French, Polish, Turkish, Russian, Arabic, Indonesian, Graphics Processor Mali-400 MP Storage RAM 1GB ROM 8GB Available Memory 4.62GB(system used 3.38GB, total 8GB) (The operate system will occupy storage,so the storage will be less than specification data, we do not accept dispute for RAM/ROM) Memory Card Supports Micro SD / TF card up to 32GB in size (not included) Display Screen Size 2.45inch Size Range 4.0-4.4 Inches Touch Screen Capacitive Screen Screen Resolution 342 x 240 Camera Camera 5.0MP Secondary Camera Lens NO Flash Yes Power Battery Capacity 1050mAh Battery Type Li-ion battery Talk Time up to 4hours Standby Time 90Hour Other Features Bluetooth Version V3.0 TV No Radio Tuner Yes waterproof level IP65 Sensor G-sensor , proximity I/O Interface Micro USB , 3.5mm , SIM Slot Format Supported AVI, MP4, 3GP, MOV, MKV, FLV, FLAC, APE, MP3, OGG, AMR, AAC, JPG, PNG, BMP, GIF Software Play Store, E-mail, Gmail, Calculator, Clock, calendar, Gallery, Email, FM Radio, Browser, File manager, Maps, Camera, Messaging, etc. Certification CE / Rohs / FCC Other Features Support GPS Dimensions Weight Dimensions L*W*H (94mm*49mm*12mm) Weight (52g) Packing List 1 x Phone 1 x Battery (1050mAh) 1 x AC power charger adapter (110~220V / EU plug) 1 x Earphones (120cm-cable / 3.5mm plug) 1 x Data cable (100cm)</t>
  </si>
  <si>
    <t>6423.0</t>
  </si>
  <si>
    <t>4858.0</t>
  </si>
  <si>
    <t>eBuying Store</t>
  </si>
  <si>
    <t>HOMTOM HT7 Pro 4G Smartphone Android 5.1 MTK6735 64bit Quad Core Mobile Phone 16GB ROM 2GB RAM Hotknot GPS WiFi OTA CellPhone</t>
  </si>
  <si>
    <t>Unlock Phones：Yes &lt;br&gt;Google Play：Yes &lt;br&gt;Brand Name：Homtom &lt;br&gt;Release Date：2016 &lt;br&gt;Recording Definition：720P &lt;br&gt;CPU：Quad Core &lt;br&gt;Language：Norwegian,Russian,Italian,German,French,Spanish,Polish,Turkish,Portuguese,English &lt;br&gt;Operation System：Android &lt;br&gt;Talk Time：UP to 5 hours &lt;br&gt;Feature：Gravity Response,MP3 Playback,GPRS,FM Radio,Touchscreen,GPS Navigation,Message,Bluetooth,Front Camera,Video Player,HD Video Player,Wi-Fi,Memory Card Slots,Email &lt;br&gt;Size：155.4 x 77.8 x 7.9 &lt;br&gt;Design：Bar &lt;br&gt;Battery Capacity(mAh)：3000mAh &lt;br&gt;RAM：2G &lt;br&gt;Thickness：Ultra Slim(&amp;lt;9mm) &lt;br&gt;ROM：16G &lt;br&gt;Camera Type：Front &amp;amp; Back Camera &lt;br&gt;SIM Card Quantity：Dual SIM Cards &lt;br&gt;Display Resolution：1280x720 &lt;br&gt;Touch Screen Type：Capacitive Screen &lt;br&gt;Cellular：GSM/WCDMA/LTE &lt;br&gt;Item Condition：New &lt;br&gt;CPU Manufacturer：MTK &lt;br&gt;Band Mode：2SIM/Multi-Bands &lt;br&gt;Display Size：5.5 &lt;br&gt;Battery Type：Detachable &lt;br&gt;Camera：8MP &lt;br&gt;Display Color：Color &lt;br&gt;Language：see pictures &lt;br&gt;4G Network：FDD-LTE 800/1800/2100/2600MHz &lt;br&gt;3G Network：WCDMA 900/2100MHz &lt;br&gt;2G Network：GSM 850/900/1800/1900MHz &lt;br&gt;CPU：MTK6735 64bit Quad Core &lt;br&gt;color：black silver  &lt;br&gt;</t>
  </si>
  <si>
    <t>OS : Android 5.1 Language: Multi Language Support CPU: MTK6735 Quad Core Screen Size: 5.5 inch Storage: 2GB RAM 16GB ROM Front Camera: 2.0MP Resolution: 1280x720 pixels Rear Camera: 8.0MP Battery: 3000mAh SIM Card: Dual SIM Cards Features: WIFI, Bluetooth, FM etc... Network: 2G: GSM 850/900/1800/1900MHz 3G: WCDMA 900/2100 MHz 4G: LTE-FDD 800/1800/2100/2600 MHz Package: 1 x Phone 1 x Battery 1 x USB Cable 1 x Charger 1 x Screen Protector Basic Information Brand: HOMTOM Type: 4G Smart Phone OS: Android 5.1 Service Provide: Unlocked Language: Afrikaans, Indonesian, Malay, Bosnian, Catalan, Czech, Danish, German, Estonian, English, Spanish, Filipino, French, Croatian, Zulu, Italian, Swahili, Latvian, Lithuanian, Hungarian, Dutch, Norwegian, Polish, Portuguese, Romanian, Rumantsch, Slovak, Slovenian, Finnish, Swedish, Vietnamese, Greek, Turkish, Bulgarian, Russian, Serb, Ukrainian, Hebrew, Urdu, Arabic, Farsi, Amharic, Hindi, Bengali, Thai, Korean, Japanese, Simplified Chinese /Traditional Chinese SIM Card Slot: Dual SIM,Dual Standby SIM Card Type: Dual Micro SIM Card Hardware CPU: MTK6735 Cores: 1GHz,Quad Core GPU: Mali-T720 RAM: 2GB RAM ROM: 16GB External memory: TF card up to 128GB (not included) Network Wireless Connectivity: 3G,4G,Bluetooth,GPS,GSM,WiFi WIFI: 802.11b/g/n wireless internet Network type: FDD-LTE+WCDMA+GSM 2G: GSM 850/900/1800/1900MHz 3G: WCDMA 900/1900/2100MHz 4G: FDD-LTE 800/1800/2100/2600MHz Display Screen type: Capacitive,IPS Screen size: 5.5inch Screen resolution: 1280 x 720 (HD 720) Camera Camera type: Dual cameras (one front one back) Back camera: with flash light and AF Back-camera: 8.0MP ( SW 13.0MP) Front camera: 2.0MP ( SW 5.0MP ) Video recording: Yes Touch Focus: Yes Auto Focus: Yes Flashlight: Yes Camera Functions: Face Detection,HDR,Panorama Shot,Smile Capture Media Formats Picture format: BMP,GIF,JPEG,PNG Music format: AAC,MP3,OGG,WAV Video format: 3GP,AVI,MP4 MS Office format: Excel,PPT,Word E-book format: PDF,TXT Live wallpaper support: Yes Games: Android APK Other Features I/O Interface: 3.5mm Audio Out Port,Micro USB Slot,TF/Micro SD Card Slot Sensor: Ambient Light Sensor,Gravity Sensor,Proximity Sensor Google Play Store: Yes FM radio: Yes OTA: Yes Sound Recorder: Yes Additional Features: 3G,4G,Alarm,Bluetooth,Browser,Calculator,Calendar,E-book,FM,GPS,MP3,MP4,People,Sound Recorder,Wi-Fi Battery Battery Capacity (mAh): 1 x 3000mAh Battery Type: Lithium-ion Polymer Battery Package Contents Cell Phone: 1 Battery: 1 Power Adapter: 1 USB Cable: 1 English Manual : 1 Dimensions and Weight Product size: 15.54 x 7.78 x 0.79 cm / 6.12 x 3.06 x 0.31 inches Package size: 18.00 x 12.00 x 6.00 cm / 7.09 x 4.72 x 2.36 inches Product weight: 0.170 kg Package weight: 0.550 kg</t>
  </si>
  <si>
    <t>6425.0</t>
  </si>
  <si>
    <t>154.0</t>
  </si>
  <si>
    <t>Hot Sale Oukitel U22 Mobile Phone 5.5 Inch Android 7.0 MTK6580A Quad Core 2GB+16GB Four Cameras 13MP Fingerprint 3G Cellphone</t>
  </si>
  <si>
    <t>Unlock Phones：Yes &lt;br&gt;Talk Time：up to usage &lt;br&gt;Google Play：Yes &lt;br&gt;Battery Type：Not Detachable &lt;br&gt;CPU：Quad Core &lt;br&gt;Operation System：Android &lt;br&gt;Feature：Gravity Response,GPRS,Touchscreen,Message,Bluetooth,Video Player,Wi-Fi,MP3 Playback,FM Radio,GPS Navigation,Front Camera,Memory Card Slots,Email &lt;br&gt;Language：Russian,German,Spanish,Polish,Turkish,English,Norwegian,Italian,French,Portuguese &lt;br&gt;RAM：2G &lt;br&gt;SIM Card Quantity：Dual SIM Cards &lt;br&gt;Display Resolution：1280x720 &lt;br&gt;Release Date：2017 &lt;br&gt;Camera Type：2 Back Cameras &lt;br&gt;Item Condition：New &lt;br&gt;Display Size：5.5 &lt;br&gt;Size：154 x 9.6 x 76 &lt;br&gt;Camera：8MP &lt;br&gt;Battery Capacity(mAh)：2700mAh &lt;br&gt;Band Mode：2SIM/Dual-Bands &lt;br&gt;Cellular：GSM/WCDMA &lt;br&gt;Recording Definition：720P &lt;br&gt;Brand Name：OUKITEL &lt;br&gt;Thickness：Slim(9mm-10mm) &lt;br&gt;OUKITEL Model：U22 2GB 16GB &lt;br&gt;Design：Bar &lt;br&gt;ROM：16G &lt;br&gt;Touch Screen Type：Capacitive Screen &lt;br&gt;CPU Manufacturer：MTK &lt;br&gt;Display Color：Color &lt;br&gt;OS：Android 7.0 &lt;br&gt;CPU：MTK6580A &lt;br&gt;Front Camera：5.0MP ( SW 8MP ) + 2.0MP &lt;br&gt;color：White Black Gold  &lt;br&gt;</t>
  </si>
  <si>
    <t>26948.0</t>
  </si>
  <si>
    <t>415.0</t>
  </si>
  <si>
    <t>0.0154</t>
  </si>
  <si>
    <t>0.0144</t>
  </si>
  <si>
    <t>Oukitel U22 3G Phablet 5.5 inch Android 7.0 MTK6580A Quad Core 1.3GHz 2GB RAM 16GB ROM Fingerprint Sensor Dual Front Cameras Display: 5.5 inch, 1280 x 720 Pixel IPS Screen CPU: MTK6580A Quad Core 1.3GHz System: Android 7.0 RAM + ROM: 2GB RAM + 16GB ROM Camera: 5.0MP ( SW 8MP ) + 2.0MP front camera + 8.0MP ( SW 13.0MP ) + 2.0MP back cameras Sensor: Ambient Light Sensor, Gravity Sensor, Proximity Sensor, Fingerprint Sensor SIM Card: dual SIM dual standby. Micro SIM + Micro SIM Feature: GPS Bluetooth: 4.0 Network: 2G: GSM 850/900/1800/1900MHz 3G: WCDMA 900/1900/2100MHz Brand: OUKITEL Type: 3G Phablet OS: Android 7.0 Service Provider: Unlocked Language: Malay, Catalan, Czech, Danish, German, German, Estonian, English(United Kingdom), English(United States), Spanish(Spain), Spanish(United States), Filipino, French, Croatian, Italian, Latvian, Lithuanian, Hungarian, Dutch, Norwegian Bokmal, Polish, Portuguese(Brazil), Portuguese(Portugal), Romanian, Slovak, Slovene, Finnish, Swedish Vietnamese, Turkish, Greek, Bulgarian, Kazakh, Russian, Serbian, Ukrainian, Armenian, Hebrew, Urdu, Arabic, Persian, Hindi, Bengali, Thai, Burmese, Khmer, Korean, Simplified Chinese, Traditional Chinese, Japanese SIM Card Slot: Dual SIM,Dual Standby SIM Card Type: Micro SIM Card CPU: MTK6580A Cores: 1.3GHz,Quad Core RAM: 2GB RAM ROM: 16GB External Memory: TF card up to 32GB (not included) Wireless Connectivity: 3G,GPS,GSM,WiFi WIFI: 802.11b/g/n wireless internet Network type: GSM,WCDMA 2G: GSM 1800MHz,GSM 1900MHz,GSM 850MHz,GSM 900MHz 3G: WCDMA B1 2100MHz,WCDMA B2 1900MHz,WCDMA B8 900MHz Screen type: IPS Screen size: 5.5 inch Screen resolution: 1280 x 720 (HD 720) Camera type: Dual Rear Cameras + Dual Front Cameras Back-camera: 8.0MP ( SW 13.0MP ) + 2.0MP Front camera: 5.0MP ( SW 8MP ) + 2.0MP Video recording: Yes Picture format: BMP,GIF,JPEG,JPG,PNG Music format: ACC,MP3 Video format: 3GP E-book format: TXT Games: Android APK I/O Interface: 2 x Micro SIM Card Slot,3.5mm Audio Out Port,Micophone,Micro USB Slot,Speaker,TF/Micro SD Card Slot Bluetooth Version: V4.0 Sensor: Ambient Light Sensor,Gravity Sensor,Proximity Sensor Google Play Store: Yes Additional Features: 3G,Alarm,Bluetooth,Browser,Calculator,Calendar,Camera,Fingerprint recognition,Fingerprint Unlocking,MP3,MP4,People,WiFi Battery Capacity (mAh): 1 x 2700mAh Battery Type: Li-ion Battery Cell Phone: 1 Power Adapter: 1 USB Cable: 1 Back Case : 1 English Manual : 1 Product size: 15.40 x 7.60 x 0.96 cm / 6.06 x 2.99 x 0.38 inches Package size: 16.50 x 8.80 x 5.00 cm / 6.5 x 3.46 x 1.97 inches Package weight: 0.496 kg</t>
  </si>
  <si>
    <t>6426.0</t>
  </si>
  <si>
    <t>Original Cubot CHEETAH 2 Android 6.0 Smartphone 5.5 Inch MTK6753 Octa Core Mobile Phone 3GB+32GB 13.0MP Fingerprint Cellphone</t>
  </si>
  <si>
    <t>Unlock Phones：Yes &lt;br&gt;Battery Type：Not Detachable &lt;br&gt;Display Resolution：1920x1080 &lt;br&gt;Release Date：2016 &lt;br&gt;Operation System：Android &lt;br&gt;Feature：Gravity Response,MP3 Playback,GPRS,Touchscreen,FM Radio,GPS Navigation,Message,Bluetooth,Video Player,Front Camera,Wi-Fi,Memory Card Slots &lt;br&gt;Design：Bar &lt;br&gt;Language：Russian,Italian,French,Turkish,Portuguese,English &lt;br&gt;CPU：Octa Core &lt;br&gt;Camera：13.0MP &lt;br&gt;Brand Name：Cubot &lt;br&gt;Cubot Modle：Cheetah 2 3GB 32GB &lt;br&gt;Thickness：Ultra Slim(&amp;lt;9mm) &lt;br&gt;Camera Type：Front &amp;amp; Back Camera &lt;br&gt;SIM Card Quantity：Dual SIM Cards &lt;br&gt;Talk Time：About 6 hours &lt;br&gt;Google Play：No &lt;br&gt;Touch Screen Type：Capacitive Screen &lt;br&gt;Cellular：GSM/WCDMA/LTE &lt;br&gt;ROM：32G &lt;br&gt;Battery Capacity(mAh)：3000mAh &lt;br&gt;Item Condition：New &lt;br&gt;Recording Definition：1080P &lt;br&gt;CPU Manufacturer：MTK &lt;br&gt;Band Mode：2SIM/Multi-Bands &lt;br&gt;Display Size：5.5 &lt;br&gt;Front Camera：8MP &lt;br&gt;Size：153.0 x 75.0 x 8.5 cm &lt;br&gt;Display Color：Color &lt;br&gt;RAM：3G &lt;br&gt;Language：other &lt;br&gt;CPU：MTK6753 Octa Core 1.3GHz &lt;br&gt;System：Android 6.0 &lt;br&gt;RAM  ROM：3GB RAM + 32GB ROM &lt;br&gt;Camera：13.0MP rear camera + 8.0MP front camera &lt;br&gt;2G：GSM 850/900/1800/1900MHz &lt;br&gt;3G：WCDMA 850/900/2100MHz &lt;br&gt;4G：FDD-LTE 800/1800/2100/2600MHz &lt;br&gt;OS：Android 6.0 &lt;br&gt;Service Provide：Unlocked &lt;br&gt;Cubot Modle：Cheetah 2 &lt;br&gt;color：Blue Gold  &lt;br&gt;</t>
  </si>
  <si>
    <t>194.0</t>
  </si>
  <si>
    <t>Original Cubot CHEETAH 2 Android 6.0 Smartphone 5.5 Inch MTK6753 Octa Core Mobile Phone 3GB+32GB 13.0MP Fingerprint Cellphone bbb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Oukitel U15S Android 6.0 5.5 inch 4G Phablet MTK6750T Octa Core 1.5GHz 4GB RAM 32GB ROM Fingerprint Scanner Main Features: Display: 5.5 inch, 1920 x 1080 pixels FHD screen CPU: MTK6750T Octa Core 1.5GHz System: Android 6.0 RAM + ROM: 4GB RAM + 32GB ROM Camera: 13.0MP ( SW 16.0MP ) rear camera + 5.0MP ( SW 8.0MP ) front camera Sensor: Ambient Light Sensor, Gravity Sensor, Proximity Sensor SIM Card: Dual SIM dual standby, dual nano SIM cards Feature: GPS Bluetooth: 4.0 Network: 2G: GSM 850/900/1800/1900MHz 3G: WCDMA 900/2100MHz 4G: FDD-LTE 800/900/1800/2100/2600MHz Type: 4G Phablet OS: Android 6.0 Service Provide: Unlocked Language: Multi language SIM Card Slot: Dual SIM,Dual Standby SIM Card Type: Dual Nano SIM CPU: MTK6750T Cores: 1.5GHz,Octa Core GPU: Mail-T860 RAM: 4GB RAM ROM: 32GB External Memory: TF card up to 128GB (not included) Wireless Connectivity: 3G,4G,Bluetooth 4.0,GPS,GSM,WiFi WIFI: 802.11b/g/n wireless internet Network type: FDD-LTE+WCDMA+GSM 2G: GSM 850/900/1800/1900MHz 3G: WCDMA 900/2100MHz 4G: FDD-LTE 800/900/1800/2100/2600MHz Screen type: Capacitive,IPS Screen size: 5.5 inch Screen resolution: 1920 x 1080 (FHD) Camera type: Dual cameras (one front one back) Back-camera: 13.0MP ( SW 16.0MP ) Front camera: 5.0MP ( SW 8.0MP ) Video recording: Yes Flashlight: Yes Picture format: BMP,GIF,JPEG,PNG Music format: AAC,MP3,WAV Video format: 3GP,MP4,WMV E-book format: TXT I/O Interface: 2 x Nano SIM Slot,3.5mm Audio Out Port,Micophone,Micro USB Slot,Speaker,TF/Micro SD Card Slot Bluetooth version: V4.0 Sensor: Ambient Light Sensor,Gravity Sensor,Proximity Sensor Additional Features: 3G,4G,Alarm,Bluetooth,Browser,Calculator,Calendar,Fingerprint recognition,Fingerprint Unlocking,GPS,MP3,MP4, People,Video Call,Wi-Fi Battery Capacity (mAh): 2450mAh Built-in Cell Phone: 1 Power Adapter: 1 USB Cable: 1 Product size: 15.10 x 7.60 x 0.76 cm / 5.94 x 2.99 x 0.3 inches Package size: 17.40 x 10.00 x 5.40 cm / 6.85 x 3.94 x 2.13 inches Package weight: 0.48312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</si>
  <si>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6427.0</t>
  </si>
  <si>
    <t>33.0</t>
  </si>
  <si>
    <t>Unlock Phones：Yes &lt;br&gt;Battery Type：Not Detachable &lt;br&gt;Display Resolution：1920x1080 &lt;br&gt;Release Date：2016 &lt;br&gt;Operation System：Android &lt;br&gt;Feature：Gravity Response,MP3 Playback,GPRS,FM Radio,Touchscreen,GPS Navigation,Message,Bluetooth,Video Player,Front Camera,Wi-Fi,Memory Card Slots &lt;br&gt;Design：Bar &lt;br&gt;Language：Russian,Italian,French,Turkish,Portuguese,English &lt;br&gt;CPU：Octa Core &lt;br&gt;Camera：13.0MP &lt;br&gt;Brand Name：Cubot &lt;br&gt;Cubot Modle：Cheetah 2 3GB 32GB &lt;br&gt;Thickness：Ultra Slim(&amp;lt;9mm) &lt;br&gt;Camera Type：Front &amp;amp; Back Camera &lt;br&gt;SIM Card Quantity：Dual SIM Cards &lt;br&gt;Talk Time：About 6 hours &lt;br&gt;Google Play：No &lt;br&gt;Touch Screen Type：Capacitive Screen &lt;br&gt;Cellular：GSM/WCDMA/LTE &lt;br&gt;ROM：32G &lt;br&gt;Battery Capacity(mAh)：3000mAh &lt;br&gt;Item Condition：New &lt;br&gt;Recording Definition：1080P &lt;br&gt;CPU Manufacturer：MTK &lt;br&gt;Band Mode：2SIM/Multi-Bands &lt;br&gt;Front Camera：8MP &lt;br&gt;Display Size：5.5 &lt;br&gt;Size：153.0 x 75.0 x 8.5 cm &lt;br&gt;Display Color：Color &lt;br&gt;RAM：3G &lt;br&gt;CPU：MTK6753 Octa Core 1.3GHz &lt;br&gt;System：Android 6.0 &lt;br&gt;RAM  ROM：3GB RAM + 32GB ROM &lt;br&gt;Camera：13.0MP rear camera + 8.0MP front camera &lt;br&gt;2G：GSM 850/900/1800/1900MHz &lt;br&gt;3G：WCDMA 850/900/2100MHz &lt;br&gt;4G：FDD-LTE 800/1800/2100/2600MHz &lt;br&gt;OS：Android 6.0 &lt;br&gt;Service Provide：Unlocked &lt;br&gt;Cubot Modle：Cheetah 2 &lt;br&gt;color：Blue EU Plug Gold EU Plug Blue UK Plug Gold UK Plug  &lt;br&gt;</t>
  </si>
  <si>
    <t>391.0</t>
  </si>
  <si>
    <t>54825.0</t>
  </si>
  <si>
    <t>943.0</t>
  </si>
  <si>
    <t>0.0172</t>
  </si>
  <si>
    <t>0.018</t>
  </si>
  <si>
    <t>Original Cubot CHEETAH 2 Android 6.0 Smartphone 5.5 Inch MTK6753 Octa Core Mobile Phone 3GB+32GB 13.0MP Fingerprint Cellphone bbb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Oukitel U15S Android 6.0 5.5 inch 4G Phablet MTK6750T Octa Core 1.5GHz 4GB RAM 32GB ROM Fingerprint Scanner Main Features: Display: 5.5 inch, 1920 x 1080 pixels FHD screen CPU: MTK6750T Octa Core 1.5GHz System: Android 6.0 RAM + ROM: 4GB RAM + 32GB ROM Camera: 13.0MP ( SW 16.0MP ) rear camera + 5.0MP ( SW 8.0MP ) front camera Sensor: Ambient Light Sensor, Gravity Sensor, Proximity Sensor SIM Card: Dual SIM dual standby, dual nano SIM cards Feature: GPS Bluetooth: 4.0 Network: 2G: GSM 850/900/1800/1900MHz 3G: WCDMA 900/2100MHz 4G: FDD-LTE 800/900/1800/2100/2600MHz Type: 4G Phablet OS: Android 6.0 Service Provide: Unlocked Language: Multi language SIM Card Slot: Dual SIM,Dual Standby SIM Card Type: Dual Nano SIM CPU: MTK6750T Cores: 1.5GHz,Octa Core GPU: Mail-T860 RAM: 4GB RAM ROM: 32GB External Memory: TF card up to 128GB (not included) Wireless Connectivity: 3G,4G,Bluetooth 4.0,GPS,GSM,WiFi WIFI: 802.11b/g/n wireless internet Network type: FDD-LTE+WCDMA+GSM 2G: GSM 850/900/1800/1900MHz 3G: WCDMA 900/2100MHz 4G: FDD-LTE 800/900/1800/2100/2600MHz Screen type: Capacitive,IPS Screen size: 5.5 inch Screen resolution: 1920 x 1080 (FHD) Camera type: Dual cameras (one front one back) Back-camera: 13.0MP ( SW 16.0MP ) Front camera: 5.0MP ( SW 8.0MP ) Video recording: Yes Flashlight: Yes Picture format: BMP,GIF,JPEG,PNG Music format: AAC,MP3,WAV Video format: 3GP,MP4,WMV E-book format: TXT I/O Interface: 2 x Nano SIM Slot,3.5mm Audio Out Port,Micophone,Micro USB Slot,Speaker,TF/Micro SD Card Slot Bluetooth version: V4.0 Sensor: Ambient Light Sensor,Gravity Sensor,Proximity Sensor Additional Features: 3G,4G,Alarm,Bluetooth,Browser,Calculator,Calendar,Fingerprint recognition,Fingerprint Unlocking,GPS,MP3,MP4,People,Video Call,Wi-Fi Battery Capacity (mAh): 2450mAh Built-in Cell Phone: 1 Power Adapter: 1 USB Cable: 1 Product size: 15.10 x 7.60 x 0.76 cm / 5.94 x 2.99 x 0.3 inches Package size: 17.40 x 10.00 x 5.40 cm / 6.85 x 3.94 x 2.13 inches Package weight: 0.48312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</si>
  <si>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6429.0</t>
  </si>
  <si>
    <t>Original Blackview R6 5.5 inch Quad Core 4G Mobile Phone Android 6.0 MTK6737T FHD  Smartphone 1.5GHz 3GB+32GB 13MP Cellphone</t>
  </si>
  <si>
    <t>Unlock Phones：Yes &lt;br&gt;Google Play：Yes &lt;br&gt;Battery Type：Not Detachable &lt;br&gt;Display Resolution：1920x1080 &lt;br&gt;Release Date：2016 &lt;br&gt;CPU：Quad Core &lt;br&gt;Language：Norwegian,Russian,Italian,German,French,Spanish,Polish,Turkish,Portuguese,English &lt;br&gt;Operation System：Android &lt;br&gt;Feature：Gravity Response,MP3 Playback,FM Radio,Touchscreen,GPS Navigation,Message,Bluetooth,Video Player,Memory Card Slots,Email &lt;br&gt;Thickness：Slim(9mm-10mm) &lt;br&gt;Design：Bar &lt;br&gt;Battery Capacity(mAh)：3000mAh &lt;br&gt;Camera：13.0MP &lt;br&gt;Camera Type：Front &amp;amp; Back Camera &lt;br&gt;SIM Card Quantity：Dual SIM Cards &lt;br&gt;Brand Name：Blackview &lt;br&gt;Touch Screen Type：Capacitive Screen &lt;br&gt;Cellular：GSM/WCDMA/LTE &lt;br&gt;ROM：32G &lt;br&gt;Item Condition：New &lt;br&gt;Size：152 * 77 * 10 &lt;br&gt;Recording Definition：1080P &lt;br&gt;CPU Manufacturer：MTK &lt;br&gt;Band Mode：2SIM/Multi-Bands &lt;br&gt;Display Size：5.5 &lt;br&gt;Display Color：Color &lt;br&gt;RAM：3G &lt;br&gt;color：Gray Silver Gold  &lt;br&gt;</t>
  </si>
  <si>
    <t>103.99</t>
  </si>
  <si>
    <t>4422.0</t>
  </si>
  <si>
    <t>Original Blackview R6 5.5 inch Quad Core 4G Mobile Phone Android 6.0 MTK6737T FHD Smartphone 1.5GHz 3GB+32GB 13MP Cellphone This item features a 5.5 multi-point capacitive touch screen with 1080 * 1920 resolution, dual SIM card and dual standby design, equipped with MTK6737T 1.5GHz Quad Core CPU, 5MP 13MP DUAL cameras, 3GB RAM and 32GB ROM, which supports GPS, Light sensor, Gravity sensor, etc. Features General Design: CNC technology, ultrathin METAL FRAME with exquisite workmanship, light and tough, silk smooth and soft touch, premium feel. Display: Super big 5.5 1920*1080P HD display, high light transmittance and color saturation, technology of integrating layers of protective glass and touch sensor into one, power saving, especially for eyes protection. CPU: MTK6737T 1.5GHz Quad Core CPU, 3GB+32GB high efficiency of data processing, Android 6.0 Stable OS. Dual Cameras: Back professional 13MP camera; Selfies look amazing with a 5MP front camera. Network: 4G-LTE, 3G WCDMA, 2G GSM, nearly full global coverage. Fingerprint unlock: Fast fingerprint unlock recognition, safe to guard your privacy. Battery: 3000mAh longtime talk and standby, fast charge power adapter. Others: Smart gesture, Bluetooth, WiFi, GPS, etc. Specifications: Basic Information Model Blackview R6 Color Blue Material Plastic+Metal System CPU MTK6737T 1.5GHz Quad Core CPU ROM 32GB, support 32GB TF card RAM 3GB Screen Display Size 5.5 Material IPS, 5-piont touch Resolution 1920 * 1080pixels Camera Front Camera Pixels 5MP Back Camera Pixels 13MP dual cameras, 1080P Video Network Type GSM / WCDMA / TDD-LTE / FDD-LTE Band 2G GSM: 850 / 900 / 1800 / 1900MHz 3G WCDMA: 900 / 2100MHz 4G FDD-LTE: B1 / 3 / 7 / 8 / 20 SIM Card Quantity Dual SIM card, Dual standby SIM Card Type 2 * Micro SIM WiFi Support Bluetooth Version 4.0 Battery Capacity 3000mAh(NON-Removable battery) Talk Time and Standby time will depend on the actual using situation. General Multilanguage English, French, Russian, German, Spanish, Italian, etc. GPS Support Sensor Acceleration, P-sensor, L-sensor, Hall Image PNG, JPEG, GIF, BMP Video and Audio MP4, M4V, MKV, WAV, AAC, MP3. Other Features Ebook, Messaging, Wallpapers, Calendar, Calculator, Clock, etc. Other Information Product Size Approx. 15.2 * 7.7 * 1.0cm / 5.9 * 3.0 * 0.39in Product Weight Approx. 170g / 5.95oz Package Size Approx. 18.4 * 18.4 * 3.2cm / 7.1 * 7.1 * 1.24in Package Weight Approx. 487g / 17.0oz Note: Item color may show slight aberration due to different shooting light and monitor display. Package list : 1 * Cellphone 1 * Power Adpater 1 * USB Cable 1 * Earphone 1 * Silicon Case 1 * User Manual</t>
  </si>
  <si>
    <t>6430.0</t>
  </si>
  <si>
    <t>DOOGEE X9 Pro 5.5inch 4G LTE Mobile Phone Android 6.0 2GB RAM 16GB ROM MTK6737 Quad Core Smartphone 8.0MP 3000mAh Cellphone</t>
  </si>
  <si>
    <t>6435.0</t>
  </si>
  <si>
    <t>4050.0</t>
  </si>
  <si>
    <t>83.0</t>
  </si>
  <si>
    <t>16.5</t>
  </si>
  <si>
    <t>Orignal AGM A1Q 4G 5.0 Inch Smartphone Android 7.0 MSM8916 Quad Core Mobile Phone 1.2GHz 4GB +64GB IP68 OTG NFC Cellphone</t>
  </si>
  <si>
    <t>Brand Name：AGM &lt;br&gt;RAM：4G &lt;br&gt;CPU：Quad Core &lt;br&gt;Design：Bar &lt;br&gt;Item Condition：New &lt;br&gt;Operation System：Android &lt;br&gt;Cellular：GSM/WCDMA/LTE &lt;br&gt;Feature：GPS Navigation,Email,FM Radio,MP3 Playback,Touchscreen,QWERTY Keyboard,Bluetooth,Wi-Fi,Memory Card Slots,Video Player,Gravity Response,Front Camera,Dustproof,Message,GPRS &lt;br&gt;ROM：64G &lt;br&gt;Display Size：5.0 &lt;br&gt;Display Color：Color &lt;br&gt;Language：English,Russian,German,French,Spanish,Polish,Portuguese,Italian,Norwegian &lt;br&gt;Google Play：Yes &lt;br&gt;Thickness：Normal(&amp;gt;10mm) &lt;br&gt;Battery Capacity(mAh)：4050mAh &lt;br&gt;SIM Card Quantity：Dual SIM Cards &lt;br&gt;Camera：13.0MP &lt;br&gt;Talk Time：According to use &lt;br&gt;Display Resolution：1280x720 &lt;br&gt;Size：15.90 x 8.30 x 1.65 cm / 6.26 x 3.27 x 0.65 inches &lt;br&gt;Band Mode：2SIM/Multi-Bands &lt;br&gt;Camera Type：Front &amp;amp; Back Camera &lt;br&gt;Release Date：2017 &lt;br&gt;Battery Type：Detachable &lt;br&gt;Touch Screen Type：Capacitive Screen &lt;br&gt;Recording Definition：720P &lt;br&gt;Unlock Phones：Yes &lt;br&gt;CPU：MSM8916 &lt;br&gt;color：Black  &lt;br&gt;</t>
  </si>
  <si>
    <t>169.99</t>
  </si>
  <si>
    <t>19.0</t>
  </si>
  <si>
    <t>2095.0</t>
  </si>
  <si>
    <t>44.0</t>
  </si>
  <si>
    <t>0.021</t>
  </si>
  <si>
    <t>modname=ckeditor Orignal AGM A1Q 4G 5.0 Inch Smartphone Android 7.0 MSM8916 Quad Core Mobile Phone 1.2GHz 4GB +64GB IP68 OTG NFC Cellphone Tip: Tip: Unlocked for Worldwide use. Please ensure local area network is compatible. click here for Network Frequency of your country. Please check with your carrier/provider before purchasing this item. AGM A1Q 4G Smartphone 5.0 inch Android 7.0 MSM8916 Quad Core 1.2GHz 4GB RAM 64GB ROM IP68 OTG Function NFC Main Features: Display: 5.0 inch, 1280 x 720 pixels screen CPU: MSM8916 Quad Core 1.2GHz System: Android 7.0 Camera: 2.0MP front camera + rear camera 13.0MP Sensor: Accelerometer, Ambient Light Sensor, Geomagnetic Sensor, Proximity Sensor SIM Card: dual SIM dual standby, Nano SIM + Nano SIM Feature: GPS Bluetooth: 4.0 Network: GSM 850/900/1800/1900MHz WCDMA 850/900/1900/2100MHz FDD-LTE 800/1800/2100/2600MHz Brand: AGM Type: 4G Smartphone OS: Android 7.0 Service Provider: Unlocked Language: Afrikaans, Bahasa Indonesia, Bahasa Melayu, Catal&amp;agrave; e&amp;scaron;tina, Dansk, Deutsch, English (United Kingdom), English (United States), Espa&amp;ntilde;ol (Espa&amp;ntilde;a), Espa&amp;ntilde;ol (Estados Unidos), Filipino, Fran&amp;ccedil;ais (Canada), Fran&amp;ccedil;ais (France), Hrvatski, lsiZulu, ltaliano, Kiswahili, Latvie&amp;scaron;u, Lietuvi, Magyar, Nederlands, Norsk, bokm&amp;aring;l, Polski, Portugu&amp;ecirc;s (Brasil), Portugu&amp;ecirc;s (Portugal), Rom&amp;acirc;n, Rumantsch, Slovenina, Suomi, Svenska, Japanese, Simplified / Traditional Chinese SIM Card Slot: Dual SIM,Dual Standby SIM Card Type: Dual Nano SIM CPU: MSM8916 Cores: 1.2GHz,Quad Core GPU: Adreno 306 RAM: 4GB RAM ROM: 64GB External Memory: TF card up to 32GB (not included) Wireless Connectivity: 3G,4G,Bluetooth 4.0,GPS,GSM,WiFi WIFI: 802.11b/g/n wireless internet Network type: FDD-LTE,GSM,WCDMA 2G: GSM 1800MHz,GSM 1900MHz,GSM 850MHz,GSM 900MHz 3G: WCDMA B1 2100MHz,WCDMA B2 1900MHz,WCDMA B5 850MHz,WCDMA B8 900MHz 4G LTE: FDD B1 2100MHz,FDD B20 800MHz,FDD B3 1800MHz,FDD B7 2600MHz Screen type: 2.5D Arc Screen Screen size: 5.0 inch Screen resolution: 1280 x 720 (HD 720) Camera type: Dual cameras (one front one back) Back-camera: 13.0MP Front camera: 2.0MP Picture format: BMP,GIF,JPEG,JPG,PNG Music format: AAC,AMR,FLAC,MP3,WAV Video format: 3GP,AVI,MPEG4 Games: Android APK I/O Interface: 2 x Nano SIM Slot Bluetooth Version: V4.0 Sensor: Accelerometer,Ambient Light Sensor,Geomagnetic Sensor,Proximity Sensor Google Play Store: Yes Additional Features: 3G,4G,Alarm,Bluetooth,Browser,Calculator,Calendar,Camera,Fingerprint recognition,Fingerprint Unlocking,MP3,MP4,People,WiFi Battery Capacity (mAh): 1 x 4050mAh Cell Phone: 1 Power Adapter: 1 USB Cable: 1 English Manual : 1 Product size: 15.90 x 8.30 x 1.65 cm / 6.26 x 3.27 x 0.65 inches Package size: 18.20 x 10.60 x 6.80 cm / 7.17 x 4.17 x 2.68 inches Package weight: 0.627 kg</t>
  </si>
  <si>
    <t>6437.0</t>
  </si>
  <si>
    <t>12.9</t>
  </si>
  <si>
    <t>12029.0</t>
  </si>
  <si>
    <t>HDRRE phone Store</t>
  </si>
  <si>
    <t>HOMTOM HT20 Pro MT6753 1.3GHZ 4G Mobile Phone for IP68 waterproof Android 6.0 with 3GB RAM 32GB ROM 13MP Fingerprint Cellphone</t>
  </si>
  <si>
    <t>Unlock Phones：Yes &lt;br&gt;Google Play：Yes &lt;br&gt;Brand Name：HOMTOM &lt;br&gt;Feature：Dustproof,Gravity Response,MP3 Playback,GPRS,FM Radio,Touchscreen,GPS Navigation,Message,Bluetooth,Front Camera,Video Player,HD Video Player,Wi-Fi,Memory Card Slots &lt;br&gt;Talk Time：18h &lt;br&gt;Operation System：Android &lt;br&gt;Battery Capacity(mAh)：3500mAh &lt;br&gt;Design：Bar &lt;br&gt;Language：Russian,Italian,German,French,Spanish,Turkish,Portuguese,English &lt;br&gt;CPU：Octa Core &lt;br&gt;Camera：13.0MP &lt;br&gt;Display Size：4.7 &lt;br&gt;Camera Type：Front &amp;amp; Back Camera &lt;br&gt;SIM Card Quantity：Dual SIM Cards &lt;br&gt;Release Date：2017 &lt;br&gt;Display Resolution：1280x720 &lt;br&gt;Touch Screen Type：Capacitive Screen &lt;br&gt;Cellular：GSM/WCDMA/LTE &lt;br&gt;ROM：32G &lt;br&gt;Item Condition：New &lt;br&gt;Recording Definition：1080P &lt;br&gt;CPU Manufacturer：MTK &lt;br&gt;Band Mode：2SIM/Multi-Bands &lt;br&gt;Battery Type：Detachable &lt;br&gt;Size：152*76*12.9mm &lt;br&gt;Display Color：Color &lt;br&gt;RAM：3G &lt;br&gt;Thickness：Normal(&amp;gt;10mm) &lt;br&gt;OS：Android 6.0 &lt;br&gt;CPU：MT6753 1.3GHZ &lt;br&gt;RAM：3GB &lt;br&gt;ROM：32GB &lt;br&gt;Main Camera：13MP &lt;br&gt;2G：850/900/1900/2100MHz &lt;br&gt;3G：900/2100 &lt;br&gt;4G：FDD B1/B3/B7/B20 &lt;br&gt;Sim card SIM：Support two Micro SIM &lt;br&gt;Fingerprint Unlock：support &lt;br&gt;color：white black green orange  &lt;br&gt;</t>
  </si>
  <si>
    <t>3999.0</t>
  </si>
  <si>
    <t>1818.0</t>
  </si>
  <si>
    <t>HOMTOM HT20 Pro MT6753 1.3GHZ 4G Mobile Phone for IP68 waterproof Android 6.0 with 3GB RAM 32GB ROM 13MP Fingerprint Cellphone Homtom HT20 PRO OS:Android 6.0 CPU:MT6753 Octa Core Resolution:1280*720 Display: 4.7 inch RAM: 3GB Front Camera:5.0MP ROM: 32GB Back Camera:13.0MP Storage: 64GB Slot: Dual SIM Card Features: Fingerprint,waterproof,shockproof,4G,3G.GSM etc.. Battery:3500mAh Accessroies: 1*HOMTOM HT20 Phone 1*Micro-usb Cable 1*Charger 1*User Manual Network: 4G: FDD-LTE: B1/B3/B7/B20 3G: WCDMA: 900/2100 2G:GSM: 850/900/1900/2100MHz Model HOMTOM HT20 Pro Color White, Orange, Black, Green Material Plastic, Metal Waterproof Level IP68(Waterproof, Dustproof, Dropproof) System Android 6.0 Chipset CPU: MTK6753 64-bit Octa Core 1.3GHz Memory 3GB RAM 32GB ROM Support micro TF card up to 64GB extended. Screen Display Size 4.7 Resolution 1280 * 720 Pixels Camera Camera Pixels Sub Camera: 5MP Interpolation (800W) Main Camera: 13MP Interpolation (1600W) Network Type GSM, WCDMA, FDD-LTE Band 2G: GSM 850 / 900 / 1800 / 1900MHz 3G WCDMA: 900 / 2100(B8 / B1) 4G FDD-LTE: B1 / B3 / B7 / B20 SIM Card Quantity Dual SIM cards, Dual standby SIM Card Type Two Micro SIM cards WiFi Support Bluetooth Version 4.0 Battery Capacity 3500mAh(Removeable battery) Talk Time and Standby time will depend on the actual using situation. General Multilanguage English, Spanish, Portuguese (Brazil), Portuguese (Portugal), Italian, German, French, Russian, Arabic, Malay, Thai, Greek, Ukrainian, Croatian, Czech, Simplified Chinese, Traditional Chinese.（It has updated 48 languages） Fingerprint Unlock support Screenshot Support 3 fingers screenshot Certification CE/RoHs Accessories Charger/Cable/Manual</t>
  </si>
  <si>
    <t>6439.0</t>
  </si>
  <si>
    <t>2860.0</t>
  </si>
  <si>
    <t>143.6</t>
  </si>
  <si>
    <t>6314.0</t>
  </si>
  <si>
    <t>Linda&amp;#39;s Tablet Store</t>
  </si>
  <si>
    <t>ELEPHONE P8 MINI 4G MTK6750T Octa Core Android 7.0 Smartphone 4GB+64GB 5.0 inch FHD Cellphone 16MP Fingerprint OTG Mobile Phone</t>
  </si>
  <si>
    <t>Unlock Phones：Yes &lt;br&gt;Google Play：Yes &lt;br&gt;Band Mode：2SIM/Dual-Bands &lt;br&gt;Display Resolution：1920x1080 &lt;br&gt;Operation System：Android &lt;br&gt;Feature：Gravity Response,MP3 Playback,GPRS,FM Radio,Touchscreen,GPS Navigation,Message,TV Receive,Bluetooth,Front Camera,Video Player,HD Video Player,Wi-Fi,Memory Card Slots,Email &lt;br&gt;Design：Bar &lt;br&gt;Size：Product size: 14.36 x 7.40 x 0.81 cm / &lt;br&gt;CPU：Octa Core &lt;br&gt;Thickness：Ultra Slim(&amp;lt;9mm) &lt;br&gt;Camera：13.0MP &lt;br&gt;Brand Name：ELE &lt;br&gt;SIM Card Quantity：Dual SIM Cards &lt;br&gt;Release Date：2017 &lt;br&gt;Touch Screen Type：Capacitive Screen &lt;br&gt;Cellular：GSM/WCDMA/LTE &lt;br&gt;RAM：4G &lt;br&gt;Front Camera：16.0MP &lt;br&gt;Item Condition：New &lt;br&gt;Talk Time：according to use &lt;br&gt;Recording Definition：1080P &lt;br&gt;CPU Manufacturer：MTK &lt;br&gt;ROM：64G &lt;br&gt;Battery Capacity(mAh)：2860mAh &lt;br&gt;Camera Type：3 Cameras &lt;br&gt;Language：English &lt;br&gt;Battery Type：Detachable &lt;br&gt;Display Color：Color &lt;br&gt;Display Size：5.0 &lt;br&gt;color：Black Red Blue  &lt;br&gt;</t>
  </si>
  <si>
    <t>166.65</t>
  </si>
  <si>
    <t>59.0</t>
  </si>
  <si>
    <t>13205.0</t>
  </si>
  <si>
    <t>206.0</t>
  </si>
  <si>
    <t>0.0146</t>
  </si>
  <si>
    <t>Main Features: - Display: 5.0 inch 1920 x 1080 (FHD) Capacitive screen - CPU: MTK6750T Octa Core 1.5GHz - GPU: ARM Mali-T860 - GPU: Mali-T860 - System: Android 7.0 - Storage: 4GB RAM+64GB ROM,TF card up to 128GB (not included) - Camera: rear camera 13.0MP + 2.0MP with AF and flashlight + front camera 16.0MP - SIM Card: dual SIM dual standby, Nano SIM + Nano SIM cards - Network: FDD-LTE,GSM,TDD-LTE,WCDMA 2G: GSM 850/900/1800/1900MHz 3G: WCDMA 800/900/2100MHz 4G: FDD-LTE 800/850/1800/2100/2600MHz TD-LTE B38/B40/B41 Specifications: - Type: 4G Smartphone - Service Provider: Unlocked - Language: Multi-language - Google Play Store: Yes - Battery Capacity (mAh): 2860mAh - Battery Type: Lithium-ion Polymer Battery - WIFI: 802.11a/b/g/n wireless internet - Wireless Connectivity: 3G,4G,Bluetooth 4.0,GPS,GSM,WiFi - Sensor: Ambient Light Sensor,E-Compass,Gravity Sensor,Gyroscope,Hall Sensor,Proximity Sensor - I/O Interface: 2 x Nano SIM Slot,3.5mm Audio Out Port,Micophone,Micro USB Slot,Speaker,TF/Micro SD Card Slot - Additional Features: Alarm,Browser,Calculator,Calendar,Camera,Fingerprint recognition,Fingerprint Unlocking,GPS,People,Video Call - Package contents: Cell Phone: 1 Power Adapter: 1 USB Cable: 1 English Manual : 1 SIM Needle: 1 Pls read me before you make order. Any problems just contact us before dispute and negative feedback. We will declare the lower price on the invoice to help avoid custom duty. If the parcel get strict inspected by custom, you still need to pay tax to clear custom. We won&amp;rsquo;t bear the customs taxes. The cost of return or lost parcel would be on customer due to reject customs clearance. If you choose DHL, not include DHL remote cost, custom duty, or any commission charged by DHL for custom clearance or warehouse storage cost. Please open the parcel in post officer s presence (you could film a short video),if the parcel damaged or empty(stolen),please ask the post office to provide official document,especially the claim request paper. The price is changing as market everyday, so there&amp;rsquo;s no price protection. If price fall down after you placed an order, we won&amp;rsquo;t refund the price difference. All goods are with original box. And we will check and pack it well before sending. Any request for order could delay the dispatch.</t>
  </si>
  <si>
    <t>6440.0</t>
  </si>
  <si>
    <t>2600.0</t>
  </si>
  <si>
    <t>800</t>
  </si>
  <si>
    <t>133.096</t>
  </si>
  <si>
    <t>73.15199999999999</t>
  </si>
  <si>
    <t>14.731999999999998</t>
  </si>
  <si>
    <t>AGM A2 4.0" Android 5.1 Rugged SmartPhone Waterproof IP68 8MP Quad Core 2GB 16GB Cellphone 4G LTE NFC 2600mah Mobile Phone</t>
  </si>
  <si>
    <t>Unlock Phones：Yes &lt;br&gt;Google Play：Yes &lt;br&gt;Battery Type：Not Detachable &lt;br&gt;AGM Model：A2 &lt;br&gt;CPU：Quad Core &lt;br&gt;Feature：Dustproof,MP3 Playback,Touchscreen,FM Radio,GPS Navigation,Message,Bluetooth,Wi-Fi,Memory Card Slots &lt;br&gt;Language：Norwegian,Italian,German,French,Spanish,Polish,Turkish,Portuguese,English &lt;br&gt;Operation System：Android &lt;br&gt;CPU Manufacturer：Qualcomm &lt;br&gt;Design：Bar &lt;br&gt;Battery Capacity(mAh)：2600mAh &lt;br&gt;Recording Definition：480P &lt;br&gt;RAM：2G &lt;br&gt;Display Resolution：800x480 &lt;br&gt;ROM：16G &lt;br&gt;Camera Type：Front &amp;amp; Back Camera &lt;br&gt;SIM Card Quantity：Dual SIM Cards &lt;br&gt;Release Date：2017 &lt;br&gt;Touch Screen Type：Capacitive Screen &lt;br&gt;Cellular：GSM/WCDMA/LTE &lt;br&gt;Item Condition：New &lt;br&gt;Talk Time：according to use &lt;br&gt;Brand Name：AGM &lt;br&gt;Band Mode：2SIM/Multi-Bands &lt;br&gt;Display Color：Color &lt;br&gt;Display Size：4.0 &lt;br&gt;Camera：8MP &lt;br&gt;Thickness：Normal(&amp;gt;10mm) &lt;br&gt;Size：5.24 x 2.88 x 0.58 inches &lt;br&gt;color： &lt;br&gt;</t>
  </si>
  <si>
    <t>7149.0</t>
  </si>
  <si>
    <t>Note: There s no Russian language in the setting, you could ask us to send language software to you email. Specifications: Brand: AGM Type: 4G Smartphone OS: Android 5.1 Service Provide: Unlocked Language: Afrikaans, Bahasa Indonesia, Bahasa Melayu, Catal&amp;agrave;， e&amp;scaron;tina, Dansk, Deutsch, English (United Kingdom), English (United States), Espa&amp;ntilde;ol (Espa&amp;ntilde;a), Espa&amp;ntilde;ol (Estados Unidos), Filipino, Fran&amp;ccedil;ais (Canada), Fran&amp;ccedil;ais (France), Hrvatski, lsiZulu, ltaliano, Kiswahili, Latvie&amp;scaron;u, Lietuvi , Magyar, Nederlands, Norsk bokm&amp;aring;l, Polski, Portugu&amp;ecirc;s (Brasil), Portugu&amp;ecirc;s (Portugal), Rom&amp;acirc;n , Rumantsch, Sloven ina, Slovenscina, Suomi, Svenska,Tieng viet , Turkce, Greek, Bulgarian SIM Card Slot: Dual SIM,Dual Standby SIM Card Type: Micro SIM Card CPU: MSM8909 Cores: 1.1GHz,Quad Core RAM: 2GB RAM ROM: 16GB Note: The actually available storage depends on the configuration of the phone. The operatatvie systems occupy storage, so the storage will be less than noted storage. We dont accept dispute for RAM/ROM. External Memory: TF card up to 32GB (not included) Wireless Connectivity: 3G,4G,Bluetooth 4.0,GPS,GSM,WiFi WIFI: 802.11b/g/n wireless internet Network type: GSM+WCDMA+FDD-LTE 2G: GSM 850/900/1800/1900MHz 3G: WCDMA 900/2100MHz 4G: FDD-LTE 800/1800/1900/2600MHz Screen type: Capacitive Screen size: 4.0 inch Screen resolution: 800 x 480 (WVGA) Camera type: Dual cameras (one front one back) Back camera: 8.0MP,with flash light Front camera: 2.0MP Picture format: BMP,GIF,JPEG,PNG Music format: AAC,AMR,MP3,OGG,WAV Video format: H.263,H.264,MP4 E-book format: TXT Games: Android APK I/O Interface: 2 x Micro SIM Card Slot,3.5mm Audio Out Port,Micophone,Micro USB Slot,Speaker,TF/Micro SD Card Slot IP rating: IP68 Waterproof: Yes Dustproof: Yes Bluetooth Version: V4.0 Sensor: Ambient Light Sensor,Geomagnetic Sensor,Gravity Sensor,Proximity Sensor Additional Features: 3G,4G,Alarm,Bluetooth,Browser,Calculator,Calendar,FM,GPS,MP3,MP4,People,Wi-Fi,Camera,Waterproof Battery Capacity (mAh): 2600mAh Built-in Package contents: Cell Phone: 1 Power Adapter: 1 USB Cable: 1 English Manual : 1 Screwdriver: 1 Payment We accept Alipay, West Union, Paypal, Escrow as the payment method. Currently, you can pay by Visa, MasterCard and bank transfer. Notice: If you decided to buy the item, please make payment as soon as possible, so that we can delivery for you in time. Guarantee 100% Real Picture We photography the product pictures all by ourself, so that you can enjoy the best visual service. Package Different products needs different package, we ll try our best to prevent damage in transit. Shipment 1. We ship items to worldwide. 2. Please make sure that your shipping address is 100% correct. 3. If you need faster shipment, please choose DHL (Shipping fare paid by yourself). Or we will deliver via the default method. 4. All item will be deliver within 48 working hours on receipt of cleared payment. (Except for big holiday) Return Refund 1. We accept any unused item in its original package as return within 7 days of delivery. Buyers must provide the tracking number, specific reason for the return. 2. If it s buyer s reason lead to the return package, buyers need to pay for round shipping fare. 3. We will refund to buyer after we receive the returns in its original condition package. Or buyers could choose to have a replacement. Feedback 1. If you are satisfied with the item and our service, please leave positive feedback to us. Good reviews are important to us because we hope buyer help us to improve our product and service. Thanks in advance. 2. Please contact with us before you leaving any negative or neutral feedback. We ll try best to work out your problems.</t>
  </si>
  <si>
    <t>6442.0</t>
  </si>
  <si>
    <t>1.5</t>
  </si>
  <si>
    <t>6.3</t>
  </si>
  <si>
    <t>167.6</t>
  </si>
  <si>
    <t>9</t>
  </si>
  <si>
    <t>10309.0</t>
  </si>
  <si>
    <t>99100 Store</t>
  </si>
  <si>
    <t>Unlocked Samsung Galaxy Mega 6.3 I9200 i527 Mobile Phone 1.5GB RAM 6.3" 8.0MP Refurbished cellphone</t>
  </si>
  <si>
    <t>Unlock Phones：Yes &lt;br&gt;Google Play：Yes &lt;br&gt;Size：167.6x88x8mm &lt;br&gt;Operation System：Android &lt;br&gt;Feature：Gravity Response,GPRS,Touchscreen,Message,Bluetooth,Video Player,HD Video Player,Wi-Fi,MP3 Playback,GPS Navigation,Front Camera,Memory Card Slots,Email,QWERTY Keyboard &lt;br&gt;Language：Russian,German,Spanish,Polish,English,Norwegian,Italian,French,Portuguese &lt;br&gt;Camera Type：Front &amp;amp; Back Camera &lt;br&gt;Band Mode：1SIM/Multi-Bands &lt;br&gt;Samsung Model：I9200 &lt;br&gt;Cellular：WCDMA &lt;br&gt;Display Resolution：1280x720 &lt;br&gt;Release Date：2013 &lt;br&gt;RAM：1.5G &lt;br&gt;Battery Capacity(mAh)：3200 &lt;br&gt;Camera：8MP &lt;br&gt;SIM Card Quantity：Single SIM Card &lt;br&gt;Recording Definition：720P &lt;br&gt;CPU：Dual Core &lt;br&gt;Talk Time：4-6hours &lt;br&gt;CPU Manufacturer：Qualcomm &lt;br&gt;Thickness：Slim(9mm-10mm) &lt;br&gt;Display Size：6.3 &lt;br&gt;Design：Bar &lt;br&gt;ROM：8G &lt;br&gt;Touch Screen Type：Capacitive Screen &lt;br&gt;Battery Type：Detachable &lt;br&gt;Brand Name：Samsung &lt;br&gt;Display Color：Color &lt;br&gt;Item Condition：Refurbished &lt;br&gt;color：White Black  &lt;br&gt;</t>
  </si>
  <si>
    <t>128.0</t>
  </si>
  <si>
    <t>190.0</t>
  </si>
  <si>
    <t>52440.0</t>
  </si>
  <si>
    <t>666.0</t>
  </si>
  <si>
    <t>0.0127</t>
  </si>
  <si>
    <t>6443.0</t>
  </si>
  <si>
    <t>8038.0</t>
  </si>
  <si>
    <t>Giustino Store</t>
  </si>
  <si>
    <t>Original DOOGEE MIX 4G Mobile Phones Android 7.0 4GB RAM+64GB ROM Octa Core 720P Dual Back Camera 5.5 inch Cellphone</t>
  </si>
  <si>
    <t>Unlock Phones：Yes &lt;br&gt;Google Play：Yes &lt;br&gt;Battery Type：Not Detachable &lt;br&gt;Brand Name：DOOGEE &lt;br&gt;Doogee Model：Mix 4GB 64GB &lt;br&gt;Operation System：Android &lt;br&gt;Design：Bar &lt;br&gt;CPU：Octa Core &lt;br&gt;Language：Russian,Italian,German,French,Spanish,Polish,Portuguese,English &lt;br&gt;Feature：MP3 Playback,GPRS,Touchscreen,GPS Navigation,Message,Bluetooth,Front Camera,Video Player,Wi-Fi,Memory Card Slots,Email &lt;br&gt;Thickness：Ultra Slim(&amp;lt;9mm) &lt;br&gt;Camera Type：Front &amp;amp; Back Camera &lt;br&gt;SIM Card Quantity：Dual SIM Cards &lt;br&gt;Release Date：2017 &lt;br&gt;Display Resolution：1280x720 &lt;br&gt;Touch Screen Type：Capacitive Screen &lt;br&gt;Cellular：GSM/WCDMA/LTE &lt;br&gt;Camera：16.0MP &lt;br&gt;RAM：4G &lt;br&gt;Item Condition：New &lt;br&gt;Talk Time：8 Hours &lt;br&gt;Recording Definition：1080P &lt;br&gt;CPU Manufacturer：MTK &lt;br&gt;Band Mode：2SIM/Multi-Bands &lt;br&gt;Display Size：5.5 &lt;br&gt;ROM：64G &lt;br&gt;Size：144*7.95*76.2 mm &lt;br&gt;Display Color：Color &lt;br&gt;Battery Capacity(mAh)：3380 &lt;br&gt;color：Black Blue  &lt;br&gt;</t>
  </si>
  <si>
    <t>8343.0</t>
  </si>
  <si>
    <t>136.0</t>
  </si>
  <si>
    <t>0.0163</t>
  </si>
  <si>
    <t>6453.0</t>
  </si>
  <si>
    <t>5200.0</t>
  </si>
  <si>
    <t>141.3</t>
  </si>
  <si>
    <t>19.8</t>
  </si>
  <si>
    <t>55.0</t>
  </si>
  <si>
    <t>86Prime Mobile Phone store</t>
  </si>
  <si>
    <t>Original Oinom V9-t IP68 Rugged Waterproof Mobile Phone Outdoor 5200mAh 4G Lte Smartphone Quad core 2G 16G Android 5.1 Cellphone</t>
  </si>
  <si>
    <t>Unlock Phones：Yes &lt;br&gt;Google Play：Yes &lt;br&gt;CPU：Quad Core &lt;br&gt;Feature：Dustproof,Gravity Response,GPRS,Touchscreen,Message,Bluetooth,Video Player,Wi-Fi,MP3 Playback,FM Radio,GPS Navigation,Front Camera,Memory Card Slots,Email &lt;br&gt;Operation System：Android &lt;br&gt;Language：Russian,German,Spanish,Polish,Turkish,English,Norwegian,Italian,French,Portuguese &lt;br&gt;Battery Capacity(mAh)：5200 &lt;br&gt;RAM：2G &lt;br&gt;Camera Type：Front &amp;amp; Back Camera &lt;br&gt;SIM Card Quantity：Dual SIM Cards &lt;br&gt;Cellular：GSM/WCDMA/LTE &lt;br&gt;Brand Name：OINOM &lt;br&gt;Item Condition：New &lt;br&gt;Front Camera：2MP &lt;br&gt;Talk Time：5-8 hours &lt;br&gt;Display Size：4.0 &lt;br&gt;Camera：8MP &lt;br&gt;Thickness：Normal(&amp;gt;10mm) &lt;br&gt;Recording Definition：720P &lt;br&gt;Release Date：2016 &lt;br&gt;Design：Bar &lt;br&gt;Display Resolution：800x480 &lt;br&gt;ROM：16G &lt;br&gt;Touch Screen Type：Capacitive Screen &lt;br&gt;CPU Manufacturer：MTK &lt;br&gt;Band Mode：2SIM/Multi-Bands &lt;br&gt;Size：141.3*73.9*19.8 &lt;br&gt;Battery Type：Detachable &lt;br&gt;Display Color：Color &lt;br&gt;OINOM Model：V9-t &lt;br&gt;OINOM Model：V9-t &lt;br&gt;Function 1：IP68 waterproof &lt;br&gt;Function 2：Shockproof,dustproof &lt;br&gt;color：Black Black add Orange  &lt;br&gt;</t>
  </si>
  <si>
    <t>136.3</t>
  </si>
  <si>
    <t>180.0</t>
  </si>
  <si>
    <t>18986.0</t>
  </si>
  <si>
    <t>431.0</t>
  </si>
  <si>
    <t>4.63</t>
  </si>
  <si>
    <t>Highlights: Special designed Charging Cradle for the phone,the simplest, best way to keep your Phone being charged, Quad-core 1.3GHz, 2GB RAM+16GB ROM 8MP rear camera,make your trip more beautiful 4.0 Third generation Corning Gorilla Display Scientific IP68 waterproof design, 5200mAh Big battery,Super Long Standby Time IP68 Waterproof,dustproof,anti-break Network: 2G:GSM 850/900/1800/1900MHz 3G:WCDMA 900/2100MHz 4G:FDD-LTE 1800/2100/2600/800/900MHz Packagelist: 1 x V9-t Phone 1 x Charging Cradle as free gift 1 x Earphones 1 x Date cable 1 x Charger (Default EU charger adapters, if you need AU,UK adapters, pls message us) 1 x Manual book 1 x Screw Driver Brand name Oinom Model V9-t Color Black/Orange Product weight 265g Operation System Android 5.1 CPU MT6735P Quad core GPU Mali-T720 ROM 16GB RAM 2GB Storage instructions (The actual available internal storage is less than the specification data as the System and Apps take space.) Micro SD Card slot support 32GB storage expansion SIM Dual SIM Dual Standby FM Yes GPS Yes USB type Micro-USB Bluetooth Yes Battery 5200mAh (This is theoretical value, maybe a little different in some environment, we can not accept dispute for battery capacity. ) Language Please note the language screenshots in the description.（Pls note some system menu and apps will remain in English when you change the language,this is manufacture design, we can not accept dispute for language difference.) Size 141.3*73.9*19.8 mm Resolution 480x800 pixels Pixel Density 240PPI Front Camera 2MP Rear Camera 8MP Waterproof Yes,IP68 waterproof Dustproof Yes Light Sensor Yes 2G GSM 850/900/1800/1900MHz 3G WCDMA 900/2100MHz 4G FDD-LTE FDD-LTE 1800/2100/2600/800/900MHz Standard list 1 x V9-t Phone 1 x Charging Cradle as a free gift 1 x Earphones 1 x Date cable 1 x Charger (Default EU charger adapters, if you need AU,UK adapters, pls message us) 1 x Manual book 1 x Screw driver</t>
  </si>
  <si>
    <t>6593.0</t>
  </si>
  <si>
    <t xml:space="preserve">320 </t>
  </si>
  <si>
    <t>0.125</t>
  </si>
  <si>
    <t>4042.0</t>
  </si>
  <si>
    <t>Hao Han YingGuang Store</t>
  </si>
  <si>
    <t>Vkworld Stone V3 Plus 3000mAh Long Standby Mobile Phone 2.4 inch IP54 Waterproof Dustproof Cellphone Dual Sim GSM FM Radio</t>
  </si>
  <si>
    <t>Unlock Phones：Yes &lt;br&gt;ROM：&amp;lt;2G &lt;br&gt;Release Date：2016 &lt;br&gt;Recording Definition：360P &lt;br&gt;CPU：Dual Core &lt;br&gt;RAM：&amp;lt;128M &lt;br&gt;Feature：Dustproof,MP3 Playback,GPRS,FM Radio,Message,Bluetooth,Memory Card Slots,Email,QWERTY Keyboard &lt;br&gt;Design：Bar &lt;br&gt;Language：Russian,Italian,German,French,Spanish,English &lt;br&gt;Battery Capacity(mAh)：3000mAh &lt;br&gt;Operation System：Others &lt;br&gt;SIM Card Quantity：Dual SIM Cards &lt;br&gt;Google Play：No &lt;br&gt;Brand Name：vkworld &lt;br&gt;Touch Screen Type：Not Touch Screen &lt;br&gt;Display Size：2.4 &lt;br&gt;Camera Type：1 Camera &lt;br&gt;Talk Time：2-4H &lt;br&gt;Size：143*57*16.5mm &lt;br&gt;Item Condition：New &lt;br&gt;Cellular：GSM &lt;br&gt;Camera：&amp;le;1MP &lt;br&gt;CPU Manufacturer：MTK &lt;br&gt;Band Mode：2SIM/Multi-Bands &lt;br&gt;Battery Type：Detachable &lt;br&gt;Display Color：Color &lt;br&gt;Thickness：Normal(&amp;gt;10mm) &lt;br&gt;Language：Arabic &lt;br&gt;Display Resolution：240*320 &lt;br&gt;Model：VKWorld Stone V3 plus &lt;br&gt;Freq Band：GSM 800/900/1800/1900mHz &lt;br&gt;Function：Anti-Low Temperature &lt;br&gt;Feature 1：Daily Water-Proof &lt;br&gt;Feature 2：Daily Dust-Proof &lt;br&gt;Feature 3：Daily Shatter-Proof &lt;br&gt;Battery：3000mah &lt;br&gt;Keyboard：Physical Keyboard &lt;br&gt;Led：Flash Light &lt;br&gt;Function 1：FM Radio &lt;br&gt;color：Black Green Orange  &lt;br&gt;</t>
  </si>
  <si>
    <t>28.99</t>
  </si>
  <si>
    <t>698.0</t>
  </si>
  <si>
    <t>86820.0</t>
  </si>
  <si>
    <t>1693.0</t>
  </si>
  <si>
    <t>0.0195</t>
  </si>
  <si>
    <t>28.0</t>
  </si>
  <si>
    <t>4.32</t>
  </si>
  <si>
    <t>Vkworld Stone V3 Plus 3000mAh Long Standby Mobile Phone 2.4 inch IP54 Waterproof Dustproof Cellphone Dual Sim GSM FM Radio 1.Anti-Low Temperature 2. IP54 Water-Proof 3.IP54 Dust-Proof 4.IP54 Shatter-Proof 5.3000mah Long Standby 6. FM Raido Brand Name vkworld Model Info Stone V3 Plus IP Standard IP54 (Waterproof ,dustproof dropproof and anti low temperature) Chipset MTK6261 Screen Size 2.4 Screen Resolution 240*320 Sim Card two Sim Cards +1TF Card slot 2G Frequency GSM850/900/1800/1900( 4 Bands)all over the world can use Memory 32MB+32MB(big memory) Camera 0.3MP Bluetooth 2.0 TF Card Support Maximum 8G Battery 3000mAh(big battery ,support power bank ) phone size 143*57*16.5mm 137g package size 156*83*68mm 325g Color Black,Orange,Green Language Multi-language(English , Russia, France, Spanish, italy, Germany, Arabic ) Accessories 1*battery,1*charger,1*manual,1*packing box, 1* USB LED As Gift</t>
  </si>
  <si>
    <t>6594.0</t>
  </si>
  <si>
    <t>7060.0</t>
  </si>
  <si>
    <t>DOOGEE BL7000 4G 7060mAh Smartphone Android 7.0 MTK6750T 5.5" FHD Cellphone 4GB+64GB 13MP+13MP Dual Cam Fingerprint Mobile Phone</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</si>
  <si>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&lt;br&gt;Camera Type：2 back &amp;amp; 1 front cameras &lt;br&gt;Front Camera：13.0MP &lt;br&gt;Language：Russian,German,Spanish,Polish,Turkish,English,Norwegian,Italian,French,Portuguese &lt;br&gt;Camera：13.0MP &lt;br&gt;Doogee Model：BL7000 4GB 64GB &lt;br&gt;SIM Card Quantity：Dual SIM Cards &lt;br&gt;Release Date：2017 &lt;br&gt;Cellular：GSM/WCDMA/LTE &lt;br&gt;Item Condition：New &lt;br&gt;Recording Definition：1080P &lt;br&gt;Display Size：5.5 &lt;br&gt;Thickness：Normal(&amp;gt;10mm) &lt;br&gt;Size：140 * 70 * 10 &lt;br&gt;Brand Name：DOOGEE &lt;br&gt;Battery Capacity(mAh)：7060mAh &lt;br&gt;CPU：Octa Core &lt;br&gt;Design：Bar &lt;br&gt;Touch Screen Type：Capacitive Screen &lt;br&gt;Talk Time：up to 10 hours &lt;br&gt;RAM：4G &lt;br&gt;CPU Manufacturer：MTK &lt;br&gt;Band Mode：2SIM/Multi-Bands &lt;br&gt;ROM：64G &lt;br&gt;Display Color：Color &lt;br&gt;color：Black Blue Gold  &lt;br&gt;</t>
  </si>
  <si>
    <t>161.99</t>
  </si>
  <si>
    <t>147.0</t>
  </si>
  <si>
    <t>Product Discription DOOGEE BL7000 adopts CNC perfect ergonomic alloy body, Latest Android Naugat 7.0, 4GB RAM 64GB ROM, 8-core, smart gesture, fingerprint unlock, You can watch movies or show pictures on the 5.5-inch FHD 1080P 404 ppi, 650nit, bright wide view angle 2.5D display. loud and perfect ringtones and notification, Dual back 13+13MP camera, plus front 13MP front selfie that can captures high-quality images in different shooting scenarios, 7060mAh 12V/2A fast charge continuous long-lasting standby works from day to night. DOOGEE BL7000 4G 7060mAh Smartphone Android 7.0 MTK6750T 5.5 FHD Cellphone 4GB+64GB 13MP+13MP Dual Cam Fingerprint Mobile Phone Features: &amp;bull; High-quality 5.5-inch full HD high contrast IPS 2.5D curved muti-touch display with 1920 x 1080p resolution, high definition viual effect, vivid color of all your photos, videos, images and game scenarios. &amp;bull; An accurate fast press fingerprint sensor unlocks in 0.1s. Set app lock, quicker access and more secure. &amp;bull; Stable Android 7.0 Naugat, including Google Play Store, Google Maps, Gmail, etc. &amp;bull; 4GB RAM 64GB ROM, up to 1.5GHz MediaTek6750T 8-core processor, ensures that muti-tasks, videos and games can run smoothly. &amp;bull; Unlocked smartphone, 4G-LTE with 2 card slots, dual SIM dual standby. Supports 2*nano-SIM, and a TF card up to 128GB expansion.(Only one SIM can get access to 4G-LTE at the same time.) &amp;bull; Nice shooting better life. Powerful 13MP+13MP 2-rear-camera, together with 13MP front facing camera, plus HDR face beautify mode, will help you to capture all of life&amp;rsquo;s great moments. &amp;bull; DOOGEE BL7000 adopts long-lasting 7060mAh battery with 12V/2A quick charging adapter, keeps you talking, texting and running apps all day long. Specifications: Basic Information Model DOOGEE BL7000 Color Black, Blue, Golden(Optional) Material Plastic Earphone Port 3.5mm System OS Android 7.0 CPU MTK6750T 8-Core 1.5GHz, GPU: ARM-mali-T860 ROM 64GB, Support micro TF card up to 128GB extended(The system will take up some ROM) RAM 4GB Screen Display Size 5.5 Material Glass Display Technique IPS Resolution 1920 * 1080 Pixels Camera Front Camera Pixels 13.0MP Back Camera 13.0MP+13.0MP Network Type GSM / WCDMA / FDD Band 2G GSM: B2/3/5/8 3G WCDMA: B1/5/8 4G FDD:B1/B3/B7/B8/B20 SIM Card Quantity Dual SIM cards, Dual standby SIM Card Type Nano-SIM + Nano-SIM WiFi 802.11a/b/g/n, Support Hotspot Bluetooth support Battery Capacity 7060mAh (NON-Removable battery) 1.Battery composition: Lithium Polymer 2.Battery type/size: 7060mAh,96*63*6.6mm 3.Number of batteries: 1 4.Battery weight (grams): 93g 5.Cells per battery: 1 6.Watt hours per battery: 26.828WH Talk Time and Standby time will depend on the actual using situation. General Multilanguage English, Spanish, Portuguese (Brazil), Portuguese (Portugal), Italian, German, French, Russian, Arabic, Malay, Thai, Greek, Ukrainian, Croatian, Czech GPS GPS Sensor G-sensor, L-sensor Image PNG, JPEG, GIF, BMP Video MP4, 3GP, MOV, MKV, AVI, FLV Audio FLAC, APE, AAC, MP3 Other Features Ebook, Radio Tuner, Messaging, Wallpapers, Calendar, Calculator, Clock, etc. Other Information Product Size Approx. 14.0 * 7.0 * 1.0cm / 5.46 * 2.73 * 0.39in Product Weight Approx. 190g / 6.65oz Package Size Approx. 17.2 * 9.0 * 5.0cm / 6.7 * 3.51 * 1.95in Package Weight Approx. 451g / 15.8oz Note: Item color may show slight aberration due to different shooting light and monitor display. Package list: 1 * Cellphone 1 * Power Adapter 1 * USB Cable 1 * Screen Protector 1 * User Manual</t>
  </si>
  <si>
    <t>6596.0</t>
  </si>
  <si>
    <t>81.0</t>
  </si>
  <si>
    <t>16.6</t>
  </si>
  <si>
    <t>Blackview BV6000S 4G Smartphone Android6.0 MTK6735 Quad Core IP68 Waterproof Cellphone 4.7" Screen 2GB RAM 16GB ROM Mobile Phone</t>
  </si>
  <si>
    <t>Unlock Phones：Yes &lt;br&gt;Google Play：Yes &lt;br&gt;Battery Type：Not Detachable &lt;br&gt;CPU：Quad Core &lt;br&gt;Feature：Dustproof,Gravity Response,GPRS,Touchscreen,Message,Bluetooth,Video Player,HD Video Player,Wi-Fi,MP3 Playback,FM Radio,GPS Navigation,Front Camera,Memory Card Slots,Email &lt;br&gt;Operation System：Android &lt;br&gt;Language：Russian,Spanish,Polish,Turkish,English,Norwegian,Italian,Portuguese &lt;br&gt;Camera：13.0MP &lt;br&gt;RAM：2G &lt;br&gt;Camera Type：Front &amp;amp; Back Camera &lt;br&gt;SIM Card Quantity：Dual SIM Cards &lt;br&gt;Brand Name：Blackview &lt;br&gt;Display Resolution：1280x720 &lt;br&gt;Cellular：GSM/WCDMA/LTE &lt;br&gt;Battery Capacity(mAh)：4200mAh &lt;br&gt;Item Condition：New &lt;br&gt;Thickness：Normal(&amp;gt;10mm) &lt;br&gt;Band Mode：2SIM/Dual-Bands &lt;br&gt;Size：152.30*81.00*16.6mm &lt;br&gt;Recording Definition：720P &lt;br&gt;Release Date：2016 &lt;br&gt;Blackview Model：BV6000S &lt;br&gt;Talk Time：UP to 5 hours &lt;br&gt;Design：Bar &lt;br&gt;Display Size：4.7 &lt;br&gt;ROM：16G &lt;br&gt;Touch Screen Type：Capacitive Screen &lt;br&gt;CPU Manufacturer：MTK &lt;br&gt;Display Color：Color &lt;br&gt;Language：see pics &lt;br&gt;OS：Android 6.0 &lt;br&gt;CPU：MTK6735 Quad Core &lt;br&gt;4G Network：FDD-LTE 1800/2100/2600/800/900 &lt;br&gt;3G Network：WCDMA850/900/1900/2100MHz &lt;br&gt;2G Network：GSM850/900/1800/1900MHz &lt;br&gt;Product Type：4G smart phone &lt;br&gt;color：Black Green Red Orange  &lt;br&gt;</t>
  </si>
  <si>
    <t>CPU: MTK6735 Quad Core OS: Android 6.0 Memory: 2G RAM + 16G ROM SIM Card: Dual Card Screen Size: 4.7 HD Front Camera: 2MP(Interpolated 5MP) Storage Extend: 32G Rear Camera: 8MP(Interpolated 13MP) Battery: 4200mAh Resolution:1280*720 pixels Feature: IP68 Waterproof/Dustproof/Shockproof, Glonass+GPS Network: 2G: GSM850/900/1800/1900MHz 3G: WCDMA850/900/1900/2100MHz 4G:FDD-LTE 1800/2100/2600/800/900 Package: 1 x Cell phone 1 x USB Cable 1 x Charger 1 x User Manual Basic Information Brand Blackview Type 4G Smartphone OS Android 6.0 Service Provide Unlocked Language Multi Language SIM Card Slot Dual SIM,Dual Standby SIM Card Type Dual Micro SIM Card Hardware CPU MTK6735 Cores 1.3GHz,Quad Core GPU Mali-T720 RAM 2GB ROM 16GB External Memory TF card up to 32GB (not included) Network Wireless Connectivity 3G,4G,Bluetooth,GPS,GSM,NFC,WiFi WIFI 802.11a/b/g/n wireless internet Network type FDD-LTE+WCDMA+GSM 2G GSM 850/900/1800/1900MHz 3G WCDMA 850/900/1900/2100MHz 4G FDD-LTE 800/900/1800/2100/2600MHz Display Screen type Corning Gorilla Glass 3 Screen size 4.7 inch Screen resolution 1280 x 720 (HD 720) Camera Camera type Dual cameras (one front one back) Back-camera 8.0MP (SW 13.0MP) Front camera 2.0MP (SW 5.0MP) Video recording Yes Flashlight Yes Media Formats Picture format BMP,GIF,JPEG,PNG Music format AMR,M4A,MKA,OGG Video format 3GP,AVI,FLV,MKV,MP4,MPG Games Android APK Other Features I/O Interface 2 x Micro SIM Card Slot,3.5mm Audio Out Port,TF/Micro SD Card Slot IP rating IP68 Waterproof Yes Dustproof Yes Bluetooth version V4.1 Sensor Ambient Light Sensor,Gravity Sensor,Proximity Sensor FM radio Yes Additional Features 3G,4G,Alarm,Bluetooth,Browser,Calculator,Calendar,GPS,MP3,MP4,NFC,OTG,People,Wi-Fi Battery Battery Capacity (mAh) 4200mAh Built-in Package Contents Cell Phone 1 Earphones 1 Power Adapter 1 USB Cable 1 OTG Cable 1 Screwdriver 2 Dimensions and Weight Product size 15.23 x 8.10 x 1.66 cm / 6 x 3.19 x 0.65 inches Package size 19.50 x 19.40 x 4.80 cm / 7.68 x 7.64 x 1.89 inches Product weight 0.247 kg Package weight 0.619 kg</t>
  </si>
  <si>
    <t>6600.0</t>
  </si>
  <si>
    <t>Bluboo Edge 4G SmartPhone 5.5 inch HD Gorilla Android 6.0 MTK6737 Quad Core CellPhone 2GB+16GB 13MP OTG Fingerprint Mobile Phone</t>
  </si>
  <si>
    <t>Unlock Phones：Yes &lt;br&gt;Google Play：Yes &lt;br&gt;Bluboo Model：Edge &lt;br&gt;CPU：Quad Core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&lt;br&gt;Camera：13.0MP &lt;br&gt;RAM：2G &lt;br&gt;Camera Type：Front &amp;amp; Back Camera &lt;br&gt;SIM Card Quantity：Dual SIM Cards &lt;br&gt;Display Resolution：1280x720 &lt;br&gt;Cellular：GSM/WCDMA/LTE &lt;br&gt;Brand Name：BLUBOO &lt;br&gt;Item Condition：New &lt;br&gt;Display Size：5.5 &lt;br&gt;Band Mode：2SIM/Dual-Bands &lt;br&gt;Release Date：2016 &lt;br&gt;Recording Definition：720P &lt;br&gt;Design：Bar &lt;br&gt;Talk Time：According to use &lt;br&gt;Thickness：Ultra Slim(&amp;lt;9mm) &lt;br&gt;ROM：16G &lt;br&gt;Size：151X72X8.6 mm &lt;br&gt;Touch Screen Type：Capacitive Screen &lt;br&gt;Battery Capacity(mAh)：2600mAh &lt;br&gt;CPU Manufacturer：MTK &lt;br&gt;Battery Type：Detachable &lt;br&gt;Display Color：Color &lt;br&gt;Language：More languages &lt;br&gt;2G：2G GSM:B5(850)/B8(900)/B3(1800)/B2(1900) &lt;br&gt;3G：3G WCDMA: B5(850)/B1(2100) &lt;br&gt;4G：4G FDD-LTE:B1(2100)/B3(1800)/B7(2600)/B20(800) &lt;br&gt;OS：Android 6.0 &lt;br&gt;CPU：MTK6737 Quad-Core &lt;br&gt;Card Extend ：Support 256 GB MicroSD (TF) &lt;br&gt;Display Size ：5.5 inch HD AUO OGS Double-layer, OGS Technology &lt;br&gt;Rear Camera ：8.0MP AF (Interpolated 13.0MP AF) Sony IMX219 Sensor &lt;br&gt;Front Camera ：5.0MP FF (Interpolated 8.0MP FF) &lt;br&gt;Sensor：Gravity Sensor/Gravity Sensor/Gravity Sensor/Light-sensor/Heart Rate &lt;br&gt;color：Black Gold  &lt;br&gt;</t>
  </si>
  <si>
    <t>712.0</t>
  </si>
  <si>
    <t>Specifications Model BLUBOO Edge Size 151X72X8.6 mm Hard platform MediaTek MT6737 quad-core 1.3 GHz Processor Flash RAM:2G + ROM:16G OS 64bit Android 6.0 OS MS mode GSM.WCDMA Frquency band GSM:B5(850)/B8(900)/B3(1800)/B2(1900) WCDMA:B5(850)/B1(2100) ; FDD-LTE:B1(2100)/B3(1800)/B7(2600)/B20(800) sim card: Dual sim cards, dual standby Display 5.5 HD 1280*720 pixels Camera 8.0MP AF Interpolated 13.0MP AF) IMX219 Sensor ;5.0MP FF Interpolated 8.0MP FF Battery 2600mAh 4.35V WIFI Support GPS Support FM Radio Support Bluetooth 4.0 Proximity sensor Support G-sensor Support Light-sensor Support Rear Heart Sensor Yes Technology Wet-hand Operation,Glove Mode Video screen Support 720P video RECORD T-flash card: Support micro SD T-Flash To 256GB Headphone jack 3.5MM CTIA International standard interface Charging port mini usb 5pin interface Language Multi Language Color Golden.Black Package 1* Original Bluboo Edge Smarphone 1*USB Cable 1*Charger 1*User Manual</t>
  </si>
  <si>
    <t>6601.0</t>
  </si>
  <si>
    <t>13.6</t>
  </si>
  <si>
    <t>4.7Inch HOMTOM HT20 Android 6.0 MTK6737 Quad Core 8.0MP Cellphone 2G RAM 16G ROM Waterproof IP68 Fingerprint 4G LTE MobilePhone</t>
  </si>
  <si>
    <t>Unlock Phones：Yes &lt;br&gt;Google Play：Yes &lt;br&gt;Brand Name：HOMTOM &lt;br&gt;Battery Type：Not Detachable &lt;br&gt;CPU：Quad Core &lt;br&gt;Feature：Dustproof,Gravity Response,GPRS,Touchscreen,Message,Bluetooth,Video Player,HD Video Player,Wi-Fi,MP3 Playback,FM Radio,GPS Navigation,Front Camera,Memory Card Slots,Email,QWERTY Keyboard &lt;br&gt;Operation System：Android &lt;br&gt;Language：Russian,German,Spanish,Polish,Turkish,English,Norwegian,Italian,French,Portuguese &lt;br&gt;Camera：13.0MP &lt;br&gt;Talk Time：According use &lt;br&gt;RAM：2G &lt;br&gt;Camera Type：Front &amp;amp; Back Camera &lt;br&gt;SIM Card Quantity：Dual SIM Cards &lt;br&gt;Display Resolution：1280x720 &lt;br&gt;Cellular：GSM/WCDMA/LTE &lt;br&gt;Item Condition：New &lt;br&gt;Recording Definition：720P &lt;br&gt;Release Date：2016 &lt;br&gt;Battery Capacity(mAh)：3500 Mah &lt;br&gt;Thickness：Slim(9mm-10mm) &lt;br&gt;Design：Bar &lt;br&gt;Display Size：4.7 &lt;br&gt;ROM：16G &lt;br&gt;Touch Screen Type：Capacitive Screen &lt;br&gt;Size：152x76x13.6mm &lt;br&gt;CPU Manufacturer：MTK &lt;br&gt;Band Mode：2SIM/Multi-Bands &lt;br&gt;Display Color：Color &lt;br&gt;Model：HT20 &lt;br&gt;color：White Black Green  &lt;br&gt;</t>
  </si>
  <si>
    <t>92.99</t>
  </si>
  <si>
    <t>242.0</t>
  </si>
  <si>
    <t>45784.0</t>
  </si>
  <si>
    <t>1021.0</t>
  </si>
  <si>
    <t>Features: Dual SIM Cards, Dual Standby. (Dual Micro SIM) 4.7 HD 1280*720px capacitive multi-touch touch screen, quite sensitive. Dual Cameras, 2MP front camera, 8MP back camera with flashlight and auto focus. 2GB RAM 16GB ROM and support TF card up to 64GB extended. Android 6.0 OS quad core MT6737 1. 3GHz CPU. Support WIFI, Ebook, Email, Messaging, Wallpapers, Calendar, Calculator, Clock, etc. Basic Information Model HOMTOM HT20 Band 4G: FDD-LTE: B1/B3/B7/B20 3G: WCDMA: B1/B8 2G:GSM: 850/900/1900/2100MHz Sim Card Dual SIM Cards, Dual Standby. Service Provided Unlocked Style Bar Color Black, White, Green (Optional) Material Plastic Battery 3500mAh(Demountable) System OS Android 6.0 CPU MT6737 Quad Core 1. 3GHz ROM 16GB RAM 2GB Screen Display Size 4.7 Inch Type Capacitive touch screen Resolution 1280*720 pixels Screen HD Other Features Smart gestures Yes Sensor 3D Sensor OTG Support OTA Support FM Radio Support Earphone Port 3.5mm Data Transfer Connectivity Data Transfer USB / Bluetooth Mobile Internet WAP / WIFI General Camera 2MP front camera, 8MP back camera with flashlight and auto focus Multilanguage English, German, French, Italian, Spanish, Japanese, etc. Card Extended Support TF card up to 64GB extended Wake Gesture Yes Screen Type Capacitive Storage Expansion Yes WiFi Yes Bluetooth Yes,4.0 Hotknot support Hotknot 3.0 GPS Yes Other Features WIFI, Ebook, Email, Messaging, Wallpapers, Calendar, Calculator, Clock, etc. Other Information Product Size Approx. 15.2 * 7.6 * 1.36cm / 6 * 2.9 * 0.5in Product Weight Approx. 228g / 8.0oz Package Size Approx. 18.2 * 10.6 * 4.3cm / 7.2 * 4.2 * 1.7in Package Weight Approx. 410 / 14.5oz Package List: 1 * Cellphone 1 * Battery 1 * Screen protector 1 * USB cable 1 * Charger 1 * User manual(English)</t>
  </si>
  <si>
    <t>6605.0</t>
  </si>
  <si>
    <t>Unlock Phones：Yes &lt;br&gt;Google Play：Yes &lt;br&gt;Battery Type：Not Detachable &lt;br&gt;Talk Time：up to 5 hours &lt;br&gt;CPU：Quad Core &lt;br&gt;Feature：Dustproof,GPRS,Touchscreen,Message,Bluetooth,Video Player,HD Video Player,Wi-Fi,MP3 Playback,FM Radio,GPS Navigation,Front Camera,Memory Card Slots,Email &lt;br&gt;Operation System：Android &lt;br&gt;Language：Russian,German,Spanish,Polish,Turkish,English,Norwegian,Italian,French,Portuguese &lt;br&gt;Camera：13.0MP &lt;br&gt;RAM：2G &lt;br&gt;Camera Type：Front &amp;amp; Back Camera &lt;br&gt;SIM Card Quantity：Dual SIM Cards &lt;br&gt;Brand Name：Blackview &lt;br&gt;Display Resolution：1280x720 &lt;br&gt;Cellular：GSM/WCDMA/LTE &lt;br&gt;Battery Capacity(mAh)：4200mAh &lt;br&gt;Item Condition：New &lt;br&gt;Thickness：Normal(&amp;gt;10mm) &lt;br&gt;Band Mode：2SIM/Dual-Bands &lt;br&gt;Size：152.30*81.00*16.6mm &lt;br&gt;Recording Definition：720P &lt;br&gt;Release Date：2016 &lt;br&gt;Blackview Model：BV6000S &lt;br&gt;Design：Bar &lt;br&gt;Display Size：4.7 &lt;br&gt;ROM：16G &lt;br&gt;Touch Screen Type：Capacitive Screen &lt;br&gt;CPU Manufacturer：MTK &lt;br&gt;Display Color：Color &lt;br&gt;Language：see pictures &lt;br&gt;4G Network：FDD-LTE 1800/2100/2600/800/900 &lt;br&gt;3G Network：WCDMA 850/900/1900/2100MHz &lt;br&gt;2G Network：GSM 850/900/1800/1900MHz &lt;br&gt;CPU：MTK6735 Quad Core &lt;br&gt;OS：Android6.0 &lt;br&gt;Model：Blackview BV6000S &lt;br&gt;Waterproof：IP68 &lt;br&gt;Keywords：Smart phone &lt;br&gt;Keywords1：Mobile phone &lt;br&gt;color：Black Green Red Orange  &lt;br&gt;</t>
  </si>
  <si>
    <t>488.0</t>
  </si>
  <si>
    <t>6100.0</t>
  </si>
  <si>
    <t>Blackview BV6000S 4G Smartphone Android6.0 MTK6735 Quad Core IP68 Waterproof Cellphone 4.7 Screen 2GB RAM 16GB ROM Mobile Phone CPU: MTK6735 Quad Core OS: Android 6.0 Memory: 2G RAM + 16G ROM SIM Card: Dual Card Screen Size: 4.7 HD Front Camera: 2MP(Interpolated 5MP) Storage Extend: 32G Rear Camera: 8MP(Interpolated 13MP) Battery: 4200mAh Resolution:1280*720 pixels Feature: IP68 Waterproof/Dustproof/Shockproof, Glonass+GPS Network: 2G: GSM850/900/1800/1900MHz 3G: WCDMA850/900/1900/2100MHz 4G:FDD-LTE 1800/2100/2600/800/900 Package: 1 x Cell phone 1 x USB Cable 1 x Charger 1 x User Manual Specification: Basic Information Brand Blackview Type 4G Smartphone OS Android 6.0 Service Provide Unlocked Language Multi Language SIM Card Slot Dual SIM,Dual Standby SIM Card Type Dual Micro SIM Card Hardware CPU MTK6735 Cores 1.3GHz,Quad Core GPU Mali-T720 RAM 2GB RAM ROM 16GB External Memory TF card up to 32GB (not included) Network Wireless Connectivity 3G,4G,Bluetooth,GPS,GSM,NFC,WiFi WIFI 802.11a/b/g/n wireless internet Network type FDD-LTE+WCDMA+GSM 2G GSM 850/900/1800/1900MHz 3G WCDMA 850/900/1900/2100MHz 4G FDD-LTE 800/900/1800/2100/2600MHz Display Screen type Corning Gorilla Glass 3 Screen size 4.7 inch Screen resolution 1280 x 720 (HD 720) Camera Camera type Dual cameras (one front one back) Back-camera 8.0MP (SW 13.0MP) Front camera 2.0MP (SW 5.0MP) Video recording Yes Flashlight Yes Media Formats Picture format BMP,GIF,JPEG,PNG Music format AMR,M4A,MKA,OGG Video format 3GP,AVI,FLV,MKV,MP4,MPG Games Android APK Other Features I/O Interface 2 x Micro SIM Card Slot,3.5mm Audio Out Port,TF/Micro SD Card Slot IP rating IP68 Waterproof Yes Dustproof Yes Bluetooth version V4.1 Sensor Ambient Light Sensor,Gravity Sensor,Proximity Sensor FM radio Yes Additional Features 3G,4G,Alarm,Bluetooth,Browser,Calculator,Calendar,GPS,MP3,MP4,NFC,OTG,People,Wi-Fi Battery Battery Capacity (mAh) 4200mAh Built-in Package Contents Cell Phone 1 User Manual 1 Power Adapter 1 USB Cable 1 Dimensions and Weight Product size 15.23 x 8.10 x 1.66 cm / 6 x 3.19 x 0.65 inches Package size 19.50 x 19.40 x 4.80 cm / 7.68 x 7.64 x 1.89 inches Product weight 0.247 kg Package weight 0.619 kg</t>
  </si>
  <si>
    <t>6611.0</t>
  </si>
  <si>
    <t>DOOGEE BL7000 4G Smartphone Android 7.0 MTK6750T 5.5" FHD Cellphone 4GB+64GB 13MP+13MP Dual Cam 7060mAh Fingerprint Mobile Phone</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</si>
  <si>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&lt;br&gt;Front Camera：13.0MP &lt;br&gt;Language：Russian,German,Spanish,Polish,Turkish,English,Norwegian,Italian,French,Portuguese &lt;br&gt;Camera：13.0MP &lt;br&gt;Doogee Model：BL7000 4GB 64GB &lt;br&gt;SIM Card Quantity：Dual SIM Cards &lt;br&gt;Release Date：2017 &lt;br&gt;Cellular：GSM/WCDMA/LTE &lt;br&gt;Camera Type：2 Back Cameras &lt;br&gt;Item Condition：New &lt;br&gt;Recording Definition：1080P &lt;br&gt;Display Size：5.5 &lt;br&gt;Thickness：Normal(&amp;gt;10mm) &lt;br&gt;Size：140 * 70 * 10 &lt;br&gt;Brand Name：DOOGEE &lt;br&gt;Battery Capacity(mAh)：7060mAh &lt;br&gt;CPU：Octa Core &lt;br&gt;Design：Bar &lt;br&gt;Touch Screen Type：Capacitive Screen &lt;br&gt;Talk Time：up to 10 hours &lt;br&gt;RAM：4G &lt;br&gt;CPU Manufacturer：MTK &lt;br&gt;Band Mode：2SIM/Multi-Bands &lt;br&gt;ROM：64G &lt;br&gt;Display Color：Color &lt;br&gt;DOOGEE Smartphone Model：DOOGEE BL7000 &lt;br&gt;color：Black Blue Gold  &lt;br&gt;</t>
  </si>
  <si>
    <t>146.0</t>
  </si>
  <si>
    <t>10983.0</t>
  </si>
  <si>
    <t>134.0</t>
  </si>
  <si>
    <t>0.0122</t>
  </si>
  <si>
    <t>0.0149</t>
  </si>
  <si>
    <t>Product Discription DOOGEE BL7000 adopts CNC perfect ergonomic alloy body, Latest Android Naugat 7.0, 4GB RAM 64GB ROM, 8-core, smart gesture, fingerprint unlock, You can watch movies or show pictures on the 5.5-inch FHD 1080P 404 ppi, 650nit, bright wide view angle 2.5D display. loud and perfect ringtones and notification, Dual back 13+13MP camera, plus front 13MP front selfie that can captures high-quality images in different shooting scenarios, 7060mAh 12V/2A fast charge continuous long-lasting standby works from day to night. Features: &amp;bull; High-quality 5.5-inch full HD high contrast IPS 2.5D curved muti-touch display with 1920 x 1080p resolution, high definition viual effect, vivid color of all your photos, videos, images and game scenarios. &amp;bull; An accurate fast press fingerprint sensor unlocks in 0.1s. Set app lock, quicker access and more secure. &amp;bull; Stable Android 7.0 Naugat, including Google Play Store, Google Maps, Gmail, etc. &amp;bull; 4GB RAM 64GB ROM, up to 1.5GHz MediaTek6750T 8-core processor, ensures that muti-tasks, videos and games can run smoothly. &amp;bull; Unlocked smartphone, 4G-LTE with 2 card slots, dual SIM dual standby. Supports 2*nano-SIM, and a TF card up to 128GB expansion.(Only one SIM can get access to 4G-LTE at the same time.) &amp;bull; Nice shooting better life. Powerful 13MP+13MP 2-rear-camera, together with 13MP front facing camera, plus HDR face beautify mode, will help you to capture all of life&amp;rsquo;s great moments. &amp;bull; DOOGEE BL7000 adopts long-lasting 7060mAh battery with 12V/2A quick charging adapter, keeps you talking, texting and running apps all day long. Specifications: Basic Information Model DOOGEE BL7000 Color Black, Blue, Golden(Optional) Material Plastic Earphone Port 3.5mm System OS Android 7.0 CPU MTK6750T 8-Core 1.5GHz, GPU: ARM-mali-T860 ROM 64GB, Support micro TF card up to 128GB extended(The system will take up some ROM) RAM 4GB Screen Display Size 5.5 Material Glass Display Technique IPS Resolution 1920 * 1080 Pixels Camera Front Camera Pixels 13.0MP Back Camera 13.0MP+13.0MP Network Type GSM / WCDMA / FDD Band 2G GSM: B2/3/5/8 3G WCDMA: B1/5/8 4G FDD:B1/B3/B7/B8/B20 SIM Card Quantity Dual SIM cards, Dual standby SIM Card Type Nano-SIM + Nano-SIM WiFi 802.11a/b/g/n, Support Hotspot Bluetooth support Battery Capacity 7060mAh (NON-Removable battery) 1.Battery composition: Lithium Polymer 2.Battery type/size: 7060mAh,96*63*6.6mm 3.Number of batteries: 1 4.Battery weight (grams): 93g 5.Cells per battery: 1 6.Watt hours per battery: 26.828WH Talk Time and Standby time will depend on the actual using situation. General Multilanguage English, Spanish, Portuguese (Brazil), Portuguese (Portugal), Italian, German, French, Russian, Arabic, Malay, Thai, Greek, Ukrainian, Croatian, Czech GPS GPS Sensor G-sensor, L-sensor Image PNG, JPEG, GIF, BMP Video MP4, 3GP, MOV, MKV, AVI, FLV Audio FLAC, APE, AAC, MP3 Other Features Ebook, Radio Tuner, Messaging, Wallpapers, Calendar, Calculator, Clock, etc. Other Information Product Size Approx. 14.0 * 7.0 * 1.0cm / 5.46 * 2.73 * 0.39in Product Weight Approx. 190g / 6.65oz Package Size Approx. 17.2 * 9.0 * 5.0cm / 6.7 * 3.51 * 1.95in Package Weight Approx. 451g / 15.8oz Note: Item color may show slight aberration due to different shooting light and monitor display. Package list: 1 * Cellphone 1 * Power Adapter 1 * USB Cable 1 * Screen Protector 1 * User Manual</t>
  </si>
  <si>
    <t>6612.0</t>
  </si>
  <si>
    <t>11.4</t>
  </si>
  <si>
    <t>CUBOT Echo Android 6.0 Smartphone 5.0 Inch MTK6580 Quad Core 1.3GHz Cellphone 2G+16G 13.0MP  HD Screen 3G Unlock Mobile Phone</t>
  </si>
  <si>
    <t>Unlock Phones：Yes &lt;br&gt;Google Play：Yes &lt;br&gt;Band Mode：2SIM/Dual-Bands &lt;br&gt;Battery Type：Not Detachable &lt;br&gt;Cellular：GSM/WCDMA &lt;br&gt;Recording Definition：720P &lt;br&gt;Cubot Modle：Echo 2GB 16GB &lt;br&gt;CPU：Quad Core &lt;br&gt;Operation System：Android &lt;br&gt;Front Camera：5MP &lt;br&gt;Feature：Gravity Response,MP3 Playback,GPRS,FM Radio,Touchscreen,GPS Navigation,Message,Bluetooth,Front Camera,Video Player,HD Video Player,Wi-Fi,Memory Card Slots,Email,QWERTY Keyboard &lt;br&gt;Design：Bar &lt;br&gt;Language：Russian,Italian,German,French,Spanish,Polish,Portuguese,English &lt;br&gt;Camera：13.0MP &lt;br&gt;Battery Capacity(mAh)：3000mAh &lt;br&gt;Talk Time：According to use &lt;br&gt;Brand Name：Cubot &lt;br&gt;RAM：2G &lt;br&gt;ROM：16G &lt;br&gt;Camera Type：Front &amp;amp; Back Camera &lt;br&gt;SIM Card Quantity：Dual SIM Cards &lt;br&gt;Release Date：2017 &lt;br&gt;Display Resolution：1280x720 &lt;br&gt;Touch Screen Type：Capacitive Screen &lt;br&gt;Size：143 x 72 x 11.4 mm / 5.63 x 2.83 x 0.45 inches &lt;br&gt;Item Condition：New &lt;br&gt;CPU Manufacturer：MTK &lt;br&gt;Display Color：Color &lt;br&gt;Display Size：5.0 &lt;br&gt;Thickness：Normal(&amp;gt;10mm) &lt;br&gt;color：white cellphone black cellphone gold cellphone  &lt;br&gt;</t>
  </si>
  <si>
    <t>85.99</t>
  </si>
  <si>
    <t>3928.0</t>
  </si>
  <si>
    <t>0.0168</t>
  </si>
  <si>
    <t>CUBOT Echo Android 6.0 Smartphone 5.0 Inch MTK6580 Quad Core 1.3GHz Cellphone 2G+16G 13.0MP HD Screen 3G Unlock Mobile 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CUBOT Echo Android 6.0 5.0 inch 3G Smartphone MTK6580 Quad Core 1.3GHz 2GB RAM 16GB ROM 13.0MP Rear Camera OTG Main Features: Display: 5.0 inch, 1280 x 720 HD screen CPU: MTK6580 Quad Core 1.3GHz System: Android 6.0 RAM + ROM: 2GB RAM + 16GB ROM Camera: 13.0MP rear camera with flash light + 5.0MP front camera Sensor: Accelerometer, Ambient Light Sensor, Gravity Sensor, Proximity Sensor SIM Card: Dual SIM dual standby, one is standard SIM card, the other one is micro SIM card Feature: GPS, A-GPS Bluetooth: 4.0 Network: 2G: GSM 850/900/1800/1900MHz 3G: WCDMA 850/900/2100MHz Brand: CUBOT Type: 3G Smartphone Service Provide: Unlocked Language: Multi language SIM Card Slot: Dual SIM,Dual Standby SIM Card Type: Micro SIM Card,Standard SIM Card CPU: MTK6580 Cores: 1.3GHz,Quad Core RAM: 2GB RAM ROM: 16GB External Memory: TF card up to 128GB (not included) Wireless Connectivity: 3G,A-GPS,Bluetooth 4.0,GPS,GSM,WiFi WIFI: 802.11b/g/n wireless internet Network type: GSM+WCDMA 2G: GSM 850/900/1800/1900MHz 3G: WCDMA 850/900/2100MHz Screen type: Capacitive,IPS Screen size: 5.0 inch Screen resolution: 1280 x 720 (HD 720) Camera type: Dual cameras (one front one back) Back camera: 13.0MP,with flash light Front camera: 5.0MP Video recording: Yes Flashlight: Yes Picture format: BMP,GIF,JPEG,PNG Music format: AMR,MP3,WAV Video format: 3GP,MP4 E-book format: TXT Games: Android APK I/O Interface: 1 x Micro SIM Card Slot,1 x Standard SIM Card Slot,3.5mm Audio Out Port,Micophone,Micro USB Slot,Speaker,TF/Micro SD Card Slot Bluetooth version: V4.0 Sensor: Accelerometer,Ambient Light Sensor,Gravity Sensor,Proximity Sensor OTG : Yes Additional Features: 3G,Alarm,Bluetooth,Browser,Calculator,Calendar,GPS,Gravity Sensing,Light Sensing,MP3,MP4,OTG,People,Proximity Sensing,Wi-Fi Battery Capacity (mAh): 3000mAh Battery Type: Lithium-ion Polymer Battery Cell Phone: 1 Battery: 1 Power Adapter: 1 USB Cable: 1 Back Case : 1 User Manual: 1 Product size: 14.30 x 7.20 x 1.14 cm / 5.63 x 2.83 x 0.45 inches Package size: 17.10 x 10.30 x 6.20 cm / 6.73 x 4.06 x 2.44 inches Package weight: 0.60184 kg</t>
  </si>
  <si>
    <t>6613.0</t>
  </si>
  <si>
    <t>70.3</t>
  </si>
  <si>
    <t>Original Vernee Thor MTK6753 Octa Core Cellphone 5.0'' HD Screen Finger ID 3G RAM 16G ROM Android 6.0 4G LTE Smart Mobile Phone</t>
  </si>
  <si>
    <t>Unlock Phones：Yes &lt;br&gt;Google Play：Yes &lt;br&gt;Band Mode：2SIM/Dual-Bands &lt;br&gt;Battery Type：Not Detachable &lt;br&gt;Vernee Model：Thor &lt;br&gt;Release Date：2016 &lt;br&gt;Recording Definition：720P &lt;br&gt;Language：Norwegian,Italian,German,French,Spanish,Polish,Turkish,Portuguese,English &lt;br&gt;Operation System：Android &lt;br&gt;Feature：Gravity Response,Touchscreen,FM Radio,GPS Navigation,Message,Bluetooth,Front Camera,Video Player,Wi-Fi,Memory Card Slots &lt;br&gt;Design：Bar &lt;br&gt;CPU：Octa Core &lt;br&gt;Thickness：Ultra Slim(&amp;lt;9mm) &lt;br&gt;ROM：16G &lt;br&gt;Camera：13.0MP &lt;br&gt;Camera Type：Front &amp;amp; Back Camera &lt;br&gt;SIM Card Quantity：Dual SIM Cards &lt;br&gt;Display Resolution：1280x720 &lt;br&gt;Battery Capacity(mAh)：2800mAh &lt;br&gt;Touch Screen Type：Capacitive Screen &lt;br&gt;Cellular：GSM/WCDMA/LTE &lt;br&gt;Item Condition：New &lt;br&gt;CPU Manufacturer：MTK &lt;br&gt;Brand Name：vernee &lt;br&gt;Display Color：Color &lt;br&gt;Display Size：5.0 &lt;br&gt;Size：142x70.3x7.9mm &lt;br&gt;RAM：3G &lt;br&gt;color：Black Gray  &lt;br&gt;</t>
  </si>
  <si>
    <t>2135.0</t>
  </si>
  <si>
    <t>0.0206</t>
  </si>
  <si>
    <t>Original Vernee Thor MTK6753 Octa Core Cellphone 5.0 HD Screen Finger ID 3G RAM 16G ROM Android 6.0 4G LTE Smart Mobile Phone Tip: Unlocked for Worldwide use. Please ensure local area network is compatible.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Vernee Thor 5.0 inch 4G Smartphone Android 6.0 MTK6753 64bit Octa Core 3GB RAM 16GB ROM On-cell Corning Gorilla Glass 3 Screen 13.0MP Rear Camera Fingerprint GPS Bluetooth 4.0 OTG Main Features: Display: 5.0 inch On-cell Corning Gorilla Glass 3 screen CPU: MTK6753 64bit Octa Core 1.3GHz GPU: ARM Mali-T720 MP3 450MHz System: Android 6.0 RAM + ROM: 3GB RAM + 16GB ROM Camera: 13.0MP rear camera , front camera 5.0MP Sensor: Gravity Sensor, Proximity Sensor, Ambient Light Sensor, Fingerprint Bluetooth: 4.0 OTG: Yes SIM Card: Dual SIM dual standby, dual micro SIM cards Network: 2G: GSM 900/1900/2100MHz 3G: WCDMA 900/2100MHz 4G: FDD-LTE 800/1800/2100/2600MHz Brand: Vernee Type: 4G Smartphone OS: Android 6.0 Service Provide: Unlocked Language: English, French, Spanish, Russian, German, Italian, Portuguese, etc. SIM Card Slot: Dual SIM,Dual Standby SIM Card Type: Dual Micro SIM Card Certifications: CE,MSDS,UN38.3 CPU: MTK6753 64bit Cores: 1.3GHz,Cortex-A53,Octa Core GPU: Mali-T720 RAM: 3GB RAM ROM: 16GB External Memory: TF card up to 128GB (not included) Wireless Connectivity: 3G,4G,Bluetooth 4.0,GPS,GSM,WiFi WIFI: 802.11b/g/n wireless internet Network type: FDD-LTE+WCDMA+GSM 2G: GSM 900/1900/2100MHz 3G: WCDMA 900/2100MHz 4G: FDD-LTE 800/1800/2100/2600MHz Screen type: Capacitive (5-Points),Corning Gorilla Glass Screen size: 5.0 inch Screen resolution: 1280 x 720 (HD 720) Camera type: Dual cameras (one front one back) Back camera: 13.0MP Front camera: 5.0MP Video recording: Yes Touch Focus: Yes Auto Focus: Yes Flashlight: Yes Picture format: GIF,JPEG,PNG Music format: AMR,MP3,WAV Video format: 3GP,H.264,MP4,MPG MS Office format: Excel,PPT,Word E-book format: TXT Live wallpaper support: Yes Games: Android APK I/O Interface: 2 x Micro SIM Card Slot,Micro USB Slot,TF/Micro SD Card Slot Bluetooth version: V4.0 Sensor: Ambient Light Sensor,Gravity Sensor,Proximity Sensor FM radio: Yes OTG : Yes Additional Features: 3G,4G,Bluetooth,Browser,E-book,FM,GPS,Java,Light Sensing,MP3,MP4,OTG,People,Proximity Sensing,Wi-Fi Battery Capacity (mAh): 2800mAh Built-in Battery Battery Type: Lithium-ion Polymer Battery Battery Volatge: 4.35V Cell Phone: 1 Power Adapter: 1 USB Cable: 1 English Manual : 1 Product size: 14.20 x 7.03 x 0.79 cm / 5.59 x 2.77 x 0.31 inches Package size: 10.65 x 17.95 x 5.30 cm / 4.19 x 7.07 x 2.09 inches Package weight: 0.533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</si>
  <si>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6614.0</t>
  </si>
  <si>
    <t>2730.0</t>
  </si>
  <si>
    <t>147.9</t>
  </si>
  <si>
    <t>72.9</t>
  </si>
  <si>
    <t>7</t>
  </si>
  <si>
    <t>3207.0</t>
  </si>
  <si>
    <t>KingTop Store</t>
  </si>
  <si>
    <t>KT New VIVO Y55 Mobile Phone 5.2 inch 4G LTE 2GB RAM 16GB ROM Octa Core Android6.0 8.0MP Camera 2730mAh Fingerprint CellPhone</t>
  </si>
  <si>
    <t>Unlock Phones：Yes &lt;br&gt;Google Play：Yes &lt;br&gt;Battery Type：Not Detachable &lt;br&gt;Display Size：5.2 &lt;br&gt;Brand Name：vivo &lt;br&gt;Battery Capacity(mAh)：2730mAh &lt;br&gt;Release Date：2016 &lt;br&gt;Recording Definition：720P &lt;br&gt;Operation System：Android &lt;br&gt;Front Camera：5MP &lt;br&gt;CPU Manufacturer：Qualcomm &lt;br&gt;Feature：Gravity Response,MP3 Playback,Fingerprint Recognition,GPRS,FM Radio,Touchscreen,GPS Navigation,Message,Bluetooth,Front Camera,Video Player,HD Video Player,Wi-Fi,Memory Card Slots,Email &lt;br&gt;Design：Bar &lt;br&gt;CPU：Octa Core &lt;br&gt;vivo Model：y55 &lt;br&gt;RAM：2G &lt;br&gt;Thickness：Ultra Slim(&amp;lt;9mm) &lt;br&gt;ROM：16G &lt;br&gt;Camera Type：Front &amp;amp; Back Camera &lt;br&gt;SIM Card Quantity：Dual SIM Cards &lt;br&gt;Display Resolution：1280x720 &lt;br&gt;Touch Screen Type：Capacitive Screen &lt;br&gt;Cellular：GSM/WCDMA/LTE &lt;br&gt;Size：147.9*72.9*7.5mm &lt;br&gt;Item Condition：New &lt;br&gt;Talk Time：Accroding to using &lt;br&gt;Band Mode：2SIM/Multi-Bands &lt;br&gt;Language：English &lt;br&gt;Display Color：Color &lt;br&gt;Camera：8MP &lt;br&gt;CPU：Snapdragon 430(MSM8937) Octa Core &lt;br&gt;2G：GSM:850/900/1800/1900MHz &lt;br&gt;3G：WCDMA:B1/B5/B8 &lt;br&gt;4G：FDD-LTE: B1/B3 &lt;br&gt;Maximum support extension：128G(Not included) &lt;br&gt;OS：Funtouch OS 2.5.1/2.6(based on Andriod 6.0) &lt;br&gt;color：2GB 16GB Champ Gold 2GB 16GB Rose Gold  &lt;br&gt;</t>
  </si>
  <si>
    <t>167.19</t>
  </si>
  <si>
    <t>4817.0</t>
  </si>
  <si>
    <t>KT Original VIVO Y55 Mobile Phone 5.2inch 4G LTE 2GB RAM 16GB ROM Snapdragon 430 Octa Core Android6.0 2730mAh Fingerprint CellPhone 1.Screen:5.2 inch 1280*720 pixel (HD ) 2.Display Screen Material: TFT(IPS Technology) 3.CPU:Snapdragon 430(MSM8937) Octa Core 4.Front Camera:5.0MP Rear Camera:8.0MP 5.Storage: 2GB RAM+16GB ROM (The actual available internal storage is less than the specification data as the System and Apps take space.) 6.Battery: 2730mAh(built-in) 7.Support Max SD Card:Support Micro SD TF Card up to 128GB 8.Google Services:Support 9.OTG:Support 10.WLAN:Yes 2.4G WIFI/WAPI 11. Language: Only English and Chinesetechnology 11.Nerwork: 2G:GSM 850,900,1800,1900MHz CDMA:BC0 3G:TD-SCDMA B34/B39 WCDMA B1/B5/B8 4G: TDD-LTE: B38/B39/B40/B41 4G FDD-LTE: B1/B3 Bundle What s in the BOX Official Standard Official Package (1*Mobile Phone + 1*USB Cable+ 1 x US Charger+ 1 x Built-in Battery + 1 x User Manual+SIM Ejector) 1. Could I need pay for customs duty You may be charged customs duties and taxes for something purchased online. Import duties and taxes are the buyer s responsibility. But We normally declare the lower price on the invoice/bill to help avoid custom duty. But If You have specific requirement for the declared value, Please inform us by leaving us messages in the order. 2. This phone have Google Services and Multi-language All our phones have Google Play Store Pre-Installed and Support Multi-language, like: Russian , Spanish,German,French,Polish,Portuguese, Italian,etc...(but the language localization may not be 100% accurate and there can be English words for some MENU, please be noted.) 3. How to check whether the phone can be worked in my country Please visit this webpage willmyphonework.net, you can find the answer. About Network : Click Here to check whether the phone can be used in your country 4. About mobile phone packing: We need to open the original sealed box to check the phone function and install custom Multi-language ROM and Google play store, some ROM may not support OTA Update. So the phone will come unsealed. But they are 100% brand new Guaranteed. 5. Why the phone s real memory is less The actual available internal phone storage is less than specified data because the android System and Apps take space. For example, the phone Rom is 32GB, but the free space is only 28GB or less. We can t accept dispute for ROM/RAM data difference. 6. About Shipment: Click Here to enter Shipment page . Generally we ship the package via the AliExpress Standard Shipping.The AliExpress Standard Shipping is official shipping way suggested by aliexpress. You can check it from the following link: http://activities.aliexpress.com/aliexpress_shipping.php If you want the faster shipping way, you can choose the DHL while you make the order. 7. About Product FAQ : Click Here to enter FAQ&amp;ensp;page.&amp;ensp; 8. About Warranty : Click Here to enter Warranty&amp;ensp;page.&amp;ensp; One-year Store warranty (China Warranty Service) or One-year Aliexpress warranty (Local Warranty Service). Generally we ship the package via the AliExpress Standard Shipping. The AliExpress Standard Shipping is official shipping way suggested by aliexpress. You can check it from the following link: http://activities.aliexpress.com/aliexpress_shipping.php 9. About Payment : Click Here to enter Payment page.&amp;ensp;</t>
  </si>
  <si>
    <t>6615.0</t>
  </si>
  <si>
    <t>Blackview BV7000 4G Smartphone 5.0 inch Android 7.0 MT6737T Quad Core Mobile Phone 2GB RAM 16GB ROM Fingerprint ID OTG Cellphone</t>
  </si>
  <si>
    <t>Unlock Phones：Yes &lt;br&gt;Talk Time：up to usage &lt;br&gt;Google Play：Yes &lt;br&gt;Band Mode：2SIM/Dual-Bands &lt;br&gt;Battery Type：Not Detachable &lt;br&gt;Display Resolution：1920x1080 &lt;br&gt;CPU：Quad Core &lt;br&gt;Language：Norwegian,Russian,Italian,German,French,Polish,Portuguese,English &lt;br&gt;Operation System：Android &lt;br&gt;Feature：Gravity Response,MP3 Playback,Touchscreen,GPS Navigation,Message,Bluetooth,Video Player,Front Camera,Memory Card Slots &lt;br&gt;Battery Capacity(mAh)：3500mAh &lt;br&gt;Design：Bar &lt;br&gt;RAM：2G &lt;br&gt;ROM：16G &lt;br&gt;Camera Type：Front &amp;amp; Back Camera &lt;br&gt;SIM Card Quantity：Dual SIM Cards &lt;br&gt;Brand Name：Blackview &lt;br&gt;Release Date：2017 &lt;br&gt;Touch Screen Type：Capacitive Screen &lt;br&gt;Cellular：GSM/WCDMA/LTE &lt;br&gt;Item Condition：New &lt;br&gt;Size：15.30 x 7.89 x 1.26 cm &lt;br&gt;Recording Definition：1080P &lt;br&gt;CPU Manufacturer：MTK &lt;br&gt;Blackview Model：BV7000 &lt;br&gt;Camera：8MP &lt;br&gt;Display Color：Color &lt;br&gt;Display Size：5.0 &lt;br&gt;Thickness：Normal(&amp;gt;10mm) &lt;br&gt;OTG：Yes &lt;br&gt;color：Gray Silver Gold  &lt;br&gt;</t>
  </si>
  <si>
    <t>124.8</t>
  </si>
  <si>
    <t>2736.0</t>
  </si>
  <si>
    <t>Blackview BV7000 4G Smartphone 5.0 inch Android 7.0 MT6737T Quad Core Mobile Phone 2GB RAM 16GB ROM Fingerprint ID OTG Cellphone Blackview BV7000 Feature:IP68 Waterproof CPU: MT6737T Quad core 64bit Slot: 2 x SIM Card Slot Display: 5.0inch FHD 1920x1080 pixels RAM: 2GB Front camera: 5.0MP ROM: 16GB(About 12GB available) Rear camera: 8.0MP Battery: 3500mAh Fingerprint ID: Support Accessories: 1 x BV7000 Smartphone 1 x Charger 1 x USB Cable 1 x User Manual Network: 2G:GSM:850/900/1800/1900MHZ 3G:WCDMA:900/2100MHZ 4G:B1/B3/B7/B8/B20 Basic Information Model Blackview BV7000 Featrue IP68 Waterproof OS Android 7.0 CPU MTK6737T Quad core CPU 1.5GHz GPU ARM Mali-T720-MP2 SIM Card Dual Card Dual Standby Li-Polymer 3500mAh Battery Memory Capacity RAM 2GB ROM 16GB Max. Yes, Support up to 32GB.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 FDD LTE 4G, 3G(WCDMA) and 2G(GSM) networks 2G GSM: 850/900/1800/1900MHz 3G WCDMA 900/1900/2100MHz 4G FDD-LTE B1/B2/B7/B8/B20 Bluetooth Yes,4.0 WLAN Yes, 802.11a/b/g/n FM Radio Yes, earphone needed GPS Yes,A-GPS Screen Display 5.0 Inch Type IPS Resolution FHD 1920 x 1080 pixels Multitouch Yes, Camera Front camera Front Camera: 5.0 MP Back camera Rear Camera: 8.0 MP Video 720P Multimedia Audio format AAC, AMR,OGG, APE,MKA,FLAC,MIDI,M4A Video format 3GP, MP4, AVI,MOV,MKV,FLV,MPEG Picture format JPEG,GIF, BMP, PNG Sensors G-sensor Yes Language English,Russian,chinese,Spanish,polski,Dansk,Deutsch,Filipino,Magyar,Nederlands and so on Package Contents 1xBlackview BV7000 cell phone 1x USB Charger 1x Power adapter 1x Earphone 1 x Micro USB Cable 1x Tool pack</t>
  </si>
  <si>
    <t>6700.0</t>
  </si>
  <si>
    <t>4080.0</t>
  </si>
  <si>
    <t>5.46</t>
  </si>
  <si>
    <t>153.66</t>
  </si>
  <si>
    <t>8.25</t>
  </si>
  <si>
    <t>73.48</t>
  </si>
  <si>
    <t>KT NEW Vivo Xplay 6 mobile Phone 5.46 inch 6GB RAM 128Gb ROM Snapdragon 820 Octa Core Android 6.0 Dual Camera 4080mAh cellphone</t>
  </si>
  <si>
    <t>Unlock Phones：Yes &lt;br&gt;Google Play：Yes &lt;br&gt;Battery Type：Not Detachable &lt;br&gt;Brand Name：vivo &lt;br&gt;Release Date：2016 &lt;br&gt;Operation System：Android &lt;br&gt;CPU Manufacturer：Qualcomm &lt;br&gt;Feature：Gravity Response,MP3 Playback,Fingerprint Recognition,GPRS,Touchscreen,FM Radio,GPS Navigation,Message,Bluetooth,Video Player,Front Camera,HD Video Player,Wi-Fi,Email &lt;br&gt;Design：Bar &lt;br&gt;CPU：Octa Core &lt;br&gt;Thickness：Ultra Slim(&amp;lt;9mm) &lt;br&gt;SIM Card Quantity：Dual SIM Cards &lt;br&gt;RAM：6G &lt;br&gt;ROM：128G &lt;br&gt;Touch Screen Type：Capacitive Screen &lt;br&gt;Size：153.66*8.25*73.48mm &lt;br&gt;Cellular：GSM/WCDMA/LTE &lt;br&gt;Camera：12.0MP &lt;br&gt;Battery Capacity(mAh)：4080mAh &lt;br&gt;Front Camera：16.0MP &lt;br&gt;Item Condition：New &lt;br&gt;Display Resolution：2560x1440 &lt;br&gt;Recording Definition：1080P &lt;br&gt;Talk Time：Accroding to using &lt;br&gt;Band Mode：2SIM/Multi-Bands &lt;br&gt;Camera Type：3 Cameras &lt;br&gt;Language：English &lt;br&gt;Display Color：Color &lt;br&gt;VIVO Model：VIVO Xplay 6 &lt;br&gt;CUP：Snapdragon 820(MSM8996) Quad Core 2.15GHz &lt;br&gt;Screen：3D Curvy AMOLED 2K Screen &lt;br&gt;Camera：Dual Rear Camera 12.0MP+5.0MP+ Front  16.0MP &lt;br&gt;Hi-Fi：ES9038+3*OPA1622 &lt;br&gt;2G：GSM:850/900/1800/1900MHz &lt;br&gt;3G：WCDMA:850/900/1900/2100MHz &lt;br&gt;4G：TDD-LTE:B38/B39/B40/B41 &lt;br&gt;OS：Funtouch OS 3.0(based on Andriod 6.0.1) &lt;br&gt;Display Size：5.46 inch &lt;br&gt;color：6GB 128GB Black 6GB 128GB Rose Gold 6GB 128GB Gold  &lt;br&gt;</t>
  </si>
  <si>
    <t>615.99</t>
  </si>
  <si>
    <t>KT Original VIVO Xplay6 Mobile Phone 6GB RAM128G ROM Snapdragon 820 Quad Core Andriod 6.0 3D Curvy Screen 16MP Camera 4G LTE Phone 1.Screen:5.46 inch 2560*1440 pixel (2K ) 2.Display Screen Material: Super A MOLED 3.CPU:Snapdragon 820 (MSM8996) Quad Core 2.15GHz 4.Front Camera:16MP Dual Rear Camera:12.0MP+5.0MP 5.Storage: 6GB RAM+64GB ROM (The actual available internal storage is less than the specification data as the System and Apps take space.) 6.Battery: 4080mAh(built-in) 7.Hi-Fi:ES9038+3*OPA1622 8.Google Services:Support 9.OTG:Support 10.Bluetooth:Bluetooth 4.2 11.Nerwork: 2G:GSM 850,900,1800,1900MHz CDMA:800MHz 3G:TD-SCDMA 1880/2010MHz WCDMA 850/900/1900/2100MHz CDMA2000:800MHz 4G: TDD-LTE: B38/B39/B40/B41 FDD-LTE: B1/3 FDD-LTE:B2/4/5/7/8/12 (Only international roaming is supported) Bundle What s in the BOX Official Standard Official Package (1*Mobile Phone + 1*USB Cable+ 1* US Charger+ 1 *Built-in Battery + 1 *User Manual+1*SIM Ejector)1*Earphone+Original Mobile phone case 1. Could I need pay for customs duty You may be charged customs duties and taxes for something purchased online. Import duties and taxes are the buyer s responsibility. But We normally declare the lower price on the invoice/bill to help avoid custom duty. But If You have specific requirement for the declared value, Please inform us by leaving us messages in the order. 2. This phone have Google Services and Multi-language All our phones have Google Play Store Pre-Installed and Support Multi-language, like: Russian , Spanish,German,French,Polish,Portuguese, Italian,etc...(but the language localization may not be 100% accurate and there can be English words for some MENU, please be noted.) 3. How to check whether the phone can be worked in my country Please visit this webpage willmyphonework.net, you can find the answer. About Network : Click Here to check whether the phone can be used in your country 4. About mobile phone packing: We need to open the original sealed box to check the phone function and install custom Multi-language ROM and Google play store, some ROM may not support OTA Update. So the phone will come unsealed. But they are 100% brand new Guaranteed. 5. Why the phone s real memory is less The actual available internal phone storage is less than specified data because the android System and Apps take space. For example, the phone Rom is 32GB, but the free space is only 28GB or less. We can t accept dispute for ROM/RAM data difference. 6. About Shipment: Click Here to enter Shipment page . Generally we ship the package via the AliExpress Standard Shipping.The AliExpress Standard Shipping is official shipping way suggested by aliexpress. You can check it from the following link: http://activities.aliexpress.com/aliexpress_shipping.php If you want the faster shipping way, you can choose the DHL while you make the order. 7. About Product FAQ : Click Here to enter FAQ&amp;ensp;page.&amp;ensp; 8. About Warranty : Click Here to enter Warranty&amp;ensp;page.&amp;ensp; One-year Store warranty (China Warranty Service) or One-year Aliexpress warranty (Local Warranty Service). Generally we ship the package via the AliExpress Standard Shipping. The AliExpress Standard Shipping is official shipping way suggested by aliexpress. You can check it from the following link: http://activities.aliexpress.com/aliexpress_shipping.php 9. About Payment : Click Here to enter Payment page.&amp;ensp;</t>
  </si>
  <si>
    <t>6703.0</t>
  </si>
  <si>
    <t>141.478</t>
  </si>
  <si>
    <t>72.39</t>
  </si>
  <si>
    <t>ELEPHONE A1 3G Smartphone 5.0" HD 1280*720 MTK6580 Quad Core Android 6.0 Cellphone 1GB+8GB 5MP+2MP 2000mAh WiFi GPS Mobile Phone</t>
  </si>
  <si>
    <t>Unlock Phones：Yes &lt;br&gt;Google Play：Yes &lt;br&gt;Battery Type：Not Detachable &lt;br&gt;CPU：Quad Core &lt;br&gt;Battery Capacity(mAh)：4000mAh &lt;br&gt;Operation System：Android &lt;br&gt;Feature：Gravity Response,Touchscreen,Message,TV Receive,Bluetooth,Video Player,HD Video Player,Wi-Fi,MP3 Playback,FM Radio,GPS Navigation,Front Camera,Memory Card Slots,Email &lt;br&gt;Language：Russian,German,Spanish,Polish,Turkish,English,Norwegian,Italian,French,Portuguese &lt;br&gt;Camera Type：Front &amp;amp; Back Camera &lt;br&gt;Brand Name：ELE &lt;br&gt;SIM Card Quantity：Dual SIM Cards &lt;br&gt;Display Resolution：1280x720 &lt;br&gt;Release Date：2017 &lt;br&gt;Size：5.57 x 2.85 x 0.32 inches &lt;br&gt;Item Condition：New &lt;br&gt;Recording Definition：1080P &lt;br&gt;Display Size：5.0 &lt;br&gt;Band Mode：2SIM/Dual-Bands &lt;br&gt;Cellular：GSM/WCDMA &lt;br&gt;RAM：1G &lt;br&gt;Design：Bar &lt;br&gt;Thickness：Ultra Slim(&amp;lt;9mm) &lt;br&gt;Camera：5MP &lt;br&gt;ROM：8G &lt;br&gt;Touch Screen Type：Capacitive Screen &lt;br&gt;Talk Time：according to use &lt;br&gt;CPU Manufacturer：MTK &lt;br&gt;Display Color：Color &lt;br&gt;Language：multi-language &lt;br&gt;color：Blue Gold  &lt;br&gt;</t>
  </si>
  <si>
    <t>8774.0</t>
  </si>
  <si>
    <t>0.0253</t>
  </si>
  <si>
    <t>Specifications: Type: 3G Smartphone OS: Android 6.0 Service Provider: Unlocked Language: Multi-language SIM Card Slot: Dual SIM,Dual Standby SIM Card Type: Micro SIM Card CPU: MTK6580 Cores: 1.3GHz,Quad Core GPU: Mali-400 MP RAM: 1GB RAM ROM: 8GB External Memory: TF card up to 64GB (not included) Wireless Connectivity: 3G,Bluetooth 4.0,GPS,GSM,WiFi WIFI: 802.11b/g/n wireless internet Network type: GSM+WCDMA 2G: GSM 850/900/1800/1900MHz 3G: WCDMA 900/2100MHz Screen type: Capacitive,OGS Screen size: 5.0 inch Screen resolution: 1280 x 720 (HD 720) Camera type: Dual cameras (one front one back) Back-camera: 5.0MP ( SW 8.0MP ) with AF and flash light Front camera: 2.0MP Video recording: Support 1080P Video Recording Picture format: BMP,GIF,JPEG,PNG Music format: AAC,AMR,FLAC,MP3,WAV Video format: H.264,MP4 Games: Android APK I/O Interface: 2 x Micro SIM Card Slot,3.5mm Audio Out Port,Micophone,Micro USB Slot,Speaker,TF/Micro SD Card Slot Bluetooth Version: V4.0 Sensor: Ambient Light Sensor,Gravity Sensor,Proximity Sensor FM radio: Yes Additional Features: 3G,Alarm,Bluetooth,Browser,Calculator,Calendar,Camera,GPS,MP3,MP4,People,Wi-Fi Battery Capacity (mAh): 1 x 2000mAh Battery Type: Lithium-ion Polymer Battery Package contents: Cell Phone: 1 Power Adapter: 1 USB Cable: 1 English Manual : 1 SIM Needle: 1 Pls read me before you make order. Any problems just contact us before dispute and negative feedback. We will declare the lower price on the invoice to help avoid custom duty. If the parcel get strict inspected by custom, you still need to pay tax to clear custom. We won&amp;rsquo;t bear the customs taxes. The cost of return or lost parcel would be on customer due to reject customs clearance. If you choose DHL, not include DHL remote cost, custom duty, or any commission charged by DHL for custom clearance or warehouse storage cost. Please open the parcel in post officer s presence (you could film a short video),if the parcel damaged or empty(stolen),please ask the post office to provide official document,especially the claim request paper. The price is changing as market everyday, so there&amp;rsquo;s no price protection. If price fall down after you placed an order, we won&amp;rsquo;t refund the price difference. All goods are with original box. And we will check and pack it well before sending. Any request for order could delay the dispatch.</t>
  </si>
  <si>
    <t>6704.0</t>
  </si>
  <si>
    <t>3800.0</t>
  </si>
  <si>
    <t>156.0</t>
  </si>
  <si>
    <t>SERVO S8 edge Smartphone 5.5" 3D Curved Glass Cellphone MTK6580 Quad Core Android 6.0 RAM 1GB ROM 8GB GPS 8MP WCDMA Mobile Phone</t>
  </si>
  <si>
    <t>Unlock Phones：Yes &lt;br&gt;Google Play：Yes &lt;br&gt;Band Mode：2SIM/Dual-Bands &lt;br&gt;Cellular：GSM/WCDMA &lt;br&gt;Recording Definition：720P &lt;br&gt;CPU：Quad Core &lt;br&gt;Language：Norwegian,Russian,Italian,German,French,Spanish,Polish,Turkish,Portuguese,English &lt;br&gt;Operation System：Android &lt;br&gt;Feature：Gravity Response,MP3 Playback,GPRS,Touchscreen,FM Radio,GPS Navigation,Message,Bluetooth,Video Player,Front Camera,HD Video Player,Wi-Fi,Memory Card Slots,Email,QWERTY Keyboard &lt;br&gt;RAM：1G &lt;br&gt;Brand Name：SERVO &lt;br&gt;Thickness：Slim(9mm-10mm) &lt;br&gt;Design：Bar &lt;br&gt;Display Resolution：960x540 &lt;br&gt;Talk Time：UP TO 6 hours &lt;br&gt;Camera Type：Front &amp;amp; Back Camera &lt;br&gt;Size：156mm*78mm*9.9mm &lt;br&gt;SIM Card Quantity：Dual SIM Cards &lt;br&gt;ROM：8G &lt;br&gt;Release Date：2017 &lt;br&gt;Touch Screen Type：Capacitive Screen &lt;br&gt;Item Condition：New &lt;br&gt;Front Camera：2MP &lt;br&gt;CPU Manufacturer：MTK &lt;br&gt;Display Size：5.5 &lt;br&gt;Battery Type：Detachable &lt;br&gt;Camera：8MP &lt;br&gt;Display Color：Color &lt;br&gt;Battery Capacity(mAh)：3800MAH &lt;br&gt;Model：S8 edge &lt;br&gt;Packing：Phone , USB Cable , Earphones ,Charger, Battery ,Protective Film ,Case &lt;br&gt;CUP：MTK6580M Quad Core &lt;br&gt;OS Version：Android 6.0 &lt;br&gt;2G GSM：850/900/1800/1900 &lt;br&gt;3G WCDMA：850/2100MHz &lt;br&gt;Screen：3D Curved Glass 5.5 inch IPS Big Screen &lt;br&gt;Color：Black Blue Silver Gold  &lt;br&gt;Net Weight：188g &lt;br&gt;TF Card：Support Maximum 32G &lt;br&gt;</t>
  </si>
  <si>
    <t>1599.0</t>
  </si>
  <si>
    <t>4714.0</t>
  </si>
  <si>
    <t>0.015</t>
  </si>
  <si>
    <t>SERVO S8 edge MTK6580M Quad Core 1.3GHz - 1GB RAM 8GB ROM - Android 6.0 OS - 5.5 inch IPS 540X960P 3D Curved Glass - Dual Cameras Front 2.0MP Back 8.0MP - GSM 850/900/1800/1900 , WCDMA 850/2100MHz General Brand SERVO Model S8 edge Quantity 1Piece Material Plastic Color Black Blue Gold Silver Network Networking WCDMA , GSM Frequency GSM 850/900/1800/1900 WCDMA 850/2100MHz Data Transfer GPRS , HSPA , EDGE SIM Type Ordinary SIM SIM Slot 2 Network Standby Dual Network Standby Network Conversation One-Party Conversation Only GPS Yes Wi-Fi 802.11 b/g/n System Type Brand New Operating System Android 6.0 CPU Processor MTK6580M Quad Core CPU Type Quad Core Language English, Spanish, Portuguese, Italian, German, French, Polish, Turkish, Russian, Arabic, Indonesian, Hebrew, Graphics Processor Mali-400 MP Storage RAM 1GB ROM 8GB Available Memory 3.38GB(system used 4.62GB, total 8GB) (The operate system will occupy storage,so the storage will be less than specification data, we do not accept dispute for RAM/ROM) Memory Card Supports Micro SD / TF card up to 32GB in size (not included) Display Screen Size 5.5inch Size Range 4.0-4.4 Inches Touch Screen Capacitive Screen Screen Resolution 960 x 540 Camera Camera 8.0MP Secondary Camera Lens 2.0MP Flash Yes Power Battery Capacity 3800mAh Battery Type Li-ion battery Talk Time 120minutes Standby Time 120Hour Other Features Bluetooth Version V3.0 TV No Radio Tuner Yes waterproof level IPX-0 Sensor G-sensor , proximity I/O Interface Micro USB , 3.5mm , SIM Slot Format Supported AVI, MP4, 3GP, MOV, MKV, FLV, FLAC, APE, MP3, OGG, AMR, AAC, JPG, PNG, BMP, GIF Software Play Store, E-mail, Gmail, Calculator, Clock, calendar, Gallery, Email, FM Radio, Browser, File manager, Maps, Camera, Messaging, etc. Certification CE / Rohs / FCC Other Features Support GPS Dimensions Weight Dimensions L*W*H (156mm*78mm*9.9mm) Weight (188g) Packing List 1 x Phone 1 x Battery (3800mAh) 1 x AC power charger adapter (110~220V / EU plug) 1 x Earphones (120cm-cable / 3.5mm plug) 1 x Data cable (100cm) 1 x Protective Film 1 x Case</t>
  </si>
  <si>
    <t>6708.0</t>
  </si>
  <si>
    <t>3320.0</t>
  </si>
  <si>
    <t>152.6</t>
  </si>
  <si>
    <t>6.99</t>
  </si>
  <si>
    <t>Original VIVO X9s Mobile Phone 5.5 inch 4GB RAM 64G ROM Snapdragon 652 Octa Core Dual Front Camera 3320mAh Fingerprint CellPhone</t>
  </si>
  <si>
    <t>Unlock Phones：Yes &lt;br&gt;Battery Type：Not Detachable &lt;br&gt;Display Resolution：1920x1080 &lt;br&gt;Brand Name：vivo &lt;br&gt;Operation System：Android &lt;br&gt;CPU Manufacturer：Qualcomm &lt;br&gt;Feature：Gravity Response,MP3 Playback,Fingerprint Recognition,GPRS,Touchscreen,FM Radio,GPS Navigation,Message,Bluetooth,Front Camera,Video Player,HD Video Player,Wi-Fi,Email &lt;br&gt;Design：Bar &lt;br&gt;Size：152.6*6.99*74.2mm &lt;br&gt;CPU：Octa Core &lt;br&gt;Thickness：Ultra Slim(&amp;lt;9mm) &lt;br&gt;SIM Card Quantity：Dual SIM Cards &lt;br&gt;Release Date：2017 &lt;br&gt;Google Play：No &lt;br&gt;Touch Screen Type：Capacitive Screen &lt;br&gt;Cellular：GSM/WCDMA/LTE &lt;br&gt;Camera：16.0MP &lt;br&gt;RAM：4G &lt;br&gt;Item Condition：New &lt;br&gt;Recording Definition：1080P &lt;br&gt;Front Camera：20.0MP &lt;br&gt;Battery Capacity(mAh)：3320mAh &lt;br&gt;Band Mode：2SIM/Multi-Bands &lt;br&gt;Display Size：5.5 &lt;br&gt;ROM：64G &lt;br&gt;Camera Type：3 Cameras &lt;br&gt;Language：English &lt;br&gt;Display Color：Color &lt;br&gt;Talk Time：According to using &lt;br&gt;vivo Model：X9s &lt;br&gt;VIVO Model：VIVO X9s &lt;br&gt;CPU：Snapdragon 652 Octa Core 1.8GHz &lt;br&gt;Camera：Dual Front Camera 20.0MP+5.0MP+Rear Camear 16.0MP &lt;br&gt;2G GSM：850/900/1800/1900MHz &lt;br&gt;3G WCDMA：850/900/1900/2100MHz &lt;br&gt;4G FDD-LTE：B1/B2/B3/B4/B5/B8 / 4G+ FDD-LTE: B1/B3/B1+B3 &lt;br&gt;Bluetooth：Bluetooth 4.2 &lt;br&gt;Hi-Fi：AK4376 &lt;br&gt;OTG：Support &lt;br&gt;OS：Funtouch OS 3.0(based on Android 7.1.1) &lt;br&gt;color：4G 64G Black 4G 64G Blue 4G 64G Rose Gold 4G 64G Gold  &lt;br&gt;</t>
  </si>
  <si>
    <t>399.99</t>
  </si>
  <si>
    <t>Original VIVO X9s Mobile Phone 5.5 inch 4GB RAM 64G ROM Snapdragon 652 Octa Core Dual Front Camera 3320mAh Fingerprint CellPhone 1.Screen:5.5 inch 1920*1080 pixel (FHD ) 2.Display Screen Material: Super A MOLED 3.CPU:Snapdragon 652(MSM8976) Octa Core 1.8GHz 4.Dual Front Camera:20.0MP+5.0MP Rear Camera:16.0MP 5.Storage: 4GB RAM+64GB ROM (The actual available internal storage is less than the specification data as the System and Apps take space.) 6.Battery: 3320mAh(built-in) 7.Support Max SD Card:Don&amp;rsquo;t support storage extension 8.Google Services:Support 9.OTG:Support 10.WLAN:Yes IEEE 802.11 a/b/g/n/ac 11.Nerwork: 2G:GSM 850,900,1800,1900MHz 3G:TD-SCDMA 1880/2010MHz WCDMA 850/900/1900/2100MHz CDMA2000:800MHz 4G: TDD-LTE: B38/B39/B40/B41(100M) 4G FDD-LTE: B1/B2/B3/B4/B5/B8 4G+ TDD-LTE: B38/B39/B40/B41 4G+ FDD-LTE: B1/B3/B1+B3 Bundle What s in the BOX Standard add 3 gifts Official Package (1*Mobile Phone + 1*USB Cable+ 1*US Charger+ 1*Battery + 1*User Manual+1*SIM Ejector+ 1* Original VIVO XE680 Earphone+ 1*mobile phone case+1*Warranty Card ) Free Gifts(1*Mobile bracket+1*Silicone Case+1*Tempered Glass film) Ad USB Cable n case Official Package +1*micro USB Cable ( $8.99 4)+1*TPU Frosted soft case ( $5.99 3)--Don t send Silicone case Ad hardcase n cable Official Package+1*micro USB Cable ( $8.99 4)+ 1* Frosted hard case( $9.99 4)--Don t send Silicone case Ad Sport Ar Strap Official Package+1 * Sports Arm Strap ( $12.99 5)+1*USB Cable ( $8.99 4)--Don t send Silicone case Ad Earphone n case Official Package+1 * Nubia HP1001 Earphone ( $15.99 10)+1*TPU Frosted soft case ( $5.99 3)--Don t send Silicone case 1. Could I need pay for customs duty You may be charged customs duties and taxes for something purchased online. Import duties and taxes are the buyer s responsibility. But We normally declare the lower price on the invoice/bill to help avoid custom duty. But If You have specific requirement for the declared value, Please inform us by leaving us messages in the order. 2. This phone have Google Services and Multi-language All our phones have Google Play Store Pre-Installed and Support Multi-language, like: Russian , Spanish,German,French,Polish,Portuguese, Italian,etc...(but the language localization may not be 100% accurate and there can be English words for some MENU, please be noted.) 3. How to check whether the phone can be worked in my country Please visit this webpage willmyphonework.net, you can find the answer. About Network : Click Here to check whether the phone can be used in your country 4. About mobile phone packing: We need to open the original sealed box to check the phone function and install custom Multi-language ROM and Google play store, some ROM may not support OTA Update. So the phone will come unsealed. But they are 100% brand new Guaranteed. 5. Why the phone s real memory is less The actual available internal phone storage is less than specified data because the android System and Apps take space. For example, the phone Rom is 32GB, but the free space is only 28GB or less. We can t accept dispute for ROM/RAM data difference. 6. About Shipment: Click Here to enter Shipment page . Generally we ship the package via the AliExpress Standard Shipping.The AliExpress Standard Shipping is official shipping way suggested by aliexpress. You can check it from the following link: http://activities.aliexpress.com/aliexpress_shipping.php If you want the faster shipping way, you can choose the DHL while you make the order. 7. About Product FAQ : Click Here to enter FAQ&amp;ensp;page.&amp;ensp; 8. About Warranty : Click Here to enter Warranty&amp;ensp;page.&amp;ensp; One-year Store warranty (China Warranty Service) or One-year Aliexpress warranty (Local Warranty Service). Generally we ship the package via the AliExpress Standard Shipping. The AliExpress Standard Shipping is official shipping way suggested by aliexpress. You can check it from the following link: http://activities.aliexpress.com/aliexpress_shipping.php 9. About Payment : Click Here to enter Payment page.&amp;ensp;</t>
  </si>
  <si>
    <t>6712.0</t>
  </si>
  <si>
    <t>5897.0</t>
  </si>
  <si>
    <t>ELEPHONE Authorized Store</t>
  </si>
  <si>
    <t>Original Elephone A1 3G Smartphone 5.0" 1280*720 MTK6580 Quad Core Android 6.0 Cellphone 1GB+8GB 5MP+2MP 2000mAh Mobile Phone</t>
  </si>
  <si>
    <t>Unlock Phones：Yes &lt;br&gt;Google Play：Yes &lt;br&gt;Battery Type：Not Detachable &lt;br&gt;CPU：Quad Core &lt;br&gt;Battery Capacity(mAh)：4000mAh &lt;br&gt;Operation System：Android &lt;br&gt;Feature：Gravity Response,Touchscreen,Message,TV Receive,Bluetooth,Video Player,HD Video Player,Wi-Fi,MP3 Playback,FM Radio,GPS Navigation,Front Camera,Memory Card Slots,Email &lt;br&gt;Language：Russian,German,Spanish,Polish,Turkish,English,Norwegian,Italian,French,Portuguese &lt;br&gt;Camera Type：Front &amp;amp; Back Camera &lt;br&gt;SIM Card Quantity：Dual SIM Cards &lt;br&gt;Display Resolution：1280x720 &lt;br&gt;Release Date：2017 &lt;br&gt;Size：5.57 x 2.85 x 0.32 inches &lt;br&gt;Camera：5MP &lt;br&gt;Item Condition：New &lt;br&gt;Front Camera：2MP &lt;br&gt;Recording Definition：1080P &lt;br&gt;Display Size：5.0 &lt;br&gt;Band Mode：2SIM/Dual-Bands &lt;br&gt;Cellular：GSM/WCDMA &lt;br&gt;Brand Name：ELEPHONE &lt;br&gt;RAM：1G &lt;br&gt;Design：Bar &lt;br&gt;Thickness：Ultra Slim(&amp;lt;9mm) &lt;br&gt;ROM：8G &lt;br&gt;Touch Screen Type：Capacitive Screen &lt;br&gt;Talk Time：according to use &lt;br&gt;CPU Manufacturer：MTK &lt;br&gt;Display Color：Color &lt;br&gt;Language：multi-language &lt;br&gt;color：Blue Gold  &lt;br&gt;</t>
  </si>
  <si>
    <t>26184.0</t>
  </si>
  <si>
    <t>398.0</t>
  </si>
  <si>
    <t>Main Features: Type: 3G Smartphone OS: Android 6.0 Service Provider: Unlocked Language: Multi-language SIM Card Slot: Dual SIM,Dual Standby SIM Card Type: Micro SIM Card CPU: MTK6580 Cores: 1.3GHz,Quad Core GPU: Mali-400 MP RAM: 1GB RAM ROM: 8GB External Memory: TF card up to 64GB (not included) Wireless Connectivity: 3G,Bluetooth 4.0,GPS,GSM,WiFi WIFI: 802.11b/g/n wireless internet Network type: GSM+WCDMA 2G: GSM 850/900/1800/1900MHz 3G: WCDMA 900/2100MHz Screen type: Capacitive,OGS Screen size: 5.0 inch Screen resolution: 1280 x 720 (HD 720) Camera type: Dual cameras (one front one back) Back-camera: 5.0MP ( SW 8.0MP ) with AF and flash light Front camera: 2.0MP Video recording: Support 1080P Video Recording Battery Capacity (mAh): 1 x 2000mAh Battery Type: Lithium-ion Polymer Battery Sensor: Ambient Light Sensor,Gravity Sensor,Proximity Sensor I/O Interface: 2 x Micro SIM Card Slot,3.5mm Audio Out Port,Micophone,Micro USB Slot,Speaker,TF/Micro SD Card Slot Additional Features: 3G,Alarm,Bluetooth 4.0,Browser,Calculator,Calendar,Camera,GPS,MP3,MP4,People,Wi-Fi,FM Radio Package contents: Cell Phone: 1 Power Adapter: 1 USB Cable: 1 Back Case : 1 English Manual : 1</t>
  </si>
  <si>
    <t>6713.0</t>
  </si>
  <si>
    <t>5000.0</t>
  </si>
  <si>
    <t>146.6</t>
  </si>
  <si>
    <t>75.9</t>
  </si>
  <si>
    <t>13.899999999999999</t>
  </si>
  <si>
    <t>Nomu S10 Android 6.0 Smartphone 5.0inch 4G 5000mAh Cellphone Built-in MTK6737 1.5GHz Quad Core 2G+16G Dustproof Mobile Phone</t>
  </si>
  <si>
    <t>Unlock Phones：Yes &lt;br&gt;Google Play：Yes &lt;br&gt;Battery Type：Not Detachable &lt;br&gt;Size：14.66 x 7.59 x 1.39 cm / 5.77 x 2.99 x 0.55 inches &lt;br&gt;Release Date：2016 &lt;br&gt;Recording Definition：720P &lt;br&gt;CPU：Quad Core &lt;br&gt;Feature：Dustproof,Gravity Response,MP3 Playback,GPRS,FM Radio,Touchscreen,GPS Navigation,Message,Bluetooth,Video Player,Front Camera,Wi-Fi,Memory Card Slots,Email &lt;br&gt;Operation System：Android &lt;br&gt;Design：Bar &lt;br&gt;Language：Russian,Italian,German,French,Spanish,Polish,Portuguese,English &lt;br&gt;RAM：2G &lt;br&gt;ROM：16G &lt;br&gt;Camera Type：Front &amp;amp; Back Camera &lt;br&gt;SIM Card Quantity：Dual SIM Cards &lt;br&gt;Display Resolution：1280x720 &lt;br&gt;Touch Screen Type：Capacitive Screen &lt;br&gt;Talk Time：5-8h &lt;br&gt;Battery Capacity(mAh)：5000mAh &lt;br&gt;Cellular：GSM/WCDMA/LTE &lt;br&gt;Item Condition：New &lt;br&gt;Brand Name：nomu &lt;br&gt;CPU Manufacturer：MTK &lt;br&gt;Band Mode：2SIM/Multi-Bands &lt;br&gt;Camera：8MP &lt;br&gt;Display Color：Color &lt;br&gt;Display Size：5.0 &lt;br&gt;Thickness：Normal(&amp;gt;10mm) &lt;br&gt;color：Black Orange  &lt;br&gt;</t>
  </si>
  <si>
    <t>12500.0</t>
  </si>
  <si>
    <t>Nomu S10 Android 6.0 Smartphone 5.0inch 4G 5000mAh Cellphone Built-in MTK6737 1.5GHz Quad Core 2G+16G Dustproof Mobile Phone NOMU S10 Specification Model Picture Item Description S10 Design Form factor Candybar Rugged Water Dust Shock proof IP grade IP68 Drop test 1.5M Dimension 146.6&amp;times;75.9&amp;times;13.95 mm Standby Card Dual Nano SIM Card(SIM1 default 4G)or Nano SIM+MicroSD Network mode: FDD TDD-LTE+WCDMA +GSM OS Android 6.0 Display Physical size 5.0 &amp;rsquo; HD(720*1280)On Cell TP IPS,COF, Capacitive,Gorilla 3 Built-in Memory 2GB DDR3 (RAM)+ 16GB EMMC (ROM) Battery Capacity 5000mAh,unreplaceable,Polymer electric core Camera Camera Front camera: 2.0MP FF ((Interpolation to 5.0MP) Rear camera: 8.0MP AF( Interpolation to 13.0MP ) Technology Platform MTK6737T(64bit Quad-core 1.5GHz), quad core Network GSM:850/900/1800/1900(B5/B8/B3/B2) WCDMA:900/2100(B8/B1) FDD-LTE:800/900/1800/2100/2600(B20/B8/B3/B1/B7) TDD-LTE:2300(B40) LoLTE Support(Should adjust SW according to each carrier, and need to provide carrier name, country and VoLTE compliance table during adjustment, also if carrier has not been adjusted before by MTK, then MTK has big shipment quantity requirement. Micro SD card maximum Up to 32GB Phone features GPS/Location GPS APGS+Glonass WIFI Support WiFi and WiFi Hotspot, 2.4GHz/5GHz Sensor Gravity sensor, Light Distance Sensor 2 in1, Geomagnetic sensor Gestures in wake up support Glove touching Not support Cradle charging Not support NFC Not support Quick charging Support OTG Support Speaker 1325mm with NXP amplifier Microphone Single Multimedia FM Radio Yes (Earphone used as antenna) Connectivity Bluetooth 4.0 BLE Earphone interface 3.5mm(Samsung standard) Charging data interface Micro 5PIN USB Standard accessories 1earphone+1 charger+1USB cable+1 built in battery</t>
  </si>
  <si>
    <t>6715.0</t>
  </si>
  <si>
    <t>1447.0</t>
  </si>
  <si>
    <t>7167.0</t>
  </si>
  <si>
    <t>GaGa-Mart</t>
  </si>
  <si>
    <t>Original Oukitel K7000 4G LTE Smartphone Android 6.0 MTK6737 Quad Core Cellphone 2GB+16GB ROM Fingerprint 5.0" IPS Mobile Phone</t>
  </si>
  <si>
    <t>Unlock Phones：Yes &lt;br&gt;Google Play：Yes &lt;br&gt;Battery Capacity(mAh)：2000mAh &lt;br&gt;CPU：Quad Core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&lt;br&gt;Talk Time：5-8hours &lt;br&gt;RAM：2G &lt;br&gt;Camera Type：Front &amp;amp; Back Camera &lt;br&gt;SIM Card Quantity：Dual SIM Cards &lt;br&gt;Display Resolution：1280x720 &lt;br&gt;Cellular：GSM/WCDMA/LTE &lt;br&gt;Item Condition：New &lt;br&gt;OUKITEL Model：K7000 2GB 16GB &lt;br&gt;Camera：8MP &lt;br&gt;Display Size：5.0 &lt;br&gt;Recording Definition：720P &lt;br&gt;Release Date：2016 &lt;br&gt;Size：1447 * 71.7 * 8.65mm &lt;br&gt;Brand Name：OUKITEL &lt;br&gt;Design：Bar &lt;br&gt;Thickness：Ultra Slim(&amp;lt;9mm) &lt;br&gt;ROM：16G &lt;br&gt;Touch Screen Type：Capacitive Screen &lt;br&gt;CPU Manufacturer：MTK &lt;br&gt;Band Mode：2SIM/Multi-Bands &lt;br&gt;Battery Type：Detachable &lt;br&gt;Display Color：Color &lt;br&gt;Language：etc &lt;br&gt;OUKITEL Model：K7000 &lt;br&gt;color：Black  &lt;br&gt;</t>
  </si>
  <si>
    <t>8388.0</t>
  </si>
  <si>
    <t>0.0211</t>
  </si>
  <si>
    <t>Oukitel K7000 smartphone has Android 6.0 Quad core CPU 1.3GHz MTK6737. The product has dual cameras and supports TF card up to 32G extended. Features: Dual SIM Cards, Dual Standby. (Micro Card) 5.0 IPS 720*1280px capacitive multitouch touch screen, quite sensitive. Dual Cameras, 2MP front camera, 5MP back camera with flashlight and auto focus. 2GB RAM 16GB ROM. Android 6.0 OS quad core MTK6737 1. 3GHz CPU. Fingerprint Identification, 0.2s to unlock. Super thin aluminum alloy frame. Notification LED on home button. Support WIFI, Ebook, Email, Messaging, Wallpapers, Calendar, Calculator, Clock, etc. Specifications: Basic Information Model Oukitel K7000 Band 4G: FDD-LTE Band 1/3/7/8/20 3G: WCDMA B1/B8 2G: GSM B2/B3/B5/B8 Sim Card Dual SIM Cards Dual Standby. (Micro Card) 15 * 12mm Service Provided Unlocked Style Bar Color Black, White (Optional) Material Plastic Battery 2000mAh(demountable) System OS Android 6.0 CPU MTK6737 Quad Core 1. 3GHz ROM 16GB RAM 2GB Screen Display Size 5.0 Inch Type Capacitive touch screen Resolution 720*1280 pixels Screen IPS Other Features G-Sensor Yes Light Sensor Yes Proximity Sensor Yes E-book Support FM Radio Support Earphone Port 3.5mm Data Transfer Connectivity Data Transfer USB / Bluetooth Mobile Internet WAP / WIFI General Camera 2MP front camera, 5MP back camera with flashlight and auto focus Multilanguage English, German, French, Danish, Italian, etc. Card Extend Support TF card up to 32GB extended Fingerprint Identification Yes GPS Yes AGPS Yes WiFi Yes Bluetooth 4.0 Shooting video quality 720p Notification LED on Home Button Yes Other Features WIFI, Ebook, Email, Messaging, Wallpapers, Calendar, Calculator, Clock, etc. Other Information Product Size Approx. 14.47 * 7.17 * 0.865cm / 5.7 * 2.8 * 0.3in Product Weight Approx. 168.36g / 5.9oz (Including Battery) Package Size Approx. 16.6 * 9.1 * 4.1cm / 6.5 * 3.6 * 1.6in Package Weight Approx. 321.43g / 11.3oz Note: Battery with insulating film, please take it off before phone using. Package List: 1 * Cellphone 1 * Battery 1 * USB cable 1 * Charger 1 * User manual(English)</t>
  </si>
  <si>
    <t>6716.0</t>
  </si>
  <si>
    <t>141.2</t>
  </si>
  <si>
    <t>69.3</t>
  </si>
  <si>
    <t>Original Phone SERVO H1 4.5" Android 6.0 Spreadtrum7731C Quad Core 1.2GHz Mobile phones ROM 4G Dual SIM 5MP GSM WCDMA cellphones</t>
  </si>
  <si>
    <t>Unlock Phones：Yes &lt;br&gt;Google Play：Yes &lt;br&gt;Band Mode：2SIM/Dual-Bands &lt;br&gt;Cellular：GSM/WCDMA &lt;br&gt;Recording Definition：720P &lt;br&gt;CPU Manufacturer：Spreadtrum &lt;br&gt;CPU：Quad Core &lt;br&gt;Feature：Dustproof,Gravity Response,MP3 Playback,GPRS,Touchscreen,FM Radio,GPS Navigation,Message,Bluetooth,Video Player,Front Camera,HD Video Player,Wi-Fi,Memory Card Slots,Email,QWERTY Keyboard &lt;br&gt;Size：141.2*69.3*8.8mm &lt;br&gt;Operation System：Android &lt;br&gt;Display Resolution：854x480 &lt;br&gt;Brand Name：SERVO &lt;br&gt;Design：Bar &lt;br&gt;Language：Russian,Italian,German,French,Spanish,Polish,Turkish,Portuguese,English &lt;br&gt;Talk Time：up to 6 hours &lt;br&gt;Thickness：Ultra Slim(&amp;lt;9mm) &lt;br&gt;Camera：5MP &lt;br&gt;Camera Type：Front &amp;amp; Back Camera &lt;br&gt;Release Date：2017 &lt;br&gt;Touch Screen Type：Capacitive Screen &lt;br&gt;SIM Card Quantity：Quad SIM Cards &lt;br&gt;Item Condition：New &lt;br&gt;Front Camera：2MP &lt;br&gt;RAM：512M &lt;br&gt;Display Size：4.5 &lt;br&gt;Battery Capacity(mAh)：2500mAh &lt;br&gt;ROM：4G &lt;br&gt;Battery Type：Detachable &lt;br&gt;Display Color：Color &lt;br&gt;Model：H1 &lt;br&gt;CPU Manufacturer：Spreadtrum 7731C 1.2GHz &lt;br&gt;OS Version：Android 6.0 &lt;br&gt;2G：GSM 850/900/1800/1900 &lt;br&gt;3G：WCDMA 850/2100 &lt;br&gt;Accessories：1*battery,1*charger,1*USB cable,1*Case &lt;br&gt;TF Card：Support Maximum 32G &lt;br&gt;Weight：155g &lt;br&gt;Color：White Black Red Gold  &lt;br&gt;</t>
  </si>
  <si>
    <t>49.99</t>
  </si>
  <si>
    <t>1600.0</t>
  </si>
  <si>
    <t>SERVO H1 Spreadtrum7731C Quad Core 1.2GHz - 512MB RAM 4GB ROM - Android 6.0 OS - 4.5 inch IPS 854X480P Touch Screen - Dual Cameras Front 1.9MP Back 5.0MP - GSM 850/900/1800/1900 WCDMA 850/2100 General Brand SERVO Model H1 Quantity 1Piece Material Plastic Color Black White Pink Gold Network Networking GSM WCDMA Frequency GSM 850/900/1800/1900 WCDMA 850/2100 Data Transfer GPRS SIM Type Ordinary SIM SIM Slot 2 Network Standby GSM Network Standby Network Conversation One-Party Conversation Only Wi-Fi 802.11 b/g/n System Type Brand New Operating System Android 6.0 CPU Processor Spreadtrum7731C Quad Core 1.2GHz CPU Type Quad Core Language English, Spanish, Portuguese, Italian, German, Dutch, French, Polish, Romanian, Turkish, Russian, Arabic, Indonesian, Malay, Thai, Vietnamese, Hindi, Simplified Chinese, Traditional Graphics Processor Mali-400 MP Storage RAM 512MB ROM 4GB Available Memory 1.52GB(system used 2.48GB , total 4GB) Memory Card Supports Micro SD / TF card up to 32GB in size (not included) Display Screen Size 4.5 inch Size Range 4.0-4.4 Inches Touch Screen Capacitive Screen Screen Resolution 854 x 480 Camera Camera 5.0MP Secondary Camera Lens 1.9MP Flash Yes Power Battery Capacity 2500mAh Battery Type Li-ion battery Talk Time 120minutes Standby Time 120Hour Other Features Bluetooth Version V3.0 TV No Radio Tuner Yes waterproof level IPX-0 Sensor G-sensor , proximity I/O Interface Micro USB , 3.5mm , SIM Slot Format Supported AVI, MP4, 3GP, MOV, MKV, FLV, FLAC, APE, MP3, OGG, AMR, AAC, JPG, PNG, BMP, GIF Software Play Store, E-mail, Gmail, Calculator, Clock, calendar, Gallery, Email, FM Radio, Browser, File manager, Camera, Messaging, etc. Certification CE / Rohs / FCC Other Features Support A-GPS Dimensions Weight Dimensions 141.2*69.3*8.8mm Weight 155g Packing List 1 x Phone 1 x Battery (2500mAh) 1 x AC power charger adapter (110~220V / EU plug) 1 x Data cable (100cm)1 xCase</t>
  </si>
  <si>
    <t>6717.0</t>
  </si>
  <si>
    <t>SERVO V5s Mobile Phone 5.0" MTK6580M Quad Core 1.3GHz OS Android 6.0 Cellphones RAM 1GB ROM 4GB Camera 5MP GPS WCDMA Smartphones</t>
  </si>
  <si>
    <t>Unlock Phones：Yes &lt;br&gt;Google Play：Yes &lt;br&gt;Band Mode：2SIM/Dual-Bands &lt;br&gt;Cellular：GSM/WCDMA &lt;br&gt;Recording Definition：720P &lt;br&gt;CPU：Quad Core &lt;br&gt;Operation System：Android &lt;br&gt;Display Resolution：854x480 &lt;br&gt;RAM：1G &lt;br&gt;Feature：Gravity Response,MP3 Playback,GPRS,FM Radio,Touchscreen,GPS Navigation,Message,Bluetooth,Video Player,Front Camera,HD Video Player,Wi-Fi,Memory Card Slots,Email,QWERTY Keyboard &lt;br&gt;Language：Russian,Italian,German,French,Spanish,Polish,Turkish,Portuguese,English &lt;br&gt;Design：Bar &lt;br&gt;Talk Time：UP TO 6 hours &lt;br&gt;Thickness：Ultra Slim(&amp;lt;9mm) &lt;br&gt;Camera：5MP &lt;br&gt;Camera Type：Front &amp;amp; Back Camera &lt;br&gt;SIM Card Quantity：Dual SIM Cards &lt;br&gt;ROM：8G &lt;br&gt;Release Date：2017 &lt;br&gt;Touch Screen Type：Capacitive Screen &lt;br&gt;Size：146mm*73mm*7.8mm &lt;br&gt;Brand Name：SERVO &lt;br&gt;Item Condition：New &lt;br&gt;Front Camera：2MP &lt;br&gt;CPU Manufacturer：MTK &lt;br&gt;Battery Type：Detachable &lt;br&gt;Battery Capacity(mAh)：2800MAH &lt;br&gt;Display Color：Color &lt;br&gt;Display Size：5.0 &lt;br&gt;Model：V5S &lt;br&gt;CUP：MTK6580M Quad Core 1.3GHz &lt;br&gt;OS Version：Android 6.0 OS &lt;br&gt;2G：GSM 850/900/1800/1900 &lt;br&gt;3G：WCDMA 850/2100MHz &lt;br&gt;Color：Black Pink Gold  &lt;br&gt;TF Card：Support Maximum 32G &lt;br&gt;Net Weight：155g &lt;br&gt;Packing：1*Phone,1*Data Cable,1* Charger,1* Earphones,1* Protective Film,1*Case &lt;br&gt;</t>
  </si>
  <si>
    <t>1200.0</t>
  </si>
  <si>
    <t>SERVO V5s MTK6580M Quad Core 1.3GHz - 1GB RAM 8GB ROM - Android 6.0 OS - 5.0 inch IPS 480X854P - Dual Cameras Front 1.9 MP Back 4.9 MP - GSM 850/900/1800/1900 , WCDMA 850/2100MHz - Packing : 1*Case,1*Data Cable,1*Battery,1*Charger,1*Earphones ,1*Protective Film General Brand SERVO Model V5s Quantity 1Piece Material Plastic Color Black Blue Gold Silver Network Networking WCDMA , GSM Frequency GSM 850/900/1800/1900 WCDMA 850/2100MHz Data Transfer GPRS , HSPA , EDGE SIM Type Ordinary SIM SIM Slot 2 Network Standby Dual Network Standby Network Conversation One-Party Conversation Only GPS Yes Wi-Fi 802.11 b/g/n System Type Brand New Operating System Android 6.0 CPU Processor MTK6580M Quad Core CPU Type Quad Core Language English, Spanish, Portuguese, Italian, German, French, Polish, Turkish, Russian, Arabic, Indonesian, Hebrew, Graphics Processor Mali-400 MP Storage RAM 1GB ROM 4GB Available Memory 3GB(system used 1GB, total 4GB) (The operate system will occupy storage,so the storage will be less than specification data, we do not accept dispute for RAM/ROM) Memory Card Supports Micro SD / TF card up to 32GB in size (not included) Display Screen Size 5.0inch Size Range 4.0-4.4 Inches Touch Screen Capacitive Screen Screen Resolution 854 x 480 Camera Camera 5.0MP Secondary Camera Lens 1.9MP Flash Yes Power Battery Capacity 2800mAh Battery Type Li-ion battery Talk Time 120minutes Standby Time 120Hour Other Features Bluetooth Version V3.0 TV No Radio Tuner Yes waterproof level IPX-0 Sensor G-sensor , proximity I/O Interface Micro USB , 3.5mm , SIM Slot Format Supported AVI, MP4, 3GP, MOV, MKV, FLV, FLAC, APE, MP3, OGG, AMR, AAC, JPG, PNG, BMP, GIF Software Play Store, E-mail, Gmail, Calculator, Clock, calendar, Gallery, Email, FM Radio, Browser, File manager, Maps, Camera, Messaging, etc. Certification CE / Rohs / FCC Other Features Support GPS Dimensions Weight Dimensions L*W*H (146mm*73mm*7.8mm) Weight (122g) Packing List 1 x Phone 1 x Battery (2800mAh) 1 x AC power charger adapter (110~220V / EU plug) 1 x Earphones (120cm-cable / 3.5mm plug) 1 x Data cable (100cm) 1 x Protective Film + 1 x Case</t>
  </si>
  <si>
    <t>6718.0</t>
  </si>
  <si>
    <t>143.5</t>
  </si>
  <si>
    <t>10.8</t>
  </si>
  <si>
    <t>Original Oukitel U15 Pro 4G LTE MTK6753 Octa Core Mobile Phone 5.5" HD 3GB RAM 32GB ROM 16MP Android 6.0 Fingerprint CellPhone</t>
  </si>
  <si>
    <t>Unlock Phones：Yes &lt;br&gt;Google Play：Yes &lt;br&gt;Battery Type：Not Detachable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 Type：Front &amp;amp; Back Camera &lt;br&gt;Talk Time：4~6h &lt;br&gt;SIM Card Quantity：Dual SIM Cards &lt;br&gt;Display Resolution：1280x720 &lt;br&gt;Cellular：GSM/WCDMA/LTE &lt;br&gt;Camera：16.0MP &lt;br&gt;ROM：32G &lt;br&gt;Item Condition：New &lt;br&gt;Size：143.5*70.8*10.8mm &lt;br&gt;Battery Capacity(mAh)：Built-in Battery 3000mAh &lt;br&gt;Display Size：5.5 &lt;br&gt;Thickness：Normal(&amp;gt;10mm) &lt;br&gt;Recording Definition：720P &lt;br&gt;Release Date：2016 &lt;br&gt;OUKITEL Model：U15 Pro &lt;br&gt;Brand Name：OUKITEL &lt;br&gt;CPU：Octa Core &lt;br&gt;Design：Bar &lt;br&gt;Touch Screen Type：Capacitive Screen &lt;br&gt;CPU Manufacturer：MTK &lt;br&gt;Band Mode：2SIM/Multi-Bands &lt;br&gt;Display Color：Color &lt;br&gt;RAM：3G &lt;br&gt;Service Provide:：Unlocked &lt;br&gt;OS:：Android 6.0 &lt;br&gt;CPU:：MT6753,Octa-Core, 1.3GH &lt;br&gt;Front Camera:：2.0MP(interpolated 5.0MP) &lt;br&gt;Back Camera:：13.0MP(interpolated 16.0MP) &lt;br&gt;color：Gray Gold Rose gold  &lt;br&gt;</t>
  </si>
  <si>
    <t>16815.0</t>
  </si>
  <si>
    <t>264.0</t>
  </si>
  <si>
    <t>0.0157</t>
  </si>
  <si>
    <t>0.0151</t>
  </si>
  <si>
    <t>Product Information:</t>
  </si>
  <si>
    <t>6723.0</t>
  </si>
  <si>
    <t>DOOGEE Y6C 4G Fingerprint Smartphone 5.5" HD Android 6.0 MTK6737 64Bit Quad Core Cellphone 2GB+16GB 8MP 3200mAh OTA Mobile Phone</t>
  </si>
  <si>
    <t>Unlock Phones：Yes &lt;br&gt;Google Play：Yes &lt;br&gt;Battery Type：Not Detachable &lt;br&gt;CPU：Quad Core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&lt;br&gt;RAM：2G &lt;br&gt;Size：154.2 * 77.5 * 8.5 &lt;br&gt;Camera Type：Front &amp;amp; Back Camera &lt;br&gt;SIM Card Quantity：Dual SIM Cards &lt;br&gt;Display Resolution：1280x720 &lt;br&gt;Cellular：GSM/WCDMA/LTE &lt;br&gt;Doogee Model：Y6c 2GB 16GB &lt;br&gt;Item Condition：New &lt;br&gt;Battery Capacity(mAh)：3200mAh &lt;br&gt;Display Size：5.5 &lt;br&gt;Front Camera：8MP &lt;br&gt;Camera：8MP &lt;br&gt;Brand Name：DOOGEE &lt;br&gt;Recording Definition：720P &lt;br&gt;Release Date：2016 &lt;br&gt;Design：Bar &lt;br&gt;Thickness：Ultra Slim(&amp;lt;9mm) &lt;br&gt;ROM：16G &lt;br&gt;Touch Screen Type：Capacitive Screen &lt;br&gt;CPU Manufacturer：MTK &lt;br&gt;Band Mode：2SIM/Multi-Bands &lt;br&gt;Display Color：Color &lt;br&gt;Talk Time：appx 8-9 hours &lt;br&gt;Language：etc &lt;br&gt;Doogee Model：Y6C &lt;br&gt;color：Black Blue  &lt;br&gt;</t>
  </si>
  <si>
    <t>12445.0</t>
  </si>
  <si>
    <t>0.0229</t>
  </si>
  <si>
    <t>4.67</t>
  </si>
  <si>
    <t>DOOGEE Y6C 4G Fingerprint Smartphone 5.5 HD Android 6.0 MTK6737 64Bit Quad Core Cellphone 2GB+16GB 8MP 3200mAh OTA Mobile Phone There is powerful performance support under beautiful appearance. DOOGEE Y6C with bright and big 5.5inch display enhanced by a smooth 2.5D glass screen, bringing every detail to life. MTK6737 64-Bit Quad-core CPU, 2GB+16GB storge, fit all your games, movies and music with ease. DOOGEE Y6C is not just looking good, but also very easy to use. Features: Apperance--2.5D curved design, with a lightest and thinnest body Screen--5.5inch HD Screen Display, 1280*720pixel CPU--MTK6737 64-Bit Quad-core CPU Processor OS--Android 6.0 Operation System Capacity--2GB LPDDR3 RAM+16GB ROM eMMC5.1 Camera--8.0MP Back Camera with 8.0MP Front Camera Battery--Built-in 3200mAh Li-polymer Battery Network--Dual Card Dual Standby (2 * Micro SIM / 1 * Micro SIM TF card) Function--Fingerprint ID, GPS, WiFi, Hotknot, OTA, etc Specifications: Basic Information Brand DOOGEE Model Y6C Band 4G FDD-LTE 1/3/7/8/20 3G WCDMA 900/2100MHz 2G GSM850/900/1800/1900MHz Color Black, Blue, Gold, Silver (Optional) Sim card slot Dual card dual standby (2 * Micro SIM / 1 * Micro SIM TF card) Battery Built-in 3200mAh Li-polymer Battery System OS Android 6.0 CPU Processor MTK6737 CPU Core 64-Bit Quad-core Storage RAM 2GB ROM 16GB Max. Expansion Supported 32GB Memory Card TF Card Screen Main Display 5.5inch G+FF 2.5D Touch Lens 5 Points capacitance touch panel Screen Resolution HD 1280*720 Camera Main Camera Hynix HI843B 8.0MP AF (SW13.0MP) Sub Camera Hynix HI843B 8.0MP FF (SW13.0MP) Network GPS GPS (Dedicated GPS chip ),A-GPS Hotknot Support OTG No OTA Support FM Radio Support Fingerprint Support Bluetooth BT4.0 Sensor Light,Proximity,Accelerometer, Geomagnetism Speaker 1217 BOX speaker EDGE Support GPRS Support EGSM Support WAP Support WI-FI Wi-Fi 802.11 b/g/n,Support Hotspot Gesture Function Smart Gestures Contactless control. Direct calling. Contactless hands free mode Wake Gesture Double tap: light the screen, Start the APP by gesture Screenshot 3 finger fast screenshot Ultra effective power saving mode Support Xender Support Batteries IO Capacity(mAh) 3200mAh Talk Time 680minutes Standby Time 72Hour Charger INPUT :100-240V, OUTPUT: 5V-1000mA Connector USB Micro 5Pin Earphone jack 3.5mm Others Language English, Spanish, Portuguese (Brazil), Portuguese (Portugal), Italian, German, French, Russian, Arabic, Malay, Thai, Greek, Ukrainian, Croatian, Czech, Simplified Chinese, Traditional Chinese.(It has updated 48 languages) Dimensions Weight Item size Approx.15.42 * 7.75 * 0.85cm / 6.07 * 3.05 * 0.33in Item weight Approx.148g / 5.2oz Package size Approx.17.2 * 10.1 * 5.2cm / 6.77 * 3.98 * 2.05in Package weight Approx.395g / 13.9oz Note: May have Slight shade variation between the actual product and pictures due to illumination, photographic angle and configuration of monitor. We will try our best to send the product with the illustrated color as possible. Package List: 1 * Y6C Phone 1 * USB Cable 1 * Charger 1 * Screen Protector 1 * User manual(English)</t>
  </si>
  <si>
    <t>6725.0</t>
  </si>
  <si>
    <t>154.3</t>
  </si>
  <si>
    <t>6520.0</t>
  </si>
  <si>
    <t>TopBrand Mobile Store</t>
  </si>
  <si>
    <t>Oukitel K6000 Pro 6000mAh Super Power Cellphone MTK6753 Octa Core Smartphone 5.5" FHD Screen 3G RAM 32G ROM 4G LTE Mobile Phone</t>
  </si>
  <si>
    <t>Unlock Phones：Yes &lt;br&gt;Google Play：Yes &lt;br&gt;Battery Capacity(mAh)：6000mAh &lt;br&gt;Battery Type：Not Detachable &lt;br&gt;Display Resolution：1920x1080 &lt;br&gt;Release Date：2016 &lt;br&gt;Recording Definition：720P &lt;br&gt;Brand Name：OUKITEL &lt;br&gt;Language：Norwegian,Russian,Italian,German,French,Spanish,Portuguese,English &lt;br&gt;Operation System：Android &lt;br&gt;Feature：Gravity Response,Fingerprint Recognition,GPRS,FM Radio,Touchscreen,GPS Navigation,Message,Bluetooth,Front Camera,Video Player,Wi-Fi,Memory Card Slots,Email &lt;br&gt;Thickness：Slim(9mm-10mm) &lt;br&gt;Design：Bar &lt;br&gt;CPU：Octa Core &lt;br&gt;Talk Time：According to use &lt;br&gt;Camera Type：Front &amp;amp; Back Camera &lt;br&gt;SIM Card Quantity：Dual SIM Cards &lt;br&gt;Size：154.3*76.7*9.8mm &lt;br&gt;Touch Screen Type：Capacitive Screen &lt;br&gt;Cellular：GSM/WCDMA/LTE &lt;br&gt;Camera：16.0MP &lt;br&gt;ROM：32G &lt;br&gt;Item Condition：New &lt;br&gt;OUKITEL Model：K6000 Pro 3GB 32GB &lt;br&gt;CPU Manufacturer：MTK &lt;br&gt;Band Mode：2SIM/Multi-Bands &lt;br&gt;Display Size：5.5 &lt;br&gt;Front Camera：8MP &lt;br&gt;Display Color：Color &lt;br&gt;RAM：3G &lt;br&gt;Additional Features ：FM,OTG &lt;br&gt;CPU：MTK6753 Octa Core 1.3GHZ &lt;br&gt;2G GSM：850/900/1800/1900MHz &lt;br&gt;3G WCDMA：900/2100MHz &lt;br&gt;4G FDD-LTE：800/1800/2100/2600MHz &lt;br&gt;Battery：High Capacity 6000mAh Battery &lt;br&gt;Charge ：5V/2A Fast Charging &lt;br&gt;color：White  &lt;br&gt;</t>
  </si>
  <si>
    <t>148.39</t>
  </si>
  <si>
    <t>11.0</t>
  </si>
  <si>
    <t>58638.0</t>
  </si>
  <si>
    <t>1249.0</t>
  </si>
  <si>
    <t>4.44</t>
  </si>
  <si>
    <t>1. MTK6753 Octa Core 1.3GHZ CPU 2. 5.5 inch 1080*1920 FHD IPS 2.5D curved screen 3. Android 6.0 os 4. Power by high capacity 6000mAh battery 5. Press fingerprint sensor, flash charging with 5V/2A output, reverse charging, aluminum alloy frame and back cover General Model K6000 Pro Central Processing Unit(CPU) MTK6753 Octa Core 1.3GHZ SIM Quantity Dual SIM SIM Types Micro SIM Card OS System Android 6.0 RAM 3GB ROM 32GB External Memory Support TF Card up to 32GB (Not included) Sensor G-sensor, Light sensor, Proximity sensor, Distance Sensor Support Language Arabic, Czech, Danish, English, French, German, Indonesian, Italian, Japanese, Malay, Portuguese, Russian, Romanian, Spanish, Turkish, Thai, UKrainian, Vietnamese, Simple Chinese, Traditional Chinese Additional Features FM, OTG Network Type WCDMA, GSM, FDD-LTE 2G Bands GSM 850/900/1800/1900MHz 3G Bands WCDMA 900/2100MHz 4G Bands FDD-LTE 800/1800/2100/2600MHz WIFI Yes GPS Yes Bluetooth Yes Display Screen Size 5.5 inch Screen Type IPS Resolution 1920 x 1080 pixels Camera Camera Quantity Dual Front Camera 8.0MP Back Camera 13.0MP Video recording Yes Media Format Audio MP3 Video MP4 Picture JPEG Connectivity Ports 1 x Micro USB 1 x 3.5mm earphone port 2 x Micro SIM card or (1 x Micro SIM card + 1 x TF card) slots Battery Battery Types Undetachable, Li-ion Battery Battery Capacity 6000mAh Talk Time 46 hours Standby Time 360 hours Dimensions Weight Size 154.3*76.7*9.8mm Weight 213.88g Package Include Package Contents 1 x Phone 1 x Data Cable 1 x Power Adapter 1 x OTG Cable</t>
  </si>
  <si>
    <t>6727.0</t>
  </si>
  <si>
    <t>145.5</t>
  </si>
  <si>
    <t>DOOGEE X20 MTK6580 Quad Core SmartPhone 5.0" HD 2GB+16GB CellPhone Android 7.0 Dual Rear Camera LED Flash OTA 3G Mobile Phone</t>
  </si>
  <si>
    <t>Unlock Phones：Yes &lt;br&gt;Google Play：Yes &lt;br&gt;CPU：Quad Core &lt;br&gt;Feature：Waterproof,Gravity Response,GPRS,Touchscreen,Message,Bluetooth,Video Player,HD Video Player,Wi-Fi,MP3 Playback,FM Radio,GPS Navigation,Front Camera,Memory Card Slots,Email &lt;br&gt;Operation System：Android &lt;br&gt;Camera Type：2 back &amp;amp; 1 front cameras &lt;br&gt;Language：Russian,German,Spanish,Polish,Turkish,English,Norwegian,Italian,French,Portuguese &lt;br&gt;RAM：2G &lt;br&gt;SIM Card Quantity：Dual SIM Cards &lt;br&gt;Display Resolution：1280x720 &lt;br&gt;Release Date：2017 &lt;br&gt;Camera：5MP &lt;br&gt;Item Condition：New &lt;br&gt;Doogee Model：X20 2GB 16GB &lt;br&gt;Recording Definition：1080P &lt;br&gt;Display Size：5.0 &lt;br&gt;Size：145.5*71.9*8.8 mm &lt;br&gt;Band Mode：2SIM/Dual-Bands &lt;br&gt;Brand Name：DOOGEE &lt;br&gt;Cellular：GSM/WCDMA &lt;br&gt;Front Camera：5MP &lt;br&gt;Design：Bar &lt;br&gt;Talk Time：According to use &lt;br&gt;Thickness：Ultra Slim(&amp;lt;9mm) &lt;br&gt;ROM：16G &lt;br&gt;Touch Screen Type：Capacitive Screen &lt;br&gt;Battery Capacity(mAh)：2580 &lt;br&gt;CPU Manufacturer：MTK &lt;br&gt;Battery Type：Detachable &lt;br&gt;Display Color：Color &lt;br&gt;Language：More languages &lt;br&gt;Model ：DOOGEE X20 &lt;br&gt;CPU ：MT6580 Quad Core &lt;br&gt;OS：Android 7.0 &lt;br&gt;Max：64GB Extendable, TF card not included &lt;br&gt;3G：WCDMA: 850/1900/2100MHz &lt;br&gt;2G：Band 2 (1900MHz), Band 3 (1800MHz), Band 5 (850MHz), Band 8 (900MH &lt;br&gt;color：Black Silver Gold  &lt;br&gt;</t>
  </si>
  <si>
    <t>296.0</t>
  </si>
  <si>
    <t>10396.0</t>
  </si>
  <si>
    <t>131.0</t>
  </si>
  <si>
    <t>0.0126</t>
  </si>
  <si>
    <t>Basic Information Model Doogee X20 Band 2G: GSM 850/900/1800/1900MHz 3G: WCDMA 850/ 1900/2100MHz SIM Card 2x sim Card Slot Service Provide Unlocked Style Bar System OS Android 7.0 CPU MT6580 Quad Core RAM 2GB ROM 16GB(About 12GB Available,the system will occupy about 4GB Storage, please check this and we donot accept dispute about this) Screen Display Size 5.0 inch Resolution 1280*720 pixels Camera Back Camera 5.0MP+5.0MP Front Camera 2.0MP Connectivity Bluetooth Bluetooth 4.0 WIFI 802.11 b/g/n General Language English, German, French, Italian,Spanish ,Russian, Portuguese,etc. Card extend Support TF card FM Radio Yes, earphone needed Earphone Port 3.5mm Other features WiFi, Bluetooth, Email, Messaging,Wallpapers, Calendar, Calculator, Clock, Camera, Play Store , etc. Accessories 1 x Cell phone 1 x Charger(EU plug) 1 x User Manual 1 x USB Cable</t>
  </si>
  <si>
    <t>6730.0</t>
  </si>
  <si>
    <t>165.5</t>
  </si>
  <si>
    <t>83.3</t>
  </si>
  <si>
    <t>9.15</t>
  </si>
  <si>
    <t>Oukitel U16 Max Android 7.0 MTK6753 Octa Core Smartphone 3G RAM 32G ROM 6.0" Mobile Phone Fingerprint Touch ID 4000mAh Cellphone</t>
  </si>
  <si>
    <t>Unlock Phones：Yes &lt;br&gt;Google Play：Yes &lt;br&gt;Battery Type：Not Detachable &lt;br&gt;Battery Capacity(mAh)：4000mAh &lt;br&gt;Operation System：Android &lt;br&gt;Feature：Gravity Response,GPRS,Touchscreen,Message,Bluetooth,Video Player,Wi-Fi,MP3 Playback,FM Radio,GPS Navigation,Front Camera,Memory Card Slots,Email &lt;br&gt;Language：Russian,German,Spanish,Polish,Turkish,English,Norwegian,Italian,French,Portuguese &lt;br&gt;Camera Type：Front &amp;amp; Back Camera &lt;br&gt;Camera：13.0MP &lt;br&gt;SIM Card Quantity：Dual SIM Cards &lt;br&gt;Display Resolution：1280x720 &lt;br&gt;Release Date：2017 &lt;br&gt;Cellular：GSM/WCDMA/LTE &lt;br&gt;Display Size：6.0 &lt;br&gt;ROM：32G &lt;br&gt;Item Condition：New &lt;br&gt;Size：165.5*83.3*9.15mm &lt;br&gt;Band Mode：2SIM/Dual-Bands &lt;br&gt;Recording Definition：720P &lt;br&gt;Brand Name：OUKITEL &lt;br&gt;Thickness：Slim(9mm-10mm) &lt;br&gt;CPU：Octa Core &lt;br&gt;Design：Bar &lt;br&gt;Touch Screen Type：Capacitive Screen &lt;br&gt;Talk Time：according to use &lt;br&gt;CPU Manufacturer：MTK &lt;br&gt;OUKITEL Model：U16 Max &lt;br&gt;Display Color：Color &lt;br&gt;RAM：3G &lt;br&gt;Model：oukitel U16 Max &lt;br&gt;2G：GSM 850/900/1800/1900 MHz &lt;br&gt;3G：WCDMA 900/2100 MHz &lt;br&gt;4G：FDD Band 1/3/7/8/20 &lt;br&gt;os：Android 7.0 &lt;br&gt;color：grey gold  &lt;br&gt;</t>
  </si>
  <si>
    <t>449.0</t>
  </si>
  <si>
    <t>344936.0</t>
  </si>
  <si>
    <t>8106.0</t>
  </si>
  <si>
    <t>181.0</t>
  </si>
  <si>
    <t>0.0235</t>
  </si>
  <si>
    <t>135.0</t>
  </si>
  <si>
    <t>Oukitel U16 Max Android 7.0 MTK6753 Octa Core Smartphone 3G RAM 32G ROM 6.0 Mobile Phone Fingerprint Touch ID 4000mAh Cellphone Oukitel U16 Max CPU:MT6753 Octa Core OS: Android OS 7.0 Resolution:1280x720HD pixels Memory: 3GB RAM + 32GB ROM Screen Size: 5.5 HD Front Camera: 5.0MP (interpolated 8.0MP） Storage Extend: Support Rear Camera: 13.0MP (interpolated 16.0MP） Battery: 4000mAh Battery Feature:4G, WIFI, GPS, FM, Bluetooth, Ebook, Email, Messaging, wallpapers, calendar, calculator, clock, Network: 2G: GSM 850/900/1800/1900MHz 3G: WCDMA 1900/2100MHz 4G: 1/3/7/8/20 Package: 1 x USB Cable 1 x User Manual 1 x Box 1 x EU Charger Pls note: 1)phone+16G Car charger,we will ship them in 2parcel with 2tracking number(Phone in one parcel, car chager 16G in one parcel Shipped by registered mail) 1)phone+16G holder,we will ship them in 2parcel with 2tracking number(Phone in one parcel, phone holder and 16G in the other parcel shipped by registered mail) Basic Information Model Oukitel U16 Max OS Android 7.0 CPU MTK6753 Octa Core SIM Dual SIM dual standby(One SIM Card Share the Same Slot with the TF Card ) Battery 4000mAh Memory Capacity RAM 3GB ROM 32GB(25GB Available) Card Extend Support Micro SD card up to 32GB About Storage The actual available storage is not equal to the written number, the reason is that the software configuration of the phone will occupy part of storage. We can not accept the dispute over RAM/ROM difference. Connectivity 2G GSM 850/900/1800/1900MHz 3G WCDMA 900/2100MHz 4G FDD LTE Band 1/3/7/8/20 Bluetooth Yes, Bluetooth 4.0 Wifi Yes, 802.11b/g/n GPS Yes, built-in, support AGPS Screen Display 6.0Inch Resolution 1280*720 pixels Type Capacitive touch screen Camera Front camera 5.0MP Back camera 13.0MP Language English, German, French, Danish, Italian, Spanish, etc. Multi Language Package Contents 1 x Cell Phone 1 x Charger 1 x USB Cable 1 x User Manual, Eject Pin, Protect Case Payment term 1. We accept Escrow including VISA,WebMoney,TT,Western union, SOFORT Banking, Boleto etc. 2. Any tax is not included in the item price or shipping charges. Shipment Term (Click me to enter Shipment introduction) 1. Normally the order will be sent within 1~3 working days once your payment is confirmed expect public holiday. 2. To ensure you pay minimum tax, we will declare as &amp;ldquo;gifts or &amp;ldquo;samples with low value, if you have special requests, please contact us before shipment. 3. If you choose DHL,our price don&amp;rsquo;t include DHL remote cost, duty, or any commission charged by dhl for custom clearance or warehouse storage cost. 4. Please open the parcel in post officer s presence, If the parcel damaged or empty(stolen),please ask the post office to provide official document, especially the claim request paper. 5. Estimated Delivery time. Delivery time(from china) China Post SG POST NL POST EMS DHL Russia,Belarus,Ukraine 20-50days 20-40days 15-40days 15-20days N/A Most Delivered Countries 15-30days 15-30days 15-30days 7-15days 5-7days Brazil 30-60ays 25-60days 25-60days 15-40days N/A Return Refund term 1. One year warranty. 2. We will issue full refund or resend new replacement upon receipt of the item in its original condition and packaging with all components and accessories included. 3. As for phone, we suggest buyer to pay for one year replacement warranty,so can get local repair service (Click me to enter FAQ page). Feedback Term 1. Pls help to lease us FIVE STARS and goods feedback if you are satisfied with our item and service. 2. If you have any problem about our products or service, please tell us before you leave negative feedback, we will do our best to solve it and provide you the best customer service. phones,cellular telephone,ukraine,fone,pink,2016,umi london,umi super,umi plus,umi max,leagoo m5,doogee f7,car-charger,doogee x5 max pro</t>
  </si>
  <si>
    <t>6731.0</t>
  </si>
  <si>
    <t>5398.0</t>
  </si>
  <si>
    <t>Shenzhen Xingyujindongneng Co.,Ltd Store</t>
  </si>
  <si>
    <t>Blackview A8 Max 4G 5.5" HD IPS Smartphone Android 6.0 MTK6737 Quad Core 1.3GHz Cellphone 2GB+16GB 8MP 3000mah Mobile Phone</t>
  </si>
  <si>
    <t>Unlock Phones：Yes &lt;br&gt;Google Play：Yes &lt;br&gt;Blackview Model：A8 MAX &lt;br&gt;Talk Time：5-6 &lt;br&gt;Size：154x78x8.9 &lt;br&gt;CPU：Quad Core &lt;br&gt;Feature：Dustproof,Gravity Response,Touchscreen,Message,TV Receive,Bluetooth,Video Player,HD Video Player,Wi-Fi,MP3 Playback,FM Radio,GPS Navigation,Front Camera,Memory Card Slots,Email &lt;br&gt;Operation System：Android &lt;br&gt;Language：Russian,German,Spanish,Polish,Turkish,English,Norwegian,Italian,French,Portuguese &lt;br&gt;RAM：2G &lt;br&gt;Camera Type：Front &amp;amp; Back Camera &lt;br&gt;SIM Card Quantity：Dual SIM Cards &lt;br&gt;Brand Name：Blackview &lt;br&gt;Display Resolution：1280x720 &lt;br&gt;Cellular：GSM/WCDMA/LTE &lt;br&gt;Item Condition：New &lt;br&gt;Display Size：5.5 &lt;br&gt;Camera：8MP &lt;br&gt;Band Mode：2SIM/Dual-Bands &lt;br&gt;Recording Definition：720P &lt;br&gt;Release Date：2016 &lt;br&gt;Design：Bar &lt;br&gt;Thickness：Ultra Slim(&amp;lt;9mm) &lt;br&gt;ROM：16G &lt;br&gt;Battery Capacity(mAh)：3000 &lt;br&gt;Touch Screen Type：Capacitive Screen &lt;br&gt;CPU Manufacturer：MTK &lt;br&gt;Battery Type：Detachable &lt;br&gt;color：gray gold  &lt;br&gt;</t>
  </si>
  <si>
    <t>9076.0</t>
  </si>
  <si>
    <t>6732.0</t>
  </si>
  <si>
    <t>3600.0</t>
  </si>
  <si>
    <t>8.1</t>
  </si>
  <si>
    <t>9912.0</t>
  </si>
  <si>
    <t>The Geeks</t>
  </si>
  <si>
    <t>Original Elephone P8 4G Cellphone 5.5inch Android 7.0 Helio P25 Octa Core Mobile Phone 6GB RAM 64GB ROM 21.0MP Camera Smartphone</t>
  </si>
  <si>
    <t>ROM：64G &lt;br&gt;RAM：6G &lt;br&gt;CPU：Octa Core &lt;br&gt;Cellular：GSM/WCDMA/LTE &lt;br&gt;Feature：GPS Navigation,Touchscreen,Bluetooth,Wi-Fi,Gravity Response,Message,GPRS &lt;br&gt;Brand Name：ELEPHONE &lt;br&gt;Design：Bar &lt;br&gt;Item Condition：New &lt;br&gt;Operation System：Android &lt;br&gt;CPU Manufacturer：MTK &lt;br&gt;Display Size：5.5 &lt;br&gt;Display Color：Color &lt;br&gt;Language：English,Russian,German,French,Spanish,Portuguese &lt;br&gt;Recording Definition：1080P &lt;br&gt;Thickness：Ultra Slim(&amp;lt;9mm) &lt;br&gt;Battery Capacity(mAh)：3600mAh &lt;br&gt;SIM Card Quantity：Dual SIM Cards &lt;br&gt;Camera：16.0MP &lt;br&gt;Talk Time：8-10hours &lt;br&gt;Display Resolution：1920x1080 &lt;br&gt;Size：143.6*71*8.1mm &lt;br&gt;Band Mode：2SIM/Multi-Bands &lt;br&gt;Camera Type：Front &amp;amp; Back Camera &lt;br&gt;Release Date：2017 &lt;br&gt;Battery Type：Not Detachable &lt;br&gt;Touch Screen Type：Capacitive Screen &lt;br&gt;Google Play：Yes &lt;br&gt;Front Camera：21.0MP &lt;br&gt;Unlock Phones：Yes &lt;br&gt;color：Black Red  &lt;br&gt;</t>
  </si>
  <si>
    <t>235.97</t>
  </si>
  <si>
    <t>1825.0</t>
  </si>
  <si>
    <t>Highlights - 5.5 Inch 2.5D JDI Ultra-Slim Bezel Screen, 1920*1080 Pixel- MTK Helio P25 2.5GHz Octa Core- Support Touch ID- Aluminium Alloy- 6GB RAM + 64GB ROM, Support 128GB TF Card Expansion- 21 MP IMX230 PDAF Back Camera + 16 MP Front Camera with Soft Flash- Android 7.0 System- 3600mAh Battery, Support Quick Charge- Support G-sensor, P-sensor, L-sensor, Gyrometer, Hall, E-compass Sensors etc.- Dual SIM: NANO SIM + NANO SIM / TF Card (Another SIM Slot Can Be Used in Combination with a NANO SIM Card or a TF Card)- Band: GSM 850/900/1800/1900MHz, WCDMA 850/900/1900/2100MHz, FDD-LTE B1/B3/B7/B8/B20, Support 2G 3G 4G LTE Networkk Specifications Brand ELEPHONE Operating System Android 7.0 CPU Type Octa Core Hardware Platform MTK Helio P25 CPU 2.5GHz Product Type Android Phone, 3G Smartphone, 4G Smartphone Screen Screen Size 5.5 Inch Screen Type Capacitive Multi-point Touch Multi-Touch Screen Resolution 1920*1080 Memory RAM 6GB ROM 64GB Card Slot Micro SD Max Storage Expansion 128GB Camera Front Camera 16 MP Rear Camera 21 MP Flash Light Support Auto Focus Support Multi-shot Support Video Recording Support Communication WIFI Support GPS Support, Internal GPS Bluetooth Bluetooth 4.1 Network Frequency WCDMA 850/900/1900/2100MHz, FDD-LTE B1/B3/B7/B8/B20, GSM 850/900/1800/1900MHz Functions Gravity Induction Support Distance Sensor Support Light Sensor Support NFC No OTG Yes Supported Audio Format MP3/ACC/AAC+/WAV/AMR Supported Video Format MP4/3GP/MPEG-4 Format Wireless AP Support Built-in Google Play Mall Yes Fingerprint Identification Yes Notify Light Support Others SIM Card Dual SIM Dual Standby SIM Card Type Dual NANO Card Battery Capacity (Typ.) 3600mAh Battery Type Not Detachable Headphone 3.5mm Data Cable Micro USB Accessories Card Pin, Original Charger, Data Cable, Instruction Book Languages English, German, Spanish, Italian, French, Portuguese, Russian, Thai, Arabic, Turkish, Vietnamese, Malay, Chinese (simplified), Chinese (traditional), And Etc.</t>
  </si>
  <si>
    <t>6733.0</t>
  </si>
  <si>
    <t>Original Oukitel U7 PLUS CellPhone 5.5 Inch MTK6737 Quad Core 4G SmartPhone 2GB+16GB Android 6.0 8MP Fingerprint Mobile Phone</t>
  </si>
  <si>
    <t>Unlock Phones：Yes &lt;br&gt;Google Play：Yes &lt;br&gt;Battery Type：Not Detachable &lt;br&gt;OUKITEL Model：U7 Plus &lt;br&gt;CPU：Quad Core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&lt;br&gt;RAM：2G &lt;br&gt;Camera Type：Front &amp;amp; Back Camera &lt;br&gt;SIM Card Quantity：Dual SIM Cards &lt;br&gt;Display Resolution：1280x720 &lt;br&gt;Cellular：GSM/WCDMA/LTE &lt;br&gt;Item Condition：New &lt;br&gt;Battery Capacity(mAh)：2500mAh &lt;br&gt;Display Size：5.5 &lt;br&gt;Camera：8MP &lt;br&gt;Recording Definition：720P &lt;br&gt;Release Date：2016 &lt;br&gt;Brand Name：OUKITEL &lt;br&gt;Thickness：Slim(9mm-10mm) &lt;br&gt;Design：Bar &lt;br&gt;Talk Time：According to use &lt;br&gt;ROM：16G &lt;br&gt;Touch Screen Type：Capacitive Screen &lt;br&gt;Size：157.6*78.4*9.15mm &lt;br&gt;CPU Manufacturer：MTK &lt;br&gt;Band Mode：2SIM/Multi-Bands &lt;br&gt;Display Color：Color &lt;br&gt;Language：More languages &lt;br&gt;Model：OUKITEL U7 Plus &lt;br&gt;2G：GSM 850/900/1800/1900 MHz &lt;br&gt;3G：WCDMA 900/2100MHz &lt;br&gt;4G：FDD band 1/2/7/8/20 &lt;br&gt;Service Provide ：Unlocked &lt;br&gt;OS：Android 6.0 &lt;br&gt;CPU：MTK6737 Quad Core &lt;br&gt;Front Camera ：2.0MP (Interpolation to 5.0MP) &lt;br&gt;color：Gray Rose Gold Gold  &lt;br&gt;</t>
  </si>
  <si>
    <t>7564.0</t>
  </si>
  <si>
    <t>RAM/ROM memory : The operate system will occupy storage,so the storage will be less than specification data, we do not accept dispute for RAM/ROM Battery mAh : This is theoretical value, maybe a little different in some environment, we can not accept dispute for battery capacity</t>
  </si>
  <si>
    <t>6734.0</t>
  </si>
  <si>
    <t>8523.0</t>
  </si>
  <si>
    <t>UMIDIGI Direct Store</t>
  </si>
  <si>
    <t>Umidigi Z1 Original Mobile Phone 6G RAM 64G ROM  5.5' Ultra Slim FHD Octa-Core Front Touch ID 4000mAH Battery 13MP Cellphone</t>
  </si>
  <si>
    <t>Unlock Phones：Yes &lt;br&gt;Google Play：Yes &lt;br&gt;Battery Type：Not Detachable &lt;br&gt;Display Resolution：1920x1080 &lt;br&gt;Operation System：Android &lt;br&gt;Feature：Gravity Response,GPRS,Touchscreen,Message,Bluetooth,Video Player,HD Video Player,Wi-Fi,MP3 Playback,GPS Navigation,Front Camera,Memory Card Slots,Email,QWERTY Keyboard &lt;br&gt;Language：Russian,German,Spanish,Polish,Turkish,English,Norwegian,Italian,French,Portuguese &lt;br&gt;Camera：13.0MP &lt;br&gt;Camera Type：Front &amp;amp; Back Camera &lt;br&gt;SIM Card Quantity：Dual SIM Cards &lt;br&gt;Release Date：2017 &lt;br&gt;Cellular：GSM/WCDMA/LTE &lt;br&gt;Item Condition：New &lt;br&gt;Brand Name：UMIDIGI &lt;br&gt;Recording Definition：1080P &lt;br&gt;Display Size：5.5 &lt;br&gt;Size：154*76*8.2MM &lt;br&gt;CPU：Octa Core &lt;br&gt;Design：Bar &lt;br&gt;Battery Capacity(mAh)：4000AH &lt;br&gt;Thickness：Ultra Slim(&amp;lt;9mm) &lt;br&gt;UMIDIGI Model：Z1 6GB 64GB &lt;br&gt;RAM：6G &lt;br&gt;Touch Screen Type：Capacitive Screen &lt;br&gt;Talk Time：Depending on the use time &lt;br&gt;Band Mode：2SIM/Single-Band &lt;br&gt;CPU Manufacturer：MTK &lt;br&gt;ROM：64G &lt;br&gt;Display Color：Color &lt;br&gt;color：black with gift gray with gift  &lt;br&gt;</t>
  </si>
  <si>
    <t>229.49</t>
  </si>
  <si>
    <t>7195.0</t>
  </si>
  <si>
    <t>0.0246</t>
  </si>
  <si>
    <t>Umidigi Z1 Main Parameters Brand Umidigi Model Z1 Color Golden Black System Android 7.0 Processor MTK MT6757 Octa-core, 2.3GHz, Cortex-A53 Gpu ARM Mali-T880 MP2 900MHz Screen size 5.5 Inch Tpye 1920*1080 pixels Storage RAM 6 GB [ because system itself also also takes storage so storage left for buyers to use must be less than 6 G. take care of this common sense before place order.Thanks] ROM 64 GB [ because system itself also also takes storage so storage left for buyers to use must be less than 64G. please take care of this common sense before place order.Thanks] Extra memory card Support TF card up to 256 GB Camera Front Camera 5MP Beauty Mode Selfie Rear Camera SAMSUNG 13MP + 5MP Network Sim card Both SIM slots are compatible with 4G, respectively. When they work at the same time, only one of them can receive LTE service and the other GSM. Default at slot 1 4G 2100(B1)/1800(B3)/2600(B7)/800(B20) 2G/3G GSM 850(B5)/900(B8)/1800(B3)/1900(B2), WCDMA 900(B8)/2100(B1) Data GPS Built in GPS Wi-Fi 802.11 a/b/g/n 2.4/5GHZ dual - band Senor G-Sensor, P-Sensor, L-Sensor, Accelerometer, Compass, Gyroscope, Glonass, Hall switch Bluetooth 4.1 Others USB Type C OTG yes Earphone Port 3.5mm Accessories Z1 Phone x 1 Quick Charge USB Type-C cable x 1 PE+Quick Charger x 1 SIM eject tool User Menu x 1 TPU Transparent Phone Case X 1 Phone stand x 1 Sim card holder x 1 1.I need pay for customs duty We normally declare the lower price .Our buyers are usually not charged custom taxes. But sometimes it may be charged customs duties and taxes for something purchased online. Buyers are responsible for custom taxes. 2.The phone have Google play store and Multi-language Yes,it have.we support follow language. English, Bahasa Indonesia, Bahasa Melayu, Cestina, Dansk, Deutsch, Espanol, Filipino, French, Hrvatski, latviesu,lietuviu,Italiano, Magyar,Nederlands, Norsk, Polish, Portuguese, Romana, Slovencina, Suomi, Svenska, Tieng viet, Turkish, Greek, Bulgarian, Russian, Ukrainian,Hebrew, Arabic, Thai, Khmer, Korean, Simplified/Traditional Chinese 3.How do I check if this phone works in my country Important ! Please visit this webpage willmyphonework.net to check if the phone bands fits for your carrier s network.</t>
  </si>
  <si>
    <t>6736.0</t>
  </si>
  <si>
    <t>134.5</t>
  </si>
  <si>
    <t>65.2</t>
  </si>
  <si>
    <t>Original Samsung Galaxy A3 2016  A3100 dual sim LTE Mobile phone 4.7 inch Android Quad Core 2GB RAM 16.0MP GPS WIFI Cellphones</t>
  </si>
  <si>
    <t>Unlock Phones：Yes &lt;br&gt;Google Play：Yes &lt;br&gt;Battery Type：Not Detachable &lt;br&gt;Release Date：2016 &lt;br&gt;CPU：Quad Core &lt;br&gt;Language：Norwegian,Russian,Italian,German,French,Spanish,Polish,Turkish,Portuguese,English &lt;br&gt;Operation System：Android &lt;br&gt;CPU Manufacturer：Qualcomm &lt;br&gt;Feature：Gravity Response,MP3 Playback,GPRS,Touchscreen,FM Radio,GPS Navigation,Bluetooth,Video Player,HD Video Player,Wi-Fi,Email &lt;br&gt;Design：Bar &lt;br&gt;Battery Capacity(mAh)：2300mAh &lt;br&gt;Display Size：4.7 &lt;br&gt;RAM：2G &lt;br&gt;Thickness：Ultra Slim(&amp;lt;9mm) &lt;br&gt;Camera Type：Front &amp;amp; Back Camera &lt;br&gt;SIM Card Quantity：Dual SIM Cards &lt;br&gt;ROM：8G &lt;br&gt;Display Resolution：1280x720 &lt;br&gt;Touch Screen Type：Capacitive Screen &lt;br&gt;Cellular：GSM/WCDMA/LTE &lt;br&gt;Camera：12.0MP &lt;br&gt;Recording Definition：1080P &lt;br&gt;Band Mode：2SIM/Multi-Bands &lt;br&gt;Front Camera：8MP &lt;br&gt;Brand Name：Samsung &lt;br&gt;Display Color：Color &lt;br&gt;Item Condition：Refurbished &lt;br&gt;Size：134.5x65.2x7.3mm &lt;br&gt;Talk Time：6-12h &lt;br&gt;color： &lt;br&gt;</t>
  </si>
  <si>
    <t>93.0</t>
  </si>
  <si>
    <t>14739.0</t>
  </si>
  <si>
    <t>311.0</t>
  </si>
  <si>
    <t>Original Samsung Galaxy A3（2016）dual sim A3100FLTE Mobile phone 4.7 inch Android Quad Core 2GB RAM 8GB ROM 16.0MP GPS WIFI Cellphones</t>
  </si>
  <si>
    <t>6737.0</t>
  </si>
  <si>
    <t>85.9</t>
  </si>
  <si>
    <t>8.38</t>
  </si>
  <si>
    <t>Origional XGODY Y13 Unlock 3G Smartphone 6 inch Android 5.1 MTK MT6580 Quad Core 1G+16G 8MP XGODY 6 Inch Mobile Phone Cellphone</t>
  </si>
  <si>
    <t>Unlock Phones：Yes &lt;br&gt;Google Play：Yes &lt;br&gt;Talk Time：7-8 Hours &lt;br&gt;CPU：Quad Core &lt;br&gt;Operation System：Android &lt;br&gt;Feature：Gravity Response,GPRS,Touchscreen,Message,Bluetooth,Video Player,HD Video Player,Wi-Fi,MP3 Playback,FM Radio,GPS Navigation,Front Camera,Memory Card Slots,Email,QWERTY Keyboard &lt;br&gt;Language：Russian,German,Spanish,Polish,Turkish,English,Norwegian,Italian,French,Portuguese &lt;br&gt;Display Resolution：960x540 &lt;br&gt;Camera Type：Front &amp;amp; Back Camera &lt;br&gt;SIM Card Quantity：Dual SIM Cards &lt;br&gt;Release Date：2017 &lt;br&gt;Display Size：6.0 &lt;br&gt;Item Condition：New &lt;br&gt;Camera：8MP &lt;br&gt;Band Mode：2SIM/Dual-Bands &lt;br&gt;Cellular：GSM/WCDMA &lt;br&gt;Recording Definition：720P &lt;br&gt;Front Camera：5MP &lt;br&gt;RAM：1G &lt;br&gt;Design：Bar &lt;br&gt;Thickness：Ultra Slim(&amp;lt;9mm) &lt;br&gt;ROM：16G &lt;br&gt;Battery Capacity(mAh)：2200mAh &lt;br&gt;Touch Screen Type：Capacitive Screen &lt;br&gt;Size：165*85.9*8.38 mm &lt;br&gt;Brand Name：xgody &lt;br&gt;CPU Manufacturer：MTK &lt;br&gt;Battery Type：Detachable &lt;br&gt;Display Color：Color &lt;br&gt;Language：Hebrew &lt;br&gt;Model：XGODY Y13 &lt;br&gt;Color：Gold Rose Gold Gray  &lt;br&gt;OS：Android 5.1 &lt;br&gt;CPU：MTK MT6580 Quad Core &lt;br&gt;Front Camera：5.0MP &lt;br&gt;Rear Camera：8.0MP &lt;br&gt;Warranty：1 Year &lt;br&gt;</t>
  </si>
  <si>
    <t>78.99</t>
  </si>
  <si>
    <t>1176.0</t>
  </si>
  <si>
    <t>24171.0</t>
  </si>
  <si>
    <t>423.0</t>
  </si>
  <si>
    <t>4.2</t>
  </si>
  <si>
    <t>Model : XGODY Y13 Screen : 6.0 inch IPS, 960*540 OS : Android 5.1 Lolipop CPU : MTK MT6580 Quad Core RAM : 1GB ROM : 16GB Battery : 2200mAh Network : Dual SIM Card Dual Standby (one standard SIM slot, one micro SIM slot) SIM 1 (Standard SIM Slot): 2G (GSM 850/900/1800/1900MHZ) / 3G (WCDMA 850/2100MHZ ) SIM 2 (Micro SIM Slot): 2G (Unlocked GSM 850/900/1800/1900MHz) Language : Afrikaans, Azerbaijani, Indonesia, Malay, Catalan, Czech, Danish, Germany, Eesti, Spanish, French, Philippines, Croatian, Zulu, Italia, Kiswahili, Latviesu, Latvian, Hungarian, Dutch, Norsk Bokmal, Polish, Portuguese, Romance, Romanian, Slovak, Finnish, Swedish, Vietnam, Turkish, Greek, Bulgarian, Arabic, Persian, Russian, Ukrainian, Serbian, Hebrew, Thai, Mongolian, Urdu, Hindi, Bengali, Korea, Japanese,Chinese Model : XGODY Y13 OS : Android 5.1 CPU : MT6580M, ARM Cortex-A7 Quad Core(32-bit), 1.3 GHz ROM : 16GB (Internal Storage + Phone Storage + System Used. Support Micro SD/TF Card up to 32GB. Memory card is not included) RAM : 1GB Network : Dual SIM Card Dual Standby SIM 1 (Standard SIM Slot): 3G (Unlocked WCDMA 850/2100MHz) / 2G(Unlocked GSM 850/900/1800/1900MHz) SIM 2 (Micro SIM Slot): 2G (Unlocked GSM 850/900/1800/1900MHz) Display Size : 6 Inch Screen Type : IPS, Capacitive Multi-Point Touch Screen Resolution : qHD 540 x 960 Camera : Front Camera : 5.0MP Rear Camera : 8.0MP GPS : Yes, built in Y-GPS WIFI : Support Bluetooth : Yes Built-in Sensor : Acceleration, Light Sensor, Proximity Sensor Message : MMS, SMS, Email, Gmail Audio Out Port : 3.5mm USB Port : Micro-USB2.0 Languages : Indonesian, Melayu, Catalan, Czech, Danish, German, Estonian, English, Spanish, Pilipino, French, Croatian, Italian, Kiswahili, Latvian, Lithuanian, Hungarian, Dutch, Norwegian, Polish, Portuguese, Romanian, Slovak, Slovenian, Finnish, Swedish, Vietnamese, Turkish, Greek, Bulgarian, Russian, Serbian, Hebrew, Arabic, Farsi, Hindi, Bengali, Lao, Khmer, Chinese, Japanese, Korean Other Features : Smart Wake, Play Store, Calculator, Calendar, Alarm, Camera ,Gallery, Video Recorder, Audio Player, Sound Recorder ,FM Radio, Email, Gmail, Flashlight, etc, MP3/MP4/BT Standby Time : About 60-80 Hours Talking Time : About 8-10 Hours Dimensions : 165 x 85.9 x 8.38 mm (6.5 x 3.38x 0.33 inch) Net Weight : 204 g / 7.2oz (with battery) Package List : 1*Smartphone 1*Battery 1*USB Cable 1*Charger (Right plug of adapter would be sent according to your shipping country) 1*Screen Protector Film (Free Gift) 1*Transparent Shock-proof Case (Free Gift) 1*English User Man</t>
  </si>
  <si>
    <t>6738.0</t>
  </si>
  <si>
    <t>4150.0</t>
  </si>
  <si>
    <t>In stock Original 5.5inch Cubot Dinosaur Mobile Phone MT6735A Cellphone Andriod 6.0 Quad Core 8MP 3GB RAM 16GB ROM 4150mAh</t>
  </si>
  <si>
    <t>Unlock Phones：Yes &lt;br&gt;Google Play：Yes &lt;br&gt;CPU：Quad Core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&lt;br&gt;Camera：13.0MP &lt;br&gt;Brand Name：Cubot &lt;br&gt;Camera Type：Front &amp;amp; Back Camera &lt;br&gt;SIM Card Quantity：Dual SIM Cards &lt;br&gt;Display Resolution：1280x720 &lt;br&gt;Cellular：GSM/WCDMA/LTE &lt;br&gt;Item Condition：New &lt;br&gt;Cubot Modle：Dinosaur &lt;br&gt;Size：152.3*77.2*8.8 &lt;br&gt;Display Size：5.5 &lt;br&gt;Talk Time：According to using &lt;br&gt;Recording Definition：720P &lt;br&gt;Release Date：2016 &lt;br&gt;Design：Bar &lt;br&gt;Thickness：Ultra Slim(&amp;lt;9mm) &lt;br&gt;ROM：16G &lt;br&gt;Touch Screen Type：Capacitive Screen &lt;br&gt;CPU Manufacturer：MTK &lt;br&gt;Band Mode：2SIM/Multi-Bands &lt;br&gt;Battery Capacity(mAh)：4150mAh &lt;br&gt;Battery Type：Detachable &lt;br&gt;Display Color：Color &lt;br&gt;RAM：3G &lt;br&gt;Language：etc &lt;br&gt;2G：GSM: 850/900/1800/1900 MHz &lt;br&gt;3G：WCDMA: 900/2100 MHz &lt;br&gt;4G：FDD: band 1/ 3/ 7/ 20 &lt;br&gt;Searchtext：Cubot Dinosaur &lt;br&gt;CPU：MT6735A,Quad-Core, 1.3GHz &lt;br&gt;OS：Android 6.0 &lt;br&gt;Memory：3G RAM+16GROM &lt;br&gt;Model Name：Cubot Dinosaur Mobile Phone &lt;br&gt;color：White Black Gold  &lt;br&gt;</t>
  </si>
  <si>
    <t>Specifications CPU Brand: MediaTek CPU CPU: 6735A CPU Type: Quad-Core CPU frequency: 1.3Ghz OS: Google Android 6.0 Product Type: 4G phone Memory RAM: 3G ROM: 16G Max Storage Expansion: 32GB SIM Card: 2 sim SIM Card Type: 2 Micro SIM, Screen Main Display: 5.5 Inch Screen Resolution: 720p(HD) Screen Type: Capacitive screen Multi-point Touch: Support CammerBattery Front Camera: 2.0MP ( interpolated 5.0MP) Rear Camera: 8.0MP ( interpolated 13.0MP) Flash Light: Support Capacity: 4150mAh Frequency BandNetwork 3G: Support WI-FI: Support NFC: No Bluetooth: 4.0B GPRS: Support EGSM: Support WAP: Support EDGE: Support 2G Frequency: GSM 850/900/1800/1900 3G Frequency: WCDMA 900/2100 4G Frequency: FDD-LTE 1800/2100/2600/800 Others GPS: Support OTG: Support OTA: Support FM Radio: Support Gravity Induction: Support Distance Sensor: Support light sensor: Support Language: Japanese,Traditional/Simplified Chinese,Bahasa Indonesia, Bahasa Melayu, Catala, Cestina, Dansk, Deutsch,English, Espanol, Filipino,France, Hrvatski, Italiano,Magyar, Nederlands, Polski, Portugues, Romana, Slovenscina, Suomi, Svenska, Vietnamese, Turkis Cable Connector: Micro USB 5Pin Earphone jack: 3.5mm Power Plugs: EU regulation GS feet round plug Accessories: 1*USB cable, 1*multi-language user manual, 1*box , 1*SIM/SD Card eject tool</t>
  </si>
  <si>
    <t>6739.0</t>
  </si>
  <si>
    <t>3281.0</t>
  </si>
  <si>
    <t>Techzoom Store</t>
  </si>
  <si>
    <t>Vernee Thor Plus Smartphone 3GB RAM 32GB ROM 6200mAh Android 7.0 MT6753 Octa Core Cellphone 5.5 Inch 4G Lte 13MP Mobile Phone</t>
  </si>
  <si>
    <t>ROM：32G &lt;br&gt;RAM：3G &lt;br&gt;CPU：Octa Core &lt;br&gt;Cellular：GSM/WCDMA/LTE &lt;br&gt;Feature：GPS Navigation,Email,Touchscreen,GPRS &lt;br&gt;Brand Name：vernee &lt;br&gt;Vernee Model：Thor Plus 3GB 32GB &lt;br&gt;Design：Bar &lt;br&gt;Item Condition：New &lt;br&gt;Operation System：Android &lt;br&gt;CPU Manufacturer：MTK &lt;br&gt;Display Size：5.5 &lt;br&gt;Display Color：Color &lt;br&gt;Language：English,Russian,German,French,Spanish,Polish,Portuguese,Italian &lt;br&gt;Recording Definition：720P &lt;br&gt;Thickness：Ultra Slim(&amp;lt;9mm) &lt;br&gt;Battery Capacity(mAh)：6200 &lt;br&gt;SIM Card Quantity：Dual SIM Cards &lt;br&gt;Camera：13.0MP &lt;br&gt;Talk Time：According to use &lt;br&gt;Display Resolution：1280x720 &lt;br&gt;Size：153*76.7*8.7 mm &lt;br&gt;Band Mode：2SIM/Dual-Bands &lt;br&gt;Camera Type：Front &amp;amp; Back Camera &lt;br&gt;Release Date：2017 &lt;br&gt;Battery Type：Not Detachable &lt;br&gt;Touch Screen Type：Capacitive Screen &lt;br&gt;Google Play：Yes &lt;br&gt;Unlock Phones：Yes &lt;br&gt;color：Black Gold  &lt;br&gt;</t>
  </si>
  <si>
    <t>Highlights- 5.5 Inch 2.5D Super AMOLED Screen, 1280*720 Pixel- MTK6753 1.3GHz Octa Core- Support Touch ID- 3GB RAM + 32GB ROM, Support 128GB TF Card Expansion- 13 MP Back Camera + 8 MP Front Camera- Android 7.0 System- 6200mAh Battery, Support Fast Charging- Dual SIM: NANO SIM + NANO SIM / TF Card (Another SIM Slot Can Be Used in Combination with a NANO SIM Card or a TF Card)- Band: GSM 850/900/1800MHz, WCDMA 900/2100MHz, FDD-LTE B1/B3/B7/B20, Support 2G 3G 4G LTE Network</t>
  </si>
  <si>
    <t>6740.0</t>
  </si>
  <si>
    <t>Original Vernee Thor E 5020mAh OTG 4G Smartphone Android 7.0 MTK6753 Octa Core Cellphone 5.0" 1280*720 3GB+16GB 8MP Mobile Phone</t>
  </si>
  <si>
    <t>Unlock Phones：Yes &lt;br&gt;Google Play：Yes &lt;br&gt;Battery Type：Not Detachable &lt;br&gt;Operation System：Android &lt;br&gt;Feature：Gravity Response,GPRS,Touchscreen,Message,TV Receive,Bluetooth,Video Player,HD Video Player,Wi-Fi,MP3 Playback,FM Radio,GPS Navigation,Front Camera,Memory Card Slots,Email &lt;br&gt;Vernee Model：Thor E &lt;br&gt;Language：Russian,German,Spanish,Polish,Turkish,English,Norwegian,Italian,French,Portuguese &lt;br&gt;Camera Type：Front &amp;amp; Back Camera &lt;br&gt;SIM Card Quantity：Dual SIM Cards &lt;br&gt;Display Resolution：1280x720 &lt;br&gt;Release Date：2017 &lt;br&gt;Cellular：GSM/WCDMA/LTE &lt;br&gt;Item Condition：New &lt;br&gt;Display Size：5.0 &lt;br&gt;Camera：8MP &lt;br&gt;Band Mode：2SIM/Dual-Bands &lt;br&gt;Recording Definition：720P &lt;br&gt;CPU：Octa Core &lt;br&gt;Design：Bar &lt;br&gt;Thickness：Ultra Slim(&amp;lt;9mm) &lt;br&gt;ROM：16G &lt;br&gt;Touch Screen Type：Capacitive Screen &lt;br&gt;Talk Time：up to 10 hours &lt;br&gt;Battery Capacity(mAh)：5020mAh &lt;br&gt;CPU Manufacturer：MTK &lt;br&gt;Brand Name：vernee &lt;br&gt;Display Color：Color &lt;br&gt;Size：145 * 70 * 8.6 &lt;br&gt;RAM：3G &lt;br&gt;color：Black Grey  &lt;br&gt;</t>
  </si>
  <si>
    <t>199.0</t>
  </si>
  <si>
    <t>4333.0</t>
  </si>
  <si>
    <t>65.0</t>
  </si>
  <si>
    <t>6741.0</t>
  </si>
  <si>
    <t>Original HOMTOM HT27 3G Smartphone 5.5 Inch MAndroid 6.0 TK6580 Quad Core Mobile Phones 1GB+8GB 5MP+8MP Cameras BT 4.0 Cellphone</t>
  </si>
  <si>
    <t>Unlock Phones：Yes &lt;br&gt;Brand Name：Homtom &lt;br&gt;Band Mode：2SIM/Dual-Bands &lt;br&gt;Talk Time：4-6h &lt;br&gt;Release Date：2016 &lt;br&gt;Recording Definition：720P &lt;br&gt;CPU：Quad Core &lt;br&gt;Operation System：Android &lt;br&gt;Feature：Gravity Response,MP3 Playback,GPRS,FM Radio,Touchscreen,GPS Navigation,Message,Bluetooth,Video Player,Front Camera,Wi-Fi,Memory Card Slots,Email,QWERTY Keyboard &lt;br&gt;RAM：1G &lt;br&gt;Design：Bar &lt;br&gt;Language：Russian,Italian,German,French,Spanish,Portuguese,English &lt;br&gt;Battery Capacity(mAh)：3000mAh &lt;br&gt;Cellular：GSM/CDMA &lt;br&gt;Thickness：Ultra Slim(&amp;lt;9mm) &lt;br&gt;Camera Type：Front &amp;amp; Back Camera &lt;br&gt;Size：15.40 x 7.78 x 0.89 cm / 6.06 x 3.06 x 0.35 inches &lt;br&gt;SIM Card Quantity：Dual SIM Cards &lt;br&gt;ROM：8G &lt;br&gt;Display Resolution：1280x720 &lt;br&gt;Google Play：No &lt;br&gt;Touch Screen Type：Capacitive Screen &lt;br&gt;Item Condition：New &lt;br&gt;CPU Manufacturer：MTK &lt;br&gt;Display Size：5.5 &lt;br&gt;Battery Type：Detachable &lt;br&gt;Camera：8MP &lt;br&gt;Display Color：Color &lt;br&gt;color：White Black  &lt;br&gt;</t>
  </si>
  <si>
    <t>Original HOMTOM HT27 3G Smartphone 5.5 Inch MAndroid 6.0 TK6580 Quad Core Mobile Phones 1GB+8GB 5MP+8MP Cameras BT 4.0 Cellphone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HOMTOM HT27 5.5 inch 3G Phablet Android 6.0 MTK6580 Quad Core 1.3GHz 1GB RAM 8GB ROM 5MP + 8MP Cameras Fingerprint Sensor Bluetooth 4.0 GPS Main Features: Display: 5.5 inch, 1280 x 720 pixels HD screen CPU: MTK6580 Quad Core 1.3GHz System: Android 6.0 RAM + ROM: 1GB RAM + 8GB ROM Camera: 5.0MP(SW 8.0MP)rear camera + 2.0MP ( SW 5.0MP ) front camera Sensor: G-sensor, Proximity sensor, Ambient light senor SIM Card: dual SIM dual standby Feature: GPS Bluetooth: 4.0 Network: 2G: GSM 850/900/1800/1900MHz 3G: WCDMA 850/1900/2100MHz Brand: HOMTOM Type: 3G Phablet OS: Android 6.0 Service Provide: Unlocked Language: English, Spanish, Portuguese (Brazil), Portuguese (Portugal), Italian, German, French, Russian, Arabic, Malay, Thai, Greek, Ukrainian, Croatian, Czech, Simplified Chinese, Traditional Chinese SIM Card Slot: Dual SIM,Dual Standby SIM Card Type: Dual Micro SIM Card CPU: MTK6580 Cores: 1.3GHz,Quad Core GPU: Mali-T720 RAM: 1GB RAM ROM: 8GB External Memory: TF card up to 64GB (not included) Wireless Connectivity: 3G,Bluetooth,GPS,GSM,WiFi WIFI: 802.11b/g/n wireless internet Network type: GSM+WCDMA 2G: GSM 850/900/1800/1900MHz 3G: WCDMA 850/1900/2100MHz Screen type: Capacitive Screen size: 5.5 inch Screen resolution: 1280 x 720 (HD 720) Camera type: Dual cameras (one front one back) Back-camera: 5.0MP(SW 8.0MP) Front camera: 2.0MP ( SW 5.0MP ) Picture format: BMP,GIF,JPEG,PNG Music format: AAC,MP3,OGG,WAV Video format: 3GP,AVI,FLV,MP4,OGG Games: Android APK I/O Interface: 2 x Micro SIM Card Slot,3.5mm Audio Out Port,TF/Micro SD Card Slot Bluetooth version: V4.0 Sensor: Ambient Light Sensor,Gravity Sensor,Proximity Sensor Google Play Store: Yes Additional Features: 3G,Alarm,Bluetooth,Browser,Calculator,Calendar,Fingerprint recognition, Fingerprint Unlocking,GPS,Gravity Sensing,Light Sensing,MP3,MP4,People,Proximity Sensing,Wi-Fi Battery Capacity (mAh): 3000mAh Cell Phone: 1 Battery: 1 Power Adapter: 1 USB Cable: 1 English Manual : 1 Product size: 15.40 x 7.78 x 0.89 cm / 6.06 x 3.06 x 0.35 inches Package size: 18.00 x 12.00 x 6.00 cm / 7.09 x 4.72 x 2.36 inches Package weight: 0.64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</si>
  <si>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6912.0</t>
  </si>
  <si>
    <t>79.8</t>
  </si>
  <si>
    <t>5027.0</t>
  </si>
  <si>
    <t>Rainyue Phone Store</t>
  </si>
  <si>
    <t>LEAGOO M8 pro 5.7 Inch Dual rear camera Smartphone MTK6737 Quad Core Cellphone 2GB+16GB 13.0MP OTG Fingerprint 4G Mobile phone</t>
  </si>
  <si>
    <t>Unlock Phones：Yes &lt;br&gt;Size：154.5*8.8*79.8mm &lt;br&gt;Google Play：Yes &lt;br&gt;CPU：Quad Core &lt;br&gt;Operation System：Android &lt;br&gt;Feature：Gravity Response,GPRS,Touchscreen,Message,Bluetooth,Video Player,Wi-Fi,MP3 Playback,FM Radio,GPS Navigation,Front Camera,Memory Card Slots,Email &lt;br&gt;Language：Russian,German,Spanish,Polish,Turkish,English,Norwegian,Italian,French,Portuguese &lt;br&gt;Camera：13.0MP &lt;br&gt;RAM：2G &lt;br&gt;Camera Type：Front &amp;amp; Back Camera &lt;br&gt;SIM Card Quantity：Dual SIM Cards &lt;br&gt;Display Resolution：1280x720 &lt;br&gt;Cellular：GSM/WCDMA/LTE &lt;br&gt;Brand Name：LEAGOO &lt;br&gt;Item Condition：New &lt;br&gt;Recording Definition：720P &lt;br&gt;Release Date：2016 &lt;br&gt;Battery Capacity(mAh)：3500mAh &lt;br&gt;Design：Bar &lt;br&gt;Thickness：Ultra Slim(&amp;lt;9mm) &lt;br&gt;ROM：16G &lt;br&gt;Touch Screen Type：Capacitive Screen &lt;br&gt;Display Size：5.7 &lt;br&gt;Talk Time：according to use &lt;br&gt;CPU Manufacturer：MTK &lt;br&gt;Band Mode：2SIM/Multi-Bands &lt;br&gt;Battery Type：Detachable &lt;br&gt;Display Color：Color &lt;br&gt;4G：FDD-LTE:800/900/1800/2100/2600MHz &lt;br&gt;3G：WCDMA: 900/2100MHz &lt;br&gt;2G：850/900/1800/1900MHz &lt;br&gt;color：black gold  &lt;br&gt;</t>
  </si>
  <si>
    <t>94.99</t>
  </si>
  <si>
    <t>17500.0</t>
  </si>
  <si>
    <t>0.0228</t>
  </si>
  <si>
    <t>Leagoo M8 Pro CPU:MTK6737 Quad Core OS: Android OS 6.0 Resolution:1280*720 pixels Memory: 2GB RAM + 16GB ROM Screen Size: 5.7 HD Front Camera: 8.0MP Storage Extend: 128GB Rear Camera: 13.0MP +5.0MP Battery: 3500mAh Battery Feature:4G,Dual Back cameras, fingerprint Flashlight, Email, Clock, E-book, Calendar, Calculator, World Clock, Browser, etc... Network: 2G: GSM850/900/1800/1900MHz 3G: WCDMA 900/2100MHz 4G:FDD-LTE: 800/900/1800/2100/2600MHz Package: 1 x USB Cable 1 x User Manual 1 x Box 1 x Charger 1 x Earphone 1 x Free silicone case General Model M8 Pro Central Processing Unit(CPU) MTK6737 Quad Core up to 1.3GHz Design Bar SIM Quantity Dual SIM SIM Types Micro SIM Card OS System Freeme OS 6.0(Based on Android 6.0) RAM 2GB ROM 16GB External Memory Support TF card up to 128GB(Not included) Sensor G-sensor, Light sensor, Proximity sensor Support Language Arabic, Bengali, Bulgarian, Dutch, Catalan, Croatian, Czech, Danish, English, French, Finnish, Filipino, Greek, German, Hindi, Hungarian, Hebrew, Indonesian, Italian, Japanese, Malay, Norwegian, Persian, Portuguese, Polish, Russian, Romanian, Serbian, Swedish, Spanish, Turkish, Thai, UKrainian, Vietnamese, Simple Chinese, Traditional Chinese, Estonian, Slovak, Slovenian Additional Features FM,OTG Network Type WCDMA, GSM, FDD-LTE, TD-LTE Band Band (2G): GSM 850/900/1800/1900MHz Band (3G): WCDMA 900/2100MHz Brand(4G): LTE 800/900/1800/2100/2600MHz Band (4G): TD-LTE 2300-2400MHz WIFI 802.11b/g/n(11M~350M bit/s) GPS Yes Bluetooth Yes, V4.0 Display Screen Size 5.7 inch Screen Type IPS Resolution 1280 x 720 pixels Camera Camera Quantity 3 Front Camera 8.0MP Back Camera 13.0MP + 5.0MP Video recording Yes Media Format Audio MP3, AAC, WAV, WMA, FLAC, AMR, APE, M4A, MKA Video WMV, 3GP, MP4, AVI, FLV, MOV, RMVB, MKV, ASF, RM Picture PNG, BMP, GIF, JPEG Connectivity Ports 1 x Micro USB 1 x 3.5mm earphone port 2 x Micro SIM card or (1 x Micro SIM card + 1 x TF card) slots Battery Battery Types Detachable, Li-polymer Battery Battery Capacity 3500mAh Talk Time 20 hours Standby Time 200 hours Dimensions Weight Size 154.5*79.8*8.8mm Weight 224g Package Include Package Contents 1 x Phone 1 x Power Adapter 1 x Earphone 1 x User Manual 1 x USB Cable 1 x Free silicone case 1. RAM 1GB/2GB/3GB/4GB, ROM is 8GB/16GB/32GB, why less The hardware manufactures and software Vendor will occupy the rom. 2. Please check whether the phone network frequency can be used in your country or not. We can&amp;rsquo;t accept any dispute or refund on frequency issues. 3. We will declare lower price on the invoice/bill to avoid custom duty, if you have special requests, please contact us before shipment. 4. In the option of DHL,it doesn&amp;rsquo;t include DHL remote cost, custom duty, or any commission charged by dhl for custom clearance or warehouse storage cost. Click me to enter shipment page. 5. Please open the parcel in post officer s presence, If the parcel damaged or empty (stolen), please ask the post office to provide official document, especially the claim request paper. 6. One year repair service, we can also give full refund if item in good condition, As for phone, we suggest buyer to pay for one year replacement warranty, so can get local repair service (Click me to enter FAQ page). 7.Feedback Term (1) Pls help to lease us FIVE STARS and goods feedback if you are satisfied with our item and service. (2) If you have any problem about our products or service, please tell us before you leave negative feedback, we will do our best to solve it and provide you the best customer service. 5 max,umi super,smartphone,phones,umi rome x,oukitel k6000 pro,doogee,bluboo maya,homtom ht7,homtom ht3,umi,mobile phone,cubot,doogee x5 max pro,oukitel k4000,blackview a8,leagoo m5,blackview,doogee x5 pro,blackview bv6000,phone,oukitel k10000,oukitel k6000,usb,vernee thor,homtom ht17,oukitel,bluboo picasso,homtom,celulares,smartphones,ulefone future,homtom ht7 pro,celular android,leagoo,elephone,oukitel k4000 pro,umi touch,doogee x6,blackview bv5000,vernee apollo lite,smartphone android,bluboo,waterproof shockproof phone,homtom ht3 pro,umi london,homtom ht6,leagoo z5,ulefone power,cell phones,mobile phone,doogee f5,leagoo shark 1,leagoo elite 5,doogee t6,oukitel c3,doogee x6 pro,Mobile phone,smart phone,oukitel u7 pro,blackview a5,leagoo elite 1,Smartphone,clamshell phone,android,ulefone,a waterproof phone,shockproof phone,android 6.0,cep telefonu,mobile phone android,moviles,Phone,telefonos moviles,Charger,Cell phones,cellular telephone,ukraine,fone,pink,2016,umi london,umi super,umi plus,umi max,leagoo m5,doogee f7,car-charger,doogee x5 max pro</t>
  </si>
  <si>
    <t>6914.0</t>
  </si>
  <si>
    <t xml:space="preserve">1280 </t>
  </si>
  <si>
    <t xml:space="preserve"> 720 </t>
  </si>
  <si>
    <t>Ulefone S7 5.0'' Quad Core 3G Mobile Phone Android 7.0 MTK6580 1GB RAM 8GB ROM Smartphone 8MP Dual Rear Camera 2500mAh Cellphone</t>
  </si>
  <si>
    <t>Unlock Phones：Yes &lt;br&gt;Size：145.8*70.8*10.8mm &lt;br&gt;Google Play：Yes &lt;br&gt;CPU：Quad Core &lt;br&gt;Operation System：Android &lt;br&gt;Language：Russian,German,Spanish,Polish,English,Norwegian,Italian,French,Portuguese &lt;br&gt;SIM Card Quantity：Dual SIM Cards &lt;br&gt;Display Resolution：1280x720 &lt;br&gt;Feature：GPRS,Touchscreen,Message,Bluetooth,Video Player,Wi-Fi,MP3 Playback,FM Radio,GPS Navigation,Front Camera,Memory Card Slots,Email,QWERTY Keyboard &lt;br&gt;Release Date：2017 &lt;br&gt;Battery Capacity(mAh)：2500mah &lt;br&gt;Camera Type：2 Back Cameras &lt;br&gt;Item Condition：New &lt;br&gt;Front Camera：2MP &lt;br&gt;Camera：8MP &lt;br&gt;Display Size：5.0 &lt;br&gt;Thickness：Normal(&amp;gt;10mm) &lt;br&gt;Band Mode：2SIM/Dual-Bands &lt;br&gt;Cellular：GSM/WCDMA &lt;br&gt;Recording Definition：720P &lt;br&gt;RAM：1G &lt;br&gt;Design：Bar &lt;br&gt;ROM：8G &lt;br&gt;Touch Screen Type：Capacitive Screen &lt;br&gt;Talk Time：according to use &lt;br&gt;CPU Manufacturer：MTK &lt;br&gt;Brand Name：Ulefone &lt;br&gt;Battery Type：Detachable &lt;br&gt;Display Color：Color &lt;br&gt;Ulefone Model：S7 1GB 8GB &lt;br&gt;Language：Mulit-language &lt;br&gt;Camera：8MP+5MP Dual Back Cameras &lt;br&gt;CPU：Quad Core &lt;br&gt;Display Size：5.0 inch &lt;br&gt;OS：Android 7.0 &lt;br&gt;Cellular：GSM/WCDMA &lt;br&gt;RAM：1GB &lt;br&gt;ROM ：8GB &lt;br&gt;Display Resolution：1280 * 720 pixels &lt;br&gt;Battery：2500mah &lt;br&gt;Feature：Touch Screen &lt;br&gt;color：Black Green Red Blue Gold  &lt;br&gt;</t>
  </si>
  <si>
    <t>250.0</t>
  </si>
  <si>
    <t>Ulefone S7 5.0 Quad Core 3G Mobile Phone Android 7.0 MTK6580 1GB RAM 8GB ROM Smartphone 8MP Dual Rear Camera 2500mAh Cellphone ULEFONE S7 OS: Android 7.0 CPU: MTK6580 Quad Core Resolution: 1280x720 Display: 5.0inch RAM: 1GB Front camera: 2.0MP ROM: 8GB Rear camera: 8.0MP+5MP Battery: 2500mAh Slot: 2 x SIM slot Accessroies: 1 x Cell Phone 1 x User Manual 1 x Charger 1 x USB cable 1 x Silicon Case As Gift Network: 2G: GSM(B2/3/5/8) 3G: WCDMA(B1/8) Ulefone S7 Product size 145.8*70.8*10.8mm Package size 152*86*45mm General Color Black/Gold/Red/Blue/green Power Adapter EU charger （5V/1A） Released Time Late September. 2017 System OS Android 7.0 CPU Processor MTK 6580 CPU Core Quad-core 32-bit 1.3GHz GPU Mali-400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Storage RAM 1GB ROM 8GB Memory Card Yes Max. Expansion Supported 128GB Display Screen Size ( inches) 5.0-inch HD display brand N/A glass brand Corning&amp;reg; Gorilla&amp;reg; 3 Screen Resolution 720*1280 Multitouch 2 Camera Camera Pixel 8MP+5MP AF F/2.4 Camera Pixel 2MP FF F/2.6 Video Recording Resolution 720P Flash Front softlight +rear LED flash Touch Focus Support Network Cellular 2G/3G Band Details GSM: (B5/8/3/2） WCDMA: (B1/8） GSM: 850/900/1800/1900 WCDMA: 2100/900 Network Conversation Dual sim dual standby WLAN 802.11 b/g/n（2.4G） SIM Card Type Micro sim+Nano sim SIM Card Quantity Micro sim*1 + Nano sim*1 +TF Card Navigation GPS HiFi AW8737SCSR Bluetooth Version Bluetooth 4.0 Power capacity 2500mAh Standby Time 230-368H Talk Time 4.6-7.4H type 4.35V lithium-ion battery Other Features Sensor G-sensor I/O Interface Micro 5pin USB Micro 5pin Earphone Jack 3.5mm Software Normal Format Supported MIDI、MP3、AAC、 ARM、 AWB、 WAV、 FLAC Format Supported 3GPP、MPEG-4、H.264、WMV9、VP9 Radio Tuner Yes Packing List 1 x Phone 1 x Battery 1 x Data cable (100cm) 1x TPU protective case 1 x AC power charger adapter ( 100~240V / EU plug) 1xWarranty card 1 x Multi-language user manual</t>
  </si>
  <si>
    <t>6916.0</t>
  </si>
  <si>
    <t>141.0</t>
  </si>
  <si>
    <t>Apolloshow Intelligent Store</t>
  </si>
  <si>
    <t>DOOGEE X5 Max mobile phones fingerprint 4000mAH 5.0InchHD 1GB+8GB smart phone MT6580 Quad Core Android 6.0 Dual SIM cellphone</t>
  </si>
  <si>
    <t>Unlock Phones：Yes &lt;br&gt;Google Play：Yes &lt;br&gt;CPU：Quad Core &lt;br&gt;Battery Capacity(mAh)：4000mAh &lt;br&gt;Operation System：Android &lt;br&gt;Feature：Gravity Response,GPRS,Touchscreen,Message,Bluetooth,Video Player,HD Video Player,Wi-Fi,MP3 Playback,FM Radio,GPS Navigation,Front Camera,Memory Card Slots,Email &lt;br&gt;Language：Russian,German,Spanish,Polish,English,Italian,French,Portuguese &lt;br&gt;Recording Definition：480P &lt;br&gt;Camera Type：Front &amp;amp; Back Camera &lt;br&gt;SIM Card Quantity：Dual SIM Cards &lt;br&gt;Display Resolution：1280x720 &lt;br&gt;Item Condition：New &lt;br&gt;Doogee Model：X5 MAX 1GB 8GB &lt;br&gt;Display Size：5.0 &lt;br&gt;Thickness：Normal(&amp;gt;10mm) &lt;br&gt;Band Mode：2SIM/Dual-Bands &lt;br&gt;Brand Name：DOOGEE &lt;br&gt;Cellular：GSM/WCDMA &lt;br&gt;Release Date：2016 &lt;br&gt;Talk Time：4-6hours &lt;br&gt;RAM：1G &lt;br&gt;Design：Bar &lt;br&gt;Camera：5MP &lt;br&gt;ROM：8G &lt;br&gt;Touch Screen Type：Capacitive Screen &lt;br&gt;Size：141mmx69mmx10.4mm &lt;br&gt;CPU Manufacturer：MTK &lt;br&gt;Battery Type：Detachable &lt;br&gt;Display Color：Color &lt;br&gt;Language：(It has updated 48 languages) &lt;br&gt;color：White Black  &lt;br&gt;</t>
  </si>
  <si>
    <t>59.99</t>
  </si>
  <si>
    <t>365.0</t>
  </si>
  <si>
    <t>91361.0</t>
  </si>
  <si>
    <t>1946.0</t>
  </si>
  <si>
    <t>41.0</t>
  </si>
  <si>
    <t>--------------------Part 1.Main Features-------------------- DOOGEE X5 Max OS: Android 6.0 Power Plug Type: EU Standard CPU: MTK6580 Quad Core Display: 5.0 inch IPS 1280*720 RAM: 1GB Front Camera: 5.0MP ROM: 8GB(about 4.7GB available) Rear Camera: 5.0MP with flash Battery: 4000mAh External Memory: Micro SD card up to 32GB (not included) Size: 141x69x10.4mm(LxWxH) Sim card:Dual SIM Network: GSM: 850/900/1800/1900MHz WCDMA: 850/1900/2100MHz Accessories: 1*USB cable;1*charger; 1*multi-language user manual;</t>
  </si>
  <si>
    <t>6917.0</t>
  </si>
  <si>
    <t>1450.0</t>
  </si>
  <si>
    <t>120.7</t>
  </si>
  <si>
    <t>62.5</t>
  </si>
  <si>
    <t>1205.0</t>
  </si>
  <si>
    <t>IPRO Store</t>
  </si>
  <si>
    <t>Original IPRO Wave 4.0II Unlocked Smartphone Android 5.1 Quad core 3G WCDMA Mobile Phone 4.0 inch 4GB ROM Dual SIM GPS Cellphone</t>
  </si>
  <si>
    <t>Unlock Phones：Yes &lt;br&gt;Google Play：Yes &lt;br&gt;Band Mode：2SIM/Dual-Bands &lt;br&gt;Cellular：GSM/WCDMA &lt;br&gt;Camera：2MP &lt;br&gt;Release Date：2016 &lt;br&gt;CPU：Dual Core &lt;br&gt;Language：Norwegian,Russian,Italian,German,French,Spanish,Polish,Turkish,Portuguese,English &lt;br&gt;Operation System：Android &lt;br&gt;Feature：Gravity Response,MP3 Playback,GPRS,Touchscreen,FM Radio,GPS Navigation,Message,Bluetooth,Front Camera,Video Player,HD Video Player,Wi-Fi,Memory Card Slots,Email &lt;br&gt;Thickness：Slim(9mm-10mm) &lt;br&gt;Design：Bar &lt;br&gt;Recording Definition：480P &lt;br&gt;Display Resolution：800x480 &lt;br&gt;Camera Type：Front &amp;amp; Back Camera &lt;br&gt;SIM Card Quantity：Dual SIM Cards &lt;br&gt;Touch Screen Type：Capacitive Screen &lt;br&gt;Size：120.7*62.5*9.5mm &lt;br&gt;Item Condition：New &lt;br&gt;RAM：512M &lt;br&gt;Talk Time：Anout 8 Hours. &lt;br&gt;ROM：4G &lt;br&gt;Brand Name：IPRO &lt;br&gt;Battery Type：Detachable &lt;br&gt;Display Color：Color &lt;br&gt;Display Size：4.0 &lt;br&gt;Battery Capacity(mAh)：1450mAh &lt;br&gt;Language：Multi-language &lt;br&gt;Item Type ：WCDMA Mobile Phone &lt;br&gt;Model Name：Ipro wave 4.0II &lt;br&gt;OS ：Android 5.1 &lt;br&gt;CPU：ARM v7 Quad-core &lt;br&gt;2G GSM ：850/900/1800/1900MHz &lt;br&gt;3G WCDMA：850/1900/2100MHz &lt;br&gt;T-flash Card：Maximum Extended Storage 32GB &lt;br&gt;Unlocked Phones：Yes &lt;br&gt;Keywords：cep telefonu telephone portable debloque &lt;br&gt;Feature：International 3G Smartphone &lt;br&gt;color：White Black White with Grey White with Rose Black with Blue  &lt;br&gt;</t>
  </si>
  <si>
    <t>39.65</t>
  </si>
  <si>
    <t>8666.0</t>
  </si>
  <si>
    <t>130.0</t>
  </si>
  <si>
    <t>IPRO Quad-core Celular Android 5.1 Unlocked 3G Smartphone WAVE 4.0II 512MB RAM 4GB ROM WCDMA Mobile Phone Dual SIM 4.0 Inch Touchscreen GPS Cell Phones Gift Case+Film Real Stock, Fast Shipping CPU ---------- Quad-core ARMv7 Processor(VFPv4,NEON), Mali-400MP Screen ------- 4.0 inch 480*800p Screen RAM+ROM -- 512MB+4GB (Support 32GB TF Card) Camera ------ 2.0MP Rear Camera, 2.0 Front Camera Battery ------ 1450mAh OS ----------- Android 5.1 Other -------- WIFI,Bluetooth,GPS,FM Radio Network --- Dual SIM Dual Standby 2G: GSM 850/900/1800/1900MHz 3G: WCDMA 850/1900/2100MHz--International Version Smartphone Free Gift-------Case+Film Notice-----------Earphones not included 1.Is there include custom duty The price is not include customes duty.You may be charged customs duties and taxes, Buyers are responsible for custom taxes. 2.How much do you declare to customs We normally declare the lower price on the invoice/bill to help avoid custom duty, but if you have any request about declaration, please leave us a message in the order before delivery. 3.The phone have Google play store and Multi-language The smartphone have Google playstore,and Multi-language 4.What if I 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5.May I get repair warranty One-year Store warranty (China Warranty Service) or One-year Aliexpress warranty (Local Warranty Service). Model Name 　 I9408 IPRO Wave 4.0II Platform CPU Quad-core ARMv7 Processor(VFPv4,NEON) GPU Mali-400MP SW OS Android 5.1 Network 3G frequency (MHz) 850/1900 /2100 2G frequency (MHz) 850/900/1800/1900 Display Resolution 480*800 pixels Screen Type TFT Size (Diagonal, inch) 4.0inch Touch Panal Type Capacitive Touch Touch Panal Technology G+F Data Connection HSPA DL/UL(Mbps) Yes(21Mbps/5.6Mbps) EDGE Yes(Class 12)Down/Up link GPRS Yes Bluetooth 4.0+LE;3.0HS;2.1+EDR WIFI 802.11b/g/n WiFi Hotspot Yes DLNA Yes USB 2.0 HS SIM Dual SIM Yes SIM slot 1 Mocro SIM Card SIM slot 2 Mocro SIM Card Camera Main Camera 2.0MP Front Camera 2.0MP Geo Tagging Yes Flash LED Yes Sensor Proximity Yes Light Yes Gravity Yes Memory RAM 512MB ROM 4GB External Micro SD up to 32GB Positioning GPS With A-GPS Others functions FM radio YES Audio Plug 3.5mm USB Plug Micro USB Handsfree Speaker Yes Noise Cancellation Yes Vibration motor Yes Battery Capacity 1450mAh Dimension LxHxW 120.7*62.5*9.5mm Weight with battery 107g Certification FCC YES CE Yes RoHS Yes Accessory Charger 5V,1A Earphone good quality type(white magent，0.006mm film) USB cable L=1.0 M IPRO Brand Hot Sales:</t>
  </si>
  <si>
    <t>6918.0</t>
  </si>
  <si>
    <t>152.4</t>
  </si>
  <si>
    <t>77.1</t>
  </si>
  <si>
    <t>2502.0</t>
  </si>
  <si>
    <t>ebestbuy Store</t>
  </si>
  <si>
    <t>Blackview R6 lite Mobile Phone Dual Rear Cameras 5.5 inch MTK6580 Quad Core Android 7.0 1GB+16GB 8MP Camera 3G WCDMA Cellphone</t>
  </si>
  <si>
    <t>Unlock Phones：Yes &lt;br&gt;Google Play：Yes &lt;br&gt;Band Mode：2SIM/Dual-Bands &lt;br&gt;Cellular：GSM/WCDMA &lt;br&gt;CPU：Quad Core &lt;br&gt;Language：Norwegian,Russian,Italian,German,French,Spanish,Polish,Turkish,Portuguese,English &lt;br&gt;Operation System：Android &lt;br&gt;RAM：1G &lt;br&gt;Thickness：Slim(9mm-10mm) &lt;br&gt;Design：Bar &lt;br&gt;Recording Definition：480P &lt;br&gt;Display Resolution：960x540 &lt;br&gt;Feature：MP3 Playback,Touchscreen,FM Radio,GPS Navigation,Message,Bluetooth,Video Player,Front Camera,HD Video Player,Wi-Fi,Memory Card Slots,Email &lt;br&gt;Talk Time：According to use &lt;br&gt;Size：152.4*77.1*9.5 mm &lt;br&gt;ROM：16G &lt;br&gt;SIM Card Quantity：Dual SIM Cards &lt;br&gt;Brand Name：Blackview &lt;br&gt;Release Date：2017 &lt;br&gt;Touch Screen Type：Capacitive Screen &lt;br&gt;Camera Type：2 Back Cameras &lt;br&gt;Battery Capacity(mAh)：2900mAh &lt;br&gt;Item Condition：New &lt;br&gt;Blackview Model：R6 lite &lt;br&gt;CPU Manufacturer：MTK &lt;br&gt;Display Size：5.5 &lt;br&gt;Battery Type：Detachable &lt;br&gt;Camera：8MP &lt;br&gt;Display Color：Color &lt;br&gt;Unlock Phones：Yes &lt;br&gt;Screen：5.5 Inch QHD IPS 960x540 2.5D Curved Glass Screen &lt;br&gt;Cpu：MTK6580 Quad Core 1.3GHZ &lt;br&gt;OS：Android 7.0 &lt;br&gt;2G GSM：850/900/1800/1900MHz &lt;br&gt;3G WCDMA：900/2100MHz &lt;br&gt;Model Number：Original Blackview R6 lite Smartphone &lt;br&gt;smartphone：yes &lt;br&gt;color：White Gray Gold  &lt;br&gt;</t>
  </si>
  <si>
    <t>3562.0</t>
  </si>
  <si>
    <t>0.0247</t>
  </si>
  <si>
    <t>Blackview R6 lite Mobile Phone Dual Rear Cameras 5.5 inch MTK6580 Quad Core Android 7.0 1GB+16GB 8MP Camera 3G WCDMA Cellphone Blackview R6 lite OS: Android 7.0 CPU: MTK6580 Quad Core Resolution: 960x540 Pixels Display: 5.5 inch RAM: 1GB Front camera: 2.0MP ROM: 16GB Dual Rear camera: 8.0MP Battery: 2900mAh Storage Extend: Support TF extend up to 32G Accessroies: 1 x USB Cable , 1 x Charger 1 x User Manual , 1 x Screen Protector 1 x Silicone Case Network: 2G: GSM 850/900/1800/1900MHz 3G: WCDMA 900/2100MHZ Specifications: Brand Blackview Model R6 lite Color Grey / White/ Gold Dimensions 152.4*77.1*9.5 mm Phone 4G Smartphone Operating system Android 7.0 CPU MTK6580 Quad Core RAM 1GB ROM 16GB (SD card Up to 32GB) (The operate system will occupy storage,so the storage will be less than specification data, we do not accept dispute for RAM/ROM) Battery 2900mAh Charger Earphone jack 3.5mm Display Size 5.5 inch Resolution 960*540 pixels Glass Capacitive Screen Cameras Rear camera Dual Cameras 8.0 MP Front camera 2.0 MP Video 1080P Photoflash support Connection Network GSM: 850/900/1800/1900 (B5/8/3/2) WCDMA:2100/900(B1/8) SIM Dual sim dual standby,2 micro SIM WiFi 2.4GHz Bluetooth Bluetooth 4.0 Positioning GPS Functions FM, Off-screen Gestures, Smart Power saving mode,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Accessories: Cellphone x 1,Charger x 1,USB Cable x 1, User Manual x 1 , Screen Protector x 1,Silicone Case x 1</t>
  </si>
  <si>
    <t>6920.0</t>
  </si>
  <si>
    <t>Original 5.5'' HD HOMTOM HT17 Mobile Phone Android 6.0 Smartphone 1GB RAM+8GB ROM Fingerprint Cellphone MT6737 Quad-Core 4G LTE</t>
  </si>
  <si>
    <t>Unlock Phones：Yes &lt;br&gt;Google Play：Yes &lt;br&gt;Brand Name：HOMTOM &lt;br&gt;CPU：Quad Core &lt;br&gt;Operation System：Android &lt;br&gt;Feature：Gravity Response,GPRS,Touchscreen,Message,Bluetooth,Video Player,HD Video Player,Wi-Fi,MP3 Playback,FM Radio,GPS Navigation,Front Camera,Memory Card Slots,Email,QWERTY Keyboard &lt;br&gt;Language：Russian,German,Spanish,Polish,Turkish,English,Norwegian,Italian,French,Portuguese &lt;br&gt;Camera Type：Front &amp;amp; Back Camera &lt;br&gt;SIM Card Quantity：Dual SIM Cards &lt;br&gt;Display Resolution：1280x720 &lt;br&gt;Cellular：GSM/WCDMA/LTE &lt;br&gt;Item Condition：New &lt;br&gt;Recording Definition：1080P &lt;br&gt;Display Size：5.5 &lt;br&gt;Camera：8MP &lt;br&gt;Talk Time：4~6 Hours &lt;br&gt;Release Date：2016 &lt;br&gt;RAM：1G &lt;br&gt;Thickness：Slim(9mm-10mm) &lt;br&gt;Design：Bar &lt;br&gt;ROM：8G &lt;br&gt;Touch Screen Type：Capacitive Screen &lt;br&gt;Battery Capacity(mAh)：3000Mah &lt;br&gt;CPU Manufacturer：MTK &lt;br&gt;Band Mode：2SIM/Multi-Bands &lt;br&gt;Size：153*77.6*7.9mm &lt;br&gt;Battery Type：Detachable &lt;br&gt;Display Color：Color &lt;br&gt;Model：HT 17 &lt;br&gt;color：white dark blue gold  &lt;br&gt;</t>
  </si>
  <si>
    <t>Free Gift: original case and Glass Film Highlights 5.5 Inch Screen, 1280*720 Pixel MTK6737 1.1GHz Quad Core Support Touch ID 1GB RAM + 8GB ROM 8 MP (SW 13 MP) Back Camera + 2 MP (SW 5 MP) Front Camera Android 6.0 System 3000mAh Battery Dual SIM: Micro SIM + Micro SIM + TF Card, three Card Slot Band: GSM 850/900/1800/1900MHz, WCDMA 900/2100MHz, FDD-LTE B1/B3/B7/B20 Specifications CPU: MTK6737 CPU Type: Quad-Core CPU frequency: 1.3Ghz OS: Google Android 6.0 Product Type: 4G phone Memory RAM: 1G ROM: 8G Max Storage Expansion: 64G SIM Card: 2 sim SIM Card Type: 2 Micro SIM, Screen Main Display: 5.5 Inch Screen Resolution: 720p(HD) Screen Type: Capacitive screen Multi-point Touch: Support CammerBattery Main Camera: 8 MP ( interpolated 13 MP ) Sub Camera: 2 MP ( interpolated 5 MP ) Flash Light: Support Capacity: 3000mAh Frequency BandNetwork 3G: Support WI-FI: Support NFC: No Bluetooth: 4.0B GPRS: Support EGSM: Support WAP: Support EDGE: Support 2G Frequency: GSM 850/900/1900 3G Frequency: WCDMA 900/2100 4G Frequency: FDD-LTE 1800/2100/2600/800 Others GPS: Support OTG: Support OTA: Support FM Radio: Support Gravity Induction: Support Distance Sensor: Support light sensor: Support Language: English, Spanish, Portuguese (Brazil), Portuguese (Portugal), Italian, German, French, Russian, Arabic, Malay, Thai, Greek, Ukrainian, Croatian, Czech, Simplified Chinese, Traditional Chinese.It has updated 48 languages Cable Connector: Micro USB 5Pin Earphone jack: 3.5mm Power Plugs: EU regulation GS feet round plug Accessories: 1*USB cable, 1*multi-language user manual, 1*box</t>
  </si>
  <si>
    <t>6922.0</t>
  </si>
  <si>
    <t>16.599999999999998</t>
  </si>
  <si>
    <t>Blackview BV6000 4.7 Inch 4G Waterproof IP68 Mobile Phone Android 7.0 MTK6755 Octa Core 2.0GHz 3GB+32GB 5MP+13MP CellPhones</t>
  </si>
  <si>
    <t>Unlock Phones：Yes &lt;br&gt;Google Play：Yes &lt;br&gt;Battery Type：Not Detachable &lt;br&gt;Feature：Dustproof,Gravity Response,GPRS,Touchscreen,Message,Bluetooth,Video Player,Wi-Fi,MP3 Playback,FM Radio,GPS Navigation,Front Camera,Memory Card Slots,Email,QWERTY Keyboard &lt;br&gt;Operation System：Android &lt;br&gt;Language：Russian,German,Spanish,Polish,English,Norwegian,Italian,French,Portuguese &lt;br&gt;Blackview Model：BV6000 &lt;br&gt;Camera：13.0MP &lt;br&gt;Camera Type：Front &amp;amp; Back Camera &lt;br&gt;SIM Card Quantity：Dual SIM Cards &lt;br&gt;Brand Name：Blackview &lt;br&gt;Display Resolution：1280x720 &lt;br&gt;Cellular：GSM/WCDMA/LTE &lt;br&gt;ROM：32G &lt;br&gt;Battery Capacity(mAh)：4200mAh &lt;br&gt;Item Condition：New &lt;br&gt;Size：15.23 x 8.10 x 1.66 cm / 6 x 3.19 x 0.65 inches &lt;br&gt;Thickness：Normal(&amp;gt;10mm) &lt;br&gt;Band Mode：2SIM/Dual-Bands &lt;br&gt;Recording Definition：720P &lt;br&gt;Release Date：2016 &lt;br&gt;Front Camera：5MP &lt;br&gt;CPU：Octa Core &lt;br&gt;Design：Bar &lt;br&gt;Display Size：4.7 &lt;br&gt;Talk Time：According to use &lt;br&gt;Touch Screen Type：Capacitive Screen &lt;br&gt;CPU Manufacturer：MTK &lt;br&gt;Display Color：Color &lt;br&gt;RAM：3G &lt;br&gt;color：Black Green Red Yellow  &lt;br&gt;</t>
  </si>
  <si>
    <t>178.94</t>
  </si>
  <si>
    <t>modname=ckeditor Blackview BV6000 4.7 Inch 4G Waterproof IP68 Mobile Phone Android 7.0 MTK6755 Octa Core 2.0GHz 3GB+32GB 5MP+13MP CellPhones Tip: Unlocked for Worldwide use. Please ensure local area network is compatible. click here for Network Frequency of your country. Please check with your carrier/provider before purchasing this item. Note: The operating system of this cell phone can be upgrated to Android 7.0. You can upgrade the OS of your device to enjoy better using feeling Main Features: Blackview BV6000 4.7inch 4G Phablet Android 7.0 MTK6755 64bit Octa Core 2.0GHz 3GB RAM 32GB ROM 5MP + 13MP Cameras Corning Gorilla Glass 3 IP68 Waterproof, Dustproof, Shockproof Atmosphere Pressure Sensor Display: 4.7 inch Corning Gorilla Glass 3 screen CPU: MTK6755 64bit Octa Core 2.0GHz GPU: Mali-T860MP2 System: Android 7.0 ( Android 6.0 system supports updating to Android 7.0 ) RAM + ROM: 3GB RAM + 32GB ROM Camera: Front camera 5MP + Rear camera 13MP with auto focus and Flash Bluetooth: 4.1 GPS: GPS Sensor: Atmosphere Pressure Sensor, Compass Features: IP68 Waterproof, Dustproof, Shockproof, NFC, OTG SIM Card: Dual SIM dual standby, Micro SIM Cards Network: 2G: GSM 850/900/1800MHz 3G: WCDMA 900/1900/2100MHz 4G: FDD-LTE 800/1800/2100/2600MHz Brand: Blackview Type: 4G Smartphone OS: Android 7.0 Service Provider: Unlocked Language: English, French, Spanish, Russian, German, Italian, Portuguese, Japanese SIM Card Slot: Dual SIM,Dual Standby SIM Card Type: Dual Micro SIM Card CPU: MTK6755 Cores: 2.0GHz,Octa Core GPU: Mali T860MP2 RAM: 3GB RAM ROM: 32GB External Memory: TF card up to 32GB (not included) Wireless Connectivity: 3G,4G,GPS,GSM,NFC WIFI: 802.11b/g/n wireless internet Network type: GSM+WCDMA+FDD-LTE 2G: GSM 850/900/1800MHz 3G: WCDMA 900/1900/2100MHz 4G: FDD-LTE 800/1800/2100/2600MHz Screen type: Corning Gorilla Glass 3 Screen size: 4.7 inch Screen resolution: 1280 x 720 (HD 720) Camera type: Dual cameras (one front one back) Back camera: 13.0MP,with flash light and AF Front camera: 5.0MP Video recording: Yes Touch Focus: Yes Auto Focus: Yes Flashlight: Yes Picture format: BMP,GIF,JPEG,PNG Music format: AAC,MP3,WAV Video format: 1080P,3GP,AVI,H.263,H.264,MP4 MS Office format: Excel,PPT,Word E-book format: PDF,TXT Live wallpaper support: Yes Games: Android APK I/O Interface: 3.5mm Audio Out Port,TF/Micro SD Card Slot IP rating: IP68 Waterproof: Yes Dustproof: Yes Bluetooth Version: V4.1 Sensor: E-Compass,Gravity Sensor Google Play Store: Yes OTG : Yes Sound Recorder: Yes Additional Features: 3G,4G,Alarm,Bluetooth,Browser,Calculator,Calendar,Camera,E-book,FM,GPS,MP3,MP4,NFC,OTG,People,Sound Recorder,Video Call,Waterproof,Wi-Fi Battery Capacity (mAh): 4200mAh Built-in Battery Battery Type: Lithium-ion Polymer Battery,Non-removable Cell Phone: 1 Power Adapter: 1 USB Cable: 1 English Manual : 1 Tool for Opening Case: 1 Product size: 15.23 x 8.10 x 1.66 cm / 6 x 3.19 x 0.65 inches Package size: 18.00 x 12.00 x 6.00 cm / 7.09 x 4.72 x 2.36 inches Package weight: 0.727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</si>
  <si>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6927.0</t>
  </si>
  <si>
    <t>Geotel A1 MT6580 Quad Core Mobile Phone IP68 Waterproof 1GB RAM 8GB ROM 4.5" IPS Android 7.0 8MP GPS Dual Sim WCDMA 3G CellPhone</t>
  </si>
  <si>
    <t>Unlock Phones：Yes &lt;br&gt;Google Play：Yes &lt;br&gt;CPU：Quad Core &lt;br&gt;Feature：Dustproof,Gravity Response,GPRS,Touchscreen,Message,Bluetooth,Video Player,HD Video Player,Wi-Fi,MP3 Playback,GPS Navigation,Front Camera,Memory Card Slots,Email &lt;br&gt;Operation System：Android &lt;br&gt;Language：Russian,German,Spanish,Polish,Turkish,English,Norwegian,Italian,French,Portuguese &lt;br&gt;Display Resolution：960x540 &lt;br&gt;Recording Definition：480P &lt;br&gt;Camera Type：Front &amp;amp; Back Camera &lt;br&gt;SIM Card Quantity：Dual SIM Cards &lt;br&gt;Item Condition：New &lt;br&gt;Display Size：5.0 &lt;br&gt;Camera：8MP &lt;br&gt;Thickness：Normal(&amp;gt;10mm) &lt;br&gt;Band Mode：2SIM/Dual-Bands &lt;br&gt;Cellular：GSM/WCDMA &lt;br&gt;Release Date：2016 &lt;br&gt;RAM：1G &lt;br&gt;Battery Capacity(mAh)：3400 &lt;br&gt;Design：Bar &lt;br&gt;Talk Time：According to use &lt;br&gt;Size：145.8*78*16.8 &lt;br&gt;ROM：8G &lt;br&gt;Touch Screen Type：Capacitive Screen &lt;br&gt;Brand Name：GEOTEL &lt;br&gt;CPU Manufacturer：MTK &lt;br&gt;Battery Type：Detachable &lt;br&gt;Display Color：Color &lt;br&gt;Language：More languages &lt;br&gt;Model：Geotel A1 &lt;br&gt;Operating System：Android 7.0 OS &lt;br&gt;Extended Storage：64GB TF Card &lt;br&gt;Screen Size：4.5 inch QHD (960x540 pixels) screen display &lt;br&gt;Network：GSM:850/900/1800/1900MHz WCDMA:900/2100MHz &lt;br&gt;Camera ：Back camera:8.0MP Front camera:2.0MP &lt;br&gt;Sensor：G-sensor, P-sensor, L-sensor &lt;br&gt;Standby time：About 2~3 days &lt;br&gt;Additional features ：3G, WIFI, GPS, Bluetooth,Gesture Sensing,Google Play Store &lt;br&gt;color：Black Green Yellow Orange  &lt;br&gt;</t>
  </si>
  <si>
    <t>81.69</t>
  </si>
  <si>
    <t>6928.0</t>
  </si>
  <si>
    <t>Doopro P5 MTK6580 Quad Core 5MP Dual CAM 3G CellPhone 5.5Inch HD 18:9 1GB+8GB Android 7.0 3500mAh Touch ID Dual Sim Mobile Phone</t>
  </si>
  <si>
    <t>Unlock Phones：Yes &lt;br&gt;Google Play：Yes &lt;br&gt;Brand Name：doopro &lt;br&gt;CPU：Quad Core &lt;br&gt;Operation System：Android &lt;br&gt;Feature：Gravity Response,GPRS,Touchscreen,Message,Bluetooth,Video Player,HD Video Player,Wi-Fi,MP3 Playback,Fingerprint Recognition,FM Radio,GPS Navigation,Front Camera,Memory Card Slots,Email &lt;br&gt;Camera Type：2 back &amp;amp; 1 front cameras &lt;br&gt;Language：Russian,German,Spanish,Polish,Turkish,English,Norwegian,Italian,French,Portuguese &lt;br&gt;SIM Card Quantity：Dual SIM Cards &lt;br&gt;Release Date：2017 &lt;br&gt;Battery Capacity(mAh)：3500 &lt;br&gt;Item Condition：New &lt;br&gt;Front Camera：2MP &lt;br&gt;Size：151*70.8*9.35mm &lt;br&gt;Display Size：5.5 &lt;br&gt;Band Mode：2SIM/Dual-Bands &lt;br&gt;Cellular：GSM/WCDMA &lt;br&gt;Recording Definition：720P &lt;br&gt;RAM：1G &lt;br&gt;Design：Bar &lt;br&gt;Talk Time：According to use &lt;br&gt;Thickness：Ultra Slim(&amp;lt;9mm) &lt;br&gt;ROM：8G &lt;br&gt;Touch Screen Type：Capacitive Screen &lt;br&gt;CPU Manufacturer：MTK &lt;br&gt;Battery Type：Detachable &lt;br&gt;Display Color：Color &lt;br&gt;Language：More languages &lt;br&gt;Display Resolution：1280*640 &lt;br&gt;Camera：5MP+5MP &lt;br&gt;Model：DOOPRO P5 &lt;br&gt;Operating system ：Andorid 7.0 &lt;br&gt;CPU：MT6580 Quad Core &lt;br&gt;Charger：5V1A Charge &lt;br&gt;2G：GSM: Band 850/900/1800/1900 &lt;br&gt;3G：WCDMA: 850/1900/2100 &lt;br&gt;MAX：Support SD card extend to 32GB &lt;br&gt;color：BLACK RED GRAY PINK GOLD  &lt;br&gt;</t>
  </si>
  <si>
    <t>988.0</t>
  </si>
  <si>
    <t>7865.0</t>
  </si>
  <si>
    <t>129.0</t>
  </si>
  <si>
    <t>0.0164</t>
  </si>
  <si>
    <t>Dimension 151*70.8*9.35mm Basic parameters Operating System Android 7.0 Processor MT6580 Quad Core GPU ARM Mali-400 MP2 500MHz Battery 3500mAh 5V1A Memory RAM 1GB ROM 8GB External Storage Micro SD card (T-Flash card) Up to 32GB ( uses SIM 2 slot , 2SIM card or one SIM card and one SD card) Camera Rear Camera 5.0MP+5.0MP (LED Flash) Front Camera 2MP Display Size 5.5 HD IPS Resolution 1280*640 Panel Technology G+F,Two Points Network SIM Card Dual SIM card standby (Micro Dual SIM card) 2G GSM:850/900/1800/1900 3G WCDMA: 850/1900/2100 Wi-Fi Support Bluetooth Support GPS and Sensors GPS Support G-sensor Support Proximity sensor Support Others Languages English, Spanish, Portuguese (Brazil), Portuguese (Portugal), Italian, German, French, Russian, Arabic, Malay, Thai, Greek, Ukrainian, Croatian, Czech, and other languages Package 1 x cellphone ,1 x charger (5V/1A),Packing box, manual,1 x USB Cable</t>
  </si>
  <si>
    <t>6930.0</t>
  </si>
  <si>
    <t>6147.0</t>
  </si>
  <si>
    <t>Best credit Technology Co .,Ltd</t>
  </si>
  <si>
    <t>Ulefone S7 5.0 inch HD 3G Mobile phone Android 7.0 Dual rear cameras Cellphone Three Slots MTK6580 Quad Core 8GB ROM smartphone</t>
  </si>
  <si>
    <t>Unlock Phones：Yes &lt;br&gt;Google Play：Yes &lt;br&gt;CPU：Quad Core &lt;br&gt;Operation System：Android &lt;br&gt;Feature：Gravity Response,GPRS,Touchscreen,Message,Bluetooth,Video Player,HD Video Player,Wi-Fi,MP3 Playback,GPS Navigation,Front Camera,Memory Card Slots,Email &lt;br&gt;Camera Type：2 back &amp;amp; 1 front cameras &lt;br&gt;Language：Russian,German,Spanish,Polish,Turkish,English,Norwegian,Italian,French,Portuguese &lt;br&gt;Talk Time：According  to use &lt;br&gt;SIM Card Quantity：Dual SIM Cards &lt;br&gt;Display Resolution：1280x720 &lt;br&gt;Release Date：2017 &lt;br&gt;Item Condition：New &lt;br&gt;Camera：8MP &lt;br&gt;Display Size：5.0 &lt;br&gt;Thickness：Normal(&amp;gt;10mm) &lt;br&gt;Band Mode：2SIM/Dual-Bands &lt;br&gt;Cellular：GSM/WCDMA &lt;br&gt;Recording Definition：720P &lt;br&gt;Size：145.8*10.8*70.8mm &lt;br&gt;Front Camera：5MP &lt;br&gt;RAM：1G &lt;br&gt;Design：Bar &lt;br&gt;Battery Capacity(mAh)：2300mAh &lt;br&gt;ROM：8G &lt;br&gt;Touch Screen Type：Capacitive Screen &lt;br&gt;CPU Manufacturer：MTK &lt;br&gt;Brand Name：Ulefone &lt;br&gt;Battery Type：Detachable &lt;br&gt;Display Color：Color &lt;br&gt;Ulefone Model：S7 1GB 8GB &lt;br&gt;Model：Ulefone S7 &lt;br&gt;Max TF Extendable：128GB &lt;br&gt;3G：WCDMA: 2100/900 &lt;br&gt;2G：GSM: 850/900/1800/1900 &lt;br&gt;Feature：3 camera &lt;br&gt;Size：5.0 inch HD &lt;br&gt;Storage：1GB RAM +8GB ROM &lt;br&gt;CPU：MTK 6580 &lt;br&gt;System：Android 7.0 &lt;br&gt;color：Black Green Red Blue Gold  &lt;br&gt;</t>
  </si>
  <si>
    <t>CPU: MTK 6580 Quad-core OS: Android 7.0 Memory: 1GB RAM+8GB ROM SIM Card: Micro sim+Nano sim+TF card slot(three slot ) Screen Size:5.0 HD 720*1280 Rear Camera:5MP+2MP (interpolation 8MP+5MP) Storage Extend: Up to 128GB Sub Camera:: 2MP(5MP interpolation) 2300mAh(This is theoretical value, maybe a little different in some environment, we can not accept dispute for battery capacity.) Network: 2G Frequency: GSM(B5/8/3/2) : 850/900/1800/1900 3G Frequency: WCDMA: (B1/8) : 2100/900 Package: 1 x USB Cable 1 x Charger 1 x User Manual 1 x case 1 x Ulefone S7 Ulefone S7 General parameter Released Time Late September. 2017 OS Android 7.0 CPU Processor MTK 6580 CPU Core Quad-core 32-bit 1.3GHz GPU Mali-400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Storage RAM 1GB ROM 8GB Memory Card Yes Max. Expansion Supported 128GB Screen Size ( inches) 5.0-inch HD glass brand Gorilla&amp;reg; 3 Screen Resolution 720*1280 Multitouch 2 Camera Camera Pixel 5MP+2MP AF F/2.4(interpolation 8MP+5MP) Camera Pixel 2MP FF F/2.6 (interpolation 5MP ) Video Recording Resolution 720P Flash Front softlight +rear LED flash Touch Focus Support Network Band Details 2G GSM: (B5/8/3/2) GSM: 850/900/1800/1900 3G WCDMA: (B1/8) WCDMA: 2100/900 Network Conversation Dual sim dual standby WLAN 802.11 b/g/n(2.4G) SIM Card Type Micro sim+Nano sim SIM Card Quantity Micro sim*1 + Nano sim*1 +TF Card Navigation GPS NFC No Bluetooth Version Bluetooth 4.0 Power capacity 2300mAh Other Features Sensor G-sensor Format Supported MIDI.MP3.AAC. ARM. AWB. WAV. FLAC Format Supported 3GPP.MPEG-4.H.264.WMV9.VP9 JAVA No TV Tuner No Radio Tuner Yes Wireless Charging No Packing List 1 x Phone,1 x Battery ,1 x Data cable (100cm) ,1x TPU protective case ,charger ,1xWarranty card ,1 x Multi-language user manual</t>
  </si>
  <si>
    <t>6931.0</t>
  </si>
  <si>
    <t>Free shipping original factory unlocked used iPhone 6s plus cellphone 2GB RAM, ROM 16GB 64GB,128GB 4G LTE</t>
  </si>
  <si>
    <t>Unlock Phones：Yes &lt;br&gt;Battery Type：Not Detachable &lt;br&gt;Display Resolution：1920x1080 &lt;br&gt;Item Condition：Used &lt;br&gt;Cellular：GSM/WCDMA/CDMA/CDMA2000 &lt;br&gt;Feature：Gravity Response,GPRS,Touchscreen,Message,Bluetooth,Video Player,HD Video Player,Wi-Fi,MP3 Playback,GPS Navigation,Front Camera,Memory Card Slots,Email,QWERTY Keyboard &lt;br&gt;Language：Russian,German,Spanish,Polish,Turkish,English,Norwegian,Italian,French,Portuguese &lt;br&gt;RAM：2G &lt;br&gt;Camera Type：Front &amp;amp; Back Camera &lt;br&gt;Band Mode：1SIM/Multi-Bands &lt;br&gt;CPU Manufacturer：Samsung &lt;br&gt;Operation System：iOS &lt;br&gt;Camera：12.1MP &lt;br&gt;Recording Definition：1080P &lt;br&gt;Brand Name：APPLE &lt;br&gt;Display Size：5.5 &lt;br&gt;SIM Card Quantity：Single SIM Card &lt;br&gt;Battery Capacity(mAh)：2750mah &lt;br&gt;CPU：Dual Core &lt;br&gt;Front Camera：5MP &lt;br&gt;Talk Time：up to 24hours &lt;br&gt;Design：Bar &lt;br&gt;Thickness：Ultra Slim(&amp;lt;9mm) &lt;br&gt;Google Play：No &lt;br&gt;Touch Screen Type：Capacitive Screen &lt;br&gt;Release Date：2015 &lt;br&gt;Apple Model：iPhone 6s &lt;br&gt;Size：158.2 x 77.9 x 7.3mm &lt;br&gt;ROM：64G &lt;br&gt;Display Color：Color &lt;br&gt;Language：Multiple Language &lt;br&gt;Apple Model：iPhone 6S plus &lt;br&gt;ROM：&amp;gt;64G &lt;br&gt;color：6s Plus Grey 6s Plus Pink 6s Plus Silver 6s Plus Gold 6S Grey 6S Pink 6S Silver 6S Gold  &lt;br&gt;</t>
  </si>
  <si>
    <t>216825.0</t>
  </si>
  <si>
    <t>2732.0</t>
  </si>
  <si>
    <t>we are not produce iphone , we are only a iphone carrier, we know how to selectoin the best quality iphone for my client , cause store reputation is important than everything . 1*phone 1*earphone 1*charger 1*USB cable 1*manua book 1*box Accessories are not original How we test the phone before send pls check very carefully below the picture, we show the test detail in the picture we will free send a silicon case and a screen protector to client as gift . 3 original phone picture show : Maybe buyers will compare a lot of sellers price in aliexpress, selection the lowest price,but lowest is not the best quality ,our shop selling Class A quality . it meaning the phone body and screen nearly perfect , and mainboard never be repaired(that is the most important) . we will free send a silicon case and a screen protector to client as gift . 3 Notice: For dhl remote fee: If you choose DHL shipping way, the money you pay in your order is only for the phone and the normal dhl shipping fee. Some address is a remote place for the DHL system, that&amp;rsquo;s the reason why we inform you to pay for the remote fee. Thanks f or your understanding. About tax: For tax, it depends on the customs rules in the destination country. No one is able to control it. We don&amp;rsquo;t promise it to be tax free, to avoid inconveniences, please check your customs rules before you order, especially for countries who have strict customs rules. But for your parcel, we usually declare it to be a lower value like 50usd. If you have special requests, please do leave your messages when you place order, and tell us how to declare your parcel for you. About empty parcel: We could never send empty parcel to our buyer, nor could we send parcel with other objects. Please open the parcel in your post officer&amp;rsquo;s presence. If parcel damaged or empty(stolen), please get the claim request paper from your post office with their stamp. An open-package video is also helpful for you to solve the problem.</t>
  </si>
  <si>
    <t>6937.0</t>
  </si>
  <si>
    <t>156.97199999999998</t>
  </si>
  <si>
    <t>77.978</t>
  </si>
  <si>
    <t>Oukitel U7 MAX Mobile phone 5.5'' HD Android 6.0 MTK6580A Quad Core Cellphone 1GB 8GB 8MP Camera 2500mAh 3G WCDMA Smartphone</t>
  </si>
  <si>
    <t>Unlock Phones：Yes &lt;br&gt;Google Play：Yes &lt;br&gt;Battery Type：Not Detachable &lt;br&gt;CPU：Quad Core &lt;br&gt;Operation System：Android &lt;br&gt;Feature：Gravity Response,Touchscreen,Message,TV Receive,Bluetooth,Video Player,HD Video Player,Wi-Fi,MP3 Playback,FM Radio,GPS Navigation,Front Camera,Memory Card Slots,Email &lt;br&gt;Language：Russian,German,Spanish,Polish,Turkish,English,Norwegian,Italian,French,Portuguese &lt;br&gt;Camera：13.0MP &lt;br&gt;Camera Type：Front &amp;amp; Back Camera &lt;br&gt;SIM Card Quantity：Dual SIM Cards &lt;br&gt;Display Resolution：1280x720 &lt;br&gt;Release Date：2017 &lt;br&gt;Item Condition：New &lt;br&gt;Front Camera：2MP &lt;br&gt;Battery Capacity(mAh)：2500mAh &lt;br&gt;Display Size：5.5 &lt;br&gt;Band Mode：2SIM/Dual-Bands &lt;br&gt;Cellular：GSM/WCDMA &lt;br&gt;Recording Definition：720P &lt;br&gt;Brand Name：OUKITEL &lt;br&gt;RAM：1G &lt;br&gt;Design：Bar &lt;br&gt;Talk Time：According to use &lt;br&gt;Thickness：Ultra Slim(&amp;lt;9mm) &lt;br&gt;OUKITEL Model：U7 Max 1GB 8GB &lt;br&gt;ROM：8G &lt;br&gt;Size：6.18 x 3.07 x 0.35 inches &lt;br&gt;Touch Screen Type：Capacitive Screen &lt;br&gt;CPU Manufacturer：MTK &lt;br&gt;Display Color：Color &lt;br&gt;color：Champagne Grey Rose Gold  &lt;br&gt;</t>
  </si>
  <si>
    <t>58.99</t>
  </si>
  <si>
    <t>Unlocked for Worldwide use. Please ensure local area network is compatible. click here for Network Frequency of your country. Please check with your carrier/provider before purchasing this item. Main Features: Brand: OUKITEL Type: 3G Phablet OS: Android 6.0 Service Provider: Unlocked Language: Multi language SIM Card Slot: Dual SIM,Dual Standby SIM Card Type: Micro SIM Card CPU: MTK6580 Cores: 1.3GHz,Quad Core RAM: 1GB RAM ROM: 8GB External Memory: TF card up to 32GB (not included) Wireless Connectivity: 3G,Bluetooth 4.0,GPS,GSM,WiFi WIFI: 802.11b/g/n wireless internet Network type: GSM+WCDMA 2G: GSM 850/900/1800/1900MHz 3G: WCDMA 900/1900/2100MHz Screen type: 2.5D Arc Screen,IPS Screen size: 5.5 inch Screen resolution: 1280 x 720 (HD 720) Camera type: Dual cameras (one front one back) Back camera: 8.0MP,with flash light and AF Front camera: 2.0MP Video recording: Yes Touch Focus: Yes Auto Focus: Yes Flashlight: Yes I/O Interface: 2 x Micro SIM Card Slot,3.5mm Audio Out Port,Micophone,Micro USB Slot,Speaker,TF/Micro SD Card Slot Bluetooth Version: V4.0 Sensor: Ambient Light Sensor,Gravity Sensor,Proximity Sensor Additional Features: 3G,Alarm,Bluetooth,Browser,Calculator,GPS,MP3,MP4,People,Wi-Fi Battery Capacity (mAh): 1 x 2500mAh Package contents: Cell Phone: 1 Power Adapter: 1 USB Cable: 1 English Manual : 1</t>
  </si>
  <si>
    <t>6942.0</t>
  </si>
  <si>
    <t>150.6</t>
  </si>
  <si>
    <t>76.3</t>
  </si>
  <si>
    <t>Bluboo Dual 4G Mobile Phone 5.5 inch FHD MTK6737T Quad Core CellPhone 2GB+16GB 13MP Dual Back Cameras OTG Fingerprint SmartPhone</t>
  </si>
  <si>
    <t>Unlock Phones：Yes &lt;br&gt;Google Play：Yes &lt;br&gt;Battery Type：Not Detachable &lt;br&gt;Display Resolution：1920x1080 &lt;br&gt;CPU：Quad Core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&lt;br&gt;Camera：13.0MP &lt;br&gt;RAM：2G &lt;br&gt;SIM Card Quantity：Dual SIM Cards &lt;br&gt;Cellular：GSM/WCDMA/LTE &lt;br&gt;Item Condition：New &lt;br&gt;Recording Definition：1080P &lt;br&gt;Display Size：5.5 &lt;br&gt;Band Mode：2SIM/Dual-Bands &lt;br&gt;Size：150.6*76.3*8mm &lt;br&gt;Release Date：2016 &lt;br&gt;Brand Name：BLUBOO &lt;br&gt;Design：Bar &lt;br&gt;Talk Time：According to use &lt;br&gt;Battery Capacity(mAh)：3000mAh &lt;br&gt;Thickness：Ultra Slim(&amp;lt;9mm) &lt;br&gt;ROM：16G &lt;br&gt;Bluboo Model：Dual &lt;br&gt;Touch Screen Type：Capacitive Screen &lt;br&gt;CPU Manufacturer：MTK &lt;br&gt;Camera Type：3 Cameras &lt;br&gt;Display Color：Color &lt;br&gt;Language：More languages &lt;br&gt;Color：Black Rose Gold Gold  &lt;br&gt;Operating System ：Android 6.0 &lt;br&gt;CPU：MTK6737T Quad Core 1.5Ghz &lt;br&gt;Extended Storage ：Support Maximum 256GB &lt;br&gt;2G：GSM 850/900/1800/1900MHz &lt;br&gt;3G：WCDMA 850/900/2100MHz &lt;br&gt;4G：FDD-LTE B1/B3/B7/B20 &lt;br&gt;GPS：GPS (Dedicated GPS chip ), A-GPS, GLONASS &lt;br&gt;Back camera ：13.0MP+2.0MP &lt;br&gt;Front camera ：8.0MP &lt;br&gt;</t>
  </si>
  <si>
    <t>1187.0</t>
  </si>
  <si>
    <t>3975.0</t>
  </si>
  <si>
    <t>0.0161</t>
  </si>
  <si>
    <t>0.0155</t>
  </si>
  <si>
    <t>Model BLUBOO Dual Band 2G: B5(850)/B8(900)/B3(1800)/B2(1900)MHz 3G: B5(850)//B8(900 ) /B1(2100)MHz 4G:FDD-LTE:B1(2100)/B3(1800)/B7(2600)/B20(800)MHz Sim Card Dual SIM Cards, Dual Standby. Service Provided Unlocked Style Bar Color Black, Rose Gold, Gold Material Metal Battery 3000mAh System OS Android 6.0 CPU MTK6737T Quad Core ROM 16GB(The actual available internal phone storage may differ depending on the software configuration of your phone. Normally it s less than specification data. We can t accept dispute for ROM/RAM data difference.) RAM 2GB Screen Display Size 5.5 Inch FHD Type Capacitive touch screen Resolution 1920X1080P Screen IPS Other Features 8 Customized Themes Yes Positioning GPS, A-GPS Talking time according to use Shooting video quality 1080P FM Radio Support Earphone Port 3.5mm Data Transfer Connectivity Data Transfer USB / Bluetooth Mobile Internet WAP / WIFI General Camera 5.0MP (SW 8.0 MP) front camera ,13.0MP+2.0MP back camera Multilanguage English, French, German, Italian, Spanish, etc. Card Extended Support TF card up to 256GB extended Fingerprint Touch ID Power Saving Mode Yes Ebook Yes WiFi Yes Bluetooth 4.0 Gestures to Wake Up No Other Features GPS,Wifi, Calculators, alarm clock, calendar, recorder, Gravity Sensor,Proximity sensor,Proximity sensor,etc. Other Information Product Size 150.6X76.3X8 mm Product Weight 153g Package Size Package Weight 308g</t>
  </si>
  <si>
    <t>6945.0</t>
  </si>
  <si>
    <t>11.35</t>
  </si>
  <si>
    <t>CUBOT ECHO 3G Mobile Phone MTK6580 Quad Core Android 6.0 2GB+16GB 5.0" HD SmartPhone 13.0MP 3000mAh GPS Unlocked WCDMA CellPhone</t>
  </si>
  <si>
    <t>Unlock Phones：Yes &lt;br&gt;Google Play：Yes &lt;br&gt;CPU：Quad Core &lt;br&gt;Operation System：Android &lt;br&gt;Feature：Gravity Response,GPRS,Touchscreen,Message,Bluetooth,Video Player,HD Video Player,Wi-Fi,MP3 Playback,FM Radio,GPS Navigation,Front Camera,Memory Card Slots,Email &lt;br&gt;Size：143*72*11.35mm &lt;br&gt;Language：Russian,German,Spanish,Polish,Turkish,English,Norwegian,Italian,French,Portuguese &lt;br&gt;Camera：13.0MP &lt;br&gt;Brand Name：Cubot &lt;br&gt;RAM：2G &lt;br&gt;Camera Type：Front &amp;amp; Back Camera &lt;br&gt;SIM Card Quantity：Dual SIM Cards &lt;br&gt;Display Resolution：1280x720 &lt;br&gt;Item Condition：New &lt;br&gt;Display Size：5.0 &lt;br&gt;Thickness：Normal(&amp;gt;10mm) &lt;br&gt;Band Mode：2SIM/Dual-Bands &lt;br&gt;Cellular：GSM/WCDMA &lt;br&gt;Recording Definition：720P &lt;br&gt;Release Date：2016 &lt;br&gt;Cubot Modle：Echo 2GB 16GB &lt;br&gt;Front Camera：5MP &lt;br&gt;Design：Bar &lt;br&gt;Talk Time：According to use &lt;br&gt;ROM：16G &lt;br&gt;Battery Capacity(mAh)：3000 &lt;br&gt;Touch Screen Type：Capacitive Screen &lt;br&gt;CPU Manufacturer：MTK &lt;br&gt;Battery Type：Detachable &lt;br&gt;Display Color：Color &lt;br&gt;Language：More languages &lt;br&gt;Model：CUBOT  ECHO &lt;br&gt;2G：GSM 850/900/1800/1900MHz &lt;br&gt;3G：WCDMA 850/900/2100MHZ &lt;br&gt;Service Provide ：Unlocked &lt;br&gt;OS：Android 6.0 &lt;br&gt;CPU：MT6580,Quad-Core &lt;br&gt;Cubot Modle：Echo &lt;br&gt;color：Black Gold  &lt;br&gt;</t>
  </si>
  <si>
    <t>3615.0</t>
  </si>
  <si>
    <t>0.0177</t>
  </si>
  <si>
    <t>Basic Information Model CUBOT ECHO Band 2G:GSM 850/900/1800/1900MHz 3G:WCDMA 850/900/2100MHZ SIM Card Dual SIM dual standby 1Standard SIM and 1 Micro SIM Service Provide Unlocked Style Bar System OS Android 6.0 CPU MT6580,Quad-Core, 1.3GHz RAM 2GB ROM 16GB(About 12GB Available,the system will occupy about 4GB Storage,please check this and we donot accept dispute about this) Screen Display Size 5.0 Inch Resolution 1280x 720 pixels Camera Back Camera 13.0MP Front Camera 5.0MP Connectivity Bluetooth Bluetooth 4.0 WIFI 802.11 b/g/n General Language Japanese,Traditional/Simplified Chinese,Bahasa Indonesia, Bahasa Melayu, Catala, Cestina, Dansk, Deutsch,English, Espanol,Filipino,France, Hrvatski, Italiano,Magyar, Nederlands, Polski, Portugues, Romana, Slovenscina, Suomi, Svenska, Vietnamese, Turkish, Greek, Bulgarian, Russian, Serbian, Ukrainian, Hebrew, Arabic, Hindi, Bengali, HindiThai, Korean,ect Card extend Support TF card FM Radio Yes, earphone needed Earphone Port 3.5mm Other features WiFi, Bluetooth, Email, Messaging,Wallpapers, Calendar, Calculator, Clock, Camera, Play Store, etc. Accessories 1 x Cell Phone 1 x USB Cable 1 x Charger 1 x Battery 1 x Protector Case 1 x User Manual</t>
  </si>
  <si>
    <t>6948.0</t>
  </si>
  <si>
    <t>HOMTOM HT20 Mobile Phone 4G Fingerprint ID Waterproof Shockproof Smartphone Android 6.0 MT6737 Quad Core Cellphone 2GB+16GB 8MP</t>
  </si>
  <si>
    <t>Unlock Phones：Yes &lt;br&gt;Google Play：Yes &lt;br&gt;Brand Name：HOMTOM &lt;br&gt;CPU：Quad Core &lt;br&gt;Feature：Dustproof,Gravity Response,GPRS,Touchscreen,Message,TV Receive,Bluetooth,Video Player,HD Video Player,Wi-Fi,MP3 Playback,FM Radio,GPS Navigation,Front Camera,Memory Card Slots,Email &lt;br&gt;Operation System：Android &lt;br&gt;Language：Russian,German,Spanish,Polish,Turkish,English,Norwegian,Italian,French,Portuguese &lt;br&gt;RAM：2G &lt;br&gt;Camera Type：Front &amp;amp; Back Camera &lt;br&gt;SIM Card Quantity：Dual SIM Cards &lt;br&gt;Display Resolution：1280x720 &lt;br&gt;Battery Capacity(mAh)：3500 &lt;br&gt;Cellular：GSM/WCDMA/LTE &lt;br&gt;Item Condition：New &lt;br&gt;Recording Definition：1080P &lt;br&gt;Camera：8MP &lt;br&gt;Thickness：Normal(&amp;gt;10mm) &lt;br&gt;Talk Time：15 &lt;br&gt;Release Date：2016 &lt;br&gt;Design：Bar &lt;br&gt;Display Size：4.7 &lt;br&gt;ROM：16G &lt;br&gt;Touch Screen Type：Capacitive Screen &lt;br&gt;CPU Manufacturer：MTK &lt;br&gt;Band Mode：2SIM/Multi-Bands &lt;br&gt;Battery Type：Detachable &lt;br&gt;Size：152 * 76 * 13.6 &lt;br&gt;Display Color：Color &lt;br&gt;OS：Android 6.0 &lt;br&gt;CPU：MTK6737 Quad Core &lt;br&gt;2G：GSM: 850/900/1900/2100MHz &lt;br&gt;3G：WCDMA: B1/B8 &lt;br&gt;4G：FDD-LTE: B1/B3/B7/B20 &lt;br&gt;color：White Black Green  &lt;br&gt;</t>
  </si>
  <si>
    <t>298.0</t>
  </si>
  <si>
    <t>7763.0</t>
  </si>
  <si>
    <t>HOMTOM HT20 Mobile Phone 4G Fingerprint ID Waterproof Shockproof Smartphone Android 6.0 MT6737 Quad Core Cellphone 2GB+16GB 8MP Dear buyers: If you need the earphone for this phone, you canopen this link to make order https://www.aliexpress.com/store/product/Earphone-headphone-ears-hesaset-microphone-earphones-for-homtom-doogee-oukitel-blackview-umi-smartphone/2628011_32763129568.html OS:Android 6.0 CPU:MTK6737 Quad Core Resolution:1280*720 Display:4.7inch RAM:2GB Front Camera:2.0MP ROM:16GB Back Camera:8.0MP Storage: 64GB Slot: Dual SIM Card Features: Fingerprint,waterproof,shockproof,4G,3G.GSM etc... Battery:3500mAh Accessroies: 1*HOMTOM HT20 Phone 1*Micro-usb Cable 1*Charger 1*User Manual Network: 4G: FDD-LTE: B1/B3/B7/B20 3G: WCDMA: B1/B8 2G:GSM: 850/900/1900/2100MHz Basic Information Model HOMTOM HT20 Band 4G: FDD-LTE: B1/B3/B7/B20 3G: WCDMA: B1/B8 2G:GSM: 850/900/1900/2100MHz Sim Card Dual SIM Cards, Dual Standby. Service Provided Unlocked Style Bar Color Black, White, Green (Optional) Material Plastic Battery 3500mAh(Demountable) System OS Android 6.0 CPU MT6737 Quad Core 1. 3GHz ROM 16GB RAM 2GB Screen Display Size 4.7 Inch Type Capacitive touch screen Resolution 1280*720 pixels Screen HD Other Features Smart gestures Yes Sensor 3D Sensor OTG Support OTA Support FM Radio Support Earphone Port 3.5mm Data Transfer Connectivity Data Transfer USB / Bluetooth Mobile Internet WAP / WIFI General Camera 2MP front camera, 8MP back camera with flashlight and auto focus Multilanguage English, German, French, Italian, Spanish, Japanese, etc. Card Extended Support TF card up to 64GB extended Wake Gesture Yes Screen Type Capacitive Storage Expansion Yes WiFi Yes Bluetooth Yes,4.0 Hotknot support Hotknot 3.0 GPS Yes Other Features WIFI, Ebook, Email, Messaging, Wallpapers, Calendar, Calculator, Clock, etc. Other Information Product Size Approx. 15.2 * 7.6 * 1.36cm / 6 * 2.9 * 0.5in Product Weight Approx. 228g / 8.0oz Package Size Approx. 18.2 * 10.6 * 4.3cm / 7.2 * 4.2 * 1.7in Package Weight Approx. 410 / 14.5oz</t>
  </si>
  <si>
    <t>6951.0</t>
  </si>
  <si>
    <t>3360.0</t>
  </si>
  <si>
    <t>146.8</t>
  </si>
  <si>
    <t>Doogee X10 Smartphone 3G Android 6.0 MTK6570 Dual Core Cellphone RAM 512M ROM 8GB 5MP 3360mAh 5.0 inch Mobile phone</t>
  </si>
  <si>
    <t>Unlock Phones：Yes &lt;br&gt;Google Play：Yes &lt;br&gt;Brand Name：DOOGEE &lt;br&gt;Cellular：GSM/WCDMA &lt;br&gt;Battery Capacity(mAh)：3360 &lt;br&gt;Recording Definition：720P &lt;br&gt;CPU：Dual Core &lt;br&gt;Language：Norwegian,Russian,Italian,German,French,Spanish,Polish,Turkish,Portuguese,English &lt;br&gt;Operation System：Android &lt;br&gt;Feature：Gravity Response,MP3 Playback,GPRS,FM Radio,Touchscreen,GPS Navigation,Bluetooth,Video Player,Front Camera,HD Video Player,Wi-Fi,Memory Card Slots,Email &lt;br&gt;Thickness：Slim(9mm-10mm) &lt;br&gt;Design：Bar &lt;br&gt;Camera：5MP &lt;br&gt;Camera Type：Front &amp;amp; Back Camera &lt;br&gt;SIM Card Quantity：Dual SIM Cards &lt;br&gt;ROM：8G &lt;br&gt;Size：146.8*9.8*73mm &lt;br&gt;Release Date：2017 &lt;br&gt;Display Resolution：1280x720 &lt;br&gt;Touch Screen Type：Capacitive Screen &lt;br&gt;Doogee Model：X10 &lt;br&gt;Item Condition：New &lt;br&gt;RAM：512M &lt;br&gt;CPU Manufacturer：MTK &lt;br&gt;Band Mode：2SIM/Multi-Bands &lt;br&gt;Battery Type：Detachable &lt;br&gt;Display Color：Color &lt;br&gt;Display Size：5.0 &lt;br&gt;color：Black Sliver Gold  &lt;br&gt;</t>
  </si>
  <si>
    <t>299.0</t>
  </si>
  <si>
    <t>Doogee X10 Smartphone 3G Android 6.0 MTK6570 Dual Core Cellphone RAM 512M ROM 8GB 5MP 3360mAh 5.0 inch Mobile phone Main Features OS:Android 6.0 CPU:MTK6570 Dual Core Resolution:1280*720 Display:5.0inch RAM:512MB ROM:8GB Front Camera:2.0 Interpolation (5.0MP) Storage Extend:32GB Rear Camera:5.0 Interpolation (8.0MP) Slot:Dual Sim Card Battery:3360mAh Accessroies: 1 x Cell Phone 1 x User Manual 1 x Charger 1 x USB Cable Network: 2G: GSM 850/900/1800/1900 MHz 3G: WCDMA850/1900/2100MHz Product Show General Model DOOGEE X10 Design Bar SIM Quantity Dual SIM SIM Types Micro SIM Card CPU MTK6570 CPU Processor Dual Core OS System Android 6.0 RAM 512MB ROM 8GB External Memory Micro SD card (T-Flash card) Sensor GPS,G-sensor,Proximity Sensor, Ambient light sensor Support Language English, Spanish, Portuguese (Brazil), Portuguese (Portugal), Italian, German, French, Russian, Arabic, Malay, Thai, Greek, Ukrainian, Croatian, Czech Additional Features Network Type WCDMA, GSM Band Band (2G): GSM 850/900/1800/1900MHz Band (3G): WCDMA 850/1900/2100MHz WIFI Support GPS Yes Bluetooth Support Display Screen Size 5.0 inch Screen Type IPS SCREEN Resolution 480*854 pixels Camera Camera Quantity Dual Front Camera 2MP Back Camera 5MP Video recording Yes Media Format Audio MP3, AAC, etc. Video SUPPORT Connectivity Ports Battery Battery Types Li-polymer Battery Battery Capacity 4200mAh Dimensions Weight Size 162.2x81.8x9.0mm Weight 211g Package Include Package Contents 1 x Phone 1 x USB Cable 1 x Charger 1 x User Manual 1x Phone Case</t>
  </si>
  <si>
    <t>6992.0</t>
  </si>
  <si>
    <t>Blackview R6 Lite Dual Rear Cameras Mobile Phone 5.5 inch QHD MTK6580 Quad Core Android 7.0 1GB+16GB 8MP Cam 3G WCDMA Cellphone</t>
  </si>
  <si>
    <t>Unlock Phones：Yes &lt;br&gt;Google Play：Yes &lt;br&gt;Band Mode：2SIM/Dual-Bands &lt;br&gt;Cellular：GSM/WCDMA &lt;br&gt;Recording Definition：720P &lt;br&gt;CPU：Quad Core &lt;br&gt;Operation System：Android &lt;br&gt;Feature：Gravity Response,MP3 Playback,FM Radio,Touchscreen,GPS Navigation,Message,Bluetooth,Front Camera,Video Player,Wi-Fi,Memory Card Slots,Email &lt;br&gt;RAM：1G &lt;br&gt;Thickness：Slim(9mm-10mm) &lt;br&gt;Design：Bar &lt;br&gt;Language：Russian,Italian,German,French,Spanish,Polish,Portuguese,English &lt;br&gt;Display Resolution：960x540 &lt;br&gt;Battery Capacity(mAh)：3000mAh &lt;br&gt;Talk Time：According to use &lt;br&gt;Size：152.4*77.1*9.5 mm &lt;br&gt;ROM：16G &lt;br&gt;SIM Card Quantity：Dual SIM Cards &lt;br&gt;Brand Name：Blackview &lt;br&gt;Release Date：2017 &lt;br&gt;Touch Screen Type：Capacitive Screen &lt;br&gt;Camera Type：2 Back Cameras &lt;br&gt;Item Condition：New &lt;br&gt;CPU Manufacturer：MTK &lt;br&gt;Display Size：5.5 &lt;br&gt;Battery Type：Detachable &lt;br&gt;Camera：8MP &lt;br&gt;Display Color：Color &lt;br&gt;Language：Arabic, Romanian, Greek &lt;br&gt;Phone Model：Blackview R6 Lite &lt;br&gt;CPU：MTK6580A Quad Core up to 1.3GHz &lt;br&gt;Additional Features ：FM, FOTA &lt;br&gt;2G GSM：850/900/1800/1900MHz &lt;br&gt;3G WCDMA ：900/2100MHz &lt;br&gt;Russia Network：MTS 3G, MegaFon 3G, Beeline 3G &lt;br&gt;UK Network：3 3G, Orange 3G, T-Mobile 3G, Vodafone 3G, O2 3G &lt;br&gt;France Network：Bouygues 3G, SFR 3G, Orange 3G, Free 3G &lt;br&gt;Spain Network：Movistar 3G, Orange 3G, Vodafone 3G, Yoigo 3G &lt;br&gt;color：Gray Silver Gold  &lt;br&gt;</t>
  </si>
  <si>
    <t>3987.0</t>
  </si>
  <si>
    <t>About This Product 1. MTK6580A Quad Core ARM Cortex-A53 32 Bit up to 1.3GHz CPU. 2. 5.5 inch QHD IPS 960*540 resolution BOE HX8395A IC screen, 2 points capacitive G+F FT6436U AGC touch panel. 3. Android 7.0 operation system. 4. 2.0Mega GC2375 TSI(1.12x1.12) BSI front camera, 8.0Mega + 2.0MP SONY175 rear cameras. 5. Power by 3000mAh 4.35V high capacity li-ion battery, working voltage: 3.0V~4.35V. Network Operator France Bouygues 3G, SFR 3G, Orange 3G, Free 3G UK 3 3G, Orange 3G, T-Mobile 3G, Vodafone 3G, O2 3G Italy 3 3G, TIM 3G Spain Movistar 3G, Orange 3G, Vodafone 3G, Yoigo 3G Russia MTS 3G, MegaFon 3G, Beeline 3G Japan NTT DoCoMo 3G, SoftBank 3G General Model R6 Lite Central Processing Unit(CPU) MTK6580A Quad Core up to 1.3GHz GPU ARM Cortex-A53 SIM Quantity Dual SIM SIM Types Micro SIM Card OS System Android 7.0 RAM Type LPDDR3 RAM 1GB ROM Type EMMC ROM 16GB External Memory TF card up to 32GB (not included) Sensor G-sensor, Gesture Sensor Support Language Arabic, Bengali, Bulgarian, Dutch, Catalan, Croatian, Czech, Danish, English, French, Greek, German, Hindi, Hebrew, Indonesian, Italian, Malay, Latvian, Portuguese, Polish, Russian, Romanian, Serbian, Spanish, Turkish, Thai, UKrainian, Vietnamese, Simple Chinese, Traditional Chinese, Estonian, Lithuanian, Slovak, Slovenian Additional Features FM, FOTA Network Type WCDMA, GSM 2G Bands GSM 850/900/1800/1900MHz 3G Bands WCDMA 900/2100MHz WIFI 802.11 b/g/n GPS Yes Bluetooth Yes, V4.0 Display Screen Size 5.5 inch Screen Type IPS, QHD Resolution 960 x 540 pixels Glass AGC Lamination G+F Multi-Touch 2 Points Camera Camera Quantity 3 Front Camera 2.0MP Front Flashlight Yes Back Camera 8.0MP + 2.0MP Rear Flashlight Yes Video recording Yes Media Format Audio FLAC, APE Video 3GP, MP4, MOV, MKV Picture PNG, BMP, GIF, JPEG Connectivity Ports 1 x Micro USB 1 x 3.5mm earphone port 2 x Micro SIM card or (1 x Micro SIM card + 1 x TF card) slots Battery Battery Capacity 3000mAh Talk Time 8 hours Standby Time 208.5 hours Charging Time 3.5 hours QC No Charging Power 5V 1A Dimensions Weight Size 152.4*77.1*9.5 mm Weight 190g Package Include Package Contents 1 x Phone 1 x Power Adapter 1 x Earphone 1 x User Manual 1 x Screen Protector 1 x USB Cable Pictures</t>
  </si>
  <si>
    <t>7035.0</t>
  </si>
  <si>
    <t>1250.0</t>
  </si>
  <si>
    <t>123.5</t>
  </si>
  <si>
    <t>63.2</t>
  </si>
  <si>
    <t>10.5</t>
  </si>
  <si>
    <t>604.0</t>
  </si>
  <si>
    <t>IPRO Top-one Store</t>
  </si>
  <si>
    <t>IPRO Wave 4.0 inch Smartphone Celular Android 4.4 MTK6572 Dual Core 512M RAM 4G ROM GSM/WCDMA Mobile Phone Dual SIM 3G Cellphone</t>
  </si>
  <si>
    <t>Unlock Phones：Yes &lt;br&gt;Google Play：Yes &lt;br&gt;Band Mode：2SIM/Dual-Bands &lt;br&gt;Cellular：GSM/WCDMA &lt;br&gt;Camera：2MP &lt;br&gt;CPU：Dual Core &lt;br&gt;Operation System：Android &lt;br&gt;Design：Bar &lt;br&gt;Language：Russian,Italian,German,French,Spanish,Polish,Portuguese,English &lt;br&gt;Recording Definition：480P &lt;br&gt;Feature：MP3 Playback,GPRS,FM Radio,Touchscreen,GPS Navigation,Message,Bluetooth,Video Player,Front Camera,Wi-Fi,Memory Card Slots,Email &lt;br&gt;Talk Time：depend on use &lt;br&gt;Display Resolution：800x480 &lt;br&gt;Camera Type：Front &amp;amp; Back Camera &lt;br&gt;SIM Card Quantity：Dual SIM Cards &lt;br&gt;Touch Screen Type：Capacitive Screen &lt;br&gt;Release Date：2015 &lt;br&gt;Size：123.5*63.2*10.5mm &lt;br&gt;Item Condition：New &lt;br&gt;RAM：512M &lt;br&gt;Battery Capacity(mAh)：1250 &lt;br&gt;CPU Manufacturer：MTK &lt;br&gt;ROM：4G &lt;br&gt;Brand Name：IPRO &lt;br&gt;Battery Type：Detachable &lt;br&gt;Display Color：Color &lt;br&gt;Display Size：4.0 &lt;br&gt;Thickness：Normal(&amp;gt;10mm) &lt;br&gt;Camera：Front 0.3MP + Back 2.0MP &lt;br&gt;Model number：IPRO I9403 &lt;br&gt;Celular：GSM/WCDMA &lt;br&gt;GSM：900/1800/850/1900MHz &lt;br&gt;EU Version WCDMA：3G:900/2100MHZ &lt;br&gt;Normal Version WCDMA：3G:850/2100MHZ &lt;br&gt;Model Name：IPRO WAVE 4.0 &lt;br&gt;Item Type 1：Original Mobile Phone , Android Smartphone &lt;br&gt;Item Type 2：3G Cellphone &lt;br&gt;color：EU Ver Black EU Ver Rose EU Ver Blue EU Ver Silver Normal Ver Gold Normal Ver Black Normal Ver Silver Normal Ver Blue  &lt;br&gt;</t>
  </si>
  <si>
    <t>38.35</t>
  </si>
  <si>
    <t>Original IPRO 4.0inch Celular Android 4.4 MTK6572 Dual Core Mobile Phone Ram 512M Rom 4G Dual SIM Smartphone 1500mAh WCDMA Time to Market: Real Stock CPU -- MTK6572 Dual Core Screen -- 4.0-inch 800*480p RAM+ROM -- 512M + 4G (Support TF Card ) Camera -- 2.0MP Rear Camera, 0.3MP Front Camera Battery -- 1500mAh (Typ) Network -- Full Netcom, Dual SIM EU Version: 2G: GSM 850/900/1800/1900MHz , 3G:WCDMA 900/2100MHz Normal Version: 2G: GSM 850/900/1800/1900MHz , 3G:WCDMA 850/2100MHz Notice---1,Normal Version with Gift Case+Film,EU Version without Gift 2,EU Version back cover is different in Normal Version,pls check more pictures in this link 3,EU Version 3G:WCDMA 900/2100MHz ; Normal Version 3G:WCDMA 850/2100MHz EU Version Pictures: Normal Version Pictures: If there is any problem with your order, please contact us first. We ll offer the best solution for you. FAQ Q: What is an unlocked phone A: An unlocked phone is a device that is not bound to any carrier or plan. You can choose any network carrier as long as the network cellular applicable. Q: Can the phone work in my country A: In the parameter table, we have list the network standard and frequency that the phone works. Normally, we should state that the phone works in only some areas in the world such as Europe, America, or it&amp;rsquo;s the international version which means you can use it around the world. Please confirm that the phone will be work in your country if you have knowledge of the mobile operators in your country. If you&amp;rsquo;re not sure whether a phone can be used, please contact us. Q: How long will I receive my order A: Once your payment is confirmed, we would send your order in 3 working days. It usually take 2 or 3 week to Europe, North America. South America, Africa usually needs about 2 months. It depends on your local post office. You can select AliExpress Standard Shipping Method, it&amp;rsquo;s the official shipping method which means it&amp;rsquo;s fast and reliable. If you want to get the item urgently, you can select EMS, Fedex or DHL, but you need to pay more shipping fee. Q: Do I need to pay the tariff/tax/duty A: All the parcel we sent would be declared as gift and a low value as well. And it&amp;rsquo;s personal to personal. These can avoid tax. But we don&amp;rsquo;t guarantee that you needn&amp;rsquo;t pay the duty. It depends on the customs of your country. If the post office informs you of the tax, you are obliged to pay and retrieve your goods. Q: Does it have the language which I need A: For a feature phone, the parameter table will show the working languages. For a smartphone, usually it have multiple languages. We&amp;rsquo;ll show them in the screenshots in item detail page. Q: Why the storage is less than the parameter A: Generally, the storage isn&amp;rsquo;t precise. What&amp;rsquo;s more, the operating system and the pre-installed applications take up a certain amount of storage. So the storage you can use should be less than the parameter. 1. We will open the original box to check the phone before send out. 2. We will lower the price on the invoice, to avoid the custom problems. If you have other request, please contact us. 3. Shipping Method: (we will delivery by these ways) Singapore Post: good for Asian Russian delivery, average delivery time is 10 ~ 35 days. Netherland Post: good for European countries, average delivery time is 10 ~ 35 days. If you want to know more about it Click me to enter shipment page 4. If you have any problem with your phone, Click me to enter FAQ page. You can also contact us , we will do our best to help you. 5. Battery Declaration: Due to very strict Air Freight safety policy, the battery has stick the insulation film on the contact metal patch of battery. Please must peel off the film in normal use. 6. About network bands: Our Smartphone Unlocked for Worldwide use, But please check if your local area network is compatible with our phones.Click me to enter Network page. Please leave 5 stars feedback if satisfied with our products and service.Thanks for your support. And please contact us at the first time if you have any problem, we&amp;rsquo;ll try our best to solve your problem and make sure that you enjoy our products. *Plug adapter is offered for free, please don&amp;rsquo;t open dispute for the reason of adapter. Thanks.</t>
  </si>
  <si>
    <t>7037.0</t>
  </si>
  <si>
    <t>153.7</t>
  </si>
  <si>
    <t>AMIGOO X15 3G Android 6.0 5.5 Inch Smartphone MTK6580 Quad Core 1.3GHz 1GB+8GB Mobile Phone Dual Cams 4000mAh Battery Cellphones</t>
  </si>
  <si>
    <t>Unlock Phones：Yes &lt;br&gt;Google Play：Yes &lt;br&gt;Band Mode：2SIM/Dual-Bands &lt;br&gt;Battery Type：Not Detachable &lt;br&gt;Cellular：GSM/WCDMA &lt;br&gt;Release Date：2016 &lt;br&gt;Recording Definition：720P &lt;br&gt;CPU：Quad Core &lt;br&gt;Battery Capacity(mAh)：4000mAh &lt;br&gt;Operation System：Android &lt;br&gt;RAM：1G &lt;br&gt;Feature：Gravity Response,MP3 Playback,FM Radio,Touchscreen,GPS Navigation,Message,Bluetooth,Video Player,Front Camera,HD Video Player,Wi-Fi,Email &lt;br&gt;Design：Bar &lt;br&gt;Talk Time：about 6 hours &lt;br&gt;Brand Name：AMIGOO &lt;br&gt;Thickness：Ultra Slim(&amp;lt;9mm) &lt;br&gt;Camera Type：Front &amp;amp; Back Camera &lt;br&gt;SIM Card Quantity：Dual SIM Cards &lt;br&gt;ROM：8G &lt;br&gt;Display Resolution：1280x720 &lt;br&gt;Touch Screen Type：Resistive Screen &lt;br&gt;Size：153.7 x 77.5 x 9.8mm &lt;br&gt;Display Color：Black / White &lt;br&gt;Item Condition：New &lt;br&gt;CPU Manufacturer：MTK &lt;br&gt;Display Size：5.5 &lt;br&gt;Language：English &lt;br&gt;Camera：8MP &lt;br&gt;color：White Gray Gold  &lt;br&gt;</t>
  </si>
  <si>
    <t>64.99</t>
  </si>
  <si>
    <t>11100.0</t>
  </si>
  <si>
    <t>AMIGOO X15 3G Android 6.0 5.5 Inch Smartphone MTK6580 Quad Core 1.3GHz 1GB+8GB Mobile Phone Dual Cams 4000mAh Battery Cellphones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AMIGOO X15 3G Phablet Android 6.0 5.5 inch MTK6580 Quad Core 1.3GHz 1GB RAM 8GB ROM Dual Cameras 4000mAh Battery Main Features: Display: 5.5 inch 1280 x 720 pixels HD screen CPU: MTK6580 Quad Core 1.3GHz System: Android 6.0 Storage: 1GB RAM + 8GB ROM Cameras: 2.0MP front camera + rear camera 8.0MP with flash light and AF Bluetooth: BT4.0 Features: Gravity Sensor, Light Sensor, Accelerometer Sensor SIM Card: dual SIM dual standby, micro SIM + micro SIM cards Network: 2G: GSM 850/900/1800/1900MHz 3G: WCDMA 850/2100MHz Brand: AMIGOO Type: 3G Phablet OS: Android 6.0 Service Provide: Unlocked Language: Multi language SIM Card Slot: Dual SIM,Dual Standby SIM Card Type: Micro SIM Card CPU: MTK6580 Cores: 1.3GHz,Quad Core RAM: 1GB RAM ROM: 8GB External Memory: TF card up to 32GB (not included) Wireless Connectivity: 3G,Bluetooth 4.0,GPS,GSM,WiFi WIFI: 802.11b/g/n wireless internet Network type: GSM+WCDMA 2G: GSM 850/900/1800/1900MHz 3G: WCDMA 850/2100MHz Screen type: 2.5D Arc Screen Screen size: 5.5 inch Screen resolution: 1280 x 720 (HD 720) Camera type: Dual cameras (one front one back) Back camera: 8.0MP,with flash light and AF Front camera: 2.0MP Video recording: Yes Picture format: BMP,GIF,JPEG,PNG Music format: ACC,MP3,WAV Video format: 3GP,AVI,FLV,MPEG4 Games: Android APK I/O Interface: 2 x Micro SIM Card Slot,3.5mm Audio Out Port,Micophone,Micro USB Slot,Speaker Bluetooth Version: V4.0 Sensor: Accelerometer,Ambient Light Sensor,Gravity Sensor Additional Features: 3G,Alarm,Bluetooth,Browser,Calculator,Calendar,GPS,MP3,MP4,People,Video Call,Wi-Fi Battery Capacity (mAh): 1 x 4000mAh Cell Phone: 1 Power Adapter: 1 USB Cable: 1 Silicone Case: 1 Screen Protector: 1 OTG Cable: 1 English Manual : 1 Product size: 15.37 x 7.75 x 0.98 cm / 6.05 x 3.05 x 0.39 inches Package size: 17.20 x 18.00 x 6.00 cm / 6.77 x 7.09 x 2.36 inches Product weight: 0.2030 kg Package weight: 0.3900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</si>
  <si>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7039.0</t>
  </si>
  <si>
    <t>68.8</t>
  </si>
  <si>
    <t>21.0</t>
  </si>
  <si>
    <t>4069.0</t>
  </si>
  <si>
    <t>Hongkong Tommao Store</t>
  </si>
  <si>
    <t>Original Meitu M6 Mobile Phone 3GB RAM 64GB ROM MT6755 Octa Core 2.0 GHz 5.0 inch 21MP Camera Android 6.0 2900mAh 4G Cellphone</t>
  </si>
  <si>
    <t>Unlock Phones：Yes &lt;br&gt;Brand Name：Meitu &lt;br&gt;Google Play：Yes &lt;br&gt;Battery Type：Not Detachable &lt;br&gt;Display Resolution：1920x1080 &lt;br&gt;Size：152.4x68.8x8.95mm &lt;br&gt;Camera：21.0MP &lt;br&gt;CPU：Quad Core &lt;br&gt;Talk Time：8-10hours &lt;br&gt;Operation System：Android &lt;br&gt;RAM：1G &lt;br&gt;Design：Bar &lt;br&gt;Thickness：Ultra Slim(&amp;lt;9mm) &lt;br&gt;Camera Type：Front &amp;amp; Back Camera &lt;br&gt;Cellular：WCDMA &lt;br&gt;Band Mode：1SIM/Dual-Bands &lt;br&gt;Feature：GPRS,Touchscreen,GPS Navigation,Wi-Fi &lt;br&gt;Touch Screen Type：Capacitive Screen &lt;br&gt;Release Date：2013 &lt;br&gt;meitu model：MeituKiss &lt;br&gt;Battery Capacity(mAh)：2900mAh &lt;br&gt;Item Condition：New &lt;br&gt;Display Size：4.5 &lt;br&gt;Recording Definition：1080P &lt;br&gt;CPU Manufacturer：MTK &lt;br&gt;ROM：64G &lt;br&gt;Language：English &lt;br&gt;Display Color：Color &lt;br&gt;SIM Card Quantity：Single SIM Card &lt;br&gt;Language：Chinese &lt;br&gt;Meitu：Meitu M6 &lt;br&gt;color：White Phone Pink Phone hello kitty  &lt;br&gt;</t>
  </si>
  <si>
    <t>295.99</t>
  </si>
  <si>
    <t>898.0</t>
  </si>
  <si>
    <t>9548.0</t>
  </si>
  <si>
    <t>Tips: 1, Please do not change your phone s software and firmware, if your cellphone is in good condition , otherwise, we will not take any responsibility . 2,It has multi language, but not all languages are included , at least it has English , and you can contact our seller online to ask about the language; 3, the storage can not be be 100% full , which is normal , for example, phone has 16gb ROM , but it only shows about 14gb due to phone s Apps take some storage too ; 4,Please double check if the network works with your operator , we won t take any responsibility after sending out the package . we dont accept any dispute about network problems due to you did not check it well before purchase , any doubt please contact us before shipment . thank you ; 5,Please check the package before sign it , if the parcel was damaged or empty ( stolen ) , please ask post office for official document as an evidence to claim for the compensation, it is important; 6,Complimentary gifts are free , we will check them before sending out toensure they are in good quality, but if it damaged during shipment , we will take no responsibilities. Extra Tips 1.we will send the ( silicon case or both of it ) as gift for each order, But we can t accept the open dispute for gift. otherwise, you will belong to theblacklist in our system . 2.if you need original firmware,which not support the google play store ,but it can support OTA update. 3.the customized firmware can support multi-language and google play store, but it not support the OTA update 4.whatever you choose the firmware(original or customized),we must be test the phone , we are not allow without testing the phone before shipping. 1. About Charger Most phone will have original China type charger(same as USA),we will provide suitable adaptor, which should be applicable in your country, according to our knowledge. 2. About Custom Duty PS: DHL shipment to Europe countries will cost custom tax normally, if you have any questions about it , please contact us! It s buyers reponsibility to pay the custom tax if your custom house need you to pay .We will help our customer to save custom duty or avoid it we will declare the lower price on the invoice/bill to help avoid custom duty. If the parcel is strict inspected by custom, you still need to pay tax to clear custom. We won&amp;rsquo;t bear the customs taxes. If you have special requests, please contact us. While if parcel stuck in custom, we will provide all necessary document to help you clean custom 3.About Shipment And Post Office We have 2 main way to deliver parcel,one is ali standard shipping,which is sent by post office(such as Singapore post,NL post,China post),the other is express delivery,such as DHL,SF express. 4. About Feedback If you have any problem with product,delivery,service, please write email to us, we will response in 24 hours, please not open dispute directly. If you are happy with us,please give us 5 star feedback, we will offer some discount or gift for your new order. 5. About DHL Remote Area Extra Cost After buyer choose dhl,we will check his detailes address,if his addresss belongs to remote area according to dhl system,buyer is requested to pay extra cost for remote area cost.</t>
  </si>
  <si>
    <t>7042.0</t>
  </si>
  <si>
    <t>144.3</t>
  </si>
  <si>
    <t>1472.0</t>
  </si>
  <si>
    <t>HongKong Telling Communication Store</t>
  </si>
  <si>
    <t>4000mAh Gionee Steel 2 Mobile Phone Android 6.0 MT6737 Quad Core 3G RAM 16G ROM 8MP Camera Global Network King Kong 2 Cellphone</t>
  </si>
  <si>
    <t>Brand Name：Gionee &lt;br&gt;ROM：16G &lt;br&gt;RAM：3G &lt;br&gt;CPU：Quad Core &lt;br&gt;Design：Bar &lt;br&gt;Item Condition：New &lt;br&gt;Operation System：Android &lt;br&gt;Cellular：GSM/WCDMA/LTE &lt;br&gt;Feature：Gravity Response,MP3 Playback,GPRS,FM Radio,Touchscreen,GPS Navigation,Message,Bluetooth,Video Player,Front Camera,HD Video Player,Wi-Fi,Email &lt;br&gt;CPU Manufacturer：MTK &lt;br&gt;Display Size：5.0 &lt;br&gt;Display Color：Color &lt;br&gt;Language：English &lt;br&gt;Recording Definition：720P &lt;br&gt;Thickness：Ultra Slim(&amp;lt;9mm) &lt;br&gt;Battery Capacity(mAh)：4000mAh &lt;br&gt;SIM Card Quantity：Dual SIM Cards &lt;br&gt;Camera：8MP &lt;br&gt;Talk Time：Depend on using &lt;br&gt;Display Resolution：1280x720 &lt;br&gt;Size：144.3*70.5*8.6 &lt;br&gt;Band Mode：2SIM/Multi-Bands &lt;br&gt;Camera Type：Front &amp;amp; Back Camera &lt;br&gt;Release Date：2016 &lt;br&gt;Battery Type：Not Detachable &lt;br&gt;Touch Screen Type：Capacitive Screen &lt;br&gt;Google Play：Yes &lt;br&gt;Unlock Phones：Yes &lt;br&gt;Model：Gionee Steel 2 &lt;br&gt;CPU：MTK6737 Quad Core &lt;br&gt;Operation System：Android 6.0 &lt;br&gt;Camear：8 MP Rear + 5 MP Front &lt;br&gt;Support Memory Extension：128G &lt;br&gt;Feature：Support Fingerprint ID &lt;br&gt;Network：Global network &lt;br&gt;2G：GSM B2/B3/B5/B8 &lt;br&gt;3G：WCDMA B1/B2/B5/B8, CDMA1X&amp;amp;EVDO B0, TD_SCDMA B34/B39 &lt;br&gt;4G：TDD_LTE B38/B39/B40/B41, FDD-LTE B1/B3/B7 &lt;br&gt;color：Black Gold  &lt;br&gt;</t>
  </si>
  <si>
    <t>1996.0</t>
  </si>
  <si>
    <t>63.0</t>
  </si>
  <si>
    <t>7043.0</t>
  </si>
  <si>
    <t>5.3</t>
  </si>
  <si>
    <t>146.4</t>
  </si>
  <si>
    <t>72.2</t>
  </si>
  <si>
    <t>Ulefone S8 Pro Mobile Phone  Dual Rear Cameras 5.3"HD 2GB RAM 16GB ROM 13MP/5MP+5MP Rear Touch ID MT6737 Quad Core 4G cellphon</t>
  </si>
  <si>
    <t>Unlock Phones：Yes &lt;br&gt;Google Play：Yes &lt;br&gt;Size：146.4*9.2*72.2mm &lt;br&gt;CPU：Quad Core &lt;br&gt;Operation System：Android &lt;br&gt;Feature：Gravity Response,GPRS,Touchscreen,Message,Bluetooth,Wi-Fi,MP3 Playback,FM Radio,GPS Navigation,Front Camera,Memory Card Slots,Email,QWERTY Keyboard &lt;br&gt;Language：Russian,German,Spanish,Polish,Turkish,English,Norwegian,Italian,French,Portuguese &lt;br&gt;Display Size：5.3 &lt;br&gt;RAM：2G &lt;br&gt;Camera：13.0MP &lt;br&gt;SIM Card Quantity：Dual SIM Cards &lt;br&gt;Display Resolution：1280x720 &lt;br&gt;Release Date：2017 &lt;br&gt;Cellular：GSM/WCDMA/LTE &lt;br&gt;Battery Capacity(mAh)：3000 mah &lt;br&gt;Item Condition：New &lt;br&gt;Recording Definition：1080P &lt;br&gt;Band Mode：2SIM/Dual-Bands &lt;br&gt;Thickness：Slim(9mm-10mm) &lt;br&gt;Design：Bar &lt;br&gt;Talk Time：According to use &lt;br&gt;ROM：16G &lt;br&gt;Ulefone Model：S8 Pro 2GB 16GB &lt;br&gt;Touch Screen Type：Capacitive Screen &lt;br&gt;CPU Manufacturer：MTK &lt;br&gt;Camera Type：3 Cameras &lt;br&gt;Brand Name：Ulefone &lt;br&gt;Battery Type：Detachable &lt;br&gt;Display Color：Color &lt;br&gt;Model：Ulefone S8 PRO &lt;br&gt;Max tf Extendable：128GB &lt;br&gt;3G WCDMA：B1/5/8 &lt;br&gt;4G FDD-LTE：B1/3/7/8/20 &lt;br&gt;smartphone：yes &lt;br&gt;color：Black Gold  &lt;br&gt;</t>
  </si>
  <si>
    <t>19695.0</t>
  </si>
  <si>
    <t>388.0</t>
  </si>
  <si>
    <t>0.0197</t>
  </si>
  <si>
    <t>4.57</t>
  </si>
  <si>
    <t>Ulefone S8 Pro Mobile Phone Dual Rear Cameras 5.3 HD 2GB RAM 16GB ROM 13MP/5MP+5MP Rear Touch ID MT6737 Quad Core 4G Smartphone Attention :Ulefone S8 S8 Pro phone only support 2.4GHz wifi ,it not support 5GHz wifi ,we don\ t accept dispute for wifi parameters ,thanks Uelfone S8 Pro OS: Android 7.0 CPU: MTK6737 64Bit Quad Core Resolution: HD 1280x720 Pixels Display: 5.3 inch RAM: 2GB Front camera: 2.0MP (Interpolated to 5.0MP) ROM: 16GB Rear camera: 13.0MP+5.0MP Battery: 3000mAh Slot: 2 x SIM slot Accessroies: 1 * uleFone S8 Pro Phone 1 * Battery 1 * Charger 1 * USB Cable 1 * TPU Protective Case 1 * User Manual Network: 2G: GSM 850/900/1800/1900MHz 3G: WCDMA 900/2100MHZ 4G: FDD-LTE 800/900/1800/2100/2600MHz Specifications CPU Brand: MediaTek CPU CPU: 6737 CPU Type: Quad-core 64-bit 1.3GHz CPU frequency: 1.3Ghz GPU: ARM Mali-T720 650MHz OS: Google Android 7.0 Product Type: 4G phone Memory RAM: 2G ROM: 16G(The operate system will occupy storage,so the storage will be less than specification data, we do not accept dispute for RAM/ROM) Max Storage Expansion: 128GB SIM Card: 2 sim SIM Card Type: 2 Micro SIM, Screen Main Display: 5.3 Inch Screen Resolution: 720p(HD) Screen Type: Capacitive screen Multi-point Touch: 5 Cammer＆Battery Main Camera: 13MP+5MP Dual Back lens Sub Camera: 5MP Touch Focus: Yes Flash Light: Rear dual LED flash and front softlight Capacity: 3000mAh(This is theoretical value, maybe a little different in some environment, we can not accept dispute for battery capacity.) Frequency Band＆Network 3G: Support WI-FI: Support NFC: No Bluetooth: 4.0. GPRS: Support EGSM: Support WAP: Support EDGE: Support 2G Frequency: GSM 850/900/1800/1900 3G Frequency: WADMA 2100/850/900 4G Frequency: B1/3/7/8/20 Others GPS: Support OTG: Yes OTA: Support FM Radio: Support Gravity Induction: Support Distance Sensor: Support light sensor: Support Language: English (United States),Russian,English (Australia).English (Canada),English(British),French(French),French(Canada),Fran&amp;ccedil;ais(Switzerland),Spanish (Spanish),German (German),German (Austria),German(Switzerland),Dutch(Dutch),Czech (Czech),Polish (Polish),Japanese(Pls note some system menu and apps will remain in English when you change the language, this is manufacture design, we can not accept dispute for language difference.) Cable Connector: Micro USB 5Pin Earphone jack: 3.5mm Power Plugs: EU regulation GS feet round plug Accessories: 1*USB cable, 1*multi-language user manual, 1*Case.</t>
  </si>
  <si>
    <t>7046.0</t>
  </si>
  <si>
    <t>12184.0</t>
  </si>
  <si>
    <t>weshop Store</t>
  </si>
  <si>
    <t>Blackview R6 lite  Mobile Phone Dual Rear Cameras 5.5 inch QHD MTK6580 Quad Core Android 7.0 1GB+16GB 8MP Cam 3G WCDMA Cellphone</t>
  </si>
  <si>
    <t>Unlock Phones：Yes &lt;br&gt;Google Play：Yes &lt;br&gt;Band Mode：2SIM/Dual-Bands &lt;br&gt;Cellular：GSM/WCDMA &lt;br&gt;Recording Definition：720P &lt;br&gt;CPU：Quad Core &lt;br&gt;Language：Norwegian,Russian,Italian,German,French,Spanish,Polish,Turkish,Portuguese,English &lt;br&gt;Operation System：Android &lt;br&gt;RAM：1G &lt;br&gt;Thickness：Slim(9mm-10mm) &lt;br&gt;Design：Bar &lt;br&gt;Display Resolution：960x540 &lt;br&gt;Feature：MP3 Playback,Touchscreen,FM Radio,GPS Navigation,Message,Bluetooth,Video Player,Front Camera,HD Video Player,Wi-Fi,Memory Card Slots,Email &lt;br&gt;Talk Time：According to use &lt;br&gt;Size：152.4*77.1*9.5 mm &lt;br&gt;ROM：16G &lt;br&gt;SIM Card Quantity：Dual SIM Cards &lt;br&gt;Brand Name：Blackview &lt;br&gt;Release Date：2017 &lt;br&gt;Touch Screen Type：Capacitive Screen &lt;br&gt;Camera Type：2 Back Cameras &lt;br&gt;Battery Capacity(mAh)：2900mAh &lt;br&gt;Item Condition：New &lt;br&gt;CPU Manufacturer：MTK &lt;br&gt;Display Size：5.5 &lt;br&gt;Battery Type：Detachable &lt;br&gt;Camera：8MP &lt;br&gt;Display Color：Color &lt;br&gt;Unlock Phones：Yes &lt;br&gt;Screen：5.5 Inch QHD IPS 960x540 2.5D Curved Glass Screen &lt;br&gt;Cpu：MTK6580 Quad Core 1.3GHZ &lt;br&gt;OS：Android 7.0 &lt;br&gt;2G GSM：850/900/1800/1900MHz &lt;br&gt;3G WCDMA：900/2100MHz &lt;br&gt;Model Number：Original Blackview R6 lite Smartphone &lt;br&gt;Unit Type：piece &lt;br&gt;Package Weight：0.5kg (1.10lb.) &lt;br&gt;Package Size：20cm x 12cm x 9cm (7.87in x 4.72in x 3.54in) &lt;br&gt;color：White Grey Gold  &lt;br&gt;</t>
  </si>
  <si>
    <t>1904.0</t>
  </si>
  <si>
    <t>0.0231</t>
  </si>
  <si>
    <t>Blackview R6 lite OS: Android 7.0 CPU: MTK6580 Quad Core Resolution: 960x540 Pixels Display: 5.5 inch RAM: 1GB Front camera: 2.0MP ROM: 16GB Dual Rear camera: 8.0MP Battery: 2900mAh Storage Extend: Support TF extend up to 32G Accessroies: 1 x USB Cable , 1 x Charger 1 x User Manual , 1 x Screen Protector 1 x Silicone Case Network: 2G: GSM 850/900/1800/1900MHz 3G: WCDMA 900/2100MHZ Specifications: Brand Blackview Model R6 lite Color Grey / Silver / Gold Dimensions 152.4*77.1*9.5 mm Phone 4G Smartphone Operating system Android 7.0 CPU MTK6580 Quad Core RAM 1GB ROM 16GB (SD card Up to 32GB) (The operate system will occupy storage,so the storage will be less than specification data, we do not accept dispute for RAM/ROM) Battery 2900mAh Charger Earphone jack 3.5mm Display Size 5.5 inch Resolution 960*540 pixels Glass Capacitive Screen Cameras Rear camera Dual Cameras 8.0 MP Front camera 2.0 MP Video 1080P Photoflash support Connection Network GSM: 850/900/1800/1900 (B5/8/3/2) WCDMA:2100/900(B1/8) SIM Dual sim dual standby,2 micro SIM WiFi 2.4GHz Bluetooth Bluetooth 4.0 Positioning GPS Functions FM, Off-screen Gestures, Smart Power saving mode,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Accessories: Cellphone x 1,Charger x 1,USB Cable x 1, User Manual x 1 , Screen Protector x 1,Silicone Case x 1</t>
  </si>
  <si>
    <t>7047.0</t>
  </si>
  <si>
    <t>OUKITEL U22 3G WCDMA Mobile Phone Android 7.0 MTK 6580A quad-core Cellphone 2GB+16GB 5.5-inch 8MP 13MP Four Cameras Smartphone</t>
  </si>
  <si>
    <t>Unlock Phones：Yes &lt;br&gt;Google Play：Yes &lt;br&gt;Size：154 * 76 * 9.6 &lt;br&gt;CPU：Quad Core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&lt;br&gt;RAM：2G &lt;br&gt;Talk Time：8-12hours &lt;br&gt;SIM Card Quantity：Dual SIM Cards &lt;br&gt;Display Resolution：1280x720 &lt;br&gt;Release Date：2017 &lt;br&gt;Camera Type：2 Back Cameras &lt;br&gt;Item Condition：New &lt;br&gt;Display Size：5.5 &lt;br&gt;Camera：8MP &lt;br&gt;Battery Capacity(mAh)：2700mAh &lt;br&gt;Band Mode：2SIM/Dual-Bands &lt;br&gt;Cellular：GSM/WCDMA &lt;br&gt;Recording Definition：720P &lt;br&gt;Brand Name：OUKITEL &lt;br&gt;Thickness：Slim(9mm-10mm) &lt;br&gt;Design：Bar &lt;br&gt;ROM：16G &lt;br&gt;Touch Screen Type：Capacitive Screen &lt;br&gt;OUKITEL Model：U22 2GB 16GB &lt;br&gt;CPU Manufacturer：MTK &lt;br&gt;Battery Type：Detachable &lt;br&gt;Display Color：Color &lt;br&gt;Language：etc &lt;br&gt;Cameras ：2+8MP dual front + dual 2+13MP rear cameras &lt;br&gt;OUKITEL Model：U22 &lt;br&gt;color：White Black Gold  &lt;br&gt;</t>
  </si>
  <si>
    <t>10813.0</t>
  </si>
  <si>
    <t>Product Description 5.5 OUKITEL U22 adopts dual front + dual back cameras, high-quality definition HD 720p TOUCH display, with its perfectly ergonomic body and silk-smooth touch, 2GB smooth multi-task running, 16GB ROM, support 32GB TF card extended. Lastest Android 7.0, stable MTK 6580A quad-core up to 1.3GHz processor with fast 3G-WCDMA WiFi, You can watch movies or show pictures on this big bright display. Loud and perfect alarm ringtones and notification, 2700mAh power-saving battery can last for a whole day continuously, really a good choice for you. Features: &amp;bull; High-definition 720P/Wide 5.5-inch/Accurate Fingerprint Sensor: High-quality 5.5 FHD high contrast touch display with 1280*720P resolution, high definition visual effect, vivid color of all your photos, videos, images and game scenarios. An accurate fast press fingerprint sensor. You can set lock and have a quicker access with more secure privacy. &amp;bull; Dual Back/Front 4 Cameras Amazing Shooting Experience: OUKITEL U22 adopts dual front + dual back cameras, Powerful back wide angle 2+13MP rear cameras, ture 2 flash LED, together with 2+8MP front facing cameras, plus face beautify mode, will help you to capture all of great moments in your life. &amp;bull; Powerful Hardware Optimized Software: Up to 1.3GHz stable MTK6580A quad-core processor, 2GB RAM 16GB ROM, smooth multi-task running. Ergonomics design with exquisite workmanship, Aluminum Metal Frame, light and tough, silk smooth and soft touch, premium feel. &amp;bull; Latest Android 7.0 Smoother Operation System: U22 Support OTA, Google Play Store, Google Maps, Gmail, etc. Smart Gesture, GPS, BT, WiFi as well &amp;bull; 3G WCDMA WiFi Lighning-speed Network: Dual SIM dual standby. Supports 1*Nano SIM+1*Micro+1*TF Card(up to 32GB expansion). &amp;bull; OUKITEL U22 can fullfill all of your needs for a phone, Cool Stylish, one of its kind. ,Specifications: Basic Information Model OUKITEL U22 Color White, Black(Optional) Material Aluminum Metal Frame Earphone Port 3.5mm System OS Android 7.0 CPU MTK6580A quad-core, 1.3GHz ROM 16GB ROM, Support micro TF card up to 32GB extended(The system will take up some ROM) RAM 2GB RAM Screen Display Size 5.5 Screen Type 2-ponit Capacitive HD Touch Screen Display Technique 2.5D CNC Crafted Resolution 1280 * 720 Pixels Camera Front Camera Pixels 8.0MP+2.0MP(interpolation 13MP) Back Camera 5.0MP+2.0MP(interpolation 8MP) Flash Light Ture Dual Flash LED Network Type GSM / WCDMA Band 2G GSM: 850/900/1800/1900 3G WCDMA: 900/1900/2100MHz SIM Card Quantity Dual SIM cards, Dual standby SIM Card Type 1*Nano SIM / 1*Micro + 1*TF Card WiFi Support Bluetooth Version support Battery Capacity 2700mAh (Removable battery) Talk Time and Standby time will depend on the actual using situation. General Multilanguage English, French, Russian, German, Spanish, Italian, Portuguese, etc.(Japanese not included) GPS Support Sensor G-sensor, P-sensor, L-sensor Image PNG, JPEG, GIF, BMP Video 3GP/MP4 Audio MP3 Other Features Ebook, Messaging, Wallpapers, Calendar, Calculator, Clock, etc. Other Information Product Size Approx. 15.4 * 7.6 * 0.96cm / 6.0* 2.9 * 0.37in Product Weight Approx. 187.3g / 6.55oz Package Size Approx. 16.5 * 8.8 * 5.0cm / 6.43 * 3.4 * 1.95in Package Weight Approx. 365g / 12.77oz Note: Item color may show slight aberration due to different shooting light and monitor display. Package list: 1 * Cellphone 1 * Battery 1 * Power adapter 1 * USB cable 1 * Simple case 1 * Manual</t>
  </si>
  <si>
    <t>7048.0</t>
  </si>
  <si>
    <t>Vernee Thor Plus Smartphone 6200mAh Android 7.0 MT6753 Octa Core Cellphone 5.5 Inch 3GB RAM 32GB ROM 4G Lte 13MP Mobile Phone</t>
  </si>
  <si>
    <t>Unlock Phones：Yes &lt;br&gt;Google Play：Yes &lt;br&gt;Battery Type：Not Detachable &lt;br&gt;Band Mode：2SIM/Dual-Bands &lt;br&gt;Recording Definition：720P &lt;br&gt;Operation System：Android &lt;br&gt;Design：Bar &lt;br&gt;CPU：Octa Core &lt;br&gt;Language：Russian,Italian,German,French,Spanish,Polish,English &lt;br&gt;Talk Time：According to use &lt;br&gt;Thickness：Ultra Slim(&amp;lt;9mm) &lt;br&gt;Battery Capacity(mAh)：6200 &lt;br&gt;Camera Type：Front &amp;amp; Back Camera &lt;br&gt;Camera：13.0MP &lt;br&gt;Brand Name：vernee &lt;br&gt;SIM Card Quantity：Dual SIM Cards &lt;br&gt;Release Date：2017 &lt;br&gt;Display Resolution：1280x720 &lt;br&gt;Feature：GPRS,Touchscreen,GPS Navigation,Wi-Fi,Email &lt;br&gt;Touch Screen Type：Capacitive Screen &lt;br&gt;Cellular：GSM/WCDMA/LTE &lt;br&gt;ROM：32G &lt;br&gt;Size：153*76.7*8.7 mm &lt;br&gt;Item Condition：New &lt;br&gt;CPU Manufacturer：MTK &lt;br&gt;Display Size：5.5 &lt;br&gt;Display Color：Color &lt;br&gt;RAM：3G &lt;br&gt;color：Black Gold  &lt;br&gt;</t>
  </si>
  <si>
    <t>3750.0</t>
  </si>
  <si>
    <t>Product Discription vernee Thor Plus features a 5.5 multi-point capacitive touch screen with 1280 * 720p resolution, Dual cards standby, equipped with MTK6753 Octa Core 1.3GHz CPU, Android 7.0 Nougat, dual cameras, 3GB RAM and 32GBROM. Exquisite workmanship, light and tough, smooth and soft touch, premium feel. Back professional 13MP camera, Freeze the Time and Keep the Beauty, 1080p 30fps Video recording, PDAF, Touch Focus, together with8MP selfies front camera can help you to capture best time with your friends, record the every moment of your life. In addition, vernee Mars Pro adopts 6200mAh battery, quick charging gives you unlimited power, now why hesitate Features: 【6200 High-capacity Battery】Vernee Thor Plus adopts long-lasting 6200mAh 4.4V battery with quick charging adapter, keeps you talking, texting and running apps all day long. 【Fingerprint ID 360&amp;deg; Scanner 5.5-inch HD】5.5 1280*720P HD AMOLED display, high light transmittance and color saturation, eyes-protection, quite sensitive 5-point capacitive touch screen, high definition viual effect, vivid color of all your photos, videos, images and game scenarios. An accurate fast Side-Mounted press fingerprint sensor unlocks in 0.2 Seconds. Set app lock, quicker access and more secure 【High Performance Processor】Up to 1.5GHz high-end MediaTek6753 octa-core processor, 3GB RAM 32GB ROM ensures that muti-tasks, videos and games can run smoothly. (support max 128GB flash card extended)Safe and stable Android 7.0 Nougat, support numerous smart APPs. you can play games and listenling to the music on the 5.5-inch 1080P coloful and vivid touch display, much more fun. 【13MP 8MP Camera, Freeze the time】Back professional 13MP camera, Freeze the Time and Keep the Beauty, 1080p 30fps Video recording, PDAF, Touch Focus, together with 8MP selfies front camera can help you to capture best time with your friends, record the every moment of your life. 【4G-Lightning LTE】Advanced 4G Lightning LTE: FDD LTE: 1/3/7/20, UMTS:1/8, GSM 3/5/8, nearly full global coverage. Dual-band(2.4GHz 802.11b/g/n,5GHz 802.11a/n), BT4.0</t>
  </si>
  <si>
    <t>7053.0</t>
  </si>
  <si>
    <t>142.494</t>
  </si>
  <si>
    <t>70.612</t>
  </si>
  <si>
    <t>9.906</t>
  </si>
  <si>
    <t>Doopro C1 Pro 4G Smartphone 5.3 inch 4200mAh MSM8909 Quad Core Android 6.0 Mobile Phone 2GB RAM 16GB ROM 13MP GPS Wifi Cellphone</t>
  </si>
  <si>
    <t>Brand Name：doopro &lt;br&gt;ROM：16G &lt;br&gt;RAM：2G &lt;br&gt;CPU：Quad Core &lt;br&gt;Design：Bar &lt;br&gt;Item Condition：New &lt;br&gt;Operation System：Android &lt;br&gt;Cellular：GSM/WCDMA/LTE &lt;br&gt;Feature：GPS Navigation,MP3 Playback,Touchscreen,Bluetooth,Wi-Fi,Memory Card Slots,Video Player,Front Camera,HD Video Player,Fingerprint Recognition &lt;br&gt;CPU Manufacturer：Qualcomm &lt;br&gt;Display Size：5.3 &lt;br&gt;Display Color：Color &lt;br&gt;Language：English,Russian,German,French,Spanish,Polish,Portuguese,Italian,Norwegian &lt;br&gt;Recording Definition：720P &lt;br&gt;Thickness：Slim(9mm-10mm) &lt;br&gt;Battery Capacity(mAh)：4200mAh &lt;br&gt;SIM Card Quantity：Dual SIM Cards &lt;br&gt;Camera：8MP &lt;br&gt;Display Resolution：1280x720 &lt;br&gt;Size：5.61 x 2.78 x 0.39 inches &lt;br&gt;Band Mode：2SIM/Dual-Bands &lt;br&gt;Camera Type：Front &amp;amp; Back Camera &lt;br&gt;Release Date：2017 &lt;br&gt;Battery Type：Detachable &lt;br&gt;Touch Screen Type：Capacitive Screen &lt;br&gt;Google Play：Yes &lt;br&gt;Front Camera：2MP &lt;br&gt;Unlock Phones：Yes &lt;br&gt;color：Black Gray  &lt;br&gt;</t>
  </si>
  <si>
    <t>Tip:Unlocked for Worldwide use. Please ensure local area network is compatible. Please check with your carrier/provider before purchasing this item. Main Features: - Display: 5.3 inch, 1280 x 720 pixel 2.5D glass screen - CPU: MSM8909 Quad Core - System: Android 6.0 - RAM + ROM: 2GB RAM + 16GB ROM - Camera: 2.0MP (SW 5.0MP) front camera + 8.0MP (SW 13.0MP) back camera with flash LED - Bluetooth: 4.0 - SIM card: dual SIM dual standby. Micro SIM + Micro SIM - External memory: support up to 128GB (card not included) - Wireless connectivity: 3G, 4G, Bluetooth, GPS, WiFi - WiFi: 820.11b/g/ n - Additional features: FM radio, G-sensor, proximity sensor, ambient light sensor, fingerprint - Network: 2G: GSM 850 / 900 / 1800 / 1900 3G: WCDMA 900 / 2100 4G: FDD-LTE B1(2100) / B3(1800) / B7(2600) / B20(800) Battery Capacity(mAh): 4200mAh Battery Type: Detachable Camera type: Front Back Camera Cellular: GSM/WCDMA/LTE CPU: Quad Core Design: Bar Display Resolution: 1280x720 Display size: 5.3 Feature: Bluetooth,FM radio,Front Camera,GPRS,GPS Navigation,Gravity Response,Memory Card Slots,Message,MP3 Playback,QWERTY Keyboard,TF Card Slot,Touchscreen,Video Player,Wi-Fi Item Condition: New RAM: 2G ROM: 16G Touch Screen Type: Capacitive Screen Package weight: 0.587 kg Product Size(L x W x H): 14.25 x 7.05 x 0.99 cm / 5.61 x 2.78 x 0.39 inches Package Size(L x W x H): 15.80 x 8.60 x 4.00 cm / 6.22 x 3.39 x 1.57 inches Package Contents: 1 x Doopro C1 Pro Smartphone, 1 x Case, 1 x Screen Protector, 1 x USB Cable, 1 x 5V 1.5A Charger, 1 x English User Manual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</si>
  <si>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7056.0</t>
  </si>
  <si>
    <t>Original Doogee X10 mobile phone 3360 mAh Battery 5.0 Inch MTK6570 Dual Core Android 6.0 512MB RAM 8GB ROM 5MP Camera Cellphone</t>
  </si>
  <si>
    <t>292.0</t>
  </si>
  <si>
    <t>31696.0</t>
  </si>
  <si>
    <t>710.0</t>
  </si>
  <si>
    <t>0.0224</t>
  </si>
  <si>
    <t>7057.0</t>
  </si>
  <si>
    <t>Ulefone U007 Pro 5.0 Inch 4G Smartphone Android 6.0 MTK6735 Quad Core 1.0GHz Mobile Phone 1GB+8GB HD Screen 13.0MP Cellphone</t>
  </si>
  <si>
    <t>Unlock Phones：Yes &lt;br&gt;Battery Type：Not Detachable &lt;br&gt;Recording Definition：720P &lt;br&gt;CPU：Quad Core &lt;br&gt;Language：Norwegian,Russian,Italian,German,French,Spanish,Polish,Turkish,Portuguese,English &lt;br&gt;Operation System：Android &lt;br&gt;RAM：1G &lt;br&gt;Feature：Gravity Response,MP3 Playback,GPRS,FM Radio,Touchscreen,GPS Navigation,Message,Bluetooth,Video Player,Front Camera,HD Video Player,Wi-Fi,Memory Card Slots &lt;br&gt;Design：Bar &lt;br&gt;Thickness：Ultra Slim(&amp;lt;9mm) &lt;br&gt;Camera Type：Front &amp;amp; Back Camera &lt;br&gt;SIM Card Quantity：Dual SIM Cards &lt;br&gt;Talk Time：About 6 hours &lt;br&gt;ROM：8G &lt;br&gt;Battery Capacity(mAh)：2200mAh &lt;br&gt;Google Play：No &lt;br&gt;Display Resolution：1280x720 &lt;br&gt;Touch Screen Type：Capacitive Screen &lt;br&gt;Cellular：GSM/WCDMA/LTE &lt;br&gt;Item Condition：New &lt;br&gt;Size：142.0 x 71.0 x 8.7mm &lt;br&gt;CPU Manufacturer：MTK &lt;br&gt;Band Mode：2SIM/Multi-Bands &lt;br&gt;Brand Name：Ulefone &lt;br&gt;Camera：8MP &lt;br&gt;Display Color：Color &lt;br&gt;Display Size：5.0 &lt;br&gt;color：White Black Gray  &lt;br&gt;</t>
  </si>
  <si>
    <t>293.0</t>
  </si>
  <si>
    <t>3142.0</t>
  </si>
  <si>
    <t>Ulefone U007 Pro 5.0 Inch 4G Smartphone Android 6.0 MTK6735 Quad Core 1.0GHz Mobile Phone 1GB+8GB HD Screen 13.0MP Cellphone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Ulefone U007 Pro 5.0 inch 4G Smartphone Android 6.0 MTK6735 Quad Core 1.0GHz 1GB RAM 8GB ROM Corning Gorilla Glass 3 Screen 13.0MP + 5.0MP Cameras Main Features: CPU: MTK6735 Quad Core 1.0GHz System: Android 6.0 RAM + ROM: 1GB RAM + 8GB ROM Display: 5.0 inch 1280 x 720 ( HD ) Corning Gorilla Glass 3 screen Camera: Rear camera 8.0MP (SW 13.0MP) + front camera 2.0MP (SW 5.0MP) Bluetooth: 4.0 GPS: Yes SIM Card: Dual SIM, dual standy, dual micro SIM cards Network: 2G: GSM 850/900/1800/1900MHz 3G: WCDMA 900/2100MHz 4G: FDD-LTE 800/1800/2100/2600MHz Brand: Ulefone Type: 4G Smartphone OS: Android 6.0 Service Provide: Unlocked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 SIM Card Slot: Dual SIM,Dual Standby SIM Card Type: Dual Micro SIM Card CPU: MTK6735 Cores: 1GHz,Quad Core RAM: 1GB RAM ROM: 8GB External Memory: TF card up to 64GB (not included) Wireless Connectivity: 3G,4G,Bluetooth,GPS,GSM,WiFi WIFI: 802.11b/g/n wireless internet Network type: GSM+WCDMA+FDD-LTE 2G: GSM 850/900/1800/1900MHz 3G: WCDMA 900/2100MHz 4G: FDD-LTE 800/1800/2100/2600MHz Screen type: Corning Gorilla Glass 3 Screen size: 5.0 inch Screen resolution: 1280 x 720 (HD 720) Camera type: Dual cameras (one front one back) Back-camera: 8.0MP ( SW 13.0MP ) Front camera: 2.0MP ( SW 5.0MP ) Picture format: BMP,GIF,JPEG,PNG Music format: AAC,MP3,OGG Video format: 1080P,3GP,AVI,MKV,MP4 E-book format: PDF,TXT Games: Android APK I/O Interface: 2 x Micro SIM Card Slot,Micro USB Slot,TF/Micro SD Card Slot Bluetooth version: V4.0 Sensor: Gravity Sensor Additional Features: 3G,4G,Bluetooth,Browser,FM,GPS,Gravity Sensing,MP3,MP4,Off-screen gesture,Wi-Fi Battery Capacity (mAh): 2200mAh Built-in Battery Type: Lithium-ion Polymer Battery,Non-removable Cell Phone: 1 Power Adapter: 1 USB Cable: 1 Back Case : 1 Product size: 14.20 x 7.10 x 0.87 cm / 5.59 x 2.8 x 0.34 inches Package size: 16.00 x 9.90 x 5.30 cm / 6.3 x 3.9 x 2.09 inches Package weight: 0.37818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</si>
  <si>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7062.0</t>
  </si>
  <si>
    <t>2950.0</t>
  </si>
  <si>
    <t>146.65</t>
  </si>
  <si>
    <t>72.5</t>
  </si>
  <si>
    <t>7.45</t>
  </si>
  <si>
    <t>8</t>
  </si>
  <si>
    <t>Original ZTE Nubia Z17 Mini Mobile Phone 4G LTE Snapdragon 652/653 Octa Core 13MP Dual Camera Cellphone 4G+64G 5.2" 1080P NFC</t>
  </si>
  <si>
    <t>Brand Name：nubia &lt;br&gt;ROM：64G &lt;br&gt;RAM：4G &lt;br&gt;CPU：Octa Core &lt;br&gt;Design：Bar &lt;br&gt;Item Condition：New &lt;br&gt;Operation System：Android &lt;br&gt;Cellular：GSM/WCDMA/LTE &lt;br&gt;Feature：Gravity Response,MP3 Playback,GPRS,Touchscreen,FM Radio,GPS Navigation,Message,Bluetooth,Front Camera,Video Player,HD Video Player,Wi-Fi,Email &lt;br&gt;CPU Manufacturer：Qualcomm &lt;br&gt;Display Size：5.2 &lt;br&gt;Display Color：Color &lt;br&gt;Language：Norwegian,Russian,Italian,German,French,Spanish,Polish,Turkish,Portuguese,English &lt;br&gt;Recording Definition：1080P &lt;br&gt;Thickness：Ultra Slim(&amp;lt;9mm) &lt;br&gt;Battery Capacity(mAh)：2950mAh &lt;br&gt;SIM Card Quantity：Dual SIM Cards &lt;br&gt;Camera：16.0MP &lt;br&gt;Talk Time：Depend on using &lt;br&gt;Display Resolution：1920x1080 &lt;br&gt;Size：146.65 *72.5*7.45mm &lt;br&gt;Band Mode：2SIM/Multi-Bands &lt;br&gt;Camera Type：Front &amp;amp; Back Camera &lt;br&gt;Release Date：2016 &lt;br&gt;Battery Type：Not Detachable &lt;br&gt;Touch Screen Type：Capacitive Screen &lt;br&gt;Google Play：Yes &lt;br&gt;Unlock Phones：Yes &lt;br&gt;Model：Nubia Z17 Mini &lt;br&gt;CPU：Snapdragon 652/653 Octa Core &lt;br&gt;2G：GSM:850/900/1800/1900 &lt;br&gt;3G：WCDMA:850/900/1900/2100,CDMA 1x&amp;amp;EVDO 800, TD-SCDMA:B34/B39 &lt;br&gt;4G：FDD-LTE:B1/B3/B5/B7, TD-LTE:B38/B39/B40/B41 &lt;br&gt;Camera：16MP Front, 13MP+13MP Back &lt;br&gt;TF Extend：Support 200GB &lt;br&gt;color：Black Red Black with Gold Gold  &lt;br&gt;</t>
  </si>
  <si>
    <t>279.99</t>
  </si>
  <si>
    <t>2991.0</t>
  </si>
  <si>
    <t>39384.0</t>
  </si>
  <si>
    <t>768.0</t>
  </si>
  <si>
    <t>4.33</t>
  </si>
  <si>
    <t>7064.0</t>
  </si>
  <si>
    <t>1950.0</t>
  </si>
  <si>
    <t>100% Original PPTV V1 Mobile Phone 5 Inch 4G FDD LTE IPS HD Cellphone 2GB RAM 16GB ROM 8MP MT6735P Quad Core Android Smartphone</t>
  </si>
  <si>
    <t>Unlock Phones：Yes &lt;br&gt;Google Play：Yes &lt;br&gt;Battery Type：Not Detachable &lt;br&gt;Talk Time：According to us &lt;br&gt;Brand Name：PPTV &lt;br&gt;Release Date：2016 &lt;br&gt;Recording Definition：720P &lt;br&gt;CPU：Quad Core &lt;br&gt;Language：Norwegian,Russian,Italian,German,French,Spanish,Polish,Turkish,Portuguese,English &lt;br&gt;Operation System：Android &lt;br&gt;Thickness：Slim(9mm-10mm) &lt;br&gt;Design：Bar &lt;br&gt;Feature：MP3 Playback,GPRS,Touchscreen,GPS Navigation,Bluetooth,Video Player,Front Camera,Wi-Fi,Memory Card Slots,Email,QWERTY Keyboard &lt;br&gt;Battery Capacity(mAh)：1950 &lt;br&gt;RAM：2G &lt;br&gt;ROM：16G &lt;br&gt;Camera Type：Front &amp;amp; Back Camera &lt;br&gt;SIM Card Quantity：Dual SIM Cards &lt;br&gt;Display Resolution：1280x720 &lt;br&gt;Touch Screen Type：Capacitive Screen &lt;br&gt;Cellular：GSM/WCDMA/LTE &lt;br&gt;Band Mode：2SIM/Single-Band &lt;br&gt;Size：140mmx7.3mmx70.5mm &lt;br&gt;Item Condition：New &lt;br&gt;PPTV Model：v1 &lt;br&gt;CPU Manufacturer：MTK &lt;br&gt;Camera：8MP &lt;br&gt;Display Size：5.0 &lt;br&gt;color： &lt;br&gt;</t>
  </si>
  <si>
    <t>7065.0</t>
  </si>
  <si>
    <t>9.3</t>
  </si>
  <si>
    <t>Cubot Magic 4G Smartphone 5.0" HD 3D Screen Android 7.0 MTK6737 Quad Core Cellphone 3GB+16GB 13MP+2MP Dual Rear Cam Mobile Phone</t>
  </si>
  <si>
    <t>Unlock Phones：Yes &lt;br&gt;Google Play：Yes &lt;br&gt;CPU：Quad Core &lt;br&gt;Feature：Dustproof,Gravity Response,GPRS,Touchscreen,Message,Bluetooth,Video Player,HD Video Player,Wi-Fi,MP3 Playback,FM Radio,GPS Navigation,Front Camera,Memory Card Slots,Email &lt;br&gt;Operation System：Android &lt;br&gt;Language：Russian,German,Spanish,Polish,Turkish,English,Norwegian,Italian,French,Portuguese &lt;br&gt;Camera：13.0MP &lt;br&gt;Brand Name：Cubot &lt;br&gt;Size：14.5 * 7.1 * 0.93 &lt;br&gt;SIM Card Quantity：Dual SIM Cards &lt;br&gt;Display Resolution：1280x720 &lt;br&gt;Release Date：2017 &lt;br&gt;Cellular：GSM/WCDMA/LTE &lt;br&gt;Camera Type：2 Back Cameras &lt;br&gt;Item Condition：New &lt;br&gt;Display Size：5.0 &lt;br&gt;Talk Time：appx 6-8 hours &lt;br&gt;Recording Definition：720P &lt;br&gt;Front Camera：5MP &lt;br&gt;Thickness：Slim(9mm-10mm) &lt;br&gt;Design：Bar &lt;br&gt;Battery Capacity(mAh)：2600mAh &lt;br&gt;ROM：16G &lt;br&gt;Cubot Modle：Magic 3GB 16GB &lt;br&gt;Touch Screen Type：Capacitive Screen &lt;br&gt;CPU Manufacturer：MTK &lt;br&gt;Band Mode：2SIM/Multi-Bands &lt;br&gt;Battery Type：Detachable &lt;br&gt;Display Color：Color &lt;br&gt;RAM：3G &lt;br&gt;Language：etc &lt;br&gt;Cubot Model：Magic &lt;br&gt;Cubot Modle：Magic 3GB 16GB &lt;br&gt;color：Gray Gold  &lt;br&gt;</t>
  </si>
  <si>
    <t>95.0</t>
  </si>
  <si>
    <t>10314.0</t>
  </si>
  <si>
    <t>197.0</t>
  </si>
  <si>
    <t>0.0191</t>
  </si>
  <si>
    <t>Magic is the first model of Cubot to use 3D glass screen. One hand holding, it s fitting the hand of your hand. No exaggeration to say it has the best holding feeling among all Phones. Cubot Magic 4G Smartphone 5.0 HD 3D Screen Android 7.0 MTK6737 Quad Core Cellphone 3GB+16GB 13MP+2MP Dual Rear Cam Mobile Phone Features: 5.0inch HD Display with Curved Body--Magic chooses 1280*720p HD display resolution, presenting natural and images. The 5.0 inch screen, covered with 3D glass screen, makes the things displayed look more vivid visually. Besides, curved on all eight sides, more than work of art. Powerful Processor--MTK6737 and quadcore Cortex-A53 architecture, the highest frequency is 1.3GHz, GPU Mali-T720 MP1. The biggest feature of this processor is the strong computing power, and lower power consumption. Rear Dual Camera Plus Dual Flashlights--Cubot Magic features with rear camera combo of 13MP +2MP, at the same time, two flash lights make Cubot Magic perform well in dark light. Selfie by beauty function--Cubot Magic has front facing camera of 5MP, it s good for selfie enthusiasts, once you open the beauty function for selfie, your skin will look flushing and uniform, you seem to have charming smile. Powerful Internal Memory--3G internal memory running with high speed, allowing Cubot Magic to deal with multi-task easily. 16GB ROM meet the daily data storage, and maximize to 128GB. Removable Battery--Cubot Magic is equipped with a 2600 mAh high-density battery for a whole day. Surprisingly, the battery is removable, for consumers, it s easy to handle. Android 7.0 Nougat--Enjoy the more flexible and simple Android 7.0. Working with split-screen mode, you can switch between apps with a double tap, and run two apps side by side on HOMTOM HT37 Pro. Specifications: Basic Information Model Cubot Magic Band 2G GSM 850/900/1800/1900MHz 3G WCDMA 900/2100MHZ 4G FDD: band 1/ 3/ 7/ 20 Sim Card Dual SIM Card Dual Standby (2 * Micro SIM) Style Bar Color Gray Black, Golden Black(Optional) Shell Material Plasticl body System OS Android 7.0 CPU MTK6737 ,Quad-Core, 1.3GHz ROM 16GB RAM 3GB Screen Display Size 5.0 Inch Type IPS.Capacitive Touch Screen Resolution HD, 720x 1280 pixels DPI 294 Support Format Ringtones Type Acc, m4a, mp4, 3gp, amr, awb, mid, midi, smf, xmf, rtx, ota, imy, mp3, ogg, oga, wav, flac, mkv Audio File Format Acc, m4a, mp4, 3gp, amr, awb, mid, midi, smf, xmf, rtx, ota, imy, mp3, ogg, oga, wav, flac, mkv Video File Format AVI, 3gp/3g2, MP4, FLV(H.264), MKV, MOV, WMV(WMV_9), MebM, F4V(H.264) Image File Format JPEG, PNG, GIF, BMP E-book Format TXT,PDF,HTML,EPUB,UMD [Some text formats need to be opened with a third-party application] Earphone Port 3.5mm Card Extend Support TF card up to 128GB extended Data Transfer Connectivity Data transfer USB Mobile internet WAP/WIFI General Camera/Picture Resolution Front camera 5.0MP camera,with 60 mA flash LED, Rear camera 13.0MP+2.0MP, with 2*0.5A LED flashlight (Dual Cameras) Language Japanese,Traditional/Simplified Chinese,Bahasa Indonesia, Bahasa Melayu, Catala, Cestina, Dansk, Deutsch,English, Espanol, Filipino,France, Hrvatski, Italiano,Magyar, Nederlands, Polski, Portugues, Romana, Slovenscina, Suomi, Svenska, Vietnamese, Turkish, Greek, Bulgarian, Russian, Serbian, Ukrainian, Hebrew, Arabic, Hindi, Bengali, Hindi Thai, Korean, Phonebook 1000 Message SMS/MMS Input Handwrite/Keypad TV No GPS Yes,built in.also support A-GPS JAVA No WIFI Yes,2.4G Bluetooth Bluetooth 4.0 Sensor Direction,,Proximity,Accelerometer,Others(Light sensor) fingerprint scanner no Infrared Port no Multi-Touch Yes, 5 points touch Other Feature Play Store, Ebook, Email Messaging, wallpapers, calendar, calculator, Battery 2600mAh Battery type detachable battery Dimensions Weight Item size Approx.14.5 * 7.1 * 0.93cm / 5.7 * 2.8 * 0.36in Item weight Approx.162g / 5.7oz Package size Approx.16.1 * 12.2 * 3.3cm / 6.3 * 4.8 * 1.3in Package weight Approx.367g / 12.9oz NOTE: 1. It has a detachable battery, before you use it, please removed the insulation membrane on the battery to ensure that it can Normal Boot. 2. The real color of the item may be slightly different from the pictures shown on website caused by many factors such as brightness of your monitor and light brightness. If there is inconsistency between the image and the actual product, the actual product shall govern. Package List: 1 * Cubot Magic Phone 1 * Battery 1 * USB Cable 1 * Charger 5V/1A 1 * Protector Case 1 * User Manual</t>
  </si>
  <si>
    <t>7066.0</t>
  </si>
  <si>
    <t>151.7</t>
  </si>
  <si>
    <t>729.0</t>
  </si>
  <si>
    <t>KXP-ing Store</t>
  </si>
  <si>
    <t>Original Leagoo M5 Plus Mobile Phone 5.5 inch 1280x720 Android 6.0 MT6737 Quad Core 2GB+16GB 2500mAh Fingerprint ID 4G Cellphone</t>
  </si>
  <si>
    <t>Unlock Phones：Yes &lt;br&gt;Google Play：Yes &lt;br&gt;Battery Type：Not Detachable &lt;br&gt;Talk Time：according to using &lt;br&gt;Release Date：2016 &lt;br&gt;Recording Definition：720P &lt;br&gt;CPU：Quad Core &lt;br&gt;Operation System：Android &lt;br&gt;Feature：Gravity Response,MP3 Playback,GPRS,Touchscreen,FM Radio,GPS Navigation,Message,Bluetooth,Front Camera,Video Player,Wi-Fi,Memory Card Slots,Email &lt;br&gt;Design：Bar &lt;br&gt;Language：Russian,German,French,Spanish,English &lt;br&gt;Camera：13.0MP &lt;br&gt;RAM：2G &lt;br&gt;Thickness：Ultra Slim(&amp;lt;9mm) &lt;br&gt;ROM：16G &lt;br&gt;Camera Type：Front &amp;amp; Back Camera &lt;br&gt;SIM Card Quantity：Dual SIM Cards &lt;br&gt;Display Resolution：1280x720 &lt;br&gt;Touch Screen Type：Capacitive Screen &lt;br&gt;Cellular：GSM/WCDMA/LTE &lt;br&gt;Brand Name：LEAGOO &lt;br&gt;Size：151.7*76.2*8.8mm &lt;br&gt;Item Condition：New &lt;br&gt;Battery Capacity(mAh)：2500mAh &lt;br&gt;CPU Manufacturer：MTK &lt;br&gt;Band Mode：2SIM/Multi-Bands &lt;br&gt;Display Size：5.5 &lt;br&gt;Display Color：Color &lt;br&gt;CPU：MTK6580 Quad Core 1.3GHz &lt;br&gt;System：Android 6.0 &lt;br&gt;2G：GSM: 850/900/1800/1900MHz &lt;br&gt;3G：WCDMA: 900/2100MHz &lt;br&gt;4G：FDD-LTE: 800/900/1800/2100/2600MHz &lt;br&gt;model：Leagoo M5 Plus &lt;br&gt;color：Black Silver Gold  &lt;br&gt;</t>
  </si>
  <si>
    <t>2995.0</t>
  </si>
  <si>
    <t>Original Leagoo M5 Plus Mobile Phone 5.5 inch 1280x720 Android 6.0 MT6737 Quad Core 2GB+16GB 2500mAh Fingerprint ID 4G Cellphone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LEAGOO M5 Plus 4G Phablet 5.5 inch Corning Gorilla Glass 4 Screen Android 6.0 MTK6737 Quad Core 1.3GHz 2GB RAM 16GB ROM 13MP Rear Camera Fingerprint Scanner Main Features: Display: 5.5 inch, 1280 x 720 pixels HD screen CPU: MTK6737 Quad Core 1.3GHz System: Android 6.0 RAM + ROM: 2GB RAM + 16GB ROM Camera: 13.0MP rear camera + 5.0MP front camera Sensor: Ambient Light Sensor, Gravity Sensor, Proximity Sensor SIM Card: Dual SIM dual standby Feature: GPS Bluetooth: 4.0 low power consumption Network: 2G: GSM 850/900/1800/1900MHz 3G: WCDMA 900/2100MHz 4G: FDD-LTE 800/900/1800/2100/2600MHz Specifications Screen Size: 5.0 OS: Android 6.0 Style: Touch Screen Phone Brand: Leagoo Processor Cores: Quad-core CPU Models: MT6580 CPU Frequency: 1.3GHz GPU: mail-400 MP Shell Material: Full metal frame design Color: Gold RAM: 2GB ROM: 16GB Storage: TF card not included, 64GB Extendable 3G: WCDMA: 850/900/2100MHz 2G: GSM: 850/900/1800/1900MHz Standby: 2 SIM 2 Standby SIM Card: Micro SIM Card Data Transfer: GPRS, EDGE, HSPA, HSPA+ Screen Type: HD 2.5D Gorilla Glass 4 display Screen Resolution: 1280 x 720 pixels Screen Lock: Slide, Pattern Unlock, PIN Unlock, Password Battery: 2300mAh, 3.8 V, One Battery Unlocked: Yes (without contract) Back Camera Megapixel: Back 5.0 MP, Interpolated upto 8MP Front Camera Megapixel: Front 2.0 MP, Interpolated upto 8MP Camera Functions: Auto-focusing, LED Flash Sensor: Gravity Sensor, Proximity sensor , Ambient light senor GPS: GPS, AGPS WiFi: 802.11b/g/n(11M~350M bit/s) Bluetooth: Bluetooth 4.0 Ports: Micro USB, 3.5mm Audio Jack, TF Card slot Language: English, Spanish, Italian, Russian, German, French, Hebrew, Hungarian, Greek, Portuguese, Afrikaans, Malay, Indonesian, Catalonian, Czech, Danish, Croatian, Latvian, Lithuanian, Dutch, Polish, Norwegian, Romanian, Romansh, Slovak, Slovenian, Finnish, Swedish, Swahili, Vietnamese, Turkish, Bulgarian, Serbian, Ukrainian, Arabic, Persian, Hindi, Thai, Korean, Japanese, Simplified Chinese, Traditional Chinese, Eesti, Filipino Installed Apps: Gmail, Audio Player, Google Play Store, Google Maps, Google Navigation, Flashlight, Email, Clock, E-book, Calendar, Calculator, World Clock, Browser, etc. Other Feature: Message, VPN, Scheduled Power On Off, FM Radio, Sound Recorder Video Resolution: 720P Video Format: AVI, MP4, MPEG, 3GP, MOV, MKV Audio Format: FLAC, APE, MKA, M4A, AAC, AMR, OGG, MIDI Picture Format: JPG, BMP, GIF, PNG E-book Format: TXT, CHM, UMD, PDF, Relevant app need to be downloaded Package Content: 1 x Mobile Phone, 1 x USB Cable, 1 x Battery, 1 x EU Charger 1x Free silicone case Size: 141.7*71.3*8.7mm</t>
  </si>
  <si>
    <t>7067.0</t>
  </si>
  <si>
    <t>1648.0</t>
  </si>
  <si>
    <t>Cectdigi Store</t>
  </si>
  <si>
    <t>Oukitel K7000 4G Fingerprint ID Smartphone Android 6.0 MTK6737 Quad Core 1.3GHz 5.0" HD IPS Cellphone 2GB+16GB 5MP Mobile Phone</t>
  </si>
  <si>
    <t>Unlock Phones：Yes &lt;br&gt;Google Play：Yes &lt;br&gt;Battery Type：Not Detachable &lt;br&gt;CPU：Quad Core &lt;br&gt;Operation System：Android &lt;br&gt;Feature：Gravity Response,GPRS,Touchscreen,Message,Bluetooth,Video Player,HD Video Player,Wi-Fi,MP3 Playback,FM Radio,GPS Navigation,Front Camera,Memory Card Slots,Email,QWERTY Keyboard &lt;br&gt;Language：Russian,German,Spanish,Polish,Turkish,English,Norwegian,Italian,French,Portuguese &lt;br&gt;RAM：2G &lt;br&gt;Camera Type：Front &amp;amp; Back Camera &lt;br&gt;SIM Card Quantity：Dual SIM Cards &lt;br&gt;Display Resolution：1280x720 &lt;br&gt;Cellular：GSM/WCDMA/LTE &lt;br&gt;Item Condition：New &lt;br&gt;OUKITEL Model：K7000 2GB 16GB &lt;br&gt;Camera：8MP &lt;br&gt;Display Size：5.0 &lt;br&gt;Talk Time：3-5 Hours &lt;br&gt;Recording Definition：720P &lt;br&gt;Release Date：2016 &lt;br&gt;Brand Name：OUKITEL &lt;br&gt;Design：Bar &lt;br&gt;Thickness：Ultra Slim(&amp;lt;9mm) &lt;br&gt;Battery Capacity(mAh)：2000 mAh battery &lt;br&gt;ROM：16G &lt;br&gt;Touch Screen Type：Capacitive Screen &lt;br&gt;Size：144.7*8.65*71.7mm &lt;br&gt;CPU Manufacturer：MTK &lt;br&gt;Band Mode：2SIM/Multi-Bands &lt;br&gt;Display Color：Color &lt;br&gt;Breath light：Yes &lt;br&gt;4G：FDD lte 1/3/7/8/20 &lt;br&gt;3G：WCDMA 900/2100 &lt;br&gt;2G：GSM 850/900/1800/1900 &lt;br&gt;Display Size：5.0inch &lt;br&gt;Model：Oukitel K7000 with back charger &lt;br&gt;OS：Android 6.0 &lt;br&gt;CPU：MTK6737 Quad Core &lt;br&gt;color：Gold  &lt;br&gt;</t>
  </si>
  <si>
    <t>0.0232</t>
  </si>
  <si>
    <t>Oukitel K7000 OS: Android 6.0 CPU: MTK6737 Quad Core Dimension: 144.7*71.7*8.65mm Display: 5.0inch 1280x720 pixels RAM:2GB Front camera: 5MP(2.0MP Interpolated) ROM: 16GB Rear camera: 8MP(5.0MP Interpolated) Battery: 2000mAh SIM: 2 SIM Slot (Support Micro-SD Card up to 32GB) Accessroies: 1 x Charger 1 x USB cable 1 x User Manual Sensor: Gravity Sensor Proximity Sensor Network: GSM 850/900/1800/1900 MHz WCDMA 900/2100 MHz FDD 1/3/7/8/20 Note: Bundle 1: Standard Version is Oukitel K7000 with 2000mAh Bundle 2: With Back Charger Version is Oukitel K7000 with 2000mAh+5000mAh Back Charger=7000mAh The phone and the back case charger will be shipped out separately in two parcels. The back clip battery show 5000mAh Basic Brand Oukitel Model K7000 Battery 2000mAh SIM type 2 x Micro Sim Bands GSM 850/900/1800/1900MHz WCDMA 900/2100MHz FDD 1/3/7/8/20 System Operating system Android 6.0 CPU MTK6753 Octa Core 1.3GHz RAM 2GB ROM 16GB Max Support Micro-SD card up to 32GB Display Size 5.0inch Resolution 1280x720 pixel HD Camera Front camera 5.0MP(2.0MP Interpolated) Rear camera 8.0MP(5.0MP Interpolated) Other Language Hebrew, Bahasa Indonesia, Bahasa Melayu, Catalan, Danish, German, English, Spanish, Filipino, French, Croatian, Italian, Latvian, Lithuanian, Hungarian,Nederlands, Norwegian, Polish,Portuguese, Romanian, Slovenian,Finnish, Swedish, Vietnamese, Turkish, Greek, Bulgarian, Russian, Ukrainian, Hebrew, Arabic, Persian, Thai, Burmese, Cambodian, Korean, Traditional/Simplified Chinese WIFI Yes,Support Hotspot Bluetooth Yes FM Radio Yes, earphone needed GPS Sensor NFC Hotknot USB OTG OTA Yes Gravity sensor,Proximity sensor No Yes Micro-USB 5Pin No Yes Breath light Yes Package contents 1 x cellphone(battery) 1 x charger 1 x USB cable 1 x user manual</t>
  </si>
  <si>
    <t>7198.0</t>
  </si>
  <si>
    <t>139.6</t>
  </si>
  <si>
    <t>66.9</t>
  </si>
  <si>
    <t>Gretel A7 4.7Inch Quad Core Android 6.0 GPS Cellphone MT6580 1GB RAM 16GB ROM Smartphone 8.0 MP Camera Dual SIM 3G Mobile Phone</t>
  </si>
  <si>
    <t>Unlock Phones：Yes &lt;br&gt;Google Play：Yes &lt;br&gt;Band Mode：2SIM/Dual-Bands &lt;br&gt;Cellular：GSM/WCDMA &lt;br&gt;Size：139.6 *66.9*8.7mm &lt;br&gt;Recording Definition：720P &lt;br&gt;Battery Capacity(mAh)：2000mAh &lt;br&gt;Brand Name：Gretel &lt;br&gt;CPU：Quad Core &lt;br&gt;Operation System：Android &lt;br&gt;RAM：1G &lt;br&gt;Design：Bar &lt;br&gt;Language：Russian,Italian,German,French,Spanish,Polish,Turkish,Portuguese,English &lt;br&gt;Display Size：4.7 &lt;br&gt;Feature：MP3 Playback,GPRS,Touchscreen,GPS Navigation,Message,Bluetooth,Wi-Fi,Email &lt;br&gt;Talk Time：According to use &lt;br&gt;Thickness：Ultra Slim(&amp;lt;9mm) &lt;br&gt;ROM：16G &lt;br&gt;Camera Type：Front &amp;amp; Back Camera &lt;br&gt;SIM Card Quantity：Dual SIM Cards &lt;br&gt;Release Date：2017 &lt;br&gt;Display Resolution：1280x720 &lt;br&gt;Touch Screen Type：Capacitive Screen &lt;br&gt;Item Condition：New &lt;br&gt;CPU Manufacturer：MTK &lt;br&gt;Battery Type：Detachable &lt;br&gt;Camera：8MP &lt;br&gt;Display Color：Color &lt;br&gt;color：White Black Blue Yellow Silver Orange  &lt;br&gt;</t>
  </si>
  <si>
    <t>51.99</t>
  </si>
  <si>
    <t>64015.0</t>
  </si>
  <si>
    <t>813.0</t>
  </si>
  <si>
    <t>Gift： Color mobile phone back cover,Film,case! Highlights - 4.7 Inch Screen, 1280*720 Pixel - MTK6580 1.3GHz Quad Core - 1GB RAM + 16GB ROM - 8 MP (5MP Interpolation) Back Camera + 5 MP (2MP Interpolation) Front Camera - Android 6.0 System - Band: GSM 850/900/1800/1900MHz, WCDMA 850/1900/2100MHz, Support 2G 3G Network Specifications Brand Gretel Operating System Android 6.0 CPU Type Quad Core Hardware Platform MTK6580 CPU 1.3GHz Product Type Android Phone, 3G Smartphone 3G Support Screen Screen Size 4.7 Inch Screen Type Capacitive Multi-point Touch Multi-Touch Screen Resolution 1280*720 Memory RAM 1GB ROM 16GB Card Slot Micro SD Max Storage Expansion 32GB Camera Front Camera 5 MP Rear Camera 8 MP Flash Light Support Auto Focus Support Multi-shot Support Video Recording Support Communication WIFI Support GPS Support, Internal GPS Bluetooth Bluetooth 4.0 Network Frequency GSM 850/900/1800/1900MHz, WCDMA 850/1900/2100MHz Functions Gravity Induction Support Distance Sensor Support Light Sensor Support NFC No OTG No Supported Audio Format MP3/ACC/AAC+/WAV/AMR Supported Video Format MP4/3GP/MPEG-4 Format Wireless AP Support Built-in Google Play Mall Yes Fingerprint Identification No Others SIM Card Dual SIM Dual Standby SIM Card Type One Standard Card, One Micro SIM Card Battery Capacity (Typ.) 2000mAh Headphone 3.5mm Data Cable Micro USB Accessories Original Battery*1, Original Charger, Data Cable, Instruction Book,Film,Case,Back cover Languages English, German, Spanish, Italian, French, Portuguese, Russian, Thai, Arabic, Turkish, Vietnamese, Malay, Chinese (simplified), Chinese (traditional), And Etc.</t>
  </si>
  <si>
    <t>7200.0</t>
  </si>
  <si>
    <t>138.3</t>
  </si>
  <si>
    <t>67.1</t>
  </si>
  <si>
    <t>7.1</t>
  </si>
  <si>
    <t>Original Apple iPhone 6S Mobile phone Dual Core 2GB RAM 16/64/128GB ROM 4.7" 12.0MP Camera 4K Video iOS 4G LTE Used cellphone</t>
  </si>
  <si>
    <t>Unlock Phones：Yes &lt;br&gt;Battery Type：Not Detachable &lt;br&gt;Release Date：2016 &lt;br&gt;CPU：Dual Core &lt;br&gt;Item Condition：Used &lt;br&gt;Language：Norwegian,Russian,Italian,German,French,Spanish,Polish,Turkish,Portuguese,English &lt;br&gt;Feature：Gravity Response,MP3 Playback,Touchscreen,GPS Navigation,Message,Bluetooth,Video Player,Front Camera,HD Video Player,Wi-Fi,Email &lt;br&gt;Design：Bar &lt;br&gt;Display Size：4.7 &lt;br&gt;RAM：2G &lt;br&gt;Thickness：Ultra Slim(&amp;lt;9mm) &lt;br&gt;ROM：16G &lt;br&gt;Camera Type：Front &amp;amp; Back Camera &lt;br&gt;Band Mode：1SIM/Multi-Bands &lt;br&gt;Google Play：No &lt;br&gt;Touch Screen Type：Capacitive Screen &lt;br&gt;Cellular：GSM/WCDMA/LTE &lt;br&gt;Display Resolution：1334x750 &lt;br&gt;Apple Model：iPhone 6s &lt;br&gt;Camera：12.0MP &lt;br&gt;Battery Capacity(mAh)：1715mAh &lt;br&gt;Operation System：iOS &lt;br&gt;Recording Definition：1080P &lt;br&gt;Size：138.3x67.1x7.1mm &lt;br&gt;Brand Name：APPLE &lt;br&gt;Display Color：Color &lt;br&gt;Talk Time：6-9 &lt;br&gt;SIM Card Quantity：Single SIM Card &lt;br&gt;color：Gray Rose Gold Silver Gold  &lt;br&gt;</t>
  </si>
  <si>
    <t>351.36</t>
  </si>
  <si>
    <t>25726.0</t>
  </si>
  <si>
    <t>584.0</t>
  </si>
  <si>
    <t>0.0205</t>
  </si>
  <si>
    <t>4.56</t>
  </si>
  <si>
    <t>Original Apple iPhone 6S Mobile phone Dual Core 2GB RAM 16/64/128GB ROM 4.7 12.0MP Camera 4K Video iOS 4G LTE Used cellphone Basic Information Model Apple iPhone 6s Time To Market 2015, September OS iOS 9, upgradable to iOS 9.2 CPU Dual-core 1.84 GHz Twister GPU PowerVR GT7600 (six-core graphics) SIM Card 1SIM/Multi-Bands Play Store No ,it supports Apple Store Li-Polymer iPhone 6s: 1715 mAh 　 Memory Capacity RAM 2 GB RAM ROM 16/64/128 GB The actual available internal phone storage may differ depending on the software configuration of your phone. Storage can be checked in our antutu photos and it s less than specification data. We can t accept dispute for ROM / RAM data difference. Max Not Support TF Card 　 Connectivity Cellular and wireless Supports4G(FDD LTE) 3G(WCDMA) and 2G(GSM) networks 2G 2G:GSM 850/900/1800/1900 3G 3G:TD-SCDMA 1900/2000 3G:WCDMA 900/1700/1900/2100 4G 4G:TD-LTE B38/39/40/41 4G:FDD-LTE B1/2/3/4/5/7/8/12/13/17/18/19/20/25/26 Bluetooth Yes WLAN Yes FM Radio Not Support GPS Yes OTG Yes 　 Screen Display iPhone 6s : 4.7 inches Resolution iPhone 6 : 750 x 1334 pixels Multitouch Yes Pixel Density 326ppi 　 Camera Front camera 5 MP Back camera 12 MP 　 Multimedia Audio format AAC (8 - 320 Kbps)/Protected AAC/HE-AAC/MP3 (8 - 320 Kbps)/MP3 VBR/Audible (2,3,4,Audible Enhanced Audio,AAX and AAX+)/Apple Lossless/AIFF/WAV Video format H.264/M4V/MP4/MOV/MPEG-4 etc Picture format JPEG,GIF, BMP, PNG.etc 　 Sensors G-sensor Yes Electronic Compass Yes Light sensor Yes</t>
  </si>
  <si>
    <t>7201.0</t>
  </si>
  <si>
    <t>Free Gift! Homtom HT16 Android 6.0 3G Smartphone 5.0 inch MTK6580 Quad Core Mobile Phone 1GB+8GB 1280 * 720 HD Screen Cellphone</t>
  </si>
  <si>
    <t>Unlock Phones：Yes &lt;br&gt;Google Play：Yes &lt;br&gt;Brand Name：HOMTOM &lt;br&gt;Band Mode：2SIM/Dual-Bands &lt;br&gt;Cellular：GSM/WCDMA &lt;br&gt;Recording Definition：720P &lt;br&gt;CPU：Quad Core &lt;br&gt;Language：Norwegian,Russian,Italian,German,French,Spanish,Polish,Turkish,Portuguese,English &lt;br&gt;Operation System：Android &lt;br&gt;RAM：1G &lt;br&gt;Feature：Gravity Response,MP3 Playback,Touchscreen,GPS Navigation,Message,Bluetooth,Video Player,Wi-Fi,Memory Card Slots &lt;br&gt;Thickness：Slim(9mm-10mm) &lt;br&gt;Design：Bar &lt;br&gt;Size：14.30 x 7.20 x 0.90 cm &lt;br&gt;Battery Capacity(mAh)：3000mAh &lt;br&gt;Camera：5MP &lt;br&gt;Camera Type：Front &amp;amp; Back Camera &lt;br&gt;SIM Card Quantity：Dual SIM Cards &lt;br&gt;ROM：8G &lt;br&gt;Release Date：2017 &lt;br&gt;Display Resolution：1280x720 &lt;br&gt;Touch Screen Type：Capacitive Screen &lt;br&gt;Item Condition：New &lt;br&gt;Homtom Model：HT16 1GB 8GB &lt;br&gt;CPU Manufacturer：MTK &lt;br&gt;Battery Type：Detachable &lt;br&gt;Display Color：Color &lt;br&gt;Display Size：5.0 &lt;br&gt;color：White Black Blue  &lt;br&gt;</t>
  </si>
  <si>
    <t>52.46</t>
  </si>
  <si>
    <t>4949.0</t>
  </si>
  <si>
    <t>0.0198</t>
  </si>
  <si>
    <t>Free Gift! Homtom HT16 Android 6.0 3G Smartphone 5.0 inch MTK6580 Quad Core Mobile Phone 1GB+8GB 1280 * 720 HD Screen Cellphone Main Features: Display: 5.0 inch 1280 x 720 HD screen CPU: MTK6580 quad core 1.3GHz System: Android 6.0 RAM + ROM: 1GB RAM + 8GB ROM Camera: Front camera 2.0MP ( SW 5.0MP ) + Rear camera 5.0MP ( SW 8.0MP ) with flash light Bluetooth: 4.0 Navigation: GPS / A-GPS Sensor: gravity sensor, proximity sensor Features: Off-screen gestures SIM Card: dual SIM dual standby ( dual micro SIM card ) Network: 2G: GSM 850 / 900 / 1800 / 1900MHz 3G: WCDMA 850 / 1900 / 2100MHz Specifications: - Brand: HOMTOM - Type: 3G smartphone - OS: Android 6.0 - Service provider: unlocked - Language: multi language - SIM card slot: dual SIM, dual standby - SIM card type: dual Micro SIM card - CPU: MTK6580 - Cores: 1.3GHz, quad core - GPU: Mali-400 MP - RAM: 1GB - ROM: 8GB - External memory: TF card up to 64GB ( not included ) - Wireless connectivity: 3G, A-GPS, Bluetooth 4.0, GPS, GSM, WiFi - WIFI: 802.11a/b/g/n wireless internet - Screen size: 5.0 inch - Screen resolution: 1280 x 720 ( HD 720 ) - Camera type: Dual cameras ( one front one back ) - Back camera: with flash light - Back-camera: 5.0MP - Front camera: 2.0MP - Video recording: yes - Flashlight: yes - Picture format: BMP, GIF, JPEG, PNG - Music format: AAC, AMR, MP3, WAV - Video format: 3GP, MP4 - Games: Android APK - Interface: 2 x Micro SIM card slot, 3 .5mm audio out port, Micro USB slot, TF / Micro SD card slot - Bluetooth version: V4.0 - Sensor: gravity sensor, proximity sensor - FM radio: yes - Additional features: 3G, alarm, Bluetooth, browser, calculator, calendar, GPS, MP3, MP4, Off-screen gesture, people, Wi-Fi - Battery capacity: 3000mAh Cellular: GSM/WCDMA CPU: Quad Core Design: Bar Feature: Bluetooth,MP3 Playback,TF Card Slot,Wi-Fi Item Condition: New RAM: 1G ROM: 8G Package weight: 0.545 kg Product Size(L x W x H): 14.30 x 7.20 x 0.90 cm / 5.63 x 2.83 x 0.35 inches Package Size(L x W x H): 16.50 x 9.30 x 5.20 cm / 6.5 x 3.66 x 2.05 inches Package Contents: 1 x Cell Phone, 1 x Power Adapter, 1 x USB Cable, 1 x English User Manual, 1 x Finger Buckle, 1 x Tempered Film, 1 x Holster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</si>
  <si>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7206.0</t>
  </si>
  <si>
    <t>104.0</t>
  </si>
  <si>
    <t>1.3</t>
  </si>
  <si>
    <t>Blackview P2 4G cellphone 5.5" FHD MTK6750T Octa Core Android6.0 4GB RAM 64GB ROM 13MP 6000mAh Fingerprint Mobile Phone</t>
  </si>
  <si>
    <t>Unlock Phones：Yes &lt;br&gt;Google Play：Yes &lt;br&gt;Battery Type：Not Detachable &lt;br&gt;Display Resolution：1920x1080 &lt;br&gt;Operation System：Android &lt;br&gt;Feature：Gravity Response,GPRS,Touchscreen,Message,TV Receive,Bluetooth,Video Player,HD Video Player,Wi-Fi,MP3 Playback,FM Radio,GPS Navigation,Front Camera,Memory Card Slots,Email,QWERTY Keyboard &lt;br&gt;Language：Russian,German,Spanish,Polish,Turkish,English,Norwegian,Italian,French,Portuguese &lt;br&gt;Camera Type：Front &amp;amp; Back Camera &lt;br&gt;Camera：1.3MP &lt;br&gt;SIM Card Quantity：Dual SIM Cards &lt;br&gt;Brand Name：Blackview &lt;br&gt;Cellular：GSM/WCDMA/LTE &lt;br&gt;Item Condition：New &lt;br&gt;Display Size：5.5 &lt;br&gt;Band Mode：2SIM/Dual-Bands &lt;br&gt;Battery Capacity(mAh)：6000mAh &lt;br&gt;Recording Definition：720P &lt;br&gt;Release Date：2016 &lt;br&gt;Size：154x77x104 &lt;br&gt;Talk Time：72h &lt;br&gt;CPU：Octa Core &lt;br&gt;Design：Bar &lt;br&gt;Thickness：Ultra Slim(&amp;lt;9mm) &lt;br&gt;Touch Screen Type：Capacitive Screen &lt;br&gt;RAM：4G &lt;br&gt;CPU Manufacturer：MTK &lt;br&gt;ROM：64G &lt;br&gt;Display Color：Color &lt;br&gt;blackview：smartphone &lt;br&gt;color：Gray Gold  &lt;br&gt;</t>
  </si>
  <si>
    <t>21369.0</t>
  </si>
  <si>
    <t>359.0</t>
  </si>
  <si>
    <t>7209.0</t>
  </si>
  <si>
    <t>140.8</t>
  </si>
  <si>
    <t>Original unlocke Motorola Moto X 2nd Gen XT1096 XT1097 Mobile Phone 5.2"Touch Screen 16GB/32GGB ROM 3G&amp;4G lte GPS WIFI cellphone</t>
  </si>
  <si>
    <t>Unlock Phones：Yes &lt;br&gt;Google Play：Yes &lt;br&gt;Battery Type：Not Detachable &lt;br&gt;Display Size：5.2 &lt;br&gt;Display Resolution：1920x1080 &lt;br&gt;CPU：Quad Core &lt;br&gt;Language：Norwegian,Russian,Italian,German,French,Spanish,Polish,Turkish,Portuguese,English &lt;br&gt;Operation System：Android &lt;br&gt;CPU Manufacturer：Qualcomm &lt;br&gt;Feature：Gravity Response,MP3 Playback,GPRS,Touchscreen,FM Radio,GPS Navigation,Message,Bluetooth,Video Player,HD Video Player,Wi-Fi,Email &lt;br&gt;Thickness：Slim(9mm-10mm) &lt;br&gt;Design：Bar &lt;br&gt;Camera：13.0MP &lt;br&gt;Battery Capacity(mAh)：2300mAh &lt;br&gt;RAM：2G &lt;br&gt;ROM：16G &lt;br&gt;Camera Type：Front &amp;amp; Back Camera &lt;br&gt;Band Mode：1SIM/Multi-Bands &lt;br&gt;Touch Screen Type：Capacitive Screen &lt;br&gt;Brand Name：Motorola &lt;br&gt;Cellular：GSM/WCDMA/LTE &lt;br&gt;Recording Definition：1080P &lt;br&gt;Release Date：2014 &lt;br&gt;Size：140.8 x 72.4 x 10 mm &lt;br&gt;Display Color：Color &lt;br&gt;Talk Time：6-9 &lt;br&gt;Item Condition：Refurbished &lt;br&gt;SIM Card Quantity：Single SIM Card &lt;br&gt;Model：Motorola Moto X 2nd Gen XT1096/1097 &lt;br&gt;color：white black bamboo  &lt;br&gt;</t>
  </si>
  <si>
    <t>129.6</t>
  </si>
  <si>
    <t>600.0</t>
  </si>
  <si>
    <t>9205.0</t>
  </si>
  <si>
    <t>7210.0</t>
  </si>
  <si>
    <t>145.3</t>
  </si>
  <si>
    <t>Original HOMTOM HT3 Pro 4G lte Smart cellphones 5.0 inch HD Android 5.1 2GB / 16GB MTK6735 Quad Core 8MP Camera Mobile Phone</t>
  </si>
  <si>
    <t>Unlock Phones：Yes &lt;br&gt;Google Play：Yes &lt;br&gt;Brand Name：Homtom &lt;br&gt;Talk Time：4-6 h &lt;br&gt;Release Date：2016 &lt;br&gt;Recording Definition：720P &lt;br&gt;CPU：Quad Core &lt;br&gt;Operation System：Android &lt;br&gt;Thickness：Slim(9mm-10mm) &lt;br&gt;Design：Bar &lt;br&gt;Language：Russian,Italian,German,French,Spanish,Turkish,Portuguese,English &lt;br&gt;Feature：MP3 Playback,GPRS,Touchscreen,FM Radio,Message,Bluetooth,Front Camera,Video Player,HD Video Player,Wi-Fi,Memory Card Slots,Email &lt;br&gt;RAM：2G &lt;br&gt;Camera：5MP &lt;br&gt;Battery Capacity(mAh)：3000 &lt;br&gt;ROM：16G &lt;br&gt;Camera Type：Front &amp;amp; Back Camera &lt;br&gt;SIM Card Quantity：Dual SIM Cards &lt;br&gt;Display Resolution：1280x720 &lt;br&gt;Touch Screen Type：Capacitive Screen &lt;br&gt;Cellular：GSM/WCDMA/LTE &lt;br&gt;Size：145.3*73.0*9.0mm &lt;br&gt;Item Condition：New &lt;br&gt;CPU Manufacturer：MTK &lt;br&gt;Band Mode：2SIM/Multi-Bands &lt;br&gt;Battery Type：Detachable &lt;br&gt;Display Color：Color &lt;br&gt;Display Size：5.0 &lt;br&gt;cpu：MTK6735P Quad Core &lt;br&gt;2G：GSM 850/900/1800/1900MHz &lt;br&gt;3G：WCDMA 900/2100MHz &lt;br&gt;4G：FDD-LTE 800/1800/2100/2600MHz &lt;br&gt;color：Gray Silver  &lt;br&gt;</t>
  </si>
  <si>
    <t>HOMTOM HT3 Pro 4G Smart phone 5.0 inch HD Android 5.1 2GB RAM 16GB ROM MTK6735 Quad Core 13.0MP Camera Mobile Phone Specification: Model HOMTOM HT3 Pro Band 2G: GSM 850/900/1800/1900MHz 3G: WCDMA 900/2100MHz 4G: FDD-LTE 800/1800/2100/2600MHz SIM Card Dual Micro SIM Card Service Provide Unlocked Style Bar System OS Android 5.1 CPU MTK6735P Quad Core RAM 2GB ROM 16GB(The actual available storage depends on the configuration of the phone, and the operate system will occupy storage,so the storage will be less than 16G, we do not accept dispute for RAM/ROM difference.) Screen Display Size 5.0 Inch Type IPS, Capacitive touch screen Resolution HD 1280*720 pixels Camera Back Camera 8.0 MP (Interpolation to 13.0MP) Front Camera 2.0 MP (Interpolation to 5.0MP) Connectivity Bluetooth Support GPS Support WIFI Support, 802.11 b/g/n General Language Multiple langauges Multi-Touch Multi points touch FM Radio Yes, earphone needed Earphone Port 3.5mm Battery 3000mAh Dimensions 145.3*73.0*9.0mm Accessories 1 x HOMTOM HT3 Pro Cell Phone 1 x USB Cable 1 x Charger 1 x User Manual Phone of leather case:</t>
  </si>
  <si>
    <t>7211.0</t>
  </si>
  <si>
    <t>1510.0</t>
  </si>
  <si>
    <t>640</t>
  </si>
  <si>
    <t xml:space="preserve">1136 </t>
  </si>
  <si>
    <t>124.4</t>
  </si>
  <si>
    <t>59.2</t>
  </si>
  <si>
    <t>8.97</t>
  </si>
  <si>
    <t>Unlocked Original Apple Iphone 5C empty icloud Cellphone 4.0" Dual Core 8MP Camera IOS WIFI GPS Used mobile phone Multi-language</t>
  </si>
  <si>
    <t>Unlock Phones：Yes &lt;br&gt;Battery Type：Not Detachable &lt;br&gt;Size：124.4x59.2x8.97mm &lt;br&gt;CPU：Dual Core &lt;br&gt;Display Resolution：640x1136 &lt;br&gt;Item Condition：Used &lt;br&gt;Language：Norwegian,Russian,Italian,German,French,Spanish,Polish,Turkish,Portuguese,English &lt;br&gt;Feature：Gravity Response,MP3 Playback,GPRS,Touchscreen,GPS Navigation,Bluetooth,Video Player,Front Camera,HD Video Player,Wi-Fi,Email,QWERTY Keyboard &lt;br&gt;RAM：1G &lt;br&gt;Design：Bar &lt;br&gt;Talk Time：840mins &lt;br&gt;Thickness：Ultra Slim(&amp;lt;9mm) &lt;br&gt;Camera Type：Front &amp;amp; Back Camera &lt;br&gt;Band Mode：1SIM/Multi-Bands &lt;br&gt;Google Play：No &lt;br&gt;Touch Screen Type：Capacitive Screen &lt;br&gt;Release Date：2013 &lt;br&gt;Cellular：GSM/WCDMA/LTE &lt;br&gt;CPU Manufacturer：Samsung &lt;br&gt;ROM：32G &lt;br&gt;Apple Model：iPhone 5C &lt;br&gt;Operation System：iOS &lt;br&gt;Recording Definition：1080P &lt;br&gt;Brand Name：APPLE &lt;br&gt;Camera：8MP &lt;br&gt;Display Color：Color &lt;br&gt;Display Size：4.0 &lt;br&gt;Battery Capacity(mAh)：1510mAh &lt;br&gt;SIM Card Quantity：Single SIM Card &lt;br&gt;Language：Multiple Language &lt;br&gt;color：White Green Blue Yellow Pink  &lt;br&gt;</t>
  </si>
  <si>
    <t>106.0</t>
  </si>
  <si>
    <t>1434.0</t>
  </si>
  <si>
    <t>19952.0</t>
  </si>
  <si>
    <t>0.0212</t>
  </si>
  <si>
    <t>Notice: For dhl remote fee: If you choose DHL, Some address is a remote place ,DHL not delivery to this area , then you have 3 way slove this problem 1, pay the remote area free, it was 35usd 2, change another city address where not remote area 3, change to ordinary mail shipping way , the delivery time depen on which country are you location About tax: Send by DHL Always tax, the amount depends on the customs rules in the destination country. if you don t want to pay tax, you can selection aliexpress standard shipping way. About empty parcel: We could never send empty parcel to our buyer, nor could we send parcel with other objects. Please open the parcel in your post officer&amp;rsquo;s presence. If parcel damaged or empty(stolen), please get the claim request paper from your post office with their stamp. An open-package video is also helpful for you to solve the problem. Full set including below 1*phone 1*bettery(Battery is used, less little capacity than new) 1*earphone 1*charger 1*USB cable 1*manua book 1*box Accessories are not original About warrant : each phone have our company warrant sticker in the screw (like picture),don t ripped it off until you make sure phone come in a good condition, than you can send back phone for full refund</t>
  </si>
  <si>
    <t>7212.0</t>
  </si>
  <si>
    <t>78.9</t>
  </si>
  <si>
    <t>6280.0</t>
  </si>
  <si>
    <t>Smartphones Store</t>
  </si>
  <si>
    <t>Blackview BV7000 Mobile Phone 5.0 inch FHD MTK6737T Quad Core Android 7.0 2GB RAM 16GB ROM 8MP Waterproof IP68 NFC 4G Cellphone</t>
  </si>
  <si>
    <t>Unlock Phones：Yes &lt;br&gt;Google Play：Yes &lt;br&gt;Battery Type：Not Detachable &lt;br&gt;Display Resolution：1920x1080 &lt;br&gt;CPU：Quad Core &lt;br&gt;Feature：Dustproof,Gravity Response,GPRS,Touchscreen,Message,Bluetooth,Video Player,HD Video Player,Wi-Fi,MP3 Playback,FM Radio,GPS Navigation,Front Camera,Memory Card Slots,Email &lt;br&gt;Operation System：Android &lt;br&gt;Language：Russian,German,Spanish,Polish,Turkish,English,Norwegian,Italian,French,Portuguese &lt;br&gt;Talk Time：8-9 hours &lt;br&gt;RAM：2G &lt;br&gt;Camera Type：Front &amp;amp; Back Camera &lt;br&gt;SIM Card Quantity：Dual SIM Cards &lt;br&gt;Release Date：2017 &lt;br&gt;Cellular：GSM/WCDMA/LTE &lt;br&gt;Item Condition：New &lt;br&gt;Recording Definition：1080P &lt;br&gt;Blackview Model：BV7000 &lt;br&gt;Camera：8MP &lt;br&gt;Display Size：5.0 &lt;br&gt;Thickness：Normal(&amp;gt;10mm) &lt;br&gt;Band Mode：2SIM/Dual-Bands &lt;br&gt;Design：Bar &lt;br&gt;Brand Name：Blackview &lt;br&gt;ROM：16G &lt;br&gt;Touch Screen Type：Capacitive Screen &lt;br&gt;Battery Capacity(mAh)：3500mAh &lt;br&gt;Size：153 x 78.9 x 12.6 mm &lt;br&gt;CPU Manufacturer：MTK &lt;br&gt;Display Color：Color &lt;br&gt;color：grey silver gold  &lt;br&gt;</t>
  </si>
  <si>
    <t>2999.0</t>
  </si>
  <si>
    <t>4626.0</t>
  </si>
  <si>
    <t>62.0</t>
  </si>
  <si>
    <t>0.016</t>
  </si>
  <si>
    <t>Main Features: Blackview BV7000 4G Smartphone 5.0 inch Android 7.0 MTK6737T 1.5GHz Quad Core 2GB RAM 16GB ROM Fingerprint Scanner NFC OTG Function Display: 5.0 inch, 1920 x 1080 Pixel FHD Corning Gorilla Glass 3 screen CPU: MTK6737T 1.5GHz Quad Core System: Android 7.0 RAM + ROM: 2GB RAM + 16GB ROM Camera: 5.0MP front camera + 8.0MP back camera with blue film coated camera lens, avoiding fingerprint and dust Sensor: Ambient Light Sensor, Geomagnetic Sensor, Proximity Sensor, Gravity Sensor SIM Card: dual SIM dual standby. Micro + Micro SIM Feature: GPS Bluetooth: 4.1 Network: 2G: GSM 850/900/1800/1900MHz 3G: WCDMA 900/2100MHz 4G: WCDMA 800/900/1800/2100/2600MHz Specification Basic Information Brand: Blackview Type: 4G Smartphone OS: Android 7.0 Service Provider: Unlocked Language: English, Russian, German, French, Spanish, Polish, Portuguese, Italian, Norwegian SIM Card Slot: Dual SIM,Dual Standby SIM Card Type: Micro SIM Card Hardware CPU: MTK6737T Cores: 1.5GHz,Quad Core RAM: 2GB RAM ROM: 16GB External Memory: TF card up to 32GB (not included) Network Wireless Connectivity: 3G,4G,Bluetooth,GPS,WiFi WIFI: 802.11b/g/n wireless internet Network type: GSM+WCDMA+FDD-LTE 2G: GSM 850/900/1800/1900MHz 3G: WCDMA 900/2100MHz 4G: FDD-LTE 800/900/1800/2100/2600MHz Display Screen type: Corning Gorilla Glass 3,IPS Screen size: 5.0 inch Screen resolution: 1920 x 1080 (FHD) Camera Camera type: Dual cameras (one front one back) Back-camera: 8.0MP Front camera: 5.0MP Video recording: Yes Camera Functions: Face Detection Media Formats Picture format: BMP,GIF,JPEG,PNG Music format: FLAC Video format: 3GP,MKV,MP4 Games: Android APK Other Features I/O Interface: 2 x Micro SIM Card Slot,3.5mm Audio Out Port,Micophone,Speaker,TF/Micro SD Card Slot,Type-C IP rating: IP68 Bluetooth Version: V4.1 Sensor: Ambient Light Sensor,Geomagnetic Sensor,Gravity Sensor,Proximity Sensor OTG : Yes Additional Features: 3G,4G,Alarm,Bluetooth,Browser,Calculator,Calendar,Fingerprint recognition,Fingerprint Unlocking,GPS,MP3,MP4,People,Video Call,Wi-Fi Battery Battery Capacity (mAh): 3500mAh Battery Type: Li-ion Battery,Non-removable Package Contents Cell Phone: 1 Earphones: 1 Power Adapter: 1 USB Cable: 1 Screen Protector: 1 OTG Cable: 1 English Manual : 1 SIM Needle: 1 Other: 1 x Waterproof Plug of TF Card/SIM Card Dimensions and Weight Product size: 15.30 x 7.89 x 1.26 cm / 6.02 x 3.11 x 0.5 inches Package size: 18.50 x 18.50 x 4.50 cm / 7.28 x 7.28 x 1.77 inches Product weight: 0.2230 kg Package weight: 0.5640 kg</t>
  </si>
  <si>
    <t>7214.0</t>
  </si>
  <si>
    <t>1984.0</t>
  </si>
  <si>
    <t>M-Phone Store</t>
  </si>
  <si>
    <t>Original Oukitel U20 Plus 4G LTE Mobile Phone MTK6737T Quad Core 5.5 inch 2GB 16GB Android 6.0 Camera 13MP Fingerprint Cellphone</t>
  </si>
  <si>
    <t>Unlock Phones：Yes &lt;br&gt;Google Play：Yes &lt;br&gt;Display Resolution：1920x1080 &lt;br&gt;CPU：Quad Core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&lt;br&gt;Camera：13.0MP &lt;br&gt;RAM：2G &lt;br&gt;SIM Card Quantity：Dual SIM Cards &lt;br&gt;Cellular：GSM/WCDMA/LTE &lt;br&gt;Size：154 x 77.5 x 8.5 mm &lt;br&gt;Camera Type：2 Back Cameras &lt;br&gt;Item Condition：New &lt;br&gt;Recording Definition：1080P &lt;br&gt;Display Size：5.5 &lt;br&gt;Talk Time：according your using &lt;br&gt;Release Date：2016 &lt;br&gt;Brand Name：OUKITEL &lt;br&gt;OUKITEL Model：U20 Plus &lt;br&gt;Design：Bar &lt;br&gt;Thickness：Ultra Slim(&amp;lt;9mm) &lt;br&gt;ROM：16G &lt;br&gt;Battery Capacity(mAh)：3300mAh &lt;br&gt;Touch Screen Type：Capacitive Screen &lt;br&gt;CPU Manufacturer：MTK &lt;br&gt;Band Mode：2SIM/Multi-Bands &lt;br&gt;Battery Type：Detachable &lt;br&gt;Display Color：Color &lt;br&gt;CPU：MTK6737T Quad Core &lt;br&gt;2G：GSM850/900/1900/2100MHz &lt;br&gt;3G：WCDMA900/2100MHz &lt;br&gt;4G：FDD-LTE Band1/3/7/8/20 MHz &lt;br&gt;Main Camera：13.0MP+5.0MP &lt;br&gt;Max Storage Expansion：32GB &lt;br&gt;Produce Model：Oukitel U20 Plus &lt;br&gt;color：2GB 16GB Gray 2GB 16GB Champa Gold 2GB 16GB Rose Gold 2GB 16GB Black  &lt;br&gt;</t>
  </si>
  <si>
    <t>112.62</t>
  </si>
  <si>
    <t>35.0</t>
  </si>
  <si>
    <t>40913.0</t>
  </si>
  <si>
    <t>4.95</t>
  </si>
  <si>
    <t>Original Oukitel U20 Plus Mobile Phone 4G LTE Android 6.0 Smartphone MTK6737T Quad Core 2GB RAM 16GB ROM Fingerprint CellPhone Features: Oukitel U20 Plus OS: Android 6.0 CPU: MTK6737T Quad Core Slot: 2 x SIM Display: 5.5 inch 1920x1080 pixels RAM: 2GB Front camera: 5.0MP ROM: 16GB Rear camera: 13.0MP+0.3MP Battery: 3300mAh Network: 2G: GSM 850/900/1800/1900 MHz 3G: WCDMA 900/2100 MHz 4G: FDD Band 1/3/7/8/20 Click here to check whether the phone network can be used in your country Accessroies: 1 x Charger 1 x USB cable 1 x User Manual 1 x Charger Free Gifts: 1 x protective film 1 x high quality phone case 1.About Shipment: Click me to enter Shipment page . Generally we ship the package via the AliExpress Standard Shipping.The AliExpress Standard Shipping is official shipping way suggested by aliexpress. You can check it from the following link: http://activities.aliexpress.com/aliexpress_shipping.php If you want the faster shipping way, you can choose the DHL while you make the order. 2. About Product FAQ : Click me to enter FAQ page . 3. About Payment: Click me to enter Payment page . 4. About Warranty: Click me to enter Warranty page . 5. About Customs Tax and Duty: Import duties and taxes are the buyer s responsibility. But we will declare low value( Generally $30) for the items so as to minimize the duties or taxes.If You have specific requirement for the declared value, Please inform us by leaving us messages in the order. 6. Does it have Google Play and Multi-language All our phones have Google Play Store Pre-Installed and Support Multi-language, like: Spanish,Russian,German,French,Polish,Portuguese,Italian,etc...(but the language localization may not be 100% accurate and there can be English words for some menu, please be noted.) 7.About mobile phone packing: We need to open the original sealed box to check the phone function and install custom Multi-language ROM and Google play store, some ROM may not support OTA Update. So the phone will come unsealed. But they are 100% brand new Guaranteed. 8.How to check whether the phone can work in my country Please click following link to check whether the phone can be used in your country. willmyphonework.net (Copy the link address and paste to your web browser) 9.Why the phone s real memory is less The actual available internal phone storage is less than specified data because the android System and Apps take space. For example, the phone Rom is 32GB, but the free space is only 28GB or less. We can t accept dispute for ROM/RAM data difference. Basic Information Model OUKITEL U20 Plus OS Android 6.0 CPU MT6737T Quad Core External Memory Support Micro-SD card extend SIM 2X SIM Slot Battery 3300mAh Memory Capacity RAM 2GB ROM 16GB(About 12GB Available) Connectivity 2G GSM 850/900/1800/1900MHZ 3G WCDMA 900/2100MHZ 4G FDD-LTE B1/B3/B7/B8/B20 Bluetooth Yes Wifi Yes GPS Yes Screen Display 5.5 Inch Type Capacitive touch screen Resolution 1920x 1080 FHD Camera Front camera 5.0 MP Back camera 13.0MP+0.3MP Video 1080P</t>
  </si>
  <si>
    <t>7215.0</t>
  </si>
  <si>
    <t>3730.0</t>
  </si>
  <si>
    <t>Original 360 N5s Mobile Phone 5.5 inch 6G RAM 32G ROM Snapdragon 653 Octa Core Dual Camera 13MP 3730mAh Fingerprint 4G Cellphone</t>
  </si>
  <si>
    <t>Unlock Phones：Yes &lt;br&gt;Google Play：Yes &lt;br&gt;Band Mode：2SIM/Dual-Bands &lt;br&gt;Battery Type：Not Detachable &lt;br&gt;Display Resolution：1920x1080 &lt;br&gt;Release Date：2016 &lt;br&gt;Operation System：Android &lt;br&gt;CPU Manufacturer：Qualcomm &lt;br&gt;Size：152x76x8.25mm &lt;br&gt;Feature：Gravity Response,MP3 Playback,GPRS,FM Radio,Touchscreen,GPS Navigation,Message,Bluetooth,Video Player,Front Camera,HD Video Player,Memory Card Slots,Email &lt;br&gt;Brand Name：360 &lt;br&gt;Design：Bar &lt;br&gt;Language：Russian,Italian,French,Spanish,Polish,Turkish,Portuguese,English &lt;br&gt;CPU：Octa Core &lt;br&gt;Camera：13.0MP &lt;br&gt;Thickness：Ultra Slim(&amp;lt;9mm) &lt;br&gt;Camera Type：Front &amp;amp; Back Camera &lt;br&gt;SIM Card Quantity：Dual SIM Cards &lt;br&gt;RAM：6G &lt;br&gt;Touch Screen Type：Capacitive Screen &lt;br&gt;Cellular：GSM/WCDMA/LTE &lt;br&gt;ROM：32G &lt;br&gt;Item Condition：New &lt;br&gt;Recording Definition：1080P &lt;br&gt;Battery Capacity(mAh)：3730mAh &lt;br&gt;Display Size：5.5 &lt;br&gt;Display Color：Color &lt;br&gt;Talk Time：According to using &lt;br&gt;360 Model：360 N5s &lt;br&gt;CPU：Snapdragon 653 Octa core 1.8GHz &lt;br&gt;Operating System：Android 6.0 &lt;br&gt;2G：GSM 850/900/1800/1900MHz &lt;br&gt;3G：WCDMA 850/900/1900/2100MHz &lt;br&gt;4G：FDD-LTE B1/B3/B5/B8 &lt;br&gt;Camera：Front 8.0MP+ Rear 13.0MP &lt;br&gt;Fingerprint ：Support &lt;br&gt;color：N5s 6GB 32GB Black  &lt;br&gt;</t>
  </si>
  <si>
    <t>265.62</t>
  </si>
  <si>
    <t>Original 360 N5s Mobile Phone 5.5 inch 6G RAM 32G ROM Snapdragon 653 Octa Core Dual Front Camera 13.0MP+2.0 MP Rral Camera 13.0MP 3730mAh Fingerprint 4G LTE Cellphone 1. Screen : 5.5 inch 1920*1080Pixels FHD IPS 2. CPU: Qualco mm Snapdragon 653 Octa core 1.8GHz 3. Storage: 6G RAM + 32G ROM 4. Camera: Front camera 13.0MP+2.0MP Rear Camera: 13.0MP 5. Fingerprint identification: Supprot 6. Battery:3730Mah 7. Network: 2G:GSM 850/900/1800/1900MHz CDMA:800MHz 3G:WCDMA 850/900/1900/2100MHz CDMA2000MHz 4G:FDD-LTE B1/B3/B5/B8 Click Here to check whether the phone can be used in your country TDD LTE B38/39/40/41 8. Support Multi languages and Google play (Because we use customized rom,system may with some bugs,and the language can be not 100% translation as local language. The customized rom not support OTA update. Hope you can understand) -We will root the phone and test it before delivery. Bundle Package (What is in the packing box ) Official Standard Official Package ( Mobile Phone x1 + USB Cable x 1 + US Charger x1 + User Manual x 1+ Card Pin x 1+Waranty cardx 1) Free Gifts 1* Earphone(No Brand) 1. Could I need pay for customs duty You may be charged customs duties and taxes for something purchased online. Import duties and taxes are the buyer s responsibility. But We normally declare the lower price on the invoice/bill to help avoid custom duty. But If You have specific requirement for the declared value, Please inform us by leaving us messages in the order. 2. This phone have Google Services and Multi-language All our phones have Google Play Store Pre-Installed and Support Multi-language, like: Russian , Spanish,German,French,Polish,Portuguese, Italian,etc...(but the language localization may not be 100% accurate and there can be English words for some MENU, please be noted.) 3. How to check whether the phone can be worked in my country Please visit this webpage willmyphonework.net, you can find the answer. About Network : Click Here to check whether the phone can be used in your country 4. About mobile phone packing: We need to open the original sealed box to check the phone function and install custom Multi-language ROM and Google play store, some ROM may not support OTA Update. So the phone will come unsealed. But they are 100% brand new Guaranteed. 5. Why the phone s real memory is less The actual available internal phone storage is less than specified data because the android System and Apps take space. For example, the phone Rom is 32GB, but the free space is only 28GB or less. We can t accept dispute for ROM/RAM data difference. 6. About Shipment: Click Here to enter Shipment page . Generally we ship the package via the AliExpress Standard Shipping.The AliExpress Standard Shipping is official shipping way suggested by aliexpress. You can check it from the following link: http://activities.aliexpress.com/aliexpress_shipping.php If you want the faster shipping way, you can choose the DHL while you make the order. 7. About Product FAQ : Click Here to enter FAQ&amp;ensp;page.&amp;ensp; 8. About Warranty : Click Here to enter Warranty&amp;ensp;page.&amp;ensp; One-year Store warranty (China Warranty Service) or One-year Aliexpress warranty (Local Warranty Service). Generally we ship the package via the AliExpress Standard Shipping. The AliExpress Standard Shipping is official shipping way suggested by aliexpress. You can check it from the following link: http://activities.aliexpress.com/aliexpress_shipping.php 9. About Payment : Click Here to enter Payment page.&amp;ensp;</t>
  </si>
  <si>
    <t>7216.0</t>
  </si>
  <si>
    <t>6050.0</t>
  </si>
  <si>
    <t>Original Ulefone Power 2 Mobile Phone 5.5 Inth 4G LTE 6050mAh MTK6750T Quad Core cellphone 4GB RAM 64GB ROM  Smartphone</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</si>
  <si>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 Type：Front &amp;amp; Back Camera &lt;br&gt;SIM Card Quantity：Dual SIM Cards &lt;br&gt;Release Date：2017 &lt;br&gt;Cellular：GSM/WCDMA/LTE &lt;br&gt;Camera：16.0MP &lt;br&gt;Item Condition：New &lt;br&gt;Recording Definition：1080P &lt;br&gt;Display Size：5.5 &lt;br&gt;Talk Time：According to using &lt;br&gt;Band Mode：2SIM/Dual-Bands &lt;br&gt;Ulefone Model：Power 2 4GB 64GB &lt;br&gt;Thickness：Slim(9mm-10mm) &lt;br&gt;CPU：Octa Core &lt;br&gt;Design：Bar &lt;br&gt;Touch Screen Type：Capacitive Screen &lt;br&gt;RAM：4G &lt;br&gt;Battery Capacity(mAh)：6050mAh &lt;br&gt;CPU Manufacturer：MTK &lt;br&gt;ROM：64G &lt;br&gt;Brand Name：Ulefone &lt;br&gt;Size：155x77x9.5mm &lt;br&gt;Display Color：Color &lt;br&gt;Ulefone Model：Ulefone Power 2 &lt;br&gt;CPU：MTK6750T 64Bit Octa core 1.5Ghz &lt;br&gt;2G：GSM: 850/900/1800/1900MHz &lt;br&gt;3G：WCDMA: 850/1700/2100MHz &lt;br&gt;4G：FDD LTE 800/900/1800/2100/2600 MHz &lt;br&gt;color：4GB 64GB Black 4GB 64GB Gray 4GB 64GB Champa Gold  &lt;br&gt;</t>
  </si>
  <si>
    <t>202.49</t>
  </si>
  <si>
    <t>6650.0</t>
  </si>
  <si>
    <t>Original Ulefone Power 2 Mobile Phone 5.5 Inth 4G LTE 6050mAh MTK6750T Quad Core cellphone 4GB RAM 64GB ROM Smartphone 1.Display: 5.5 inch 2.Battery: 6050mAh 3.CPU: MTk6750T Quad Core 4.Storage: 4GB RAM+64GB ROM 5.Camera: Front camera: 8.0MP(Interpolation to 13.0MP) Rear camera: 13.0MP (Interpolation to 16.0MP) 6.Operation System: Android 6.0 7.Press fingerprint sensor 8.Network:2G: GSM : 850/900/1800/1900MHz 3G: WCDMA 900/2100MHz 4G: FDD LTE 800/900/1800/2100/2600 MHz Package included: 1 x Power 2 Phone 1 x Quick Charger 1 x USB Cable 1 x SIM eject tool 1 x Multiple Languages Manual Specifications Brand Ulefone Model Power 2 Color Black/Gery/Golden Dimensions 155*77.6*9.9mm Smartphone 4G Operating system Android 7.0 CPU MTK6750T Octa Core RAM 4GB ROM 64G (SD card Up to 256GB) (The operate system will occupy storage, so the storage will be less than specification data, we do not accept dispute for RAM/ROM) Battery 6050mAh Charger Quick Charge 9V/2A Earphone jack 3.5mm Display Size 5.5 inch Resolution FHD 1920*1080P Glass Capacitive Screen,Multi Touch Cameras Rear camera 13.0 MP (Interpolation to 16.0MP) Front camera 8.0 MP (Interpolation to 13.0MP) Video 1080P Photoflash support Connection Network GSM: 850/900/1800/1900 (band5,band8,band3,band2) WCDMA: 900/2100 FDD-LTE: 800/900/1800/2100/2600 SIM Dual sim dual standby, WiFi 2.4GHz/ 5GHz Bluetooth Bluetooth 4.0 Positioning GPS Functions FM, Off-screen Gestures, Smart Power saving mode,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(Pls note some system menu and apps will remain in English when you change the language, this is manufacture design, we can not accept dispute for language difference.)</t>
  </si>
  <si>
    <t>7217.0</t>
  </si>
  <si>
    <t>70.2</t>
  </si>
  <si>
    <t>10</t>
  </si>
  <si>
    <t>10408.0</t>
  </si>
  <si>
    <t>Fish cellphone Store</t>
  </si>
  <si>
    <t>ZTE Blade A1 C880A Android 5.1 MTK6735 Quad Core Cellphone 2G RAM 16GROM Smartphone 5.0 1280x720 Mobile Phone Fingerprint</t>
  </si>
  <si>
    <t>ROM：16G &lt;br&gt;RAM：2G &lt;br&gt;CPU：Quad Core &lt;br&gt;Cellular：GSM/WCDMA/LTE &lt;br&gt;Feature：GPS Navigation,Email,FM Radio,MP3 Playback,Touchscreen,Bluetooth,Wi-Fi,Memory Card Slots,Video Player,Gravity Response,Front Camera,Message,HD Video Player,GPRS &lt;br&gt;Brand Name：ZTE &lt;br&gt;Design：Bar &lt;br&gt;Item Condition：New &lt;br&gt;Operation System：Android &lt;br&gt;CPU Manufacturer：MTK &lt;br&gt;Display Size：5.0 &lt;br&gt;Display Color：Color &lt;br&gt;Language：English,Russian,German,French,Spanish,Polish,Portuguese,Italian,Turkish,Norwegian &lt;br&gt;Recording Definition：720P &lt;br&gt;Thickness：Ultra Slim(&amp;lt;9mm) &lt;br&gt;Battery Capacity(mAh)：2800 &lt;br&gt;SIM Card Quantity：Dual SIM Cards &lt;br&gt;Camera：13.0MP &lt;br&gt;Talk Time：3~6h &lt;br&gt;Display Resolution：1280x720 &lt;br&gt;Size：142*70.2*8.9MM &lt;br&gt;Band Mode：1SIM/Dual-Bands &lt;br&gt;Camera Type：Front &amp;amp; Back Camera &lt;br&gt;Release Date：2016 &lt;br&gt;Battery Type：Not Detachable &lt;br&gt;Touch Screen Type：Capacitive Screen &lt;br&gt;Google Play：Yes &lt;br&gt;Unlock Phones：Yes &lt;br&gt;Unlock Phones：Yes &lt;br&gt;Model：ZTE Blade A1 ( C880U) &lt;br&gt;CPU：MTK6735 Quad Core, 1.3GHz &lt;br&gt;Frequency：GSM 900/1800/1900 WCDMA:900/2100 DD-LTE:1800/2100, TDD:B38/B39/B40/B41 &lt;br&gt;Screen size：5.0 inch IPS 1280 x 720 pixels HD &lt;br&gt;Back camera：13.0MP &lt;br&gt;Front camera：8.0MP &lt;br&gt;Standby time：About 2~3 days &lt;br&gt;color：White  &lt;br&gt;</t>
  </si>
  <si>
    <t>147.99</t>
  </si>
  <si>
    <t>2997.0</t>
  </si>
  <si>
    <t>ZTE A1 C880U MTK6735 Quad Core 5.0 HD 1280*720 2GB RAM 16GB ROM 13MP Fingerprint ID Dual Sim Smartphone 4G LTE A2 C20</t>
  </si>
  <si>
    <t>7218.0</t>
  </si>
  <si>
    <t>158.9</t>
  </si>
  <si>
    <t>78.8</t>
  </si>
  <si>
    <t>1661.0</t>
  </si>
  <si>
    <t>Asus Online Store</t>
  </si>
  <si>
    <t>Original ASUS Zenfone Zoom ZX551ML Smart Cellphone 4GB 128GB 5.5 Inch Intel Atom Z3590 2.5GHz NFC Quad Core 13.0MP Camera</t>
  </si>
  <si>
    <t>Unlock Phones：Yes &lt;br&gt;Google Play：Yes &lt;br&gt;Battery Type：Not Detachable &lt;br&gt;Display Resolution：1920x1080 &lt;br&gt;CPU：Quad Core &lt;br&gt;Operation System：Android &lt;br&gt;Feature：Gravity Response,GPRS,Touchscreen,Message,Bluetooth,Video Player,HD Video Player,Wi-Fi,MP3 Playback,GPS Navigation,Front Camera,Memory Card Slots,Email &lt;br&gt;Language：Russian,German,Spanish,Polish,Turkish,English,Norwegian,Italian,French,Portuguese &lt;br&gt;Camera Type：Front &amp;amp; Back Camera &lt;br&gt;Camera：13.0MP &lt;br&gt;Band Mode：1SIM/Multi-Bands &lt;br&gt;Release Date：2017 &lt;br&gt;Cellular：GSM/WCDMA/LTE &lt;br&gt;Item Condition：New &lt;br&gt;Recording Definition：1080P &lt;br&gt;Display Size：5.5 &lt;br&gt;Talk Time：According to Buyer &lt;br&gt;CPU Manufacturer：Intel &lt;br&gt;SIM Card Quantity：Single SIM Card &lt;br&gt;Thickness：Normal(&amp;gt;10mm) &lt;br&gt;Front Camera：5MP &lt;br&gt;Design：Bar &lt;br&gt;Battery Capacity(mAh)：3000mAh &lt;br&gt;Asus Model：Zenfone Zoom &lt;br&gt;ROM：128G &lt;br&gt;Touch Screen Type：Capacitive Screen &lt;br&gt;RAM：4G &lt;br&gt;Brand Name：Asus &lt;br&gt;Size：158.9 x 78.8 x 12 mm &lt;br&gt;Display Color：Color &lt;br&gt;Model：Zenfone Zoom ZX551ML &lt;br&gt;color：4GB128GB White 4GB128GB Black  &lt;br&gt;</t>
  </si>
  <si>
    <t>223.66</t>
  </si>
  <si>
    <t>48957.0</t>
  </si>
  <si>
    <t>1033.0</t>
  </si>
  <si>
    <t>4.94</t>
  </si>
  <si>
    <t>Q:What do you declare to customs A:We normally declare as Mp4 player(gift) and value $20-$65 each for EMS Aliexpress Standard Shipping, phone (gift) and value $30-$65 each for DHL. in addition, We declare real name and real value for the orders from Belarus,Isreal,Chile,Portugal,South Korea and Greece.(if you have special request about the declaration and value,leave note in the order to inform us) Q:I need pay for customs duty A:You may be charged custom duties and taxes for something purchased online. Buyers are responsible for custom taxes,our saling price does not include any custom taxes. Q:Will my mobile phone work with a certain mobile carrier or i am traveling to another country and want to make sure your phone works there A: http://willmyphonework.net/ can help you find the answer Q:What is DHL remote area A:When your delivery address is too far from main Logistic Centers,extra $35 remote area charged by you.you can check by yourself from the following website to see whether your own address belongs to remote area or not http://raslist.dhl.com/jsp/first.jsp http://dct.dhl.com/input.jsp langld=cn originCCld=CN# Q:Phone Box is sealed A:We usually open the original sealed box to double test and install google play store and multi-language rom,which not support ota(online upgrading software)if you want the original English rom and sealed box,leave notes when you make orders to remind us,but then you need to install multi-language and google play store by yourself!!) Q:If price fall down after I make order,is there price protection A:No! the market price changes every day,so we will not refund the price difference FAQ More question please Click Here:FAQ Notice:We suggest you not restore to factory or root with other version firmware,which may cause date loss or dead of phone,and lose our repair warranty 2017 Original ASUS Zenfone Zoom ZX551ML Smart phone 4GB 128GB/64GB 5.5 Intel Atom Z3580 2.3GHz FHD NFC Quad Core 13.0MP Camera Chipset Intel Atom Z3580 CPU Quad-core 2.5 GHz Card slot microSD, up to 128 GB Internal 64GB/128 GB ROM, 4 GB RAM 5.5 inches IPS capacitive touchscreen 1080 x 1920 pixels 13 MP Camera Network: 2G: GSM 850/900/1800/1900 3G: WCDMA 850/900/1900/2100 4G: FDD-LTE 700/800/850/900/1800/1900/2100/2600MHz TDD-LTE B38/39/40/41(2600/1900/2300/2500MHz) Model ASUS Zenfone Zoom Band 2G: GSM 850/900/1800/1900 3G: WCDMA 850/900/1900/2100 4G: FDD-LTE 700/800/850/900/1800/1900/2100/2600MHz TDD-LTE B38/39/40/41(2600/1900/2300/2500MHz) Sim Card Single SIM Card Service Provide Unlocked Style Bar Color White/Black Shell Material Metal System OS Based on Android 5.0 (With ASUS ZenUI) CPU Intel Atom Quad Core Z3590 (2.5GHz) PowerVR G6430 ROM 128GB RAM 4GB Screen Display Size 5.5 Inch Type IPS, capacitive touch screen Resolution 1920 x 1080 pixels Support Format LED Notification Yes FM Radio Yes, earphone needed Earphone Port 3.5mm Card Extend Support TF card up to 128GB extended Data Transfer Connectivity Data transfer USB/Bluetooth Mobile internet WAP/WiFi General Camera/Picture Resolution Dual Cameras, 5.0MP front camera, 13.0MP back camera with flashlight and auto focus, 5P lens, f/2.0, support HDR Language English, Afrikaans, Bahasa Indonesia, Bahasa Melayu, Catala, Cestina, Dansk, Deutsch, Eesti, Espanol, Filipino, French, Hrvatski, Isizulu, Kiswahili, Italiano, Latviesu, Lietuviu, Magyar, Nederlands, Norsk, Polish, Portuguese, Romana, Rumantsch, Slovencina, Slovenscina, Suomi, Svenska, Vietnamese, Turkish, Greek, Bulgarian, Russian, Serbian, Ukrainian, Urdu, Hebrew, Arabic, Persian, Thai, Khmer, Hindi, Bengali, Japanese, Korean, Simplified/Traditional Chinese Phonebook 500 Message SMS/MMS Input Handwrite/Keypad TV No GPS Yes, built in JAVA No WIFI Yes, 802.11 a/b/g/n/ac Bluetooth Bluetooth 4.0 Gravity Sensor Yes Multi-Touch Yes Net Weight(Including battery) 185g Standby Time About 2~3 days Other Feature 4G/3G, WiFi, GPS, FM, Bluetooth, Email, Messaging,Wallpapers, Calendar, Calculator, Clock, Camera,Tethering portable hotspot, Smart Wake, Play Store, etc Package Size 158.9 x 78.84 x 11.95mm Weight 185g Accessories 1 x Built in 3000mAh Battery 1 x USB Cable 1 x Charger</t>
  </si>
  <si>
    <t>7219.0</t>
  </si>
  <si>
    <t>2100.0</t>
  </si>
  <si>
    <t>5.85</t>
  </si>
  <si>
    <t>2099.0</t>
  </si>
  <si>
    <t>IPRO Official Store</t>
  </si>
  <si>
    <t>SHIP TO USA ONLY Original IPRO ACRO A58 2GB RAM 16GB ROM 5 inch Smartphone Quad Core Android 5.0 OS Camera 5MP+13MP Cellphone</t>
  </si>
  <si>
    <t>Unlock Phones：Yes &lt;br&gt;Google Play：Yes &lt;br&gt;Battery Type：Not Detachable &lt;br&gt;Battery Capacity(mAh)：2100mAh &lt;br&gt;CPU：Quad Core &lt;br&gt;Language：Norwegian,Russian,Italian,German,French,Spanish,Polish,Turkish,Portuguese,English &lt;br&gt;Size：143.5*69.7*5.85mm &lt;br&gt;Operation System：Android &lt;br&gt;Front Camera：5MP &lt;br&gt;Feature：Gravity Response,MP3 Playback,GPRS,FM Radio,Touchscreen,GPS Navigation,Message,Bluetooth,Video Player,Front Camera,Wi-Fi,Email &lt;br&gt;Design：Bar &lt;br&gt;Camera：13.0MP &lt;br&gt;Talk Time：According to use &lt;br&gt;RAM：2G &lt;br&gt;Thickness：Ultra Slim(&amp;lt;9mm) &lt;br&gt;ROM：16G &lt;br&gt;Camera Type：Front &amp;amp; Back Camera &lt;br&gt;SIM Card Quantity：Dual SIM Cards &lt;br&gt;Cellular：WCDMA &lt;br&gt;Display Resolution：1280x720 &lt;br&gt;Touch Screen Type：Capacitive Screen &lt;br&gt;Release Date：2015 &lt;br&gt;Band Mode：2SIM/Single-Band &lt;br&gt;Item Condition：New &lt;br&gt;Recording Definition：1080P &lt;br&gt;CPU Manufacturer：MTK &lt;br&gt;Brand Name：IPRO &lt;br&gt;Display Color：Color &lt;br&gt;Display Size：5.0 &lt;br&gt;Model：iPro ACRO A58 (I9506 pro) &lt;br&gt;Cpu：MTK6582 Quad Cores 1.3GHz &lt;br&gt;OS：Android 5.0 &lt;br&gt;Keywords：telefonos moviles /celulares android original &lt;br&gt;3G WCDMA network：850/1900/2100 &amp;amp; 900/1900/2100mhz &lt;br&gt;Material：Metal Shell &lt;br&gt;Screen material：High Resolution AMOLED Glass &lt;br&gt;Keyword ：cep telefonu telephone powerbank phone case &lt;br&gt;Notice：Ship to USA Only &lt;br&gt;color：silver  &lt;br&gt;</t>
  </si>
  <si>
    <t>132344.0</t>
  </si>
  <si>
    <t>2766.0</t>
  </si>
  <si>
    <t>0.0209</t>
  </si>
  <si>
    <t>0.0217</t>
  </si>
  <si>
    <t>4.8</t>
  </si>
  <si>
    <t>SHIP TO USA ONLY Original IPRO ACRO A58 2GB RAM 16GB ROM 5 inch Smartphone Quad Core Android 5.0 OS Camera 5MP+13MP Cellphone 16GB+2GB Open more afraid, tolerance is a virtue Leading using 2GB RAM memory to run more with 16GB ROM memory, body, able to run more APP meanwhile, program loading speed increase of 100%, big farewell to the long loding, let the game play more Zest! Android 5.0 Flat, simplicity and magnificent,coexist Low power consumption Reduce 17% of power consumption Aviation-aluminum Met Oxygen Wonderfully Side Speaker Humanized design, make the back cover complete and whole, super slim still keep 3.5mm earphone jack 300 mesh speaker dust screen protection and noteffect sound transmission Micro+Nano Sim Card Beauty of temperance and balance MTK 6582 V/W, the best 3G Quad Cord Chipset CPU 1.3 GHZ Quad Core built-in high density polymer TCL 2000mAh battery \ About Network Bands: Unlocked for Worldwide use. Please ensure local area network is compatible. Please check with your carrier/provider before purchasing this item. About Shipment: We will open the original box to check the phone.and they will be double checked and well packed before sending out. Most of items will be dispatched within 5 days after receive the payment. About Phone Storage: The available memory of the phone maybe not as much as it declared. Because the firmware will take up some memory space We can t accept dispute for ROM / RAM data difference. About Confirmation of Receipt: Please open the parcel in post office s presence, if the parcel is empty (stolen) or damaged on surface, please ask the post office to provide official document of unpacking. It is necessary and the most important for your claim. About Warranty: 1. Please provide the video or picture if our products have quality problems after receiving the parcel within 7 days. 2. The product can not work well with quality problem after receiving with 7 days. We could offer replacement or a refund if it is new products. We will bear the fee for returning. And the charges for sending back to us will be buyers. 3. We provide free maintenance for all products [Excluding accessories, gift and Man-made broken (such as broken screen, updating to new system version .etc)]. The return and back shipping fee will be paid by buyers. Notice: please make sure all the items in package are well. Or we will not give you refull refund. In order to handle your returned ASAP, please note your order number on the package. About the Mobilephone, p lease check this link. Click me Enter FAQ Page About the Shipment, p lease check this link. Click me Enter Shipment Page About the Payment, please check this link.. Click me Enter Payment Page About the Warranty, please check this link. Click me Enter Warranty Page 1. Do I still have to pay customs duty Our price is not include customs tax. You may be charged customs according to the requirement of the local customs. We usually declare low price to avoid customs duty(Within a certain range), leave message if you have special requirements. But if there is still have customs duty,you need pay it. 2.How long will it take me to receive my order It usually takes 25-60 working days for delivering the package to the destination. (for remote areas, it may taks a little longer.You can contact us to choose other Express Shipping Methods if you need the order urgently. We promise a full refund if you do not receive the goods within estimated delivery time 60 days (Brazil 90 days), please do not open dispute in these days. If you want to prolong the delivery time, please leave message. 3.What if the phone has problem when I receive it You can send us photo and video to tell us the situation, claim a refund or replacement if the phone has any quality problem. Please DO NOT open dispute without any message. We will serve you until you are satisfied. We will leave the positive feedback to every customer. Customer satisfactory is the most important to us, so we hope can get positive feedback (5 Star) from each customer. Negative feedbacks could not solve problem, but could contact with us and get the best solution. Welcome to share the pictures of the phone and total positive feedback . We will give you 1~3 USD discount on next order.</t>
  </si>
  <si>
    <t>7221.0</t>
  </si>
  <si>
    <t>72.1</t>
  </si>
  <si>
    <t>11301.0</t>
  </si>
  <si>
    <t>HOMTOM Factory Store</t>
  </si>
  <si>
    <t>Original HOMTOM HT16 Smartphone 3G WCDMA Quad Core MTK6580 5.0 Inch Screen Smart Gestures Wake Gesture Power Saving Cellphone</t>
  </si>
  <si>
    <t>Unlock Phones：Yes &lt;br&gt;Google Play：Yes &lt;br&gt;Brand Name：HOMTOM &lt;br&gt;CPU：Quad Core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&lt;br&gt;Camera Type：Front &amp;amp; Back Camera &lt;br&gt;SIM Card Quantity：Dual SIM Cards &lt;br&gt;Display Resolution：1280x720 &lt;br&gt;Item Condition：New &lt;br&gt;Homtom Model：HT16 1GB 8GB &lt;br&gt;Camera：8MP &lt;br&gt;Display Size：5.0 &lt;br&gt;Size：144 * 72.1 * 8.9mm &lt;br&gt;Band Mode：2SIM/Dual-Bands &lt;br&gt;Cellular：GSM/WCDMA &lt;br&gt;Recording Definition：720P &lt;br&gt;Release Date：2016 &lt;br&gt;Front Camera：5MP &lt;br&gt;RAM：1G &lt;br&gt;Design：Bar &lt;br&gt;Battery Capacity(mAh)：3000mAh &lt;br&gt;Thickness：Ultra Slim(&amp;lt;9mm) &lt;br&gt;ROM：8G &lt;br&gt;Touch Screen Type：Capacitive Screen &lt;br&gt;CPU Manufacturer：MTK &lt;br&gt;Battery Type：Detachable &lt;br&gt;Talk Time：7-8 hours &lt;br&gt;Display Color：Color &lt;br&gt;Language：ETC &lt;br&gt;Model No.：HOMTOM HT16 &lt;br&gt;color：White Black Blue  &lt;br&gt;</t>
  </si>
  <si>
    <t>286.0</t>
  </si>
  <si>
    <t>47841.0</t>
  </si>
  <si>
    <t>1086.0</t>
  </si>
  <si>
    <t>24.0</t>
  </si>
  <si>
    <t>0.0221</t>
  </si>
  <si>
    <t>HOMTOM HT16 smartphone has Android 6.0 Quad core CPU MTK6580. The product has dual cameras and supports TF card up to 64G extended. Features: Dual SIM Cards, Dual Standby.(Micro SIM) 5.0 1280 * 720px capacitive multitouch touch screen, quite sensitive. Dual Cameras, 5MP front camera, 8MP back camera with flashlight and auto focus. 1GB RAM 8GB ROM and support to max 64G TF card. Android 6.0 OS quad core MTK6580 CPU. It support Smart Gestures, Wake Gesture and Power Saving Mode Support WIFI, Ebook, Email, Messaging, Wallpapers, Calendar, Calculator, Clock, etc. Specifications: Basic Information Model HOMTOM HT16 Band 3G: WCDMA 850\1900\2100MHz 2G: GSM 850/900/1800/1900MHz Sim Card Dual SIM Cards Dual Standby. Service Provided Unlocked Style Bar Color White, Blue, Black(Optional) Material Plastic Battery 3000mAh(demountable) System OS Android 6.0 CPU MTK6580 Quad Core 1.3GHz ROM 8GB RAM 1GB Screen Display Size 5.0 Inch Type Capacitive touch screen Resolution 1280*720 pixels Screen HD Other Features OTA Yes Wake Gesture Yes Wireless Yes E-book Support FM Radio Support Earphone Port 3.5mm Data Transfer Connectivity Data Transfer USB / Bluetooth Mobile Internet WAP / WIFI General Camera 5MP front camera, 8MP back camera with flashlight and auto focus Multilanguage English, German, French, Spanish, Italian, Japanese, etc. Card Extend Support TF card up to 64GB extended Smart Gestures Yes HotKnot No Power Saving Mode Yes WiFi Yes Bluetooth 4.0 Shooting video quality 720p Other Features WIFI, Ebook, Email, Messaging, Wallpapers, Calendar, Calculator, Clock, etc. Other Information Product Size Approx. 14.4 * 7.21 * 0.89cm / 5.7 * 2.8 * 0.4in Product Weight Approx. 220g / 7.8oz (Including Battery) Package Size Approx. 16.2 * 8.5 * 4cm / 6.32 * 3.32 * 1.56in Package Weight Approx. 300g / 10.6oz Note: Battery with insulating film, please take it off before phone using. Package List: 1 * Cellphone 1 * Battery 1 * USB cable 1 * Charger 1 * User manual(English)</t>
  </si>
  <si>
    <t>7222.0</t>
  </si>
  <si>
    <t>147.066</t>
  </si>
  <si>
    <t>HOMTOM HT37 PRO Mobile Phone 3G RAM 32G ROM Android 7.0 MTK6737 Quad Core 4G LTE Smartphone Fingerprint 1280*720 13MP Cellphone</t>
  </si>
  <si>
    <t>Unlock Phones：Yes &lt;br&gt;Google Play：Yes &lt;br&gt;Homtom Model：HT37 PRO 3GB 32GB &lt;br&gt;Brand Name：HOMTOM &lt;br&gt;CPU：Quad Core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&lt;br&gt;Camera：13.0MP &lt;br&gt;Size：5.79 x 2.83 x 0.35 inches &lt;br&gt;SIM Card Quantity：Dual SIM Cards &lt;br&gt;Display Resolution：1280x720 &lt;br&gt;Release Date：2017 &lt;br&gt;Cellular：GSM/WCDMA/LTE &lt;br&gt;ROM：32G &lt;br&gt;Item Condition：New &lt;br&gt;Front Camera：8MP &lt;br&gt;Display Size：5.0 &lt;br&gt;Band Mode：2SIM/Dual-Bands &lt;br&gt;Recording Definition：720P &lt;br&gt;Design：Bar &lt;br&gt;Battery Capacity(mAh)：3000mAh &lt;br&gt;Thickness：Ultra Slim(&amp;lt;9mm) &lt;br&gt;Touch Screen Type：Capacitive Screen &lt;br&gt;Talk Time：according to use &lt;br&gt;CPU Manufacturer：MTK &lt;br&gt;Camera Type：3 Cameras &lt;br&gt;Battery Type：Detachable &lt;br&gt;Display Color：Color &lt;br&gt;RAM：3G &lt;br&gt;Talk time：12 hours &lt;br&gt;Standby time：200 hours &lt;br&gt;Screen type：2.5D screen &lt;br&gt;color：Grey Sliver Rose Gold  &lt;br&gt;</t>
  </si>
  <si>
    <t>90.95</t>
  </si>
  <si>
    <t>156322.0</t>
  </si>
  <si>
    <t>3783.0</t>
  </si>
  <si>
    <t>84.0</t>
  </si>
  <si>
    <t>4.91</t>
  </si>
  <si>
    <t>Main Features: - Display: 5.0 inch HD screen - CPU: MTK6737 1.3GHz quad core - System: Android 7.0 - RAM + ROM: 3GB RAM + 32GB ROM - Max storage expansion: TF card up to 64GB(not include) - Camera: 13.0MP rear camera + front camera 8.0MP - SIM card: support two micro SIM - Network: GSM,LTE,Others 3G: 900 ( B8 ) / 2100 ( B1 ) 4G / LTE FDD: B1 / B3 / B7 / B20 EGSM / GSM4: 850 ( B5 ) / 900 ( B8 ) / 1800 ( B3 ) / 1900 ( B2 ) Specification: - Language: Multi-language - Wireless connectivity: 3G, Bluetooth 4.0, GPS - Screen type: 2.5D screen - Screen resolution: 1280 x 720 - Talk time: 12 hours - Standby time: 200 hours - Bluetooth version: V4.0 - Battery capacity: 3000mAh - Feature: Bluetooth,FM radio,Front Camera,GPRS,TF Card Slot - Additional features: 3G, alarm, calculator, calendar, fingerprint recognition, GPS, smart gestures, wake gesture, screen-shot, ultra effective power saving mode - Package Contents: 1 x Cell Phone 1 x Power Adapter 1 x USB Cable 1 x English Manual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Pls read me before you make order. Any problems just contact us before dispute and negative feedback. We will declare the lower price on the invoice to help avoid custom duty. If the parcel get strict inspected by custom, you still need to pay tax to clear custom. We won&amp;rsquo;t bear the customs taxes. The cost of return or lost parcel would be on customer due to reject customs clearance. If you choose DHL, not include DHL remote cost, custom duty, or any commission charged by DHL for custom clearance or warehouse storage cost. Please open the parcel in post officer s presence (you could film a short video),if the parcel damaged or empty(stolen),please ask the post office to provide official document,especially the claim request paper. The price is changing as market everyday, so there&amp;rsquo;s no price protection. If price fall down after you placed an order, we won&amp;rsquo;t refund the price difference. All goods are with original box. And we will check and pack it well before sending. Any request for order could delay the dispatch.</t>
  </si>
  <si>
    <t>7224.0</t>
  </si>
  <si>
    <t>3350.0</t>
  </si>
  <si>
    <t>5.15</t>
  </si>
  <si>
    <t>145.17</t>
  </si>
  <si>
    <t>70.49</t>
  </si>
  <si>
    <t>8647.0</t>
  </si>
  <si>
    <t>X SHOW Store</t>
  </si>
  <si>
    <t>global rom Xiaomi Mi6 Mi 6 Snapdragon 835 Octa Core Smartphone 6GB 64GB Adreno540 Fingerprint ID FDD 12MP 5.15" 1080P cellphone</t>
  </si>
  <si>
    <t>Unlock Phones：Yes &lt;br&gt;Google Play：Yes &lt;br&gt;Brand Name：xiaomi &lt;br&gt;Battery Type：Not Detachable &lt;br&gt;Display Resolution：1920x1080 &lt;br&gt;Display Size：5.15 &lt;br&gt;Xiaomi Model：Mi 6 6GB 64GB &lt;br&gt;Talk Time：5-7 hours &lt;br&gt;Operation System：Android &lt;br&gt;CPU Manufacturer：Qualcomm &lt;br&gt;Feature：Gravity Response,MP3 Playback,GPRS,Touchscreen,GPS Navigation,Message,Bluetooth,Video Player,Front Camera,HD Video Player,Wi-Fi,Email,QWERTY Keyboard &lt;br&gt;Design：Bar &lt;br&gt;Language：Russian,German,French,Spanish,Polish,English &lt;br&gt;CPU：Octa Core &lt;br&gt;Battery Capacity(mAh)：3250mah-3350mah &lt;br&gt;Thickness：Ultra Slim(&amp;lt;9mm) &lt;br&gt;SIM Card Quantity：Dual SIM Cards &lt;br&gt;Release Date：2017 &lt;br&gt;RAM：6G &lt;br&gt;Touch Screen Type：Capacitive Screen &lt;br&gt;Cellular：GSM/WCDMA/LTE &lt;br&gt;Camera Type：2 Back Cameras &lt;br&gt;Size：145.17 mmx70.49 mmx7.45 mm &lt;br&gt;Camera：12.0MP &lt;br&gt;Item Condition：New &lt;br&gt;Recording Definition：1080P &lt;br&gt;Band Mode：2SIM/Multi-Bands &lt;br&gt;ROM：64G &lt;br&gt;Display Color：Color &lt;br&gt;Language：see the pics &lt;br&gt;color：white black  &lt;br&gt;</t>
  </si>
  <si>
    <t>429.99</t>
  </si>
  <si>
    <t>5795.0</t>
  </si>
  <si>
    <t>502564.0</t>
  </si>
  <si>
    <t>9800.0</t>
  </si>
  <si>
    <t>215.0</t>
  </si>
  <si>
    <t>188.0</t>
  </si>
  <si>
    <t>this link is for xiaomi mi6 6gb ram +64g rom if you want 6gb +128gb rom (click here to buy ) GOOD NEWS ALL OF MI6 IS BEEN FLASHED WITH GLOBAL ROM AND SUPPORTED OTA good news and tips about this mi6 phone ,we have installed the global firmware which can support ota now ,and this firmware has these languages in it as the photos below show now ,check your mother tongue is included in them or not ,if not ,leave one message in your order to remind us to flash the phone with the other custom firmware which has your mother tongue but not supporting ota , and if you do not leave message about that ,we will leave message to remind you to give us your decision in your order ,we will ship out the phone with the other custom firmware which has your mother tongue and playstore in about 48 hours after shipment if you do not reply us about that and do not give us clear answer . thanks for your understanding very much here is one photo for the evaluation score from Antutu 1. bundle stand packing :phone,charger,usb cable, eu/uk adapter,battery, 2 bundle add siliconescreen phone,charger,usb cable, eu/uk adapter,battery, tpu case ,screen proctors 3 bundle add glassfilmtpucase;phone,charger,usb cable, eu/uk adapter,battery, tpu case glass film CPU ---------- Snapdragon 835 Octa Core up to 2.45GHz Screen ------- 5.15 Inch , 1920*1080p,428ppi OS ----------- MIUI 8 RAM+ROM --6GB RAM+64GB ROM Can not supprot TF Card Camera ------Double 12.0 MP Rear Camera, 8.0 MP Front Camera Fingerprint--- Support Battery ------ 3250mAh(Mini) - 3350mAh(Typ) Network --- Dual SIM Dual Standby (Nano SIM Card + Nano SIM Card) 2G: GSM B2/3/5/8 3G: WCDMA B1 /B2 /B5 /B8 ;TD-SCDMA B34 /B39 ;CDMA1X/EVDO 4G: FDD-LTE B1 /B3 /B5 /B7 /B8;TD LTE B38 /B39 / B40 /B41 Version Xiaomi 6 Xiaomi 6 proshop now ) CPU Snapdragon 835 Octa Core,up to 2.45GHz Snapdragon 835 Octa Core,up to 2.45GHz Display 5.15inch 1920x1080P 428PPI 5.15inch 1920x1080P 428PPI Storage 6GB RAM + 64GB ROM 6GB RAM + 128GB ROM Material Metal Metal Camera Double 12MP Rear +8MP Front Double 12MP Rear +8MP Front Battery (Typ) 3350mAh (typ) 3350mAh (typ) Network GSM B2/B3/B5/B8 GSM B2/B3/B5/B8 WCDMA B5:850/B8:900/B2:1900/B1:2100MHz WCDMA B5:850/B8:900/B2:1900/B1:2100MHz FDD-LTE B1 /B3 /B5 /B7 /B8 FDD-LTE B1 /B3 /B5 /B7 /B8 TDD LTE B38/B39/B40/B41 TDD LTE B38/B39/B40/B41 Basic Information Model Xiaomi Mi6 Time To Market 2017 OS MIUI 8 CPU Snapdragon 835 , Octa Core, Up to 2.45GHz GPU Adreno 540 SIM Card Dual Card Dual Standby. *when main card work at CDMA 4G Network,the secondary card only work 3G WCDMA Network or voice calls. *When one card choose 4G network, another only for 2G(GSM) network.Two CDMA SIM Cards can not work same time:when one choose 4G Network ,another SIM Card no Signal Li-Polymer 3350mAh(typ) / 3250mAh(min) Battery Memory Capacity RAM 6GB ROM 64GB TF Card No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B2/B3/B5/B8 3G WCDMA B1/B2/B5/B8 TD-SCDMA B34 /B39 4G FDD-LTE B1/B3/B5/B7/B8 TD-LTE B38/B39/B40/B41 Bluetooth Bluetooth 4.2, Bluetooth HID WLAN Yes, 802.11n , WiFi Display,WiFi Direct GPS Yes,GPS, A-GPS, GLONASS, Beidou Screen Display 5.15 Inch Resolution 1920 x 1080 pixels FHD screen, Multitouch Yes, Pixel Density Camera Front camera 4.0MP Back camera 12.0MP f/2.2 ,Support ,HDR Video 1080P Sensor CMOS Auto Focus Support,back camera</t>
  </si>
  <si>
    <t>7226.0</t>
  </si>
  <si>
    <t>2450.0</t>
  </si>
  <si>
    <t>Oukitel U15S 5.5''Smartphone Android 6.0 MT6750 Octa Core 4GB+32GB 13.0MP 1920x1080 FHD Fingerprint ID 4G FDD Cellphone</t>
  </si>
  <si>
    <t>Unlock Phones：Yes &lt;br&gt;Google Play：Yes &lt;br&gt;Battery Type：Not Detachable &lt;br&gt;Display Resolution：1920x1080 &lt;br&gt;Release Date：2016 &lt;br&gt;Size：15.10 x 7.60 x 0.76 cm &lt;br&gt;OUKITEL Model：U15S 4GB 32GB &lt;br&gt;Brand Name：OUKITEL &lt;br&gt;Language：Norwegian,Russian,Italian,German,French,Spanish,Polish,Turkish,Portuguese,English &lt;br&gt;Operation System：Android &lt;br&gt;Design：Bar &lt;br&gt;CPU：Octa Core &lt;br&gt;Feature：MP3 Playback,FM Radio,Touchscreen,GPS Navigation,Message,Bluetooth,Video Player,Wi-Fi,Memory Card Slots &lt;br&gt;Thickness：Ultra Slim(&amp;lt;9mm) &lt;br&gt;Camera Type：Front &amp;amp; Back Camera &lt;br&gt;SIM Card Quantity：Dual SIM Cards &lt;br&gt;Touch Screen Type：Capacitive Screen &lt;br&gt;Cellular：GSM/WCDMA/LTE &lt;br&gt;Camera：16.0MP &lt;br&gt;Battery Capacity(mAh)：2450mAh &lt;br&gt;RAM：4G &lt;br&gt;ROM：32G &lt;br&gt;Item Condition：New &lt;br&gt;Recording Definition：1080P &lt;br&gt;CPU Manufacturer：MTK &lt;br&gt;Band Mode：2SIM/Multi-Bands &lt;br&gt;Front Camera：8MP &lt;br&gt;Display Size：5.5 &lt;br&gt;Display Color：Color &lt;br&gt;color：Gray Champagne Gold  &lt;br&gt;</t>
  </si>
  <si>
    <t>104.39</t>
  </si>
  <si>
    <t>384297.0</t>
  </si>
  <si>
    <t>9031.0</t>
  </si>
  <si>
    <t>195.0</t>
  </si>
  <si>
    <t>New 5.5 Oukitel U15S Smartphone Android 6.0 MT6750 Octa Core 4GB+32GB 13.0MP 1920x1080 FHD Fingerprint ID 4G FDD Cell Phone Main Feature : 5.5 IPS 1920x1080 FHD Press fingerprint sensor 2450mAh battery Camera : 13.0MP+5.0MP RAM4G+ROM32G , MTK6750T Octa Core SIM Card : 1: nano sim+nano sim 2: nano sim+TF GSM , WCDMA , FDD network Product Show :</t>
  </si>
  <si>
    <t>7227.0</t>
  </si>
  <si>
    <t>Original Nomu S10 Android 6.0 Waterproof Dustproof Shockproof 5.0" 4G Smartphone 5000mAh MTK6737 Quad Core 2GB+16GB Cellphone</t>
  </si>
  <si>
    <t>Unlock Phones：Yes &lt;br&gt;Google Play：Yes &lt;br&gt;Battery Type：Not Detachable &lt;br&gt;Size：14.66 x 7.59 x 1.39 cm / 5.77 x 2.99 x 0.55 inches &lt;br&gt;CPU：Quad Core &lt;br&gt;Feature：Waterproof,Dustproof,Gravity Response,GPRS,Touchscreen,Message,Bluetooth,Video Player,HD Video Player,Wi-Fi,MP3 Playback,FM Radio,GPS Navigation,Front Camera,Memory Card Slots,Email,QWERTY Keyboard &lt;br&gt;Operation System：Android &lt;br&gt;Language：Russian,German,Spanish,Polish,English,Italian,French,Portuguese &lt;br&gt;RAM：2G &lt;br&gt;Camera Type：Front &amp;amp; Back Camera &lt;br&gt;SIM Card Quantity：Dual SIM Cards &lt;br&gt;Display Resolution：1280x720 &lt;br&gt;Release Date：2017 &lt;br&gt;Cellular：GSM/WCDMA/LTE &lt;br&gt;Battery Capacity(mAh)：5000mAh &lt;br&gt;Item Condition：New &lt;br&gt;Front Camera：2MP &lt;br&gt;Display Size：5.0 &lt;br&gt;Camera：8MP &lt;br&gt;Thickness：Normal(&amp;gt;10mm) &lt;br&gt;Recording Definition：720P &lt;br&gt;Design：Bar &lt;br&gt;ROM：16G &lt;br&gt;Talk Time：8-12 hours &lt;br&gt;Touch Screen Type：Capacitive Screen &lt;br&gt;Brand Name：nomu &lt;br&gt;CPU Manufacturer：MTK &lt;br&gt;Band Mode：2SIM/Multi-Bands &lt;br&gt;Display Color：Color &lt;br&gt;color：Black Orange  &lt;br&gt;</t>
  </si>
  <si>
    <t>422394.0</t>
  </si>
  <si>
    <t>8997.0</t>
  </si>
  <si>
    <t>201.0</t>
  </si>
  <si>
    <t>121.0</t>
  </si>
  <si>
    <t>Original Nomu S10 Android 6.0 Waterproof Dustproof Shockproof 5.0 4G Smartphone 5000mAh MTK6737 Quad Core 2GB+16GB Cellphone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Nomu S10 Android 6.0 5.0 inch 4G Smartphone MTK6737 1.5GHz Quad Core 2GB RAM 16GB ROM Waterproof IP68 Main Features: Display: 5.0 inch, 1280 x 720 pixels HD screen CPU: MTK6737 1.5GHz Quad Core System: Android 6.0 RAM + ROM: 2GB RAM + 16GB ROM Camera: 8.0MP ( SW 13.0MP ) rear camera with AF and flash light + 2.0MP ( SW 5.0MP ) front camera Sensor: Geomagnetic Sensor, Ambient Light Sensor, Gravity Sensor, Proximity Sensor SIM Card: Dual SIM dual standby, dual nano SIM cards Feature: GPS, A-GPS, Glonass Bluetooth: 4.0 Network: 2G: GSM 850/900/1800/1900MHz 3G: WCDMA 900/2100MHz 4G: FDD-LTE 800/900/1800/2100/2600MHz TDD-LTE 2300MHz ( B40 ) Brand: Nomu Type: 4G Phablet OS: Android 6.0 Service Provider: Unlocked Language: Multi language SIM Card Slot: Dual SIM,Dual Standby SIM Card Type: Nano SIM Card CPU: MTK6737 Cores: 1.5GHz,Quad Core GPU: Mali-T720 RAM: 2GB RAM ROM: 16GB External Memory: TF card up to 32GB (not included) Wireless Connectivity: 3G,4G,Bluetooth 4.0,GPS,GSM WIFI: 802.11b/g/n wireless internet Network type: FDD-LTE+WCDMA+GSM 2G: GSM 850/900/1800/1900MHz 3G: WCDMA 900/2100MHz 4G: FDD-LTE 800/900/1800/2100/2600MHz TDD/TD-LTE: TD-LTE: B40 Screen type: Capacitive,Corning Gorilla Glass 3,IPS Screen size: 5.0 inch Screen resolution: 1280 x 720 (HD 720) Camera type: Dual cameras (one front one back) Back-camera: 8.0MP ( SW 13.0MP ) with AF and flash light Front camera: 2.0MP ( SW 5.0MP ) Video recording: Yes Auto Focus: Yes Flashlight: Yes Picture format: BMP,GIF,JPEG,PNG Music format: AAC,AMR,MP3,WAV Video format: 3GP,AVI,MP4,RMVB E-book format: TXT Games: Android APK I/O Interface: 2 x Nano SIM Slot,3.5mm Audio Out Port,Micophone,Micro USB Slot,Speaker,TF/Micro SD Card Slot IP rating: IP68 Waterproof: Yes Bluetooth Version: V4.0 Sensor: Ambient Light Sensor,Geomagnetic Sensor,Gravity Sensor,Proximity Sensor Additional Features: 3G,4G,Alarm,Bluetooth,Browser,Calculator,Calendar,Camera,GPS,MP3,MP4,People,Waterproof,Wi-Fi Battery Capacity (mAh): 5000mAh Built-in Cell Phone: 1 Power Adapter: 1 USB Cable: 1 English Manual : 1 SIM Needle: 1 Product size: 14.66 x 7.59 x 1.39 cm / 5.77 x 2.99 x 0.55 inches Package size: 19.60 x 11.70 x 6.50 cm / 7.72 x 4.61 x 2.56 inches Package weight: 0.592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</si>
  <si>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7229.0</t>
  </si>
  <si>
    <t>153.3</t>
  </si>
  <si>
    <t>4661.0</t>
  </si>
  <si>
    <t>BlackPeach Store</t>
  </si>
  <si>
    <t>Gretel S55 Dual Rear Camera Mobile Phone 5.5 inch HD MT6580A Quad Core Android 7.0 1GB+16GB 8MP Cam Fingerprint 3G Cellphone</t>
  </si>
  <si>
    <t>Unlock Phones：Yes &lt;br&gt;Google Play：Yes &lt;br&gt;Band Mode：2SIM/Dual-Bands &lt;br&gt;Cellular：GSM/WCDMA &lt;br&gt;Recording Definition：720P &lt;br&gt;Brand Name：Gretel &lt;br&gt;CPU：Quad Core &lt;br&gt;Language：Norwegian,Russian,Italian,German,French,Spanish,Polish,Turkish,Portuguese,English &lt;br&gt;Operation System：Android &lt;br&gt;RAM：1G &lt;br&gt;Design：Bar &lt;br&gt;Battery Capacity(mAh)：2600mAh &lt;br&gt;Feature：MP3 Playback,Touchscreen,FM Radio,GPS Navigation,Message,Bluetooth,Video Player,Front Camera,HD Video Player,Wi-Fi,Memory Card Slots,Email &lt;br&gt;Talk Time：According to use &lt;br&gt;ROM：16G &lt;br&gt;SIM Card Quantity：Dual SIM Cards &lt;br&gt;Release Date：2017 &lt;br&gt;Display Resolution：1280x720 &lt;br&gt;Touch Screen Type：Capacitive Screen &lt;br&gt;Camera Type：2 Back Cameras &lt;br&gt;Size：153.3*77.2*8.7mm &lt;br&gt;Item Condition：New &lt;br&gt;CPU Manufacturer：MTK &lt;br&gt;Display Size：5.5 &lt;br&gt;Battery Type：Detachable &lt;br&gt;Camera：8MP &lt;br&gt;Display Color：Color &lt;br&gt;Thickness：Normal(&amp;gt;10mm) &lt;br&gt;Screen：5.5 Inch HD 1280x720 IPS  Screen &lt;br&gt;Cpu：MTK6580 Quad core 1.3GHz &lt;br&gt;Camera：Front 2.0MP + Back 8.0MP With LED light &lt;br&gt;2G GSM：850/900/1800/1900MHz &lt;br&gt;3G WCDMA：900/2100MHz &lt;br&gt;Mobile：Gretel S55 &lt;br&gt;color：Black Red Blue Gold  &lt;br&gt;</t>
  </si>
  <si>
    <t>87.0</t>
  </si>
  <si>
    <t>1048693.0</t>
  </si>
  <si>
    <t>20869.0</t>
  </si>
  <si>
    <t>475.0</t>
  </si>
  <si>
    <t>324.0</t>
  </si>
  <si>
    <t>Specifications Brand Gretel Model S55 Color Black / Gold / Blue /Red Dimensions 153.3*77.2*8.7mm Weight 174g Operating system Android 7.0 CPU MT6580 Quad core 1.3GHz RAM 1GB ROM 16GB (Suppoert SD card extend to 32GB) (The operate system will occupy storage, so the storage will be less than specification data, we do not accept dispute for RAM/ROM) Battery 2600mAh Charger Standby Time according to use Display Size 5.5 inch Resolution 1280*720 pixels Glass Corning&amp;reg; Gorilla&amp;reg; 3 Cameras Rear camera Dual Back Cameras 8.0MP+0.3MP Front camera 2.0MP Video 1080P Photoflash support Connection Network GSM: 850/900/1800/1900 (band5,band8,band3,band2) WCDMA:2100/900 SIM Dual sim dual standby WiFi 2.4GHz Bluetooth Bluetooth 4.0 Positioning GPS Functions Proximity Sensor、Light Sensor、Gravity Sensor Language Bahasa Indonesia, Bahasa Melayu, catal&amp;aacute;, e&amp;scaron;tina, Deutsch(DeutschLand), Deutsch(&amp;Ouml;sterreich), Eesti, English(United Kingdom, English(United States), Espa&amp;ntilde;ol(Espa&amp;ntilde;a), Espa&amp;ntilde;ol(Estados Unidos), Filipino, Fran&amp;ccedil;ais, hrvatski, Italiano, latvie&amp;scaron;u, Lietuvi , Magyar, Nederlands, Norsk bokmal, Polski, Protugu&amp;ecirc;s(Brasil), Protugu&amp;ecirc;s(Portugal), rom&amp;acirc;na, Sloven ina, Sloven&amp;scaron; ina,Suomi, Svenska, ti ng vi t, T&amp;uuml;rk&amp;ccedil;e, &amp;epsilon;&amp;lambda;&amp;lambda;&amp;eta;&amp;nu;&amp;iota;&amp;kappa; ,български， Русский， српски， укра нська， , , , , , , , , Accessories: 1*Cellphone + 1*USB Cable + 1*Charger +1*user manua All Dear friend,Please read me before you make order If you have any problem with product,delivery,service, please contact us,we will response in time, please not leaving negative feedback and open dispute directly. when the parcel comes ,please check it face to face,sign after checking,Please open the parcel in post officer s presence,If the parcel damaged or empty(stolen), please ask the post office to provide official document,especially the claim request paper.</t>
  </si>
  <si>
    <t>7231.0</t>
  </si>
  <si>
    <t>1634.0</t>
  </si>
  <si>
    <t>Ulefone Official Store</t>
  </si>
  <si>
    <t>Ulefone S8 Dual Back Cameras Mobile Phone 5.3 inch HD MTK6580 Quad Core Android 7.0 1GB+8GB 13MP Cam Fingerprint ID 3G Cellphone</t>
  </si>
  <si>
    <t>Unlock Phones：Yes &lt;br&gt;Google Play：Yes &lt;br&gt;Band Mode：2SIM/Dual-Bands &lt;br&gt;Cellular：GSM/WCDMA &lt;br&gt;Recording Definition：720P &lt;br&gt;CPU：Quad Core &lt;br&gt;Language：Norwegian,Russian,Italian,German,French,Spanish,Polish,Turkish,Portuguese,English &lt;br&gt;Operation System：Android &lt;br&gt;Feature：Gravity Response,MP3 Playback,Touchscreen,FM Radio,GPS Navigation,Message,Bluetooth,Video Player,Front Camera,HD Video Player,Wi-Fi,Memory Card Slots,Email &lt;br&gt;RAM：1G &lt;br&gt;Thickness：Slim(9mm-10mm) &lt;br&gt;Design：Bar &lt;br&gt;Size：146.4*72.2*9.2mm &lt;br&gt;Camera：13.0MP &lt;br&gt;Display Size：5.3 &lt;br&gt;Battery Capacity(mAh)：3000mAh &lt;br&gt;Talk Time：According to use &lt;br&gt;Camera Type：Front &amp;amp; Back Camera &lt;br&gt;SIM Card Quantity：Dual SIM Cards &lt;br&gt;ROM：8G &lt;br&gt;Release Date：2017 &lt;br&gt;Display Resolution：1280x720 &lt;br&gt;Touch Screen Type：Capacitive Screen &lt;br&gt;Item Condition：New &lt;br&gt;CPU Manufacturer：MTK &lt;br&gt;Brand Name：Ulefone &lt;br&gt;Battery Type：Detachable &lt;br&gt;Display Color：Color &lt;br&gt;Ulefone Model：S8 1GB 8GB &lt;br&gt;Screen：5.3 Inch HD IPS 1280x720 2.5D Corning Class &lt;br&gt;Cpu：MTK6580 Quad Core &lt;br&gt;2G GSM：850/900/1800/1900MHz &lt;br&gt;3G WCDMA：900/2100MHz &lt;br&gt;Model Number ：Original Ulefone S8 Smartphone &lt;br&gt;color：White Black  &lt;br&gt;</t>
  </si>
  <si>
    <t>76.46</t>
  </si>
  <si>
    <t>1901.0</t>
  </si>
  <si>
    <t>396974.0</t>
  </si>
  <si>
    <t>7741.0</t>
  </si>
  <si>
    <t>169.0</t>
  </si>
  <si>
    <t>91.0</t>
  </si>
  <si>
    <t>Uelfone S8 OS: Android 7.0 CPU: MTK6580 64Bit Quad Core Resolution: HD 1280x720 Pixels Display: 5.3 inch RAM: 1GB Front camera: 2.0MP (Interpolated to 5.0MP) ROM: 8GB Rear camera: 13.0MP+5.0MP Battery: 3000mAh Slot: 2 x SIM slot Accessroies: 1 x USB Cable 1 x Charger 1 x User Manual 1 x Silicon Case Network: 2G: GSM 850/900/1800/1900MHz 3G: WCDMA 900/2100MHZ Specifications Brand Ulefone Model S8 Color Black/White Dimensions 146.4*72.2*9.2mm Smartphone 3G Operating system Android 7.0 CPU MT658 Quad Core 1.3GHz CPU RAM 1GB ROM 8GB (SD card Extend to 128GB) (The operate system will occupy storage, so the storage will be less than specification data, we do not accept dispute for RAM/ROM) Battery 3000mAh Battery Charger Earphone jack 3.5mm Display Size 5.3 inch Resolution HD 1280*720P Multitouch Five 5 Cameras Rear camera 8 MP+0.3MP （Interpolated to 13MP+5MP） Front camera 2 MP（Interpolated to 5MP） Video 1080P Photoflash support Connection Network GSM: 850/900/1800/1900 (B5/8/3/2） WCDMA:2100/900(B1/8) SIM Dual sim dual standby,Two Micro SIM WiFi 2.4GHz Bluetooth Bluetooth 4.0 Positioning GPS Functions FM, Off-screen Gestures,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Accessories: Cellphone x 1 ,Charger x 1 ,USB Cable x 1 , User Manual x 1,Silicone Case x 1</t>
  </si>
  <si>
    <t>7233.0</t>
  </si>
  <si>
    <t>156.1</t>
  </si>
  <si>
    <t>LEAGOO M7 5.5Inch Android 7.0 Smartphone 1GB RAM 16GB ROM MT6580A Quad Core 3000mAh Dual Back Camera Front Fingerprint Cellphone</t>
  </si>
  <si>
    <t>Unlock Phones：Yes &lt;br&gt;Google Play：Yes &lt;br&gt;Size：156.1*77.9*7.9mm &lt;br&gt;CPU：Quad Core &lt;br&gt;Operation System：Android &lt;br&gt;Feature：Gravity Response,GPRS,Touchscreen,Message,Bluetooth,Video Player,HD Video Player,Wi-Fi,MP3 Playback,FM Radio,GPS Navigation,Front Camera,Memory Card Slots,Email &lt;br&gt;Language：Russian,German,Spanish,Polish,English,Norwegian,Italian,French,Portuguese &lt;br&gt;SIM Card Quantity：Dual SIM Cards &lt;br&gt;Display Resolution：1280x720 &lt;br&gt;Release Date：2017 &lt;br&gt;Brand Name：LEAGOO &lt;br&gt;Camera Type：2 Back Cameras &lt;br&gt;Item Condition：New &lt;br&gt;Display Size：5.5 &lt;br&gt;Camera：8MP &lt;br&gt;LEAGOO Model：M7 1GB 16GB &lt;br&gt;Cellular：GSM/WCDMA &lt;br&gt;Recording Definition：720P &lt;br&gt;RAM：1G &lt;br&gt;Design：Bar &lt;br&gt;Battery Capacity(mAh)：3000mAh &lt;br&gt;Thickness：Ultra Slim(&amp;lt;9mm) &lt;br&gt;ROM：16G &lt;br&gt;Touch Screen Type：Capacitive Screen &lt;br&gt;Talk Time：according to use &lt;br&gt;CPU Manufacturer：MTK &lt;br&gt;Band Mode：2SIM/Multi-Bands &lt;br&gt;Battery Type：Detachable &lt;br&gt;Display Color：Color &lt;br&gt;Language：Muli-language &lt;br&gt;Camera：8MP+5MP Back Camera &lt;br&gt;CPU：Quad Core &lt;br&gt;Display Size：5.5 Inch &lt;br&gt;OS：Android 7.0 &lt;br&gt;Cellular：GSM/WCDMA &lt;br&gt;RAM：1GB &lt;br&gt;ROM ：16GB &lt;br&gt;Display Resolution：1280 * 720 pixels &lt;br&gt;Battery：3000mah &lt;br&gt;Feature：Dual Back Camera &lt;br&gt;color：Black Gold  &lt;br&gt;</t>
  </si>
  <si>
    <t>74.99</t>
  </si>
  <si>
    <t>350.0</t>
  </si>
  <si>
    <t>1107429.0</t>
  </si>
  <si>
    <t>23699.0</t>
  </si>
  <si>
    <t>532.0</t>
  </si>
  <si>
    <t>489.0</t>
  </si>
  <si>
    <t>392.0</t>
  </si>
  <si>
    <t>LEAGOO M7 5.5inch Android 7.0 Smartphone 1GB RAM 16GB ROM MT6580A Quad Core 3000mAh Dual Back Camera Front Fingerprint Cellphone LEAGOO M7 OS: Android 7.0 CPU: MT6580A Quad Core Slot: 2 x SIM Card Slot Display: 5.5inch 1280x720 pixels RAM: 1GB Front camera: 5.0MP ROM: 16GB(About 12GB available) Rear camera: 8.0MP+5.0MP Battery: 3000mAh Accessories: 1 x Cell phone 1 x Charger 1 x USB Cable 1 x User Manual Bundle 1 :Cellphone*1+EU Charger*1+USB Cable *1+Silicone Case*1 Bundle 2 :Cellphone*1+EU Charger*1+USB Cable *1+Silicone Case*1 +16GB SD Card Bundle 3 :Cellphone*1+EU Charger*1+USB Cable *1+Silicone Case*1 +32GB SD Card LEAGOO Model M7 Color Obsidian Black, Champagne Gold,Streamer Red Dimensions (mm) 156.1*77.9*7.9mm Model MT6580A Feature Quad Core 1.3GHz Framework ARM Cortex-A7 GPU model Mali-400 500MHz Video encode 1080p 30fps MPEG4 Video decode 1080p 30fps H.264/H.265 Network GSM: 850/900/1800/1900MHz WCDMA: 900/2100MHz EDGE/GPRS Support Memory Type EMMC 16GB+LPDDR3 1GB T-flash card Support Cardslot Type 2 Nano SIM or 1 Nano SIM +1 TF Card GPS GPS, Bluetooth, FM, WIFI, Four in one chip WIFI Bluetooth FM OTG, Hall switch,HotKnot, Infrared remote control, Compass (magnetic), Gyroscope, NFC, Wireless charge N/A G-sensor,Proximity sensor, Ambient light senor Support Fingerprint ID Front type glass cover plate Hard coulometer N/A Rapid Charge 5V/1.5A LQC v1.5 Sound Amplifier Awinic technology K7 Size technology 5.5 HD IPS Resolution 1280*720 Panel technology G+F, 5 points touch Front Camera Sensor 5.0MP 3P lens Flash led Flash Dual Rear camera Main Rear Camera 8.0MP AF /4P lens Sub Rear Camera 5.0MP 2P lens Optical Image Stabilization N/A Autofucos Support Flash led Dual Flash Notify light, Buttun LED Breathing LED N/A Capacity 3000mAh Operating system Freeme OS 7.0 Smart Wake, FOTA upgrade, Game, Applications Support Supported languages Global multinational language Video playback Support AVI, 3GP, MP4, WMV, RMVB, MKV, MOV, ASF, RM, FLV and other video formats, up to 1080p / 30fps Video produce Highest support 1080p@30fps video shooting Audioplayer Support MP3, M4A, AAC, MKA, AMR and other video formats / supports lossless format：ALAC(Apple Lossless), FLAC, APE, WAV Graphic format Support JPEG, BMP, GIF,PNG etc. LEAGOO APP Store, Infohub Optimization Master, Google Play Store, Uber, UC Browser Support Standard Accessories 1 x Cell Phone 1 x Charger 1 x USB Cable 1 x User Manual 1 x Silicone Case</t>
  </si>
  <si>
    <t>7234.0</t>
  </si>
  <si>
    <t>Original HOMTOM HT3 5.0" HD 1280*720 Smartphone Android 5.1 MTK6580 Quad Core 1.3GHz 1GB+8GB 5MP Cellphone 3000mAh Mobile Phone</t>
  </si>
  <si>
    <t>Unlock Phones：Yes &lt;br&gt;Google Play：Yes &lt;br&gt;Brand Name：HOMTOM &lt;br&gt;CPU：Quad Core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&lt;br&gt;Cellular：GSM/CDMA &lt;br&gt;Camera Type：Front &amp;amp; Back Camera &lt;br&gt;SIM Card Quantity：Dual SIM Cards &lt;br&gt;Display Resolution：1280x720 &lt;br&gt;Item Condition：New &lt;br&gt;Front Camera：2MP &lt;br&gt;Camera：8MP &lt;br&gt;Display Size：5.0 &lt;br&gt;Band Mode：2SIM/Dual-Bands &lt;br&gt;Recording Definition：720P &lt;br&gt;Homtom Model：HT3 1GB 8GB &lt;br&gt;RAM：1G &lt;br&gt;Design：Bar &lt;br&gt;Battery Capacity(mAh)：3000mAh &lt;br&gt;Thickness：Ultra Slim(&amp;lt;9mm) &lt;br&gt;Size：145 * 73 * 7.5 &lt;br&gt;ROM：8G &lt;br&gt;Touch Screen Type：Capacitive Screen &lt;br&gt;Release Date：2015 &lt;br&gt;CPU Manufacturer：MTK &lt;br&gt;Battery Type：Detachable &lt;br&gt;Talk Time：7-8 hours &lt;br&gt;Display Color：Color &lt;br&gt;Language：etc &lt;br&gt;HOMTOM Model：HT3 &lt;br&gt;color：Black Silver  &lt;br&gt;</t>
  </si>
  <si>
    <t>50.99</t>
  </si>
  <si>
    <t>186.0</t>
  </si>
  <si>
    <t>312710.0</t>
  </si>
  <si>
    <t>6692.0</t>
  </si>
  <si>
    <t>This item features a 5.0 multi-point capacitive touch screen with 1280 * 720 resolution, dual SIM cards and dual standby design, equipped with MTK6580 Quad Core 1.3GHz CPU Android 5.1, dual cameras with auto focus, 1GB RAM and 8GB ROM. Features: Dual SIM Card Dual Standby. 5.0 2.5D HD multi-point capacitive touch screen with 1280 * 720 resolution, quite sensitive. Dual Cameras, 2MP front camera, 5MP back camera with flashlight and auto focus. 1GB RAM and 8GB ROM. MTK6580 Quad Core 1.3GHz CPU, Android 5.1. Support Book, Radio Tuner, Messaging, Wallpapers, Calendar, Calculator, Clock, etc. Specifications: Basic Information Model HOMTOM HT3 Color Silver, Dark Gray(Optional) Material Plastic, Metal Earphone Port 3.5mm System OS Android 5.1 CPU MTK6580 Quad Core 1.3GHz ROM 8GB , Support micro TF card up to 64GB extended(The system will take up some ROM) RAM 1GB Screen Display Size 5.0 Resolution 1280 * 720 Pixels Camera Front Camera Pixels 2MP(interpolation 5MP) Back Camera Pixels 5MP(interpolation 8MP) Image Quality 720P Auto Focus Support Network Type GSM / WCDMA Band 2G: GSM 850 / 900 / 1800 / 1900MHz 3G: WCDMA 850 / 1900 / 2100MHz SIM Card Quantity Dual SIM cards, Dual standby SIM Card Type Two micro SIM cards WiFi Support Bluetooth Version 4.0 Battery Capacity 3000mAh( Removeable battery) Talk time: Approx. 12 hours Standby time: Approx.200 hours; Charger: 5V/1A Talk Time and Standby time will depend on the actual using situation. General Multilanguage English, French, Russian, German, Spanish, Italian, etc. GPS GPS, A-GPS Image PNG, JPEG, GIF, BMP Video MP4, 3GP, AVI Audio MP3, WAV, AMR, FLAC Other Features Ebook, Radio Tuner, Messaging, Wallpapers, Calendar, Calculator, Clock, etc. Other Information Product Size Approx. 14.5 * 7.3 * 0.75cm / 5.7 * 2.85 * 0.3in Product Weight Approx. 160g / 5.6oz Package Size Approx. 16.2 * 8.5 * 4cm / 6.32 * 3.32 * 1.56in Package Weight Approx. 320g / 11.2oz Note: Item color may show slight aberration due to different shooting light and monitor display. Package list: 1 * Cellphone 1 * Battery 1 * Protective film 1 * Power adapter 1 * USB cable 1 * Use manual</t>
  </si>
  <si>
    <t>7255.0</t>
  </si>
  <si>
    <t>7.7</t>
  </si>
  <si>
    <t>Original ZTE Axon 7s Mobile Phone Snapdragon 821 Quad Core 4GB RAM 128GB ROM 5.5" 2560X1440px 20MP+12MP Fingerprint 4G CellPhone</t>
  </si>
  <si>
    <t>Unlock Phones：Yes &lt;br&gt;Google Play：Yes &lt;br&gt;Brand Name：ZTE &lt;br&gt;Battery Type：Not Detachable &lt;br&gt;CPU：Quad Core &lt;br&gt;Operation System：Android &lt;br&gt;CPU Manufacturer：Qualcomm &lt;br&gt;Feature：Gravity Response,MP3 Playback,GPRS,FM Radio,Touchscreen,GPS Navigation,Bluetooth,Video Player,Front Camera,HD Video Player,Wi-Fi,Memory Card Slots,Email &lt;br&gt;Battery Capacity(mAh)：3500mAh &lt;br&gt;Language：Russian,Italian,German,French,Spanish,Polish,Portuguese,English &lt;br&gt;Design：Bar &lt;br&gt;Thickness：Ultra Slim(&amp;lt;9mm) &lt;br&gt;SIM Card Quantity：Dual SIM Cards &lt;br&gt;Release Date：2017 &lt;br&gt;ROM：128G &lt;br&gt;Touch Screen Type：Capacitive Screen &lt;br&gt;Camera：20.0MP &lt;br&gt;Cellular：GSM/WCDMA/LTE &lt;br&gt;Camera Type：2 Back Cameras &lt;br&gt;RAM：4G &lt;br&gt;Item Condition：New &lt;br&gt;Display Resolution：2560x1440 &lt;br&gt;Size：151.7x75x7.7mm &lt;br&gt;Recording Definition：1080P &lt;br&gt;Band Mode：2SIM/Multi-Bands &lt;br&gt;Display Size：5.5 &lt;br&gt;Display Color：Color &lt;br&gt;Talk Time：According to using &lt;br&gt;color：Gold  &lt;br&gt;</t>
  </si>
  <si>
    <t>562.12</t>
  </si>
  <si>
    <t>396.0</t>
  </si>
  <si>
    <t>Original ZTE Axon 7s Mobile Phone Snapdragon 821 Quad Core 4GB RAM 128GB ROM 5.5 2560X1440px 20MP+12MP Fingerprint 4G CellPhone ZTE Model : Axon 7s OS:Mifavor 4.0 (Based on Android 6.0) Screen : 5.5 inch WQHD 2560*1440 AMOLED CPU : snapdragon 821 quad core Cameras:front 8.0mp+dual rear 12.0mp+20.0mp 2G network:GSM 850/900/1800/1900 3G network:TDS:B34/39 ; UMTS:B1/2/4/5/8 4G network:FDD:B1/2/3/4/5/7/8/12 ;TDD:B38/39/40/41 Bundle What s in the BOX Official Standard Official Package( 1*Mobile Phone + 1*Type-C USB Cable + 1* US Charger + 1*Built-in Battery + 1*User Manual+1*Eject Pin ) Ad Earphone Official Package + 1 *Earphone (No brand In-Ear Sports Running Earphone) Ad Car Bracket Official Package + 1*Car Bracket (Innovative C-shaped retractable/adjustable Bracket for many cell phones.) Ad Selfie Stick Official Package +Selfie Stick(1 x Add Nillkin HardCaseMini Portable Handheld Wired Remote Phone Selfie Stick Monopod Extendable) 1. Could I need pay for customs duty You may be charged customs duties and taxes for something purchased online. Import duties and taxes are the buyer s responsibility. But We normally declare the lower price on the invoice/bill to help avoid custom duty. But If You have specific requirement for the declared value, Please inform us by leaving us messages in the order. 2. This phone have Google Services and Multi-language All our phones have Google Play Store Pre-Installed and Support Multi-language, like: Russian , Spanish,German,French,Polish,Portuguese, Italian,etc...(but the language localization may not be 100% accurate and there can be English words for some MENU, please be noted.) 3. How to check whether the phone can be worked in my country Please visit this webpage willmyphonework.net, you can find the answer. About Network : Click Here to check whether the phone can be used in your country 4. About mobile phone packing: We need to open the original sealed box to check the phone function and install custom Multi-language ROM and Google play store, some ROM may not support OTA Update. So the phone will come unsealed. But they are 100% brand new Guaranteed. 5. Why the phone s real memory is less The actual available internal phone storage is less than specified data because the android System and Apps take space. For example, the phone Rom is 32GB, but the free space is only 28GB or less. We can t accept dispute for ROM/RAM data difference. 6. About Shipment: Click Here to enter Shipment page . Generally we ship the package via the AliExpress Standard Shipping.The AliExpress Standard Shipping is official shipping way suggested by aliexpress. You can check it from the following link: http://activities.aliexpress.com/aliexpress_shipping.php If you want the faster shipping way, you can choose the DHL while you make the order. 7. About Product FAQ : Click Here to enter FAQ&amp;ensp;page.&amp;ensp; 8. About Warranty : Click Here to enter Warranty&amp;ensp;page.&amp;ensp; One-year Store warranty (China Warranty Service) or One-year Aliexpress warranty (Local Warranty Service). Generally we ship the package via the AliExpress Standard Shipping. The AliExpress Standard Shipping is official shipping way suggested by aliexpress. You can check it from the following link: http://activities.aliexpress.com/aliexpress_shipping.php 9. About Payment : Click Here to enter Payment page.&amp;ensp;</t>
  </si>
  <si>
    <t>7362.0</t>
  </si>
  <si>
    <t>Original Cubot X16S 4G 5.0" HD Smartphone Android 6.0 MT6735A 1.3GHz Quad Core Cellphone 3GB+16GB 13MP+8MP 2700mAh Mobile Phone</t>
  </si>
  <si>
    <t>Unlock Phones：Yes &lt;br&gt;Google Play：Yes &lt;br&gt;Battery Type：Not Detachable &lt;br&gt;CPU：Quad Core &lt;br&gt;Operation System：Android &lt;br&gt;Feature：Gravity Response,GPRS,Touchscreen,Message,TV Receive,Bluetooth,Video Player,HD Video Player,Wi-Fi,MP3 Playback,FM Radio,GPS Navigation,Front Camera,Memory Card Slots,Email &lt;br&gt;Talk Time：8-9 hours &lt;br&gt;Language：Russian,German,Spanish,Polish,Turkish,English,Norwegian,Italian,French,Portuguese &lt;br&gt;Brand Name：Cubot &lt;br&gt;Camera Type：Front &amp;amp; Back Camera &lt;br&gt;Camera：13.0MP &lt;br&gt;SIM Card Quantity：Dual SIM Cards &lt;br&gt;Display Resolution：1280x720 &lt;br&gt;Cellular：GSM/WCDMA/LTE &lt;br&gt;Size：154 * 76 * 10 &lt;br&gt;Item Condition：New &lt;br&gt;Front Camera：8MP &lt;br&gt;Display Size：5.0 &lt;br&gt;Battery Capacity(mAh)：2700mAh &lt;br&gt;Cubot Modle：X16S &lt;br&gt;Recording Definition：720P &lt;br&gt;Release Date：2016 &lt;br&gt;Design：Bar &lt;br&gt;Thickness：Ultra Slim(&amp;lt;9mm) &lt;br&gt;ROM：16G &lt;br&gt;Touch Screen Type：Capacitive Screen &lt;br&gt;CPU Manufacturer：MTK &lt;br&gt;Band Mode：2SIM/Multi-Bands &lt;br&gt;Display Color：Color &lt;br&gt;RAM：3G &lt;br&gt;Language：etc &lt;br&gt;color：White Black  &lt;br&gt;</t>
  </si>
  <si>
    <t>176601.0</t>
  </si>
  <si>
    <t>3638.0</t>
  </si>
  <si>
    <t>79.0</t>
  </si>
  <si>
    <t>51.0</t>
  </si>
  <si>
    <t>Original Cubot X16S 4G 5.0 1280*720 IPS Smartphone Android 6.0 MT6735A 1.3GHz Quad-Core 3GB 16GB 13MP 8MP 2700mAh Mobile Phone Cubot X16 S is powered by MT6735A 1.3GHz Quad-Core fast processor ensuring high performance and reduced battery consuption. Enjoy a smooth and fluent multitasking experience with Mali-T720 GPU. Reliable, powerful and efficient. Features: 5.0inch IPS OGS multi point touch HD screen, 1280*720pixel. Aerial aluminum-magnesium alloy mid frame, super strong structure. MediaTek MT6735A 1.3GHz Quad-Core processor, stable and faster. 3GB RAM+16GB ROM, support TF card up to 128GB. Back Camera 13.0MP, 8.0MP Front Camera. The latest Android 6.0 smart operating system. 2700mAh large capacity battery core, super long standby. Support Bluetooth, WiFi, GPS, HOTKNOT, etc. Support multi-Languages. Specifications: Basic Information Brand CUBOT Model X16 S Color Black, White (Optional) Operation System Android 6.0 CPU MT6735A, 1.3GHz Quad-Core SIM Card Dual Card Dual Standby design (Micro SIM card * 1 /Nano SIM card * 1 or TF card * 1) Li-Polymer 2700mAh Band 4G FDD: B1 / B3 / B7 / B20 3G WCDMA: 900 / 2100 2G GSM: 850 / 900 / 1800 / 1900 Screen Display 5.0inch IPS OGS HD screen Resolution 1280*720 pixels Multi point touch Yes Screen Color 16M Colors Memory Capacity RAM 3GB ROM 16GB Max. Yes, Support TF card up to 128GB Connectivity GPS GPSA / GPS WiFi Support HOTKNOT Support Bluetooth BT4.0 Sensor Light sensor/Distance sensor/Accelerometer/Campass Camera Rear Camera OV 13.0MP Front Camera OV 8.0MP Auto focus Support Intelligent beauty Support Flash Light with 1.0A LED flashlights Batteries IO Capacity(mAh) 2700mAh Connector USB Micro 5Pin Earphone jack 3.5mm Others Video Formats MP4/M4V/MKV/VIDX/XVID/ASF/WMV/RM/RMVB Audio Formats AAC/MP3/WMA/AMR/FLAC/APE E-BOOK TXT/PDF/HTML/EPUB/UMD Language Support multi-language: Japanese, Traditional Chinese, Simplified Chinese, Bahasa indonesia, Bahasa Melayu, Catala, Cestina, Dansk, Deutsch, English, Espanol, Filipino, France, Italiano, Magyar, Nederlands, Polski, Portugues, Romana, Turkish, Greek, Russian, Serbian, Ukrainian, Hebrew, Arabic, Hindi, Bengali, Korean, Czech, Croatian, Kiswahili, Latviesu, Lietuviu, Norwegian, Slovak, Slovenian, Bulgarian, Persian, Thai, Burmese, Dimensions Weight Item size Approx.15.4 * 7.6 * 1.0cm / 6.1 * 3 * 0.4in Item weight Approx.228g / 8oz (include battery) Package size Approx.18 * 10.5 * 5cm / 7.1 * 4.1 * 2in Package weight Approx.499g / 17.6oz NOTE: The real color of the item may be slightly different from the pictures shown on website caused by many factors such as brightness of your monitor and light brightness. If there is inconsistency between the image and the actual product, the actual product shall govern. Package including: 1 * CUBOT X16 S 1 * Charger 1 * USB Cable 1 * Card Pin 1 * Protector Case 1 * Quick Start Guide</t>
  </si>
  <si>
    <t>7363.0</t>
  </si>
  <si>
    <t>6988.0</t>
  </si>
  <si>
    <t>vernee Official Store</t>
  </si>
  <si>
    <t>Unlock Phones：Yes &lt;br&gt;Google Play：Yes &lt;br&gt;Battery Type：Not Detachable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&lt;br&gt;Camera：13.0MP &lt;br&gt;Camera Type：Front &amp;amp; Back Camera &lt;br&gt;SIM Card Quantity：Dual SIM Cards &lt;br&gt;Display Resolution：1280x720 &lt;br&gt;Release Date：2017 &lt;br&gt;Cellular：GSM/WCDMA/LTE &lt;br&gt;ROM：32G &lt;br&gt;Item Condition：New &lt;br&gt;Vernee Model：Thor Plus 3GB 32GB &lt;br&gt;Display Size：5.5 &lt;br&gt;Front Camera：8MP &lt;br&gt;Recording Definition：720P &lt;br&gt;Battery Capacity(mAh)：6200mAh &lt;br&gt;CPU：Octa Core &lt;br&gt;Design：Bar &lt;br&gt;Talk Time：According to use &lt;br&gt;Thickness：Ultra Slim(&amp;lt;9mm) &lt;br&gt;Touch Screen Type：Capacitive Screen &lt;br&gt;Band Mode：2SIM/Single-Band &lt;br&gt;Size：153*76.7*8.7 mm &lt;br&gt;CPU Manufacturer：MTK &lt;br&gt;Brand Name：vernee &lt;br&gt;Display Color：Color &lt;br&gt;RAM：3G &lt;br&gt;OS Version：Android 7.0 &lt;br&gt;CPU：MTK6753 Octa Core &lt;br&gt;Feature：Support OTG/mirco USB2.0 &lt;br&gt;Camera：Front 8MP + Back 13MP &lt;br&gt;2G：GSM 3/5/8 &lt;br&gt;Display ：AMOLED &lt;br&gt;3G：WCDMA 1/ 8 &lt;br&gt;4G：FDD-LTE 1/3/7/20 &lt;br&gt;NFC：No &lt;br&gt;Bluetooth：4.0 &lt;br&gt;color：black gold  &lt;br&gt;</t>
  </si>
  <si>
    <t>621.0</t>
  </si>
  <si>
    <t>755825.0</t>
  </si>
  <si>
    <t>15570.0</t>
  </si>
  <si>
    <t>336.0</t>
  </si>
  <si>
    <t>0.0216</t>
  </si>
  <si>
    <t>132.0</t>
  </si>
  <si>
    <t>Multi-language/Android 7.0/Offiial Global ROM/OTA update/EU charger/ Not support 4g in USA How to Check Whether Vernee Phones Can Be Used In your country --------OS: Android OS 7.0 --------Resolution:1280*720 pixels --------Memory: 3GB RAM + 32GB ROM --------Screen Size: 5.5 HD --------Front Camera: 8.0MP --------Rear Camera: 13.0MP --------Storage Extend: 128GB --------Battery: 6200mAh Battery --------Feature: Fingerprint,Gmail, Audio Player, --------Google Play Store, Google Maps, --------Google Navigation, Flashlight, Email, Clock, --------E-book, Calendar, Calculator, World Clock, Browser, etc... --------Network: 2G: GSM 3/5/8 3G: WCDMA 1/ 8 4G: FDD-LTE 1/3/7/20 FAQ 1. Does it have Google Play and Multi-language Yes. Official global ROM with Multi-language and google play store will be installed to your cellphone, but we need to open the box to do it. Kindly remind that incomplete translation cannot be avoided no matter official or unofficial ROM. 2. How can I type in my native language Please download Google Keyboard by yourself when you receive the cellphone. 3. Who will pay for customs duty It is buyer who should pay customs duty. 4. What if I&amp;rsquo;m dissatisfied with the product So sorry to hear that.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What do you declare goods to customs We declare it mobile phone with lower price to help you pay less tax by default. 6. Does the parcel come with film and case Thoes are not included in the standard package and it comes only when you purchase it. 7. May I get repair warranty One-year Store warranty(China Warranty Service) or one-year Aliexpress warranty warranty(Local Warranty Service) more details pls check our warranty link in our store. Basic Information Model Vernee Thor Plus OS Android 7.0 CPU MTK 6753 Octa Core SIM Dual Card Dual Standby. Nano-SIM Card / Micro-SIM Card Micro-SD Choose two of the three Battery 6200mAh( this is theoretical value,maybe a little different in some environment,we can t accept dispute for battery capacity) Memory Capacity RAM 3GB ROM 32GB (the operate system will occupy storage , so it will be less than specification data, we don t accept dispute for RAM/ROM ) Card Extend Support Micro SD card up to 128GB Frequency Band Network 2G GSM 3/5/8 3G WCDMA 1/8 4G FDD LTE 1/3/7/20 Bluetooth 4.0 Wifi Support NFC No GPS Yes, GPS, A-GPS, GLONASS, Beidou Screen Camera Display 5.5 Inch Display Brand AMOLED Resolution 1280x720 pixels Type Capacitive touch screen Front camera 8.0MP Back camera 13.0MP Others OTG Support OTA Support Light Sensor Support Sensor G-sensor、P-Sensor、L-sensor、hall、 Fingerprint Language English, Spain, Portuguese(Portugal), Italian ,German, Dutch, French, Romanian, Turkish, Russian, Arabic, Indonesian, Malay, Thai, Vietnamese, Hindi, Hebrew, Simplified, Chinese.etc(please note some system menu and apps will remain in English when you change the language, this is manufacture design, we can t accept dispute for lauguage difference). Packing List 1 x Cell Phone 1 x USB Cable 1 x EU Charger 1x User Manual</t>
  </si>
  <si>
    <t>7365.0</t>
  </si>
  <si>
    <t>HOMTOM HT20 PRO IP68 Waterproof Smartphone MTK6753 Octa Core Cellphone 3GB+32GB 3500mAh Fingerprint 4.7" 4G Lte Mobile Phone</t>
  </si>
  <si>
    <t>Unlock Phones：Yes &lt;br&gt;Google Play：Yes &lt;br&gt;Brand Name：HOMTOM &lt;br&gt;Battery Type：Not Detachable &lt;br&gt;Feature：Dustproof,Gravity Response,GPRS,Touchscreen,Message,TV Receive,Bluetooth,Video Player,HD Video Player,Wi-Fi,MP3 Playback,FM Radio,GPS Navigation,Front Camera,Memory Card Slots,Email &lt;br&gt;Operation System：Android &lt;br&gt;Language：Russian,German,Spanish,Polish,Turkish,English,Norwegian,Italian,French,Portuguese &lt;br&gt;Camera Type：Front &amp;amp; Back Camera &lt;br&gt;Camera：13.0MP &lt;br&gt;SIM Card Quantity：Dual SIM Cards &lt;br&gt;Display Resolution：1280x720 &lt;br&gt;Release Date：2017 &lt;br&gt;Battery Capacity(mAh)：3500 &lt;br&gt;Cellular：GSM/WCDMA/LTE &lt;br&gt;ROM：32G &lt;br&gt;Item Condition：New &lt;br&gt;Size：152x76x12.9 &lt;br&gt;Thickness：Normal(&amp;gt;10mm) &lt;br&gt;Band Mode：2SIM/Dual-Bands &lt;br&gt;Recording Definition：720P &lt;br&gt;CPU：Octa Core &lt;br&gt;Design：Bar &lt;br&gt;Display Size：4.7 &lt;br&gt;Talk Time：According to use &lt;br&gt;Touch Screen Type：Capacitive Screen &lt;br&gt;CPU Manufacturer：MTK &lt;br&gt;Display Color：Color &lt;br&gt;RAM：3G &lt;br&gt;waterproof：ip68 &lt;br&gt;GSM：850/900/1800/1900 &lt;br&gt;WCDMA：900/2100 &lt;br&gt;FDD-LTE：1800/2100/2600/800 &lt;br&gt;color：White Black Green Orange  &lt;br&gt;</t>
  </si>
  <si>
    <t>115.99</t>
  </si>
  <si>
    <t>1588.0</t>
  </si>
  <si>
    <t>72057.0</t>
  </si>
  <si>
    <t>1506.0</t>
  </si>
  <si>
    <t>4.71</t>
  </si>
  <si>
    <t>CPU: MTK6753 octa-core OS: Android 6.0 Memory: 3GB RAM + 32GB ROM SIM Card: 2 Micro SIM Screen Size: 4.7 Inch Front Camera: 5 MP ( interpolated 8 MP ) Storage Extend: 64G Rear Camera: 13 MP ( interpolated 16 MP ) Battery: 3500mAh(This is theoretical value, maybe a little different in some environment, we can not accept dispute for battery capacity.) Network: 2G: GSM 850/900/1800/1900 3G: WCDMA 900/2100 4G: FDD-LTE 1800/2100/2600/800 Package: 1 x USB Cable 1 x Charger 1 x User Manual 1 x HT20 PRO Specifications CPU Brand: MediaTek CPU CPU: 6753 CPU Type: octa-core CPU frequency: 1.3Ghz OS: Google Android 6.0 Product Type: 4G phone Memory RAM: 3G ROM: 32G(The operate system will occupy storage,so the storage will be less than specification data, we do not accept dispute for RAM/ROM) Max Storage Expansion: 64G SIM Card: 2 sim SIM Card Type: 2 Micro SIM, Screen Main Display: 4.7 Inch Screen Resolution: 720p(HD) Screen Type: Capacitive screen Multi-point Touch: Support Cammer＆Battery Main Camera: 13 MP ( interpolated 16 MP ) Sub Camera: 5 MP ( interpolated 8 MP ) Flash Light: Support Capacity: 3500mAh(This is theoretical value, maybe a little different in some environment, we can not accept dispute for battery capacity.) Frequency Band＆Network 3G: Support WI-FI: Support NFC: No Bluetooth: 4.0B GPRS: Support EGSM: Support WAP: Support EDGE: Support 2G Frequency: GSM 850/900/1800/1900 3G Frequency: WCDMA 900/2100 4G Frequency: FDD-LTE 1800/2100/2600/800 Others GPS: Support OTG: Support OTA: Support Fingerprint unlock: Support FM Radio: Support Gravity Induction: Support Distance Sensor: Support light sensor: Support Language: English, Spanish, Portuguese (Brazil), Portuguese (Portugal), Italian, German, French, Russian, Arabic, Malay, Thai, Greek, Ukrainian, Croatian, Czech, Simplified Chinese, Traditional Chinese.(It has updated 48 languages)(Pls note some system menu and apps will remain in English when you change the language, this is manufacture design, we can not accept dispute for language difference.) Cable Connector: Micro USB 5Pin Earphone jack: 3.5mm Power Plugs: EU regulation GS feet round plug Accessories: 1*USB cable, 1*multi-language user manual,</t>
  </si>
  <si>
    <t>7366.0</t>
  </si>
  <si>
    <t>152.5</t>
  </si>
  <si>
    <t>10.9</t>
  </si>
  <si>
    <t>original  Asus ZenFone 2 ZE551ML mobile phone 4G FDD LTE  5.0 intel Z3560 Quad Core 1.8GHz 5.5'' NFC smart cellphones</t>
  </si>
  <si>
    <t>Unlock Phones：Yes &lt;br&gt;Google Play：Yes &lt;br&gt;Battery Type：Not Detachable &lt;br&gt;Display Resolution：1920x1080 &lt;br&gt;CPU：Quad Core &lt;br&gt;Operation System：Android &lt;br&gt;Language：Russian,German,Spanish,Polish,Turkish,English,Norwegian,Italian,French,Portuguese &lt;br&gt;Camera：13.0MP &lt;br&gt;Battery Capacity(mAh)：3000 mAh Li-Polymer (non-removable) &lt;br&gt;RAM：2G &lt;br&gt;Talk Time：3-5 h &lt;br&gt;Camera Type：Front &amp;amp; Back Camera &lt;br&gt;SIM Card Quantity：Dual SIM Cards &lt;br&gt;Feature：GPRS,Touchscreen,Message,Bluetooth,Video Player,HD Video Player,Wi-Fi,MP3 Playback,FM Radio,GPS Navigation,Front Camera,Memory Card Slots,Email,QWERTY Keyboard &lt;br&gt;Item Condition：New &lt;br&gt;Cellular：LTE &lt;br&gt;Recording Definition：1080P &lt;br&gt;Display Size：5.5 &lt;br&gt;CPU Manufacturer：Intel &lt;br&gt;Design：Bar &lt;br&gt;Thickness：Ultra Slim(&amp;lt;9mm) &lt;br&gt;ROM：16G &lt;br&gt;Size：77.2 x 152.5 x 3.9 ~ 10.9 mm (WxDxH) &lt;br&gt;Touch Screen Type：Capacitive Screen &lt;br&gt;Release Date：2015 &lt;br&gt;Asus Model：ZenFone 2 (ZE551ML) 2GB 16GB &lt;br&gt;Brand Name：Asus &lt;br&gt;Band Mode：2SIM/Multi-Bands &lt;br&gt;Display Color：Color &lt;br&gt;Model：Zenfone 2 ZE551ML &lt;br&gt;CPU：Intel Atom Quad Core Z3560 (1.8GHz) &lt;br&gt;Memory Slot：MicroSD card (up to 64 GB) &lt;br&gt;Display：5.5inches, Full HD 1920x1080,IPS Gorilla Glass 3 &lt;br&gt;Camera：Rear 13 Mega-Pixel, Fix Focus, PixelMaster &lt;br&gt;OS：Android 5.0 Lollipop &lt;br&gt;2G(GSM) :：850MHz/900MHz/1800MHz/1900MHz &lt;br&gt;3G(WCDMA):：850MHz/900MHz/1900MHz/2100MHz &lt;br&gt;4G(FDD-LTE):：2100MHz(1)/1800MHz(3) &lt;br&gt;color：2G RAM 16G rom red 4G Ram 64g rom white 4g ram 32g rom grey 4G ram 32g rom gold  &lt;br&gt;</t>
  </si>
  <si>
    <t>124.99</t>
  </si>
  <si>
    <t>119534.0</t>
  </si>
  <si>
    <t>2570.0</t>
  </si>
  <si>
    <t>Original Asus ZenFone 2 ZE551ML4G FDD LTE mobile phone Android 5.0 intel Z3560 Quad Core 1.8GHz 5.5 inch 1080P NFC smartphone Now order it will send with silicone Case and screen Protector as gift ! Highlights: Intel Z3560 Quad Core up to 1.8GHz 64bit CPU 5.5 Inch 1920x1080 Pixel FHD IPS Screen Android 5.0 Lollipop OS, 2GB RAM 16/32/64GB ROM 13.0MP Back Camera with 5.0MP Front Camera Support 4G LTE, WIFI, GPS, Bluetooth, Multilanguage, NFC Kindly reminder: We sell the CN Firmware version, but we will root the Zenfone2 to WW version before we send out . WW version support Google store ,Multi-Languages,unlock. but it is can not Upgrade by OTG (can not update online ). if buyer want to uograde OS, we can send the Newest ROM Firmware link for download , and you can install it to Upgrade. We don t accept disputes about the updated problem.Please understand. Please check the 4G Network in your country. make sure It can be used . if you have not idea about your country network. please click the information for reference. WW version Networking: 2G: GSM 850/900/1800/1900MHz (Sim 2 slot only support 2G) 3G: TD-SCDMA:1900MHz/2100MHz WCDMA: 850MHz/900MHz/1900MHz/2100MHz 4G: FDD-LTE: 2100MHz(1)/1800MHz(3) TD-LTE: 2600MHz(38)/1900MHz(39)/1900MHz(40)/1900MHz(41) Support Android Market Support Multi-Languages More accessoriese please check by below link: Good news:Now 4+32G version CUP update to Z3580 2.3GHZ.It doesn t have much in stock,sell out will turn to Z3560 1.8GHZ. 4G RAM 64G Version ZE551ML : 5.5 inch intel Z3580 2.3GHZ 4GB RAM 64GB ROM IPS 1920X1080,fast charger 4G RAM 32G Version ZE551ML : 5.5 inch intel Z3560 1.8GHZ 4GB RAM 32GB ROM IPS 1920X1080,fast charger 2G RAM 16G Version ZE551ML : 5.5 inch intel Z3560 1.8GHZ 2GB RAM 16GB ROM IPS 1920X1080, 4G RAM 16G Version ZE551ML : 5.5 inch intel Z3560 1.8GHZ 4GB RAM 16GB ROM IPS 1920X1080, Basic Information Model Zenfone 2 Time To Market 24-Apr-15 OS Andriod 5.0 CPU Z3560 Quad Core Up to 1.8GHz ,64bit GPU PowerVR G6430 SIM Card Dual Micro SIM Size 152.5x77.2x10.9mm Weight 170g Lanuage Multi-language Li-Polymer 3000mAh Battery(non-removable) Storage RAM 2GB/4GB(optional) ROM 16GB/32GB(optional) Max Support Micro SD card up to 64GB Attention The actual available internal phone storage may differ depending on the software configuration of your phone. Storage can be checked in our antutu photos and it s less than specification data.We can t accept dispute for ROM / RAM data difference. Network Cellular and wireless Supports 4G, 3G and 2G networks 2G GSM: 850/900/1800/1900MHz (SIM 2 only support 2G) 3G WCDMA: 850MHz/900MHz/1900MHz/2100MHz TD-SCDMA:1900/2100MHz 4G FDD LTE: 2100MHz(1)/1800MHz(3) TDD LTE :2600MHz(38)/1900MHz(39)/1900MHz(40)/1900MHz(41) Bluetooth Yes,4.0 WLAN Yes,802.11a/n/b/g/ac Screen Display 5.5 inch Type IPS Gorilla&amp;reg; Glass 3 Resolution FHD 1920x1080 Screen color 16000K colors Pixel Density 403ppi Camera Front camera 5.0MP,F/2.0-aperture lens,85&amp;deg; Wide-Angle Len Back camera 13.0MP,F/2.0,140&amp;deg; Wide-Angle Len with flash light and auto focus Sensor CMOS Video 1080P Fuction NFC Yes GPS Yes,also support AGPS and GLONASS G-sensor Yes E-Compass Yes Light Sensor Yes Proximity Yes Gyroscope Yes Package Contents 1x Zenfone 2 (ZE551ML) Cell Phones 1x Charger(32GB and 64GB have Fast-charger) 1 x Micro USB Cable 1 x User Manual Newest update os version, Performance improvements, Power optimized, more stable. Feed back leave by our client:</t>
  </si>
  <si>
    <t>7371.0</t>
  </si>
  <si>
    <t>Gretel A6 4G Mobile Phone 5.5'' Android6.0 MTK6737 Quad Core 2GB RAM 16GB ROM Smartphone 3000mah Fingerprint ID 13.0MP Cellphone</t>
  </si>
  <si>
    <t>Unlock Phones：Yes &lt;br&gt;Google Play：Yes &lt;br&gt;Band Mode：2SIM/Dual-Bands &lt;br&gt;Battery Type：Not Detachable &lt;br&gt;Size：15.20 x 7.75 x 0.85 cm &lt;br&gt;Recording Definition：720P &lt;br&gt;Brand Name：Gretel &lt;br&gt;CPU：Quad Core &lt;br&gt;Language：Norwegian,Russian,Italian,German,French,Spanish,Polish,Turkish,Portuguese,English &lt;br&gt;Operation System：Android &lt;br&gt;Design：Bar &lt;br&gt;Camera：13.0MP &lt;br&gt;Battery Capacity(mAh)：3000mAh &lt;br&gt;Feature：MP3 Playback,Touchscreen,GPS Navigation,Message,Bluetooth,Front Camera,Wi-Fi,Memory Card Slots &lt;br&gt;RAM：2G &lt;br&gt;Thickness：Ultra Slim(&amp;lt;9mm) &lt;br&gt;ROM：16G &lt;br&gt;Camera Type：Front &amp;amp; Back Camera &lt;br&gt;SIM Card Quantity：Dual SIM Cards &lt;br&gt;Release Date：2017 &lt;br&gt;Display Resolution：1280x720 &lt;br&gt;Touch Screen Type：Capacitive Screen &lt;br&gt;Cellular：GSM/WCDMA/LTE &lt;br&gt;Item Condition：New &lt;br&gt;CPU Manufacturer：MTK &lt;br&gt;Display Size：5.5 &lt;br&gt;Display Color：Color &lt;br&gt;color：Black Gold  &lt;br&gt;</t>
  </si>
  <si>
    <t>267264.0</t>
  </si>
  <si>
    <t>5960.0</t>
  </si>
  <si>
    <t>126.0</t>
  </si>
  <si>
    <t>101.0</t>
  </si>
  <si>
    <t>Gretel A6 4G Mobile Phone 5.5 Android6.0 MTK6737 Quad Core 2GB RAM 16GB ROM Smartphone 3000mah Fingerprint ID 13.0MP Cellphone Gretel A6 4G Fingerprint 5.5 HD 1280*720* Smartphone MTK6737 Quad Core Android 6.0 Cellphone 2GB+16GB 13MP 3000mAh Mobile Phone The energy efficient MTK6737 processor brings Quad-core performance without taking a toll on battery life. Features: Stylish Design--with 2.5D curved aluminum alloy sandblasted bevel edges and premium aluminum alloy back cover, stylish and comfortable to hold. 5.5inch HD Display--A6 is sized to fit your life and your hand. The 2.5D cured display with 720*1280 resolution, gives you clear maps and amazing real HD images. High-performance Processor--The energy efficient MTK6737 64Bit processor brings Quad-core performance without taking a toll on battery life. Android 6.0--runs on an optimized Android 6.0 OS, stable and smooth. 2GB RAM+16GB ROM--A6 comes with 2GB RAM and 16GB ROM to store all your favorite data and multimedia contents, which is robust enough to satisfy the needs of any smartphone user. Extraordinary Camera--high quality rear 13.0MP camera and front 5.0MP camera, A6 can take a high definition picture for you anytime and anywhere. Incredible Fingerprint Reader--360 fingerprint reader, just 0.1s, this is the time you need to unlock your phone. Super Large Battery--3000mAh non-removable big battery, it supports 6H Video play and an all day run-time in normal use. Specifications: Basic Information Brand Gretel Model A6 Band 4G FDD(B1/3/7/8/20) 3G WCDMA(B1/8) 2G GSM(B2/3/5/8) Color Black, Gold (Optional) Sim card slot Dual Card Dual Standby (1 * Nano SIM + 1 * Micro SIM / 1 * TF) Battery 3000mAh Li-polymer Battery (Built-in) System CPU core Quad-Core CPU Type MTK6737 CPU frequency 1.3GHz OS Android 6.0 Product Type Smart Phone Storage RAM 2GB ROM 16GB Max Storage Expansion 32GB SIM Card Type T-flash Screen Main Display 5.5inch Type LCD IPS Resolution 720*1280 Camera Back camera 13.0MP front camera 5.0MP Video 720P Network WIFI 802.11 b/g/n Bluetooth 4.0 GPS YES Sensor Proximity Sensor、Light Sensor、Gravity Sensor Back Fingerprint YES Support format Audio File Format aac,amr,mid,mp3,wav Video File Format 3gp,mp4, USB mini 5pin Dimensions Weight Item size Approx.15.24 * 7.75 * 0.85cm / 6 * 3.1 * 0.33in Item weight Approx.192.5g / 6.8oz Package size Approx.16.5 * 9.1 * 4.4cm / 6.5 * 3.6 * 1.7in Package weight Approx.403.5g / 14.2oz Note: The real color of the item may be slightly different from the pictures shown on website caused by many factors such as brightness of your monitor and light brightness. If there is inconsistency between the image and the actual product, the actual product shall govern. Package List: 1 * Gretel A6 Phone 1 * USB Cable 1 * Charger 1 * Phone Case 1 * Screen Protective Film 1 * Card Pin 1 * User manual(English)</t>
  </si>
  <si>
    <t>7372.0</t>
  </si>
  <si>
    <t>75.8</t>
  </si>
  <si>
    <t>12.5</t>
  </si>
  <si>
    <t>4.7 Inch Ulefone ARMOR 4G Original Smartphone Android 6.0 MTK6753 Octa Core Mobile Phone 3GB+32GB 13MP IP68 Dustproof Cellphone</t>
  </si>
  <si>
    <t>Unlock Phones：Yes &lt;br&gt;Battery Type：Not Detachable &lt;br&gt;Ulefone Model：Armor 3GB 32GB &lt;br&gt;Feature：Dustproof,Gravity Response,GPRS,Touchscreen,Message,Bluetooth,Video Player,HD Video Player,Wi-Fi,MP3 Playback,FM Radio,GPS Navigation,Front Camera,Memory Card Slots &lt;br&gt;Operation System：Android &lt;br&gt;Language：Russian,German,Spanish,Polish,Turkish,English,Norwegian,Italian,French,Portuguese &lt;br&gt;Camera：13.0MP &lt;br&gt;Camera Type：Front &amp;amp; Back Camera &lt;br&gt;SIM Card Quantity：Dual SIM Cards &lt;br&gt;Talk Time：About 6 hours &lt;br&gt;Display Resolution：1280x720 &lt;br&gt;Cellular：GSM/WCDMA/LTE &lt;br&gt;ROM：32G &lt;br&gt;Item Condition：New &lt;br&gt;Thickness：Normal(&amp;gt;10mm) &lt;br&gt;Band Mode：2SIM/Dual-Bands &lt;br&gt;Recording Definition：720P &lt;br&gt;Release Date：2016 &lt;br&gt;Front Camera：5MP &lt;br&gt;CPU：Octa Core &lt;br&gt;Design：Bar &lt;br&gt;Display Size：4.7 &lt;br&gt;Size：147.9 x 75.8 x 12.5mm &lt;br&gt;Google Play：No &lt;br&gt;Touch Screen Type：Capacitive Screen &lt;br&gt;Battery Capacity(mAh)：3500mAh &lt;br&gt;CPU Manufacturer：MTK &lt;br&gt;Brand Name：Ulefone &lt;br&gt;Display Color：Color &lt;br&gt;RAM：3G &lt;br&gt;color：Black Orange  &lt;br&gt;</t>
  </si>
  <si>
    <t>159.99</t>
  </si>
  <si>
    <t>197723.0</t>
  </si>
  <si>
    <t>4864.0</t>
  </si>
  <si>
    <t>46.0</t>
  </si>
  <si>
    <t>4.81</t>
  </si>
  <si>
    <t>Ulefone ARMOR 4.7 Inch 4G Smartphone Android 6.0 MTK6753 Octa Core 1.3GHz Mobile Phone 3GB+32GB 13MP IP68 Dustproof Cellphone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Ulefone ARMOR 4.7 inch 4G Smartphone Android 6.0 MTK6753 Octa Core 1.3GHz 3GB RAM 32GB ROM 5MP + 13MP Cameras IP68 Waterproof OTG NFC Corning Gorilla Glass 3 Waterproof Shockproof Dustproof IP68 Main Features: Display: 4.7 inch, 1280 x 720 pixels HD screen Corning Gorilla 3 CPU: MTK6753 Octa Core 1.3GHz System: Android 6.0 RAM + ROM: 3GB RAM + 32GB ROM Camera: 13.0MP rear camera + 5.0MP front camera Sensor: Gravity Sensor, Proximity Sensor, Light sensor, Gyroscope, Compass SIM Card: dual SIM dual standby, dual Micro SIM Feature: GPS/Glonass Bluetooth: 4.0 Network: 2G: GSM 850/900/1800/1900MHz CDMA BC0 3G: WCDMA 850/900/1900/2100MHz TD-SCDMA Band34, Band39 4G: FDD-LTE 800/1700/1800/2100/2600MHz TDD-LTE Band38/Band39/Band40/Band41 Brand: Ulefone Type: 4G Smartphone OS: Android 6.0 Service Provide: Unlocked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SIM Card Slot: Dual SIM,Dual Standby SIM Card Type: Dual Micro SIM Card CPU: MTK6753 64bit Cores: 1.3GHz,Octa Core GPU: Mali-T720 RAM: 3GB RAM ROM: 32GB External Memory: TF card up to 128GB (not included) Wireless Connectivity: 3G,4G,Bluetooth,GPS,GSM,NFC,WiFi WIFI: 802.11a/b/g/n wireless internet Network type: GSM+CDMA+WCDMA+TD-SCDMA+FDD-LTE+TDD-LTE 2G: GSM 850/900/1800/1900MHz CDMA: CDMA: BC0 3G: WCDMA 850/900/1900/2100MHz TD-SCDMA: TD-SCDMA B34/B39 4G: FDD-LTE 800/1700/1800/2100/2600MHz TDD/TD-LTE: TD-LTE B38/B39/B40/41 Screen type: Corning Gorilla Glass 3 Screen size: 4.7 inch Screen resolution: 1280 x 720 (HD 720) Camera type: Dual cameras (one front one back) Back camera: 13.0MP,with flash light Front camera: 5.0MP Video recording: Yes Picture format: BMP,GIF,JPEG,PNG Music format: AAC,ACC,MP3,MP4,OGG,WAV Video format: 3GP,AVI,MP4,MPEG4 I/O Interface: 2 x Micro SIM Card Slot,3.5mm Audio Out Port,Micro USB Slot,TF/Micro SD Card Slot IP rating: IP68 Waterproof: Yes Dustproof: Yes Bluetooth version: V4.0 Sensor: Ambient Light Sensor,Gravity Sensor,Gyroscope,Proximity Sensor Google Play Store: Yes FM radio: Yes OTG : Yes Additional Features: 3G,4G,Alarm,Bluetooth,Browser,FM,GPS,Gravity Sensing,Light Sensing,MP3,MP4,NFC,OTG,People,Proximity Sensing,Wi-Fi Battery Capacity (mAh): 3500mAh Battery Type: Lithium-ion Polymer Battery Cell Phone: 1 Earphones: 1 Power Adapter: 1 USB Cable: 1 English Manual : 1 Screwdriver: 1 Product size: 14.79 x 7.58 x 1.25 cm / 5.82 x 2.98 x 0.49 inches Package size: 16.00 x 9.00 x 7.00 cm / 6.3 x 3.54 x 2.76 inches Package weight: 0.587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Ulefone ARMOR 4.7 inch 4G Smartphone Android 6.0 MTK6753 Octa Core 1.3GHz 3GB RAM 32GB ROM 5MP + 13MP Cameras IP68 Waterproof OTG NFC Corning Gorilla Glass 3 Waterproof Shockproof Dustproof IP68 Main Features: Display: 4.7 inch, 1280 x 720 pixels HD screen Corning Gorilla 3 CPU: MTK6753 Octa Core 1.3GHz System: Android 6.0 RAM + ROM: 3GB RAM + 32GB ROM Camera: 13.0MP rear camera + 5.0MP front camera Sensor: Gravity Sensor, Proximity Sensor, Light sensor, Gyroscope, Compass SIM Card: dual SIM dual standby, dual Micro SIM Feature: GPS/Glonass Bluetooth: 4.0 Network: 2G: GSM 850/900/1800/1900MHz CDMA BC0 3G: WCDMA 850/900/1900/2100MHz TD-SCDMA Band34, Band39 4G: FDD-LTE 800/1700/1800/2100/2600MHz TDD-LTE Band38/Band39/Band40/Band41 Brand: Ulefone Type: 4G Smartphone OS: Android 6.0 Service Provide: Unlocked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SIM Card Slot: Dual SIM,Dual Standby SIM Card Type: Dual Micro SIM Card CPU: MTK6753 64bit Cores: 1.3GHz,Octa Core GPU: Mali-T720 RAM: 3GB RAM ROM: 32GB External Memory: TF card up to 128GB (not included) Wireless Connectivity: 3G,4G,Bluetooth,GPS,GSM,NFC,WiFi WIFI: 802.11a/b/g/n wireless internet Network type: GSM+CDMA+WCDMA+TD-SCDMA+FDD-LTE+TDD-LTE 2G: GSM 850/900/1800/1900MHz CDMA: CDMA: BC0 3G: WCDMA 850/900/1900/2100MHz TD-SCDMA: TD-SCDMA B34/B39 4G: FDD-LTE 800/1700/1800/2100/2600MHz TDD/TD-LTE: TD-LTE B38/B39/B40/41 Screen type: Corning Gorilla Glass 3 Screen size: 4.7 inch Screen resolution: 1280 x 720 (HD 720) Camera type: Dual cameras (one front one back) Back camera: 13.0MP,with flash light Front camera: 5.0MP Video recording: Yes Picture format: BMP,GIF,JPEG,PNG Music format: AAC,ACC,MP3,MP4,OGG,WAV Video format: 3GP,AVI,MP4,MPEG4 I/O Interface: 2 x Micro SIM Card Slot,3.5mm Audio Out Port,Micro USB Slot,TF/Micro SD Card Slot IP rating: IP68 Waterproof: Yes Dustproof: Yes Bluetooth version: V4.0 Sensor: Ambient Light Sensor,Gravity Sensor,Gyroscope,Proximity Sensor Google Play Store: Yes FM radio: Yes OTG : Yes Additional Features: 3G,4G,Alarm,Bluetooth,Browser,FM,GPS,Gravity Sensing,Light Sensing,MP3,MP4,NFC,OTG,People,Proximity Sensing,Wi-Fi Battery Capacity (mAh): 3500mAh Battery Type: Lithium-ion Polymer Battery Cell Phone: 1 Earphones: 1 Power Adapter: 1 USB Cable: 1 English Manual : 1 Screwdriver: 1 Product size: 14.79 x 7.58 x 1.25 cm / 5.82 x 2.98 x 0.49 inches Package size: 16.00 x 9.00 x 7.00 cm / 6.3 x 3.54 x 2.76 inches Package weight: 0.587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</si>
  <si>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7373.0</t>
  </si>
  <si>
    <t>153.92399999999998</t>
  </si>
  <si>
    <t>75.438</t>
  </si>
  <si>
    <t>9.398</t>
  </si>
  <si>
    <t>Original Elephone P8 4G Smartphone 5.5inch Android 7.0 Helio P25 Octa Core Mobile Phone 6GB RAM 64GB ROM 21.0MP Camera Cellphone</t>
  </si>
  <si>
    <t>Unlock Phones：Yes &lt;br&gt;Google Play：Yes &lt;br&gt;Battery Type：Not Detachable &lt;br&gt;Display Resolution：1920x1080 &lt;br&gt;Operation System：Android &lt;br&gt;Feature：Gravity Response,Touchscreen,Message,TV Receive,Bluetooth,Video Player,HD Video Player,Wi-Fi,MP3 Playback,Fingerprint Recognition,FM Radio,GPS Navigation,Front Camera,Memory Card Slots,Email &lt;br&gt;Language：Russian,German,Spanish,Polish,Turkish,English,Norwegian,Italian,French,Portuguese &lt;br&gt;Size：6.06 x 2.97 x 0.37 inches &lt;br&gt;Camera Type：Front &amp;amp; Back Camera &lt;br&gt;Brand Name：ELE &lt;br&gt;SIM Card Quantity：Dual SIM Cards &lt;br&gt;Release Date：2017 &lt;br&gt;Cellular：GSM/WCDMA/LTE &lt;br&gt;Front Camera：16.0MP &lt;br&gt;Item Condition：New &lt;br&gt;Recording Definition：1080P &lt;br&gt;Display Size：5.5 &lt;br&gt;Band Mode：2SIM/Dual-Bands &lt;br&gt;Battery Capacity(mAh)：3600mAh &lt;br&gt;Thickness：Slim(9mm-10mm) &lt;br&gt;CPU：Octa Core &lt;br&gt;Design：Bar &lt;br&gt;RAM：6G &lt;br&gt;Touch Screen Type：Capacitive Screen &lt;br&gt;Talk Time：according to use &lt;br&gt;ROM：64G &lt;br&gt;Camera：21.0MP &lt;br&gt;Display Color：Color &lt;br&gt;CPU：Helio P25 &lt;br&gt;color：Black Red Gold  &lt;br&gt;</t>
  </si>
  <si>
    <t>229.99</t>
  </si>
  <si>
    <t>100.0</t>
  </si>
  <si>
    <t>184729.0</t>
  </si>
  <si>
    <t>Main Features: - RAM+ROM: 6GB+64GB, TF card up to 128GB (not included) - Display: 5.5 inch FHD IPS 2.5D Arc screen - CPU: Helio P25 2.5GHz Octa Core - GPU: ARM Mali-T880 - System: Android 7.0 - Camera: rear camera 21.0MP with AF and flashlight + front camera 16.0MP - SIM Card: dual SIM dual standby, Nano SIM + Nano SIM cards - Network: FDD-LTE,GSM,TDD-LTE,WCDMA 2G: GSM 850/900/1800/1900MHz 3G: WCDMA 850/900/1900/2100MHz 4G: FDD-LTE 800/900/1800/2100/2600MHz TD-LTE B38/B40 Specifications: - Type: 4G Phablet - Service Provider: Unlocked - Language: Multi-language - Wireless Connectivity: 3G,4G,Bluetooth,Dual Band WiFi,GPS,GSM,WiFi - WIFI: 802.11a/b/g/n wireless internet - Screen resolution: 1920 x 1080 (FHD) - Video recording: Yes - Touch Focus: Yes - Auto Focus: Yes - Flashlight: Yes - FM radio: Yes - Google Play Store: Yes - Bluetooth Version: V4.1 - I/O Interface: 2 x Nano SIM Slot,Micophone,Micro USB Slot,Speaker,TF/Micro SD Card Slot - Sensor: Ambient Light Sensor,E-Compass,Gravity Sensor,Gyroscope,Proximity Sensor - Additional Features: 3G,4G,Alarm,Bluetooth,Browser,Calculator,Camera,Fingerprint recognition,Fingerprint Unlocking,GPS,MP3,MP4,People,WiFi - Battery Capacity (mAh): 3600mAh - Battery Type: Non-removable - Package contents: Cell Phone: 1 Power Adapter: 1 USB Cable: 1 English Manual : 1 SIM Needle: 1 Pls read me before you make order. Any problems just contact us before dispute and negative feedback. We will declare the lower price on the invoice to help avoid custom duty. If the parcel get strict inspected by custom, you still need to pay tax to clear custom. We won&amp;rsquo;t bear the customs taxes. The cost of return or lost parcel would be on customer due to reject customs clearance. If you choose DHL, not include DHL remote cost, custom duty, or any commission charged by DHL for custom clearance or warehouse storage cost. Please open the parcel in post officer s presence (you could film a short video),if the parcel damaged or empty(stolen),please ask the post office to provide official document,especially the claim request paper. The price is changing as market everyday, so there&amp;rsquo;s no price protection. If price fall down after you placed an order, we won&amp;rsquo;t refund the price difference. All goods are with original box. And we will check and pack it well before sending. Any request for order could delay the dispatch.</t>
  </si>
  <si>
    <t>7376.0</t>
  </si>
  <si>
    <t>Homtom HT37 Pro Double Speaker Mobile Phone 5.0 Inch HD Mtk6737 Quad Core Android 7.0 3GB+32GB 3000mAh Fingerprint 4G Cellphone</t>
  </si>
  <si>
    <t>Unlock Phones：Yes &lt;br&gt;Google Play：Yes &lt;br&gt;Band Mode：2SIM/Dual-Bands &lt;br&gt;Homtom Model：HT37 PRO 3GB 32GB &lt;br&gt;Recording Definition：720P &lt;br&gt;CPU：Quad Core &lt;br&gt;Language：Norwegian,Russian,Italian,German,French,Spanish,Polish,Turkish,Portuguese,English &lt;br&gt;Operation System：Android &lt;br&gt;Feature：Gravity Response,MP3 Playback,GPRS,Touchscreen,FM Radio,GPS Navigation,Message,Bluetooth,Video Player,Front Camera,HD Video Player,Wi-Fi,Memory Card Slots,Email &lt;br&gt;Design：Bar &lt;br&gt;Camera：13.0MP &lt;br&gt;Battery Capacity(mAh)：3000mAh &lt;br&gt;Talk Time：According to use &lt;br&gt;Thickness：Ultra Slim(&amp;lt;9mm) &lt;br&gt;Camera Type：Front &amp;amp; Back Camera &lt;br&gt;SIM Card Quantity：Dual SIM Cards &lt;br&gt;Release Date：2017 &lt;br&gt;Display Resolution：1280x720 &lt;br&gt;Touch Screen Type：Capacitive Screen &lt;br&gt;Cellular：GSM/WCDMA/LTE &lt;br&gt;ROM：32G &lt;br&gt;Item Condition：New &lt;br&gt;Size：147.3*71.6*8.9 mm &lt;br&gt;CPU Manufacturer：MTK &lt;br&gt;Brand Name：HOMTOM &lt;br&gt;Battery Type：Detachable &lt;br&gt;Display Color：Color &lt;br&gt;Display Size：5.0 &lt;br&gt;RAM：3G &lt;br&gt;Model Number：Original 100% HOMTOM HT37 Pro Smartphone &lt;br&gt;Screen：5.0 Inch HD 1280*720 &lt;br&gt;Cpu：MTK6737 Quad Core &lt;br&gt;2G GSM：850/900/1800/1900MHz &lt;br&gt;3G WCDMA：900/2100MHZ &lt;br&gt;4：B1/B3/B7/B20 &lt;br&gt;color：Gray Rose Gold Silver  &lt;br&gt;</t>
  </si>
  <si>
    <t>575196.0</t>
  </si>
  <si>
    <t>11734.0</t>
  </si>
  <si>
    <t>258.0</t>
  </si>
  <si>
    <t>158.0</t>
  </si>
  <si>
    <t>Specifications Brand Homtom Model HT37 Pro Color Grey/Rose Gold/Silver Dimensions 147.3*71.6*8.9mm Smartphone Double speakers 4G Phone Operating system Android 7.0 CPU MTK6737 Quad Core RAM 3GB ROM 32G (SD card Extend to 64GB) (The operate system will occupy storage, so the storage will be less than specification data, we do not accept dispute for RAM/ROM) Battery 3000mAh Charger Charging IC 1000mAh Standby Time according to use Display Size 5.0 inch Resolution HD 1280*720pixels IPS Glass Capacitive screen Cameras Rear camera 8.0 MP ( interpolated to 13.0 MP ) Front camera 5.0 MP ( interpolated to 8.0 MP ) Video 1080P Photoflash support Connection Network GSM: 850/900/1800/1900 (band5,band8,band3,band2) WCDMA: 900/2100 FDD-LTE B1/B3/B7/B20 SIM Dual sim dual standby,2 Micro sim WiFi 2.4GHz Bluetooth Bluetooth 4.0 Positioning GPS Functions FM, Off-screen Gestures, Smart Power saving mode,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(Pls note some system menu and apps will remain in English when you change the language, this is manufacture design, we can not accept dispute for language difference.) Accessories: 1*Cellphone + 1*USB Cable + 1*Charger +1*user manual All Dear friend,Please read me before you make order If you have any problem with product,delivery,service, please contact us,we will response in time, please not leaving negative feedback and open dispute directly. when the parcel comes ,please check it face to face,sign after checking,Please open the parcel in post officer s presence,If the parcel damaged or empty(stolen), please ask the post office to provide official document,especially the claim request paper.</t>
  </si>
  <si>
    <t>7377.0</t>
  </si>
  <si>
    <t>720</t>
  </si>
  <si>
    <t>HOMTOM S8 Smartphone 4G 5.7" HD+ Screen 18:9 Ratio MTK6750T Octa Core 4GB 64GB 16.0MP+5.0MP Dual Rear 13.0MP Front Cam Cellphone</t>
  </si>
  <si>
    <t>Unlock Phones：Yes &lt;br&gt;Google Play：Yes &lt;br&gt;Brand Name：HOMTOM &lt;br&gt;Battery Type：Not Detachable &lt;br&gt;Size：152 * 72.5 * 7.9mm &lt;br&gt;Operation System：Android &lt;br&gt;Feature：Gravity Response,GPRS,Touchscreen,Message,TV Receive,Bluetooth,Video Player,HD Video Player,Wi-Fi,MP3 Playback,Fingerprint Recognition,FM Radio,GPS Navigation,Front Camera,Memory Card Slots,Email &lt;br&gt;Front Camera：13.0MP &lt;br&gt;Language：Russian,German,Spanish,Polish,Turkish,English,Norwegian,Italian,French,Portuguese &lt;br&gt;Talk Time：around 6-8 hours &lt;br&gt;SIM Card Quantity：Dual SIM Cards &lt;br&gt;Release Date：2017 &lt;br&gt;Cellular：GSM/WCDMA/LTE &lt;br&gt;Camera：16.0MP &lt;br&gt;Camera Type：2 Back Cameras &lt;br&gt;Item Condition：New &lt;br&gt;Battery Capacity(mAh)：3400mAH &lt;br&gt;Recording Definition：720P &lt;br&gt;Design：Bar &lt;br&gt;CPU：Octa Core &lt;br&gt;Thickness：Ultra Slim(&amp;lt;9mm) &lt;br&gt;Display Size：5.7 &lt;br&gt;Touch Screen Type：Capacitive Screen &lt;br&gt;RAM：4G &lt;br&gt;CPU Manufacturer：MTK &lt;br&gt;Band Mode：2SIM/Multi-Bands &lt;br&gt;ROM：64G &lt;br&gt;Display Color：Color &lt;br&gt;Display Resolution：720*1440 &lt;br&gt;Language：etc &lt;br&gt;Display Size：5.7inch HD+ Screen &lt;br&gt;HOMTOM Smartphone Model：HOMTOM S8 &lt;br&gt;Color：Black Blue Silver  &lt;br&gt;</t>
  </si>
  <si>
    <t>162.34</t>
  </si>
  <si>
    <t>1990882.0</t>
  </si>
  <si>
    <t>40614.0</t>
  </si>
  <si>
    <t>864.0</t>
  </si>
  <si>
    <t>204.0</t>
  </si>
  <si>
    <t>102.0</t>
  </si>
  <si>
    <t>HOMTOM S8 Smartphone 4G FDD-LTE Phone 5.7inc HD+ Screen 720*1440pixel 18:9 Ratio MTK6750T Octa-core 1.5GHz Android 7.0 4GB RAM 64GB ROM 16.0MP+5.0MP Dual Rear 13.0MP Front 3400mAh Fast Charge Fingerprint GPS Mobile Phone Features: 5.7inch HD+Display with 18:9 Unique Aspect Ratio--The HOMTOM S8 chooses 18:9 Ratio 720*1440pixel HD+ display resolution, presenting natural and sharp images. The 5.7 inch screen, covered with 2.5D glass, makes the things displayed look more vivid visually. Besides, choosing G+F+F touch lens enables Multi-Touch which can do more gestures on screen. LTE Cat-4 smartphone SoC with MediaTek MTK6750T--Upgrade the Chipset to MediaTek MTK6750T Octa-core 1.5GHz so that S8 can enable 4G network. The new design offers better branch prediction and higher performance-to-power ratio. It is fit for common tasks like browsing and running light applications. Quick Trasfer and Share with Hot Knot Technology--Compared to NFC, Hot Knot is cost-effetive with no need to use antennas and RF communication chips, but just uses a new type of capacitor for touch screens. 16.0MP Main + 5.0MP Secondary Camera, Double Is Better--Catch the daily moments for you with the 16.0MP+5.0MP Dual Rear and 13.0MP front camera. As a witness, but also played as a recorder to help remember. The high quality HD photos will help you save more memories you may forget. Big Memory to Storage Your Precious Files--With the 4GB RAM and 64GB ROM, you can download much more music, movies and photos and watch them everywhere you go. There will be 55GB available memories inside and 128GB external memories you can add. Rear Sensitive ID Fingerprint Scanner--Accurate Rear fast press fingerprint sensor, 360&amp;deg; identification fast response speed, you can set lock and have a quicker access with more secure privacy. 3400mAh Long Lasting Battery--Thanks to the built-in 3100mAh battery, it massively improves the durability of the HOMTOM S8, and enables you a cozy journey without the worry of accidental power-off issues. Android 7.0 Nougat--Enjoy the more flexible and simple Android 7.0. Working with split-screen mode, you can switch between apps with a double tap, and run two apps side by side on HOMTOM S8 . Specifications: Basic Information Brand HOMTOM Model S8 Color Black, Blue, Silver(Optional) Hardware Chipset MTK6750T 1.5 GHz Frequency(MHz) 2G GSM 850/900/1800/1900 3G WCDMA 900/2100 4G FDD-LTE B1(2100)\B3(1800)\B7(2600)\B20(800) Sim card Support one Nano SIM plus one Micro SIM, or one Micro SIM plus one TF card HT OS Android 7.0 GPS GPS-AGPS Hotknot Support OTG Support OTA Support FM Radio Support Bluetooth Support Bluetooth 4.0 Sensor Support Speaker Support MSY0916 speaker (type K) Network 3G 900(B8)/2100(B1) 4G/LTE FDD link Speed Support GPRS Support EGSM GSM4 band 850(B5)/900(B8)/1800(B3)/1900(B2) WAP Support WI-FI support Display Main Display 5.7inch HD+ (720*1440) Touch Lens G+F+F Camera Main Camera 16.0MP + 5.0MP with beauty effect Sub Camera 13.0MP beauty effect Memory RAM 4GB (for)Samsung flash ROM 64GB (for)Samsung flash Available Memory 55GB External Memory 128GB Features Smart gestures Support Wake Gesture Support Screenshot Support Ultra effective power saving mode Support Flash Transmisson function Support Batteries IO Capacity(mAh) 3400mAh Talk Time 15 hours Standby Time 360 hours Charger 5V/2A Connector Micro 5PIN USB interface Earphone jack 3.5mm standard Samsung interface Others Language English, Spanish, Portuguese (Brazil), Portuguese (Portugal), Italian, German, French, Russian, Arabic, Malay, Thai, Greek, Ukrainian, Croatian, Czech, Simplified Chinese, Traditional Chinese.(It has updated 48 languages) Dimensions Weight Item size Approx.15.2 * 7.25 * 0.79cm / 5.98 * 2.85 * 0.31in Item weight Approx.169g / 5.96oz Package size Approx. 16.2 * 8.5 * 4cm / 6.32 * 3.32 * 1.56in Package weight Approx.435g / 15.34oz NOTE: The real color of the item may be slightly different from the pictures shown on website caused by many factors such as brightness of your monitor and light brightness. If there is inconsistency between the image and the actual product, the actual product shall govern. Package List: 1 * HOMTOM S8 Phone 1 * Charger 1 * USB Cable 1 * OTG Cable 1 * HD Protective Film 1 * SIM Eject Tool 1 * User Manual</t>
  </si>
  <si>
    <t>7378.0</t>
  </si>
  <si>
    <t>Original HTC Desire 826 826w Unlocked Mobile phone Dual SIM Dual 4G LTE 5.5" 13MP Camera 16GB ROM Octa Core cellphone</t>
  </si>
  <si>
    <t>Unlock Phones：Yes &lt;br&gt;Google Play：Yes &lt;br&gt;Battery Type：Not Detachable &lt;br&gt;Display Resolution：1920x1080 &lt;br&gt;Size：158 x 77.5 x 8 mm &lt;br&gt;Language：Norwegian,Russian,Italian,German,French,Spanish,Polish,Turkish,Portuguese,English &lt;br&gt;Operation System：Android &lt;br&gt;CPU Manufacturer：Qualcomm &lt;br&gt;Feature：Gravity Response,MP3 Playback,GPRS,Touchscreen,GPS Navigation,Message,Bluetooth,Front Camera,Video Player,Wi-Fi,QWERTY Keyboard &lt;br&gt;Design：Bar &lt;br&gt;CPU：Octa Core &lt;br&gt;Camera：13.0MP &lt;br&gt;RAM：2G &lt;br&gt;Thickness：Ultra Slim(&amp;lt;9mm) &lt;br&gt;ROM：16G &lt;br&gt;Camera Type：Front &amp;amp; Back Camera &lt;br&gt;SIM Card Quantity：Dual SIM Cards &lt;br&gt;Touch Screen Type：Capacitive Screen &lt;br&gt;Release Date：2015 &lt;br&gt;Cellular：GSM/WCDMA/LTE &lt;br&gt;Battery Capacity(mAh)：Non-removable Li-Po 2600 mAh battery &lt;br&gt;Recording Definition：1080P &lt;br&gt;Band Mode：2SIM/Multi-Bands &lt;br&gt;Display Size：5.5 &lt;br&gt;Brand Name：HTC &lt;br&gt;Display Color：Color &lt;br&gt;Item Condition：Refurbished &lt;br&gt;Talk Time：Up to 22 h (2G) / Up to 19 h (3G) &lt;br&gt;HTC Model：htc desire 826 &lt;br&gt;color：White Blue  &lt;br&gt;</t>
  </si>
  <si>
    <t>95.2</t>
  </si>
  <si>
    <t>397.0</t>
  </si>
  <si>
    <t>102708.0</t>
  </si>
  <si>
    <t>1972.0</t>
  </si>
  <si>
    <t>43.0</t>
  </si>
  <si>
    <t>0.0192</t>
  </si>
  <si>
    <t>4.83</t>
  </si>
  <si>
    <t>NETWORK Technology GSM / HSPA / LTE 2G bands GSM 850 / 900 / 1800 / 1900 - SIM 1 SIM 2 3G bands HSDPA 850 / 900 / 1900 / 2100 TD-SCDMA - HK, India 4G bands LTE band 1(2100), 3(1800), 7(2600), 8(900), 38(2600), 39(1900), 40(2300), 41(2500) - HK, India Speed HSPA 42.2/5.76 Mbps, LTE Cat4 150/50 Mbps GPRS Yes EDGE Yes LAUNCH Announced 2015, January Status Available. Released 2015, March BODY Dimensions 158 x 77.5 x 8 mm (6.22 x 3.05 x 0.31 in) Weight 183 g (6.46 oz) SIM Dual SIM (Nano-SIM, dual stand-by) DISPLAY Type Super LCD3 capacitive touchscreen, 16M colors Size 5.5 inches (~68.1% screen-to-body ratio) Resolution 1080 x 1920 pixels (~401 ppi pixel density) Multitouch Yes - HTC Sense UI PLATFORM OS Android OS, v5.0.1 (Lollipop), upgradable to v6.0.1 (Marshmallow) Chipset Qualcomm MSM8939 Snapdragon 615 CPU Octa-core (4x1.7 GHz Cortex-A53 4x1.0 GHz Cortex-A53) GPU Adreno 405 MEMORY Card slot microSD, up to 256 GB (dedicated slot) Internal 16 GB, 2 GB RAM CAMERA Primary 13 MP, f/2.2, autofocus, LED flash Features Geo-tagging, touch focus, face detection, HDR Video 1080p@30fps, 720p@60fps Secondary 4 MP, f/2.0, 27mm, 1/3 sensor size, 2&amp;micro;m pixel size, 1080p@30fps, HDR - HK model 13 MP, 1080p - India model SOUND Alert types Vibration; MP3, WAV ringtones Loudspeaker Yes, with stereo speakers 3.5mm jack Yes - Dolby audio enhancement - Active noise cancellation with dedicated mic COMMS WLAN Wi-Fi 802.11 a/b/g/n, dual-band, Wi-Fi Direct, DLNA, hotspot Bluetooth v4.1, A2DP, aptX GPS Yes, with A-GPS, GLONASS/ BDS (market dependant) Radio FM radio USB microUSB v2.0 FEATURES Sensors Accelerometer, proximity, compass Messaging SMS (threaded view), MMS, Email, Push Email Browser HTML5 Java No - MP4/H.264/WMV player - MP3/eAAC+/WMA/WAV player - Document viewer - Photo/video editor BATTERY Non-removable Li-Po 2600 mAh battery Stand-by Up to 626 h (2G) / Up to 687 h (3G) Talk time Up to 22 h (2G) / Up to 19 h (3G) Simple Set : 1* mobile phone 1* Charger (According to the national, matching the EU .US.AU.UK charger ) Full Set: 1* mobile phone 1* Charger (According to the national, matching the EU .US.AU.UK charger ) 1*Earphone ( normal earphone ,not beats eaphone ) 1*USB cable 1* Manual book 1* Packing box Note :Accessioes is not original !!!</t>
  </si>
  <si>
    <t>7379.0</t>
  </si>
  <si>
    <t>Original HOMTOM HT17 Pro 5.5 inch 4G Mobile Phone Android 6.0 MT6737 Quad Core 2GB RAM 16GB ROM Smartphone Fingerprint Cellphone</t>
  </si>
  <si>
    <t>Unlock Phones：Yes &lt;br&gt;Google Play：Yes &lt;br&gt;Brand Name：HOMTOM &lt;br&gt;Band Mode：2SIM/Dual-Bands &lt;br&gt;Release Date：2016 &lt;br&gt;Recording Definition：720P &lt;br&gt;CPU：Quad Core &lt;br&gt;Language：Norwegian,Russian,Italian,German,French,Spanish,Polish,Turkish,Portuguese,English &lt;br&gt;Operation System：Android &lt;br&gt;Feature：Gravity Response,MP3 Playback,GPRS,Touchscreen,FM Radio,GPS Navigation,Message,Bluetooth,Video Player,Front Camera,Wi-Fi,Memory Card Slots,Email &lt;br&gt;Design：Bar &lt;br&gt;Camera：13.0MP &lt;br&gt;Battery Capacity(mAh)：3000mAh &lt;br&gt;RAM：2G &lt;br&gt;Thickness：Ultra Slim(&amp;lt;9mm) &lt;br&gt;ROM：16G &lt;br&gt;Camera Type：Front &amp;amp; Back Camera &lt;br&gt;SIM Card Quantity：Dual SIM Cards &lt;br&gt;Display Resolution：1280x720 &lt;br&gt;Touch Screen Type：Capacitive Screen &lt;br&gt;Cellular：GSM/WCDMA/LTE &lt;br&gt;Item Condition：New &lt;br&gt;CPU Manufacturer：MTK &lt;br&gt;Display Size：5.5 &lt;br&gt;Size：153*77.6*7.9mm &lt;br&gt;Battery Type：Detachable &lt;br&gt;Display Color：Color &lt;br&gt;Talk Time：According to using &lt;br&gt;Language：Multi-language &lt;br&gt;CPU：MTK6737 &lt;br&gt;2G：GSM 850/900/1800/1900MHz &lt;br&gt;3G：WCDMA 900/2100MHz &lt;br&gt;4G：FDD-LTE 800/1800/2100/2600MHz &lt;br&gt;color：2GB 16GB Golden  &lt;br&gt;</t>
  </si>
  <si>
    <t>25000.0</t>
  </si>
  <si>
    <t>605.0</t>
  </si>
  <si>
    <t>4.77</t>
  </si>
  <si>
    <t>Original HOMTOM HT17 Pro 5.5 inch 4G Mobile Phone Android 6.0 MT6737 Quad Core 2GB RAM 16GB ROM Smartphone Fingerprint Cellphone Display: 5.5inch 1280x720 pixels OS: Android 6.0 CPU: MTK6737 Quad Core RAM: 2GB ROM: 16GB Front camera: 2MP(interpolated to 5MP) Rear camera: 8MP(interpolated to 13MP) Battery: 3000mAh Detachable Slot: 2 x Micro SIM 1 x TF(SD) Network: 2G: GSM 850/900/1800/1900 MHz 3G: WCDMA 900/2100 MHz 4G: FDD LTE 800/1800/2100/2600 MHz Accessroies: Official Package(1 x Phone+1 x EU Charger+1 x Cable+1 x Manual) Free Gifts :1* Earphone (NO Brand) 1 x Protective Film 1. Could I need pay for customs duty You may be charged customs duties and taxes for something purchased online. Import duties and taxes are the buyer s responsibility. But We normally declare the lower price on the invoice/bill to help avoid custom duty. But If You have specific requirement for the declared value, Please inform us by leaving us messages in the order. 2. This phone have Google Services and Multi-language All our phones have Google Play Store Pre-Installed and Support Multi-language, like: Russian , Spanish,German,French,Polish,Portuguese, Italian,etc...(but the language localization may not be 100% accurate and there can be English words for some MENU, please be noted.) 3. How to check whether the phone can be worked in my country Please visit this webpage willmyphonework.net, you can find the answer. About Network : Click Here to check whether the phone can be used in your country 4. About mobile phone packing: We need to open the original sealed box to check the phone function and install custom Multi-language ROM and Google play store, some ROM may not support OTA Update. So the phone will come unsealed. But they are 100% brand new Guaranteed. 5. Why the phone s real memory is less The actual available internal phone storage is less than specified data because the android System and Apps take space. For example, the phone Rom is 32GB, but the free space is only 28GB or less. We can t accept dispute for ROM/RAM data difference. 6. About Shipment: Click Here to enter Shipment page . Generally we ship the package via the AliExpress Standard Shipping.The AliExpress Standard Shipping is official shipping way suggested by aliexpress. You can check it from the following link: http://activities.aliexpress.com/aliexpress_shipping.php If you want the faster shipping way, you can choose the DHL while you make the order. 7. About Product FAQ : Click Here to enter FAQ&amp;ensp;page.&amp;ensp; 8. About Warranty : Click Here to enter Warranty&amp;ensp;page.&amp;ensp; One-year Store warranty (China Warranty Service) or One-year Aliexpress warranty (Local Warranty Service). Generally we ship the package via the AliExpress Standard Shipping. The AliExpress Standard Shipping is official shipping way suggested by aliexpress. You can check it from the following link: http://activities.aliexpress.com/aliexpress_shipping.php 9. About Payment : Click Here to enter Payment page.&amp;ensp; Basic Information Model HOMTOM HT17 Pro Band 2G: GSM 850/900/1800/1900MHz 3G: WCDMA 850/1900/2100MHz 4G:FDD-LTE 800/1800/2100/2600MHz SIM Card Dual SIM Card Dual Standby Service Provide Unlocked Style Bar System OS Android 6.0 CPU MTK6737 RAM 2GB ROM 16GB(The actual available storage depends on the configuration of the phone, and the operate system will occupy storage,so the storage will be less than 8G, we do not accept dispute for RAM/ROM) Screen Display Size 5.5 Inch Type IPS, Capacitive touch screen Resolution HD 1280*720 pixels Camera Back Camera 8.0 MP (Interpolation to 13.0MP) Front Camera 2.0 MP (Interpolation to 5.0MP) Connectivity Bluetooth Support GPS Support WIFI Support, 802.11 b/g/n General Language Multiple langauges Multi-Touch Yes, 5 points touch FM Radio Yes, earphone needed Earphone Port 3.5mm Battery 3000mAh Dimensions 153*77.6*7.9mm Accessories 1 x HOMTOM HT17 Pro Cell Phone 1 x USB Cable 1 x Charger 1 x User Manual(Multi language) 1 x Origianl film</t>
  </si>
  <si>
    <t>7380.0</t>
  </si>
  <si>
    <t>Original Kingzone S2 Mobile phone 4.5 inch 3G Android 6.0 MTK6580 Quad Core 1G RAM 8G ROM Smartphone 5.0MP Camera Cellphone</t>
  </si>
  <si>
    <t>Unlock Phones：Yes &lt;br&gt;Google Play：Yes &lt;br&gt;Cellular：GSM/WCDMA &lt;br&gt;Release Date：2016 &lt;br&gt;CPU：Quad Core &lt;br&gt;Language：Norwegian,Russian,Italian,German,French,Spanish,Polish,Turkish,Portuguese,English &lt;br&gt;Operation System：Android &lt;br&gt;Feature：Gravity Response,MP3 Playback,GPRS,Touchscreen,FM Radio,GPS Navigation,Message,Bluetooth,Video Player,Front Camera,HD Video Player,Wi-Fi,Memory Card Slots,Email &lt;br&gt;RAM：1G &lt;br&gt;Display Resolution：854x480 &lt;br&gt;Design：Bar &lt;br&gt;Battery Capacity(mAh)：2300mAh &lt;br&gt;Recording Definition：480P &lt;br&gt;Thickness：Ultra Slim(&amp;lt;9mm) &lt;br&gt;Camera：5MP &lt;br&gt;Camera Type：Front &amp;amp; Back Camera &lt;br&gt;SIM Card Quantity：Dual SIM Cards &lt;br&gt;ROM：8G &lt;br&gt;Touch Screen Type：Capacitive Screen &lt;br&gt;Size：144*8.5*71mm &lt;br&gt;Brand Name：Kingzone &lt;br&gt;Item Condition：New &lt;br&gt;Talk Time：according to use &lt;br&gt;Display Size：4.5 &lt;br&gt;CPU Manufacturer：MTK &lt;br&gt;Band Mode：2SIM/Multi-Bands &lt;br&gt;Battery Type：Detachable &lt;br&gt;Display Color：Color &lt;br&gt;Language：Multi-language &lt;br&gt;Kingzone Model：Kingzone S2 &lt;br&gt;CPU：MTK6580 &lt;br&gt;2G：GSM 850/900/1800/1900MHz &lt;br&gt;3G：WCDMA 900/2100MHz &lt;br&gt;color：Black White Orange  &lt;br&gt;</t>
  </si>
  <si>
    <t>55.99</t>
  </si>
  <si>
    <t>6584.0</t>
  </si>
  <si>
    <t>Original Kingzone S2 Mobile phone 4.5 inch 3G Android 6.0 MTK6580 Quad Core 1G RAM 8G ROM Smartphone 5.0MP Camera Cellphone Features: 1. Display: 4.5 inch 2.Battery: 2300mAh high capacity(support Reverse Charging) 3. CPU : MTK6580 4. Storage: 1 GB RAM+ 8GB ROM 5. Camera: Real Camera:5.0MP Front Camera:2.0MP 6.Operation System: Latest Android 6.0 7. Network : 2G: GSM : 850/900/1800/1900MHz 3G: WCDMA : 900/2100MHz Package list : 1 * Cellphone 1 * Battery 1 * EU Charger 1 * USB cable 1 * Back case 1 * User manual Basic Information Model KINGZONE S2 Color Black, White, Orange(Optional) Material Plastic, Metal Earphone Port 3.5mm System OS Android 6.0 CPU MTK6580 Quad Core 1.3GHz GPU Mali-400MP ROM 8GB, Support micro SD card up to 64GB extended(The system will take up some ROM, the real storage will be Approx. 5G) RAM 1GB Screen Display Size 4.5 Material andType IPS FWVGA, 2 points capacitive touch screen Resolution 854 * 480pixels Camera Front Camera Pixels 2MP Back Camera Pixels 5MP, phase detection autofocus, LED flash Features Stack Multilayer CMOS(Exmor RS),Simultaneous HD video and image recording, geo-tagging, touch focus, face and smile detection, image stabilization, HDR Aperture Support Network Type GSM / WCDMA Band 2G: GSM 850 / 900 / 1800 / 1900MHz 3G: WCDMA 900 / 2100MHz SIM Card Quantity Dual SIM card, Dual standby SIM Card Type 1 *Micro SIM card + 1 * Standard SIM card WiFi Support Bluetooth Version 4.0 Battery Capacity 2300mAh(Removable battery) Talk Time and Standby time will depend on the actual using situation. General Multilanguage English, French, Russian, German, Spanish, Italian, etc. GPS GPS, A-GPS Sensor G-sensor Image PNG, JPEG, GIF, BMP Video MP4, 3GP, AVI Audio AAC, MP3, WAV, AMR, FLAC Other Features BOX Sound, Smart Gesture, Ebook, Radio Tuner, Messaging, Wallpapers, Calendar, Calculator, Clock, etc. Other Information Product Size Approx. 13 * 6 * 0.8cm / 5.0 * 2.34 * 0.3in Product Weight Approx. 138g / 4.83oz(with battery) Package Size Approx. 15.5 * 8.5 * 4.5cm / 6.0 * 3.3 * 1.75in Package Weight Approx. 287g / 10.0oz</t>
  </si>
  <si>
    <t>7381.0</t>
  </si>
  <si>
    <t>In Stock Original OUKITEL C5 Mobile Phone 5.0 Inth 3G WCDMA  MT6580A Quad Core Android 7.0 cellphone 2GB RAM 16GB Smartphone</t>
  </si>
  <si>
    <t>Unlock Phones：Yes &lt;br&gt;Google Play：Yes &lt;br&gt;Battery Capacity(mAh)：2000mAh &lt;br&gt;CPU：Quad Core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&lt;br&gt;OUKITEL Model：C5 &lt;br&gt;RAM：2G &lt;br&gt;Camera Type：Front &amp;amp; Back Camera &lt;br&gt;SIM Card Quantity：Dual SIM Cards &lt;br&gt;Display Resolution：1280x720 &lt;br&gt;Release Date：2017 &lt;br&gt;Item Condition：New &lt;br&gt;Display Size：5.0 &lt;br&gt;Talk Time：According to using &lt;br&gt;Size：144.6*72*9.3mm &lt;br&gt;Band Mode：2SIM/Dual-Bands &lt;br&gt;Cellular：GSM/WCDMA &lt;br&gt;Recording Definition：720P &lt;br&gt;Brand Name：OUKITEL &lt;br&gt;Thickness：Slim(9mm-10mm) &lt;br&gt;Design：Bar &lt;br&gt;ROM：16G &lt;br&gt;Camera：5MP &lt;br&gt;Touch Screen Type：Capacitive Screen &lt;br&gt;CPU Manufacturer：MTK &lt;br&gt;Battery Type：Detachable &lt;br&gt;Display Color：Color &lt;br&gt;CPU：MT6580 Quad Core &lt;br&gt;2G：GSM: 850/900/1800/1900MHz &lt;br&gt;3G：WCDMA: 850/1700/2100MHz &lt;br&gt;Produce Model：OUKITEL C5 &lt;br&gt;color：White Black Gold  &lt;br&gt;</t>
  </si>
  <si>
    <t>14791.0</t>
  </si>
  <si>
    <t>0.024</t>
  </si>
  <si>
    <t>In Stock Original OUKITEL C5 Mobile Phone 5.0 Inth 3G WCDMA MT6580A Quad Core Android 7.0 cellphone 2GB RAM 16GB Smartphone 1.Display: 5.0 inch 2.Battery:2000mAh 3.CPU: MT6580A Quad Core 4.Storage: 2GB RAM+16GB ROM 5.Camera: Front camera: 2.0MP (interpolation5.0MP) Rear camera: 5.0MP(interpolation 8.0MP) 6.Operation System: Android 7.0 8.Network:2G: GSM : 850/900/1800/1900MHz 3G: WCDMA 900/2100MHz Bundle Package (What is in the packing box ) Official Standard Official Package( Mobile Phone x1 + USB Cable x 1 + EU Charger x1+h Battery x 1 + User Manual x 1+ Card Pin x 1) Free Gifts Protective Case * 1 + Film * 1 1.About Shipment: Click me to enter Shipment page . Generally we ship the package via the AliExpress Standard Shipping.The AliExpress Standard Shipping is official shipping way suggested by aliexpress. You can check it from the following link: http://activities.aliexpress.com/aliexpress_shipping.php If you want the faster shipping way, you can choose the DHL while you make the order. 2. About Product FAQ : Click me to enter FAQ page . 3. About Payment: Click me to enter Payment page . 4. About Warranty: Click me to enter Warranty page . 5. About Customs Tax and Duty: Import duties and taxes are the buyer s responsibility. But we will declare low value( Generally $30) for the items so as to minimize the duties or taxes.If You have specific requirement for the declared value, Please inform us by leaving us messages in the order. 6. Does it have Google Play and Multi-language All our phones have Google Play Store Pre-Installed and Support Multi-language, like: Spanish,Russian,German,French,Polish,Portuguese,Italian,etc...(but the language localization may not be 100% accurate and there can be English words for some menu, please be noted.) 7.About mobile phone packing: We need to open the original sealed box to check the phone function and install custom Multi-language ROM and Google play store, some ROM may not support OTA Update. So the phone will come unsealed. But they are 100% brand new Guaranteed. 8.How to check whether the phone can work in my country Please click following link to check whether the phone can be used in your country. willmyphonework.net (Copy the link address and paste to your web browser) 9.Why the phone s real memory is less The actual available internal phone storage is less than specified data because the android System and Apps take space. For example, the phone Rom is 32GB, but the free space is only 28GB or less. We can t accept dispute for ROM/RAM data difference. Brand Model OUKITEL C5 All Color white,black,gold Product Siza 144.6mm*72mm*9.3mm suttle 0.174g CPU Brand MTK 6580 Quad Core 1.3GHz OS Android 7.0 Product Type 3G Smart Phone RAM 2GB ROM 16GB Max Storage Expansion 32GB SIM Card 2 micro sim +1TF SIM Card Type 2 micro sim Main Display 5.0 tough screen Screen Resolution 720*1280 HD Screen Type G+F 2-points touch Multi-point Touch 2 Points capacitance screen Main Camera 5.0M（8.0M interpolation） Sub Camera 2.0M（5.0M interpolation） Flash Light Flash LED Capacity 2000mAh 3G Support WI-FI Wi-Fi 802.11 b/g/n,Support Hotspot Bluetooth BT Version Support GPRS Support EGSM Support WAP Support Frequency 2G GSM: 850/900/1800/1900MHz 3G WCDMA: 900/2100MHz GPS Support OTA Support FM Radio Support Gravity Induction Support Distance Sensor Support light sensor Support Language multi-language Cable Connector Micro 5PIN Earphone jack 3.5mm Power Plugs Output 5V-1.0A</t>
  </si>
  <si>
    <t>7382.0</t>
  </si>
  <si>
    <t>Original DOOGEE X7 pro Mobile Phone 6.0 Inch 4G LTE 3700mAh Android 6.0 MT6737 Quad Core cellphone 2GB RAM 16GB ROM Smartphone</t>
  </si>
  <si>
    <t>Unlock Phones：Yes &lt;br&gt;Google Play：Yes &lt;br&gt;Brand Name：DOOGEE &lt;br&gt;Release Date：2016 &lt;br&gt;Recording Definition：720P &lt;br&gt;CPU：Quad Core &lt;br&gt;Language：Norwegian,Russian,Italian,German,French,Spanish,Polish,Turkish,Portuguese,English &lt;br&gt;Operation System：Android &lt;br&gt;Feature：Gravity Response,MP3 Playback,GPRS,FM Radio,Touchscreen,GPS Navigation,Message,Bluetooth,Front Camera,Video Player,HD Video Player,Wi-Fi,Memory Card Slots,Email &lt;br&gt;Doogee Model：X7 Pro &lt;br&gt;Thickness：Slim(9mm-10mm) &lt;br&gt;Design：Bar &lt;br&gt;RAM：2G &lt;br&gt;ROM：16G &lt;br&gt;Camera Type：Front &amp;amp; Back Camera &lt;br&gt;SIM Card Quantity：Dual SIM Cards &lt;br&gt;Display Resolution：1280x720 &lt;br&gt;Touch Screen Type：Capacitive Screen &lt;br&gt;Cellular：GSM/WCDMA/LTE &lt;br&gt;Battery Capacity(mAh)：3700mAh &lt;br&gt;Display Size：6.0 &lt;br&gt;Size：150x70x94mm &lt;br&gt;Item Condition：New &lt;br&gt;CPU Manufacturer：MTK &lt;br&gt;Band Mode：2SIM/Multi-Bands &lt;br&gt;Battery Type：Detachable &lt;br&gt;Camera：8MP &lt;br&gt;Display Color：Color &lt;br&gt;Talk Time：According to using &lt;br&gt;CPU：MT6737 64-Bit Quad Core &lt;br&gt;2G：GSM: 850/900/1800/1900MHz &lt;br&gt;3G：WCDMA: 850/1700/2100MHz &lt;br&gt;4G：FDD Band 1/3/7/8/20 &lt;br&gt;color：Black Gold Silver  &lt;br&gt;</t>
  </si>
  <si>
    <t>116.87</t>
  </si>
  <si>
    <t>Original Doogee X7 Pro Mobile Phone 6.0 Inch HD 4G MTK6737 Quad Core Android 6.0 2GB RAM 16GB ROM 8MP Cam 3700mAh Smartphone 1.Display: 6.0 inch 2.Battery: 3700mAh 3.CPU: MT6737 Quad Core 4.Storage: 2GB RAM+ 16GB ROM 5.Camera: Front camera: 5.0MP Rear camera: 8.0MP 6.Operation System: Android 6.0 7.Network:2G: GSM : 850/900/1800/1900MHz 3G: WCDMA 900/2100MHz 4G: FDD Band 1/3/7/8/20 Click here to check whether the phone network can be used in your country Bundle Package (What is in the packing box ) Standard add EU Plug Official Package( Mobile Phone x1 + USB Cable x 1 + EU Charger x1+h Battery x 1 + User Manual x 1+ Card Pin x 1) Free Gifts: Protective Case*1 + Protective Film*1 1. Could I need pay for customs duty You may be charged customs duties and taxes for something purchased online. Import duties and taxes are the buyer s responsibility. But We normally declare the lower price on the invoice/bill to help avoid custom duty. But If You have specific requirement for the declared value, Please inform us by leaving us messages in the order. 2. This phone have Google Services and Multi-language All our phones have Google Play Store Pre-Installed and Support Multi-language, like: Russian , Spanish,German,French,Polish,Portuguese, Italian,etc...(but the language localization may not be 100% accurate and there can be English words for some MENU, please be noted.) 3. How to check whether the phone can be worked in my country Please visit this webpage willmyphonework.net, you can find the answer. About Network : Click Here to check whether the phone can be used in your country 4. About mobile phone packing: We need to open the original sealed box to check the phone function and install custom Multi-language ROM and Google play store, some ROM may not support OTA Update. So the phone will come unsealed. But they are 100% brand new Guaranteed. 5. Why the phone s real memory is less The actual available internal phone storage is less than specified data because the android System and Apps take space. For example, the phone Rom is 32GB, but the free space is only 28GB or less. We can t accept dispute for ROM/RAM data difference. 6. About Shipment: Click Here to enter Shipment page . Generally we ship the package via the AliExpress Standard Shipping.The AliExpress Standard Shipping is official shipping way suggested by aliexpress. You can check it from the following link: http://activities.aliexpress.com/aliexpress_shipping.php If you want the faster shipping way, you can choose the DHL while you make the order. 7. About Product FAQ : Click Here to enter FAQ&amp;ensp;page.&amp;ensp; 8. About Warranty : Click Here to enter Warranty&amp;ensp;page.&amp;ensp; One-year Store warranty (China Warranty Service) or One-year Aliexpress warranty (Local Warranty Service). Generally we ship the package via the AliExpress Standard Shipping. The AliExpress Standard Shipping is official shipping way suggested by aliexpress. You can check it from the following link: http://activities.aliexpress.com/aliexpress_shipping.php 9. About Payment : Click Here to enter Payment page.&amp;ensp; Basic Brand DOOGEE Model X7 Pro Color Black/Gold/ Silver Battery 3700mAh System CPU MT6737 64-Bit Quad core OS Android 6.0 RAM 2GB ROM 16GB The actual available storage depends on the configuration of the phone, and the system occupied part of storage, we do not accept dispute for RAM/ROM difference Storage extend Support TF card up to 32GB Display Display size 6.0 Inch Resolution 1280x720 pixels Display feature IPS, Capacitive touch screen Camera Front camera 5.0MP Rear camera 8.0MP Connectivity Sim card Dual Sim Dual Standby Network GSM850: 850/900/1800/1900MHz WCDMA: 900/2100MHz LTE FDD: Bands B1/B3/B7/B20 (B1:2100,B3:1800,B7:2600,B20:800MHz) WIFI Yes Bluetooth BT4.0 FM Radio Yes, earphone needed GPS Yes Others Sensor Light,Proximity,Accelerometer Language English, Spanish, Portuguese(Brazil), Portuguese (Portugal), Italian, German, French, Russian, Arabic, Malay, Thai, Greek, Ukrainian, Croatian, Czech, Simplified Chinese, Traditional Chinese.(It has updated 48 languages) Package contents 1 x Phone 1 x Battery 1 x Cable 1 x Charger 1 x Protective Case 1 x Protective Film 1 x Cloth</t>
  </si>
  <si>
    <t>7383.0</t>
  </si>
  <si>
    <t>151.1</t>
  </si>
  <si>
    <t>2101.0</t>
  </si>
  <si>
    <t>HiGo188</t>
  </si>
  <si>
    <t>Original Letv LeEco Le S3 X522 Snapdragon 652 3GB RAM 32GB ROM LTE 5.5"16.0MP 4G OTA Fingerprint SmartPhone 3000mAh  Cellphone</t>
  </si>
  <si>
    <t>Unlock Phones：Yes &lt;br&gt;Google Play：Yes &lt;br&gt;Band Mode：2SIM/Dual-Bands &lt;br&gt;Battery Type：Not Detachable &lt;br&gt;Display Resolution：1920x1080 &lt;br&gt;Release Date：2016 &lt;br&gt;Operation System：Android &lt;br&gt;Feature：Gravity Response,GPRS,Touchscreen,GPS Navigation,Message,Video Player,Front Camera,HD Video Player,Wi-Fi,Email &lt;br&gt;Design：Bar &lt;br&gt;CPU：Octa Core &lt;br&gt;Language：Russian,English &lt;br&gt;Brand Name：Letv &lt;br&gt;Battery Capacity(mAh)：3000mAh &lt;br&gt;Thickness：Ultra Slim(&amp;lt;9mm) &lt;br&gt;Camera Type：Front &amp;amp; Back Camera &lt;br&gt;SIM Card Quantity：Dual SIM Cards &lt;br&gt;Size：151.1 x 74.2 x 7.5mm &lt;br&gt;Touch Screen Type：Capacitive Screen &lt;br&gt;Cellular：GSM/WCDMA/LTE &lt;br&gt;Camera：16.0MP &lt;br&gt;ROM：32G &lt;br&gt;Item Condition：New &lt;br&gt;Recording Definition：1080P &lt;br&gt;CPU Manufacturer：MTK &lt;br&gt;Display Size：5.5 &lt;br&gt;Display Color：Color &lt;br&gt;RAM：3G &lt;br&gt;Language：Multi-Languages &lt;br&gt;Model：Le S3 X522 &lt;br&gt;phone：Leeco S3 &lt;br&gt;Name：Letv LeEco Le S3 X522 &lt;br&gt;color：3GB 32GB Grey  &lt;br&gt;</t>
  </si>
  <si>
    <t>929022.0</t>
  </si>
  <si>
    <t>20903.0</t>
  </si>
  <si>
    <t>455.0</t>
  </si>
  <si>
    <t>237.0</t>
  </si>
  <si>
    <t>166.0</t>
  </si>
  <si>
    <t>About Aliexpress standard package or custom fee for most countries ,it i s Singpaore post or Sweden post at random. The shipping time normally is about 20-35 days, Our promised time is 60 days, for Brazil, it is 90days. Import duty and tax (custom fee) are not included in the item price or shipping charges .These charges are buyer s responsibility. About DHL Delivery: In our listed price in aliexpress store, don t include DHL remote cost, custom duty, or any commission charged by DHL for custom clearance or warehouse storage cost. Google play supports -Yes ,we will install the googleplay for the phone before sending out Multi-language supports - Yes, supports. Please check the description or screen-shot, but because most phones are Chinese version, we rooted the phone before sending out ,this may lead to not full-translation. If you do mind this, please do not place the order, thanks! Update system All the lenovo/ZTE/Huawei/Xiaomi/Amoi/Letv phone produced in China Only have English and Chinese,If you upgrade, your phone will lose Spanish,Russian and other language, So we removed this function. If you need to upgrade firmware, please feel free to contact us, thanks Products has warranty -Yes , our products has one year repair warranty, When you receive the parcel ,please remember to take an unboxing video ,then if there is any problem ,just contact us ,Higo188 team will help you at anytime,we will try our best to solve your problem. ROM and RAM not enough 1). The hardware manufacturers use 1000MB as 1G, but the software vendor use the 1024MB as 1G, so the 4G ROM will less then 4GB. 2). The recover and cache will also occupy the ROM, so the storage what it shows will be less than 4GB, nearly 2GB-3GB. Please be informed. Does it work with my carrier Please check if your local area network is compatible with our phones, to see the Network Frequency for your country, please confirm with your carriers or providers before you purchase this item. you can check on this website: willmyphonework.net Model letv le S3( Global Version ) Support OTA CPU Snapdragon 652 RAM 3GB ROM 32GB Screen 5.5inch Resolution 1920x1080 Camera 8.0MP+16.0MP Battery 3000mAh System Android Network 2G: GSM：2/3/5/8; LTE:1/2/3/4/5/7/8 Bundle Package Picture Standard 1*Letv S3 X522 + 1*Charger + 1*USB Cable+1*Original earphone +1* Original case add glass film Standard package + 1*glass film All have earphone and case in the box, please notice!!! Please check language before making order if it is the language what you want to use !! Basic Information Model letv le S3 Time To Market 2016 OS CPU Snapdragon 652 GPU SIM Card Support 2 SIM Cards Play Store Yes Battery 3000mAh Memory Capacity RAM 3GB ROM 32GB The actual available internal phone storage may differ depending on the software configuration of your phone. Storage can be checked in our antutu photos and it s less than specification data. We can t accept dispute for ROM / RAM data difference. Max. Connectivity Cellular and wireless Supports 4G(FDD LTE) 3G(WCDMA) and 2G(GSM) networks 2G GSM：2/3/5/8 LTE 1/2/3/4/5/7/8 Bluetooth Yes WLAN Yes FM Radio - GPS Yes OTG - Screen Display 5.5 Inch Resolution 1920*1080 pixels Multitouch Yes Pixel Density Camera Front camera 8.0MP Back camera 16.0MP Multimedia Audio format MP3,etc Video format 3GP, MP4, AVI,etc Sensors G-Sensor Yes P-Sendor Yes Light sensor Yes Package Contents 1 x Cell phone 1 x Charger 1 x USB Cable 1 x User Manual 1 x Original Earphone and case</t>
  </si>
  <si>
    <t>7385.0</t>
  </si>
  <si>
    <t>UMIDIGI Z1 Smartphone Android 7.0 MT6757 2.5D Arc Screen Octa core Mobile Phone 6GB RAM 64GB ROM 13+5MP Dual Rear Cams Cellphone</t>
  </si>
  <si>
    <t>Unlock Phones：Yes &lt;br&gt;Google Play：Yes &lt;br&gt;Band Mode：2SIM/Dual-Bands &lt;br&gt;Battery Type：Not Detachable &lt;br&gt;Display Resolution：1920x1080 &lt;br&gt;Battery Capacity(mAh)：4000mAh &lt;br&gt;Language：Norwegian,Russian,Italian,German,French,Spanish,Polish,Turkish,Portuguese,English &lt;br&gt;Operation System：Android &lt;br&gt;Design：Bar &lt;br&gt;CPU：Octa Core &lt;br&gt;Camera：13.0MP &lt;br&gt;Feature：MP3 Playback,Touchscreen,GPS Navigation,Message,Front Camera,Video Player,HD Video Player,Wi-Fi,Memory Card Slots &lt;br&gt;Thickness：Ultra Slim(&amp;lt;9mm) &lt;br&gt;SIM Card Quantity：Dual SIM Cards &lt;br&gt;Release Date：2017 &lt;br&gt;RAM：6G &lt;br&gt;Touch Screen Type：Capacitive Screen &lt;br&gt;Cellular：GSM/WCDMA/LTE &lt;br&gt;Item Condition：New &lt;br&gt;Brand Name：UMIDIGI &lt;br&gt;Size：15.40 x 7.60 x 0.82 cm &lt;br&gt;Recording Definition：1080P &lt;br&gt;CPU Manufacturer：MTK &lt;br&gt;Display Size：5.5 &lt;br&gt;ROM：64G &lt;br&gt;Camera Type：3 Cameras &lt;br&gt;Display Color：Color &lt;br&gt;color：Gray Gold  &lt;br&gt;</t>
  </si>
  <si>
    <t>32557.0</t>
  </si>
  <si>
    <t>713.0</t>
  </si>
  <si>
    <t>Original UMIDIGI Z1 Smartphone Android 7.0 MT6757 Octa core 6GB RAM 64GB ROM 13+5MP Dual Rear Cam Fingerprint Mobile Cellphone Tip: Unlocked for Worldwide use. Please ensure local area network is compatible. Please check with your carrier/provider before purchasing this item. Main Features: UMIDIGI Z1 4G Phablet Android 7.0 5.5 inch 2.5D Arc Screen MTK6757 Octa Core 2.3GHz 6GB RAM 64GB ROM 4000mAh Battery Front Touch Sensor Dual Rear Cameras ● Display: 5.5 inch, 1920 x 1080 Pixel 2.5D Arc Screen ● CPU: MTK6757 Octa Core 2.3GHz ● System: Android 7.0 ● RAM + ROM: 6GB RAM + 64GB ROM ● Camera: 5.0MP front camera + 13.0MP + 5.0MP back camera ● Sensor: Accelerometer, Ambient Light Sensor, E-Compass, Gravity Sensor, Gyroscope, Hall Sensor, Touch Sensor ● SIM Card: dual SIM dual standby. Nano + Nano SIM ● Feature: GPS ● Bluetooth: 4.1 ● Network: 2G: GSM 850/900/1800/1900MHz 3G: WCDMA 900/2100MHz 4G: FDD-LTE 800/1800/2100/2600MHz Brand: UMIDIGI Type: 4G Phablet OS: Android 7.0 Service Provider: Unlocked Language: English, Bahasa Indonesia, Bahasa Melayu, Cestina, Dansk, Deutsch, Espanol, Filipino, French, Hrvatski, latviesu,lietuviu,Italiano, Magyar, Nederlands, Norsk, Polish, Portuguese, Romana, Slovencina, Suomi, Svenska, Tieng viet, Turkish, Greek, Bulgarian, Russian, Ukrainian, Hebrew, Arabic, Thai, Khmer, Korean, Simplified/Traditional Chinese SIM Card Slot: Dual SIM,Dual Standby SIM Card Type: Nano SIM Card CPU: MTK6757 Cores: 2.3GHz,Octa Core GPU: Mali T880 RAM: 6GB ROM: 64GB External Memory: TF card up to 256GB Wireless Connectivity: 3G,4G,Bluetooth,GPS,GSM,WiFi WIFI: 802.11a/b/g/n wireless internet Network type: FDD-LTE,GSM,WCDMA 2G: GSM 1800MHz,GSM 1900MHz,GSM 850MHz,GSM 900MHz 3G: WCDMA B1 2100MHz,WCDMA B8 900MHz 4G LTE: FDD B1 2100MHz,FDD B20 800MHz,FDD B3 1800MHz,FDD B7 2600MHz Screen type: 2.5D Arc Screen Screen size: 5.5 inch Screen resolution: 1920 x 1080 (FHD) Camera type: Triple cameras Back-camera: 13.0MP + 5.0MP Front camera: 5.0MP Video recording: Yes Touch Focus: Yes Auto Focus: Yes Flashlight: Yes Picture format: BMP,GIF,JPEG,JPG,PNG Music format: MP3,WAV Video format: 3GP,MPEG4 Games: Android APK I/O Interface: 2 x Nano SIM Slot Bluetooth Version: V4.1 Sensor: Accelerometer,Ambient Light Sensor,E-Compass,Gravity Sensor,Gyroscope,Hall Sensor,Proximity Sensor Google Play Store: Yes Additional Features: 3G,4G,Alarm,Bluetooth,Browser,Calculator,Calendar,Camera,Fingerprint recognition,Fingerprint Unlocking,GPS,MP3,MP4,People,WiFi Battery Capacity (mAh): 4000mAh Battery Type: Non-removable Cell Phone: 1 Power Adapter: 1 USB Cable: 1 Back Case : 1 English Manual : 1 SIM Needle: 1 Product size: 15.40 x 7.60 x 0.82 cm / 6.06 x 2.99 x 0.32 inches Package size: 17.50 x 9.95 x 8.64 cm / 6.89 x 3.92 x 3.4 inches Package weight: 0.639 kg OS : Android 7.0 Language: Multi Language CPU: MT6757 Octa Core Screen Size: 5.5 inch Card Extend:256GB Resolution: 1920 x 1080 2.5D Arc FHD Rear Camera: 13.0MP+5MP Front Camera: 5.0MP RAM: 6GB ROM: 64GB Battery: 4000mAh SIM Card: Dual SIM Card,Dual Standby Features: WIFI, Bluetooth, Calculator, GPS, Calender, E-Mail,etc Network: 2G: GSM 850/900/1800/1900MHz 3G: WCDMA 900/2100 MHz 4G：LTE FDD 2100/1800/2600/800MHz Package: 1 x UMIDIGI Z1 Cell phone 1 x Charger 1 x USB Cable 1 x Manual</t>
  </si>
  <si>
    <t>7386.0</t>
  </si>
  <si>
    <t>75.5</t>
  </si>
  <si>
    <t>In Stock Original Doogee X6 Android 5.1 Quad Core MTK6580 1.3GHz 1280*720 5.5 " IPS HD Screen 1G +8G 3G Cellphone Smartphone</t>
  </si>
  <si>
    <t>Unlock Phones：Yes &lt;br&gt;Google Play：Yes &lt;br&gt;Band Mode：2SIM/Dual-Bands &lt;br&gt;Brand Name：DOOGEE &lt;br&gt;Cellular：GSM/WCDMA &lt;br&gt;Size：152x75.5x8.9mm &lt;br&gt;CPU：Quad Core &lt;br&gt;Operation System：Android &lt;br&gt;Feature：Gravity Response,MP3 Playback,GPRS,FM Radio,Touchscreen,GPS Navigation,Message,Bluetooth,HD Video Player,Wi-Fi,Email &lt;br&gt;RAM：1G &lt;br&gt;Design：Bar &lt;br&gt;Language：Russian,Italian,German,French,Spanish,Polish,Turkish,Portuguese,English &lt;br&gt;Battery Capacity(mAh)：3000mAh &lt;br&gt;Thickness：Ultra Slim(&amp;lt;9mm) &lt;br&gt;Camera：5MP &lt;br&gt;Camera Type：Front &amp;amp; Back Camera &lt;br&gt;SIM Card Quantity：Dual SIM Cards &lt;br&gt;Talk Time：10 hours &lt;br&gt;ROM：8G &lt;br&gt;Display Resolution：1280x720 &lt;br&gt;Touch Screen Type：Capacitive Screen &lt;br&gt;Release Date：2015 &lt;br&gt;Item Condition：New &lt;br&gt;Recording Definition：1080P &lt;br&gt;CPU Manufacturer：MTK &lt;br&gt;Display Size：5.5 &lt;br&gt;Battery Type：Detachable &lt;br&gt;Display Color：Color &lt;br&gt;Doogee Model：X6 &lt;br&gt;color：White  &lt;br&gt;</t>
  </si>
  <si>
    <t>60.99</t>
  </si>
  <si>
    <t>71250.0</t>
  </si>
  <si>
    <t>1596.0</t>
  </si>
  <si>
    <t>4.72</t>
  </si>
  <si>
    <t>Highlights - 5.5 Inch Screen, 1280*720 Pixel - MTK6580 1.3GHz Quad Core - 1GB RAM + 8GB ROM - 8 MP (5MP Interpolation) Back Camera + 5 MP (2MP Interpolation) Front Camera - Android 5.1 System - Band: GSM 850/900/1800/1900MHz, WCDMA 850/1900/2100MHz, Support 2G 3G Network Specifications Brand DOOGEE Operating System Android 5.1 CPU Type Quad Core Hardware Platform MTK6580 CPU 1.3GHz Product Type Android Phone, 3G Smartphone 3G Support Screen Screen Size 5.5 Inch Screen Type Capacitive Multi-point Touch Multi-Touch Screen Resolution 1280*720 Memory RAM 1GB ROM 8GB Card Slot Micro SD Max Storage Expansion 32GB Camera Front Camera 5 MP Rear Camera 8 MP Flash Light Support Auto Focus Support Multi-shot Support Video Recording Support Communication WIFI Support GPS Support, Internal GPS Bluetooth Bluetooth 4.0 Network Frequency GSM 850/900/1800/1900MHz, WCDMA 850/1900/2100MHz Functions Gravity Induction Support Distance Sensor Support Light Sensor Support NFC No OTG No Supported Audio Format MP3/ACC/AAC+/WAV/AMR Supported Video Format MP4/3GP/MPEG-4 Format Wireless AP Support Built-in Google Play Mall Yes Fingerprint Identification No Others SIM Card Dual SIM Dual Standby SIM Card Type One Standard Card, One Micro SIM Card Battery Capacity (Typ.) 3000mAh Headphone 3.5mm Data Cable Micro USB Accessories Original Battery*1, Original Charger, Data Cable, Instruction Book Languages English, German, Spanish, Italian, French, Portuguese, Russian, Thai, Arabic, Turkish, Vietnamese, Malay, Chinese (simplified), Chinese (traditional), And Etc.</t>
  </si>
  <si>
    <t>7389.0</t>
  </si>
  <si>
    <t>100000.0</t>
  </si>
  <si>
    <t>161.7</t>
  </si>
  <si>
    <t>14.0</t>
  </si>
  <si>
    <t>Oukitel k10000 pro 4G Mobile Phone 5.5'' FHD 3GB 32GB Android 7.0 13.0MP Smart Cellphone 10000mAh Quick Charge with $30 Gift Bag</t>
  </si>
  <si>
    <t>Unlock Phones：Yes &lt;br&gt;Google Play：Yes &lt;br&gt;Band Mode：2SIM/Dual-Bands &lt;br&gt;Battery Type：Not Detachable &lt;br&gt;Display Resolution：1920x1080 &lt;br&gt;Brand Name：OUKITEL &lt;br&gt;Language：Norwegian,Russian,Italian,German,French,Spanish,Polish,Turkish,Portuguese,English &lt;br&gt;Operation System：Android &lt;br&gt;Feature：Gravity Response,MP3 Playback,Touchscreen,FM Radio,GPS Navigation,Message,Bluetooth,Front Camera,Video Player,HD Video Player,Wi-Fi,Memory Card Slots,Email &lt;br&gt;Design：Bar &lt;br&gt;CPU：Octa Core &lt;br&gt;Camera：13.0MP &lt;br&gt;Thickness：Ultra Slim(&amp;lt;9mm) &lt;br&gt;Camera Type：Front &amp;amp; Back Camera &lt;br&gt;SIM Card Quantity：Dual SIM Cards &lt;br&gt;Release Date：2017 &lt;br&gt;Touch Screen Type：Capacitive Screen &lt;br&gt;Cellular：GSM/WCDMA/LTE &lt;br&gt;Size：161.7x14x77.8mm &lt;br&gt;ROM：32G &lt;br&gt;Battery Capacity(mAh)：10000 mAh battery &lt;br&gt;Item Condition：New &lt;br&gt;Recording Definition：1080P &lt;br&gt;CPU Manufacturer：MTK &lt;br&gt;Display Size：5.5 &lt;br&gt;Display Color：Color &lt;br&gt;OUKITEL Model：K10000 PRO &lt;br&gt;RAM：3G &lt;br&gt;OUKITEL Model：K10000 PRO &lt;br&gt;Model：Celular oukitel k10000 pro &lt;br&gt;OS：Android 7.0 &lt;br&gt;CPU：MT6750T Octa core &lt;br&gt;2G：GSM 850/900/1800/1900MHz &lt;br&gt;3G：WCDMA 900/2100 MHz &lt;br&gt;4G：FDD-LTE 800/900/1800/2100/2600MHz &lt;br&gt;Screen display：5.5 inch 1920x1080 pixels &lt;br&gt;Feature：Rear Fingerprint ID,Leather Rear Cover,GPS+GLONASS,Steel Frame etc. &lt;br&gt;color：Black  &lt;br&gt;</t>
  </si>
  <si>
    <t>184.99</t>
  </si>
  <si>
    <t>112444.0</t>
  </si>
  <si>
    <t>2530.0</t>
  </si>
  <si>
    <t>52.0</t>
  </si>
  <si>
    <t>42.0</t>
  </si>
  <si>
    <t>$30 Gift Bag!! Oukitel k10000 pro 4G Mobile Phone 10000mAh Quick Charge 5.5 FHD 3GB 32GB Android 7.0 13.0MP Rear Smartphone Basic Information Model Oukitel k10000 pro Band 2G: GSM 850/900/1800/1900MHz 3G: WCDMA 900/2100MHZ 4G: FDD-LTE: B1/3/7/8/20 SIM Card 2x sim Card Slot Service Provide Unlocked Style Bar System OS Android 7.0 CPU MT6750T Octa Core RAM2 3GB ROM 32GB Screen Display Size 5.5 Inch Resolution 1920x1080 pixels Camera Back Camera 13.0 MP Front Camera 5.0 MP Connectivity Bluetooth Bluetooth 4.0 WIFI Support,802.11 b/g/n,Hotspot General Language English (United States),English (Australia).English (Canada),English(British),French(French),French(Canada),Fran&amp;ccedil;ais(Switzerland),Spanish (Spanish),German (German),German (Austria),German(Switzerland),Dutch(Dutch),Czech (Czech),Polish (Polish),Japanese(Pls note some system menu and apps will remain in English when you change the language, this is manufacture design, we can not accept dispute for language difference.) Card extend Support TF card extend to 64GB FM Radio Yes, earphone needed GPS Support,GPS/AGPS/GLONASS Functions Gravity Induction,Distance Sensor,Light sensor Accessories 1 x Cell Phone 1 x Charger 1 x USB Cable 1 x User Manual About Package</t>
  </si>
  <si>
    <t>7390.0</t>
  </si>
  <si>
    <t>148.2</t>
  </si>
  <si>
    <t>Ulefone U008 Pro 4G Mobile Phone 5.0 inch HD 1280x720 IPS MTK6737 Quad Core Android 6.0 2GB RAM 16GB ROM 3500mAh Cellphone</t>
  </si>
  <si>
    <t>Unlock Phones：Yes &lt;br&gt;Google Play：Yes &lt;br&gt;CPU：Quad Core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&lt;br&gt;Camera：13.0MP &lt;br&gt;RAM：2G &lt;br&gt;Camera Type：Front &amp;amp; Back Camera &lt;br&gt;Size：148.2*72.8*9.5mm &lt;br&gt;SIM Card Quantity：Dual SIM Cards &lt;br&gt;Display Resolution：1280x720 &lt;br&gt;Cellular：GSM/WCDMA/LTE &lt;br&gt;Item Condition：New &lt;br&gt;Display Size：5.0 &lt;br&gt;Band Mode：2SIM/Dual-Bands &lt;br&gt;Recording Definition：720P &lt;br&gt;Release Date：2016 &lt;br&gt;Thickness：Slim(9mm-10mm) &lt;br&gt;Battery Capacity(mAh)：3500mAh &lt;br&gt;Design：Bar &lt;br&gt;Talk Time：According to use &lt;br&gt;Ulefone Model：U008 Pro 2GB 16GB &lt;br&gt;ROM：16G &lt;br&gt;Touch Screen Type：Capacitive Screen &lt;br&gt;CPU Manufacturer：MTK &lt;br&gt;Brand Name：Ulefone &lt;br&gt;Battery Type：Detachable &lt;br&gt;Display Color：Color &lt;br&gt;Screen：5 Inch HD IPS 1280x720 2.5D Arc Screen &lt;br&gt;Cpu：MTK6737  Quad core 1.3GHz CPU &lt;br&gt;OS：Android 6.0 &lt;br&gt;WIFI：Support WIFI Function &lt;br&gt;GPS：Support GPS Function &lt;br&gt;2G GSM：850/900/1800/1900MHz &lt;br&gt;3G WCDMA：900/2100MHz &lt;br&gt;4G FDD-LTE：Band 1/3/7/20 &lt;br&gt;color：Black Gray Rose Gold  &lt;br&gt;</t>
  </si>
  <si>
    <t>88826.0</t>
  </si>
  <si>
    <t>1590.0</t>
  </si>
  <si>
    <t>0.0179</t>
  </si>
  <si>
    <t>Uelfone U008 Pro OS: Android 6.0 CPU: MTK6737 64Bit Quad Core Resolution: 1280x720 Pixels Display: 5.0 inch RAM: 2GB Front camera: 5.0MP ROM: 16GB (About 12GB available) Rear camera: 8.0MP(interpolated 13.0MP) Battery: 3500mAh Slot: 2 x SIM slot Accessories: 1 x USB Cable 1 x Charger 1 x User Manua Network: 2G: GSM 850/900/1800/1900MHz 3G: WCDMA 900/2100MHZ 4G: FDD-LTE Band B1/B3/B7/B20 Tip: 4G FDD-LTE is not fit for North Amercia Area Specifications Brand ulefone Model U008 Pro Color Space Grey/ Black/Rose Gold Dimensions 148.2*72.8*9.5mm Weight Operating system Android 6.0 CPU MT6737 Quad core 1.3GHz CPU RAM 2GB ROM 16G (SD card Up to 128GB) (The operate system will occupy storage, so the storage will be less than specification data, we do not accept dispute for RAM/ROM) Battery 3500mAh Lithium-ion Polymer Battery(Internal) Charger Standby Time 150-200 Hours Display Size 5.0 inch Resolution HD 1280*720pixels Glass Cor ning&amp;reg; Gorilla&amp;reg; 3 Cameras Rear camera 8MP (interpolated 13MP) Front camera 5.0MP Video 1080P Photoflash support Connection Network GSM: 850/900/1800/1900 (band5,band8,band3,band3) WCDMA: 900//2100 (band8,,band1) FDD-LTE:800/1800/2100/2600(band20,band3,BAND1,band7) SIM Dual sim dual standby, Micro SIM and MicroSIM WiFi 2.4GHz 802.11 b/g/n. Bluetooth Bluetooth 4.0 Positioning GPS,Gravity Sensor, Functions FM, Off-screen Gestures, Smart Power saving mode,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(Pls note some system menu and apps will remain in English when you change the language, this is manufacture design, we can not accept dispute for language difference.) Accessories: U008 Pro Phone x 1 ,Charger x 1 ,USB Cable x 1 ,Multiple Languages Manual x 1</t>
  </si>
  <si>
    <t>7391.0</t>
  </si>
  <si>
    <t>6080.0</t>
  </si>
  <si>
    <t>157.1</t>
  </si>
  <si>
    <t>Oukitel k6000 plus android 7.0 Smartphone 4gb 64gb MTK6750T Octa Core 16MP Camera 6080mAh Quick Charge Fingerprint ID Cellphone</t>
  </si>
  <si>
    <t>Unlock Phones：Yes &lt;br&gt;Google Play：Yes &lt;br&gt;Battery Type：Not Detachable &lt;br&gt;Display Resolution：1920x1080 &lt;br&gt;Operation System：Android &lt;br&gt;Feature：Gravity Response,GPRS,Touchscreen,Message,TV Receive,Bluetooth,Video Player,HD Video Player,Wi-Fi,MP3 Playback,FM Radio,GPS Navigation,Front Camera,Memory Card Slots,Email &lt;br&gt;OUKITEL Model：K6000 Plus 4GB 64GB &lt;br&gt;Language：Russian,German,Spanish,Polish,Turkish,English,Norwegian,Italian,French,Portuguese &lt;br&gt;Camera Type：Front &amp;amp; Back Camera &lt;br&gt;SIM Card Quantity：Dual SIM Cards &lt;br&gt;Release Date：2017 &lt;br&gt;Cellular：GSM/WCDMA/LTE &lt;br&gt;Camera：16.0MP &lt;br&gt;Item Condition：New &lt;br&gt;Recording Definition：1080P &lt;br&gt;Display Size：5.5 &lt;br&gt;Front Camera：8MP &lt;br&gt;Brand Name：OUKITEL &lt;br&gt;Battery Capacity(mAh)：6080 mAh battery &lt;br&gt;Thickness：Slim(9mm-10mm) &lt;br&gt;CPU：Octa Core &lt;br&gt;Design：Bar &lt;br&gt;Talk Time：According to use &lt;br&gt;Touch Screen Type：Capacitive Screen &lt;br&gt;RAM：4G &lt;br&gt;CPU Manufacturer：MTK &lt;br&gt;Band Mode：2SIM/Multi-Bands &lt;br&gt;ROM：64G &lt;br&gt;Size：157.1*9.8*76.8mm &lt;br&gt;Display Color：Color &lt;br&gt;Model：Oukitel k6000 plus 4gb 64gb &lt;br&gt;OS：Android 7.0 &lt;br&gt;CPU：MTK6750T Octa-core &lt;br&gt;Camera：Front 8.0MP + Back 16MP With LED light &lt;br&gt;2G：GSM 850/900/1800/1900MHz &lt;br&gt;3G：WCDMA 900/2100 MHz &lt;br&gt;4G：FDD LTE B1/B3/B7/B8/B20 &lt;br&gt;Screen display：5.5 inch 1920x1080 pixels &lt;br&gt;Feature：Front Fingerprint ID,Hifi sound effects,Max 256G TF Extendbale,0.1s Qu &lt;br&gt;Flash charger：12V/2A Flash Charger,Full charger in 1h40min &lt;br&gt;color：Black Grey Gold  &lt;br&gt;</t>
  </si>
  <si>
    <t>174.99</t>
  </si>
  <si>
    <t>59789.0</t>
  </si>
  <si>
    <t>1423.0</t>
  </si>
  <si>
    <t>0.0238</t>
  </si>
  <si>
    <t>Oukitel k6000 plus CPU: MTK6750T Octa core OS: Android 7.0 Screen Size: 5.5 inch Memory: 4G RAM +64G ROM Resolution:1920x1080 pixels Front Camera: 8MP Storage Extend: Up to 256G Rear Camera:16MP Battery:6080mAh Feature: Front Fingerprint ID,Hifi sound effects,Max 256G TF Extendbale,0.1s Quick Focus etc Network: 2G: GSM 850/900/1800/1900 3G: WCDMA 900/2100 4G: FDD LTE B1/3/7/8/20 Package: 1 x USB Cable 1 x User Manual 1 x Protective film 1 x Silicon case 1 x OTG Cabe 1 x Box 1 x Charger Basic Information Model Oukitel k6000 plus Band 2G: GSM 850/900/1800/1900MHz 3G: WCDMA 900/2100MHZ 4G: FDD-LTE: B1/3/7/8/20MHz SIM Card 2x sim Card Slot Service Provide Unlocked Style Bar System OS Android 7.0 CPU MT6750T Octa Core RAM2 4GB ROM 64GB Screen Display Size 5.5 Inch Resolution 1920x1080 pixels Camera Back Camera 16.0 MP Front Camera 8.0 MP Connectivity Bluetooth Bluetooth 4.0 WIFI 802.11 b/g/n General Language English (United States),English (Australia).English(Canada),English(British),French(French), French(Canada),Fran&amp;ccedil;ais(Switzerland),Spanish (Spanish),German (German),German (Austria),German(Switzerland),Dutch(Dutch),Czech (Czech),Polish (Polish),Japanese(Pls note some system menu and apps will remain in English when you change the language, this is manufacture design, we can not accept dispute for language difference.) Card extend Support TF card extend to 256GB FM Radio Yes, earphone needed Earphone Port 3.5mm Other features GPS,OTG,OTA,FM Radio,Gravity induction,Distance sensor,Light sensor,Fingerprint press sensor etc. Accessories 1 x Cell Phone 1 x Charger 1 x USB Cable 1 x User Manual 1 x Silicon case 1 x OTG cable 1 x Protective film About Package;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 akistan,Singapore,Malaysia,Vietnam,etc. Abou the shipment, About the shipment,you can cheak this form, Detail Delivery 15-34 Working days 3-7 Working days 15-60 Working days 15-45 Working days 10-35 Working days About Feedback, If you have any problem with product,delivery,service, please contact us or send your emial,we will response in time, please not open dispute directly. If you are happy with us,pleae give us 5 star feedback, we will offer some discount or gift for your new order.</t>
  </si>
  <si>
    <t>7392.0</t>
  </si>
  <si>
    <t>142.6</t>
  </si>
  <si>
    <t>DOOGEE SHOOT 2 Android 7.0 Fingerprint Smartphone 5.0" 1280*720 MTK6580A Quad Core Cellphone 2GB+16GB 5MP 3360mAh Mobile Phone</t>
  </si>
  <si>
    <t>Unlock Phones：Yes &lt;br&gt;Google Play：Yes &lt;br&gt;CPU：Quad Core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&lt;br&gt;RAM：2G &lt;br&gt;SIM Card Quantity：Dual SIM Cards &lt;br&gt;Doogee Model：Shoot 2 2GB 16GB &lt;br&gt;Display Resolution：1280x720 &lt;br&gt;Release Date：2017 &lt;br&gt;Battery Capacity(mAh)：3360mAh &lt;br&gt;Camera Type：2 Back Cameras &lt;br&gt;Item Condition：New &lt;br&gt;Size：142.6 * 72.6 * 9.5 &lt;br&gt;Display Size：5.0 &lt;br&gt;Band Mode：2SIM/Dual-Bands &lt;br&gt;Brand Name：DOOGEE &lt;br&gt;Cellular：GSM/WCDMA &lt;br&gt;Recording Definition：720P &lt;br&gt;Front Camera：5MP &lt;br&gt;Thickness：Slim(9mm-10mm) &lt;br&gt;Design：Bar &lt;br&gt;Camera：5MP &lt;br&gt;ROM：16G &lt;br&gt;Touch Screen Type：Capacitive Screen &lt;br&gt;CPU Manufacturer：MTK &lt;br&gt;Battery Type：Detachable &lt;br&gt;Display Color：Color &lt;br&gt;Talk Time：appx 8-9 hours &lt;br&gt;Language：etc &lt;br&gt;color：Gold  &lt;br&gt;</t>
  </si>
  <si>
    <t>77.99</t>
  </si>
  <si>
    <t>267202.0</t>
  </si>
  <si>
    <t>5157.0</t>
  </si>
  <si>
    <t>110.0</t>
  </si>
  <si>
    <t>0.0193</t>
  </si>
  <si>
    <t>DOOGEE SHOOT 2 Android 7.0 Fingerprint Smartphone 5.0 1280*720 MTK6580A Quad Core Cellphone 2GB+16GB 5MP 3360mAh Mobile Phone DOOGEE SHOOT 2 integrates the effects by two cameras, and as an outstanding designer as well offers all optimized pictures, especially the background blur is strengthened when you take close shooting, you can get easily great pictures. Features: Appearance--Perfect combination of plastic and metal material, delicate and fashable Screen--5.0inch HD Screen Display, 1280*720pixel CPU--MTK6580A Quad-core 1.3GHz CPU Processor OS--Android 7.0 Operation System Capacity--2GB RAM+16GB ROM, supports TF card up to 64GB extended Camera--Dual 5.0MP Rear Cameras and with a 5.0MP Front Camera Battery--with a 3360mAh Li-polymer Long-lasting Battery Network--Dual Card Dual Standby (2 * Micro SIM Card) Function--Fingerprint ID, GPS, WiFi, FM, Bluetooth, etc Specifications: Basic Information Brand DOOGEE Model SHOOT 2 Material Metal Plastic Color Black, Gold, Silver (Optional) System Model MTK6580A Feature Quad-core Framework cortex-A7 1.3-1.5GHz Technology 28NT GPU model mali-400 Network GSM+WCDMA Frequency 2G GSM: 850/900/1800/1900MHz 3G WCDMA: 850/1900/2100MHz EDGE/GPRS SUPPORT Operating system Android 7.0 Smart gesture Support Air gesture Support FOTA upgrade OTA Support Storage Memory Type 2GB RAM + 16GB ROM T-flash card supports TF card up to 64GB extended Screen Size technology 5inch,TFT/IPS Resolution HD 1280*720pixel Sensor technology G+F Pixel density 294ppi Effective Area 87% Contrast 1000:1 TYP Camera Rear Camera 5.0MP + 5.0MP Dual Rear Camera Front Camera 5.0MP Flash led Yes Battery Capacity 3360mAH Voltage 3.8V Standby time 400H Talk time 18-20H General GPS SUPPORT WIFI SUPPORT Bluetooth SUPPORT FM SUPPORT OTG N/A Hall switch N/A Infrared remote control N/A HotKnot N/A G-sensor SUPPORT Proximity sensor SUPPORT Ambient light senor SUPPORT Compass (magnetic) N/A Geomagnetism N/A Gyroscope N/A NFC N/A Fingerprint ID Mindray AFS080N Rear Fingerprint Coating surface material Gold Metal Frame 0.19s response speed 360&amp;deg; identification angle Capacitance touch sensor 508DPI scanning resolution Wireless charge N/A Hard coulometer SUPPORT Rapid Charge N/A Sound Amplifier AW8737SCSR Headphone port 3.5mm Standard headphones Charger interface Micro USB 5pin Supported languages English, Spanish, Portuguese (Brazil), Portuguese (Portugal), Italian, German, French, Russian, Arabic, Malay, Thai, Greek, Ukrainian, Croatian, Czech,Simplified Chinese, Traditional Chinese.(It has updated 48 languages) Dimensions Weight Item size Approx.14.26 * 7.26 * 0.95cm / 5.61 * 2.86 * 0.37in Item weight Approx. 174g / 6.14oz (Including Battery) Package size Approx. 16 * 9 * 4.8cm / 6.3 * 3.5 * 1.9in Package weight Approx. 402g / 14.18oz NOTE: 1. It has a detachable battery, before you use it, please removed the insulation membrane on the battery to ensure that it can Normal Boot. 2.The real color of the item may be slightly different from the pictures shown on website caused by many factors such as brightness of your monitor and light brightness. If there is inconsistency between the image and the actual product, the actual product shall govern. Package List: 1 * DOOGEE SHOOT 2 Phone 1 * Battery 1 * Charger 1 * USB Cable 1 * Protector Film 1 * User Manual (English)</t>
  </si>
  <si>
    <t>7398.0</t>
  </si>
  <si>
    <t>4057.0</t>
  </si>
  <si>
    <t>Shenzhen Xinghecheng Technology Limited</t>
  </si>
  <si>
    <t>Original Doogee X10 8GB WCDMA 3G Smartphone 3360mAh 5.0'' Cellphone 5MP MTK6570 Dual Core Android 6.0 RAM 512MB Mobile Phone</t>
  </si>
  <si>
    <t>Unlock Phones：Yes &lt;br&gt;Google Play：Yes &lt;br&gt;Band Mode：2SIM/Dual-Bands &lt;br&gt;Brand Name：DOOGEE &lt;br&gt;Cellular：GSM/WCDMA &lt;br&gt;CPU：Dual Core &lt;br&gt;Operation System：Android &lt;br&gt;Feature：Gravity Response,MP3 Playback,GPRS,Touchscreen,FM Radio,GPS Navigation,Message,Bluetooth,Front Camera,Video Player,Wi-Fi,Memory Card Slots &lt;br&gt;Display Resolution：854x480 &lt;br&gt;Thickness：Slim(9mm-10mm) &lt;br&gt;Design：Bar &lt;br&gt;Doogee Model：X10 512MB 8GB &lt;br&gt;Language：Russian,Italian,German,French,Spanish,Polish,Portuguese,English &lt;br&gt;Recording Definition：480P &lt;br&gt;Camera：5MP &lt;br&gt;Camera Type：Front &amp;amp; Back Camera &lt;br&gt;SIM Card Quantity：Dual SIM Cards &lt;br&gt;ROM：8G &lt;br&gt;Release Date：2017 &lt;br&gt;Battery Capacity(mAh)：3360mAh &lt;br&gt;Touch Screen Type：Capacitive Screen &lt;br&gt;Item Condition：New &lt;br&gt;Front Camera：2MP &lt;br&gt;RAM：512M &lt;br&gt;Talk Time：20 hours &lt;br&gt;CPU Manufacturer：MTK &lt;br&gt;Battery Type：Detachable &lt;br&gt;Display Color：Color &lt;br&gt;Display Size：5.0 &lt;br&gt;Size：146.8*73*9.8mm &lt;br&gt;Language：Multi Language &lt;br&gt;Band (2G)：GSM 850/900/1800/1900MHz &lt;br&gt;Band (3G)：WCDMA 850/1900/2100MHz &lt;br&gt;Model：Doogee X10 &lt;br&gt;Ship from ：Russia or China &lt;br&gt;Bundle：Free Protective Film &lt;br&gt;color：Black Silver Gold  &lt;br&gt;</t>
  </si>
  <si>
    <t>114205.0</t>
  </si>
  <si>
    <t>2444.0</t>
  </si>
  <si>
    <t>45.0</t>
  </si>
  <si>
    <t>CPU: MTK6570 Dual Core 1.3 GHz Android 6.0 RAM: 512MB ROM: 8GB Battery: 3360mAh Display: 5.0 inch 480*854 pixels Camera: 2.0MP + 5.0MP Network: GSM: 850/900/1800/1900MHz / WCDMA: 850/1900/2100MHz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General Model X10 Central Processing Unit(CPU) MTK6570 Dual Core up to 1.3GHz GPU Mali-400 SIM Quantity Dual SIM SIM Types Micro SIM Card OS System Android 6.0 RAM 512MB ROM 8GB External Memory TF card up to 32GB (not included) Sensor G-sensor, Light sensor, Proximity sensor Support Language Arabic, Croatian, Czech, English, French, Greek, German, Italian, Malay, Portuguese, Russian, Spanish, Thai, UKrainian Additional Features OTA Network Type WCDMA, GSM 2G Bands GSM 850/900/1800/1900MHz 3G Bands WCDMA 850/1900/2100MHz WIFI Yes GPS Yes Bluetooth Yes Display Screen Size 5.0 inch Screen Type IPS Resolution 854 x 480 pixels Pixel Density 196PPI Camera Camera Quantity Dual Front Camera 2.0MP Beauty Function Yes Back Camera 5.0MP Rear Flashlight Yes Camera Function HDR Aperture Front: F2.8, Back: F2.8 Video recording Yes Media Format Audio MP3, AAC, WAV, WMA, FLAC, AMR, APE, M4A Video WMV, MP4, AVI, FLV, MOV, RMVB, MKV, ASF, RM Connectivity Ports 1 x Micro USB 1 x 3.5mm earphone port 2 x Micro SIM card or (1 x Micro SIM card + 1 x TF card) slots Battery Battery Types Li-ion Battery Capacity 3360mAh Talk Time 20 hours Standby Time 400 hours QC No Charging Power 5V 1A Dimensions Weight Size 146.8*73*9.8mm Weight 186g Package Include Package Contents 1 x Phone 1 x Power Adapter 1 x User Manual 1 x USB Cable 1 x Warranty Card</t>
  </si>
  <si>
    <t>7402.0</t>
  </si>
  <si>
    <t>New HOMTOM HT7/HT7 PRO 4G Smartphone Android 5.1 MTK6735 2GB+16GB 5.0MP 13.0MP smart gesture 3000mAh 5.5" 1280*720 HD Cellphone</t>
  </si>
  <si>
    <t>Unlock Phones：Yes &lt;br&gt;Google Play：Yes &lt;br&gt;Brand Name：HOMTOM &lt;br&gt;Battery Type：Not Detachable &lt;br&gt;CPU：Quad Core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&lt;br&gt;Camera：13.0MP &lt;br&gt;Size：155 * 78 * 7.9 &lt;br&gt;RAM：2G &lt;br&gt;Camera Type：Front &amp;amp; Back Camera &lt;br&gt;SIM Card Quantity：Dual SIM Cards &lt;br&gt;Display Resolution：1280x720 &lt;br&gt;Cellular：GSM/WCDMA/LTE &lt;br&gt;Homtom Model：HT7 1GB 8GB &lt;br&gt;Item Condition：New &lt;br&gt;Display Size：5.5 &lt;br&gt;Talk Time：12Hours &lt;br&gt;Recording Definition：720P &lt;br&gt;Design：Bar &lt;br&gt;Battery Capacity(mAh)：3000mAh &lt;br&gt;Thickness：Ultra Slim(&amp;lt;9mm) &lt;br&gt;ROM：16G &lt;br&gt;Touch Screen Type：Capacitive Screen &lt;br&gt;Release Date：2015 &lt;br&gt;CPU Manufacturer：MTK &lt;br&gt;Band Mode：2SIM/Multi-Bands &lt;br&gt;Display Color：Color &lt;br&gt;Language：etc &lt;br&gt;color：Black Silver  &lt;br&gt;</t>
  </si>
  <si>
    <t>237817.0</t>
  </si>
  <si>
    <t>4685.0</t>
  </si>
  <si>
    <t>Note:HOMTOM HT 7 Pro is 2GB RAM+16GB ROM 5.0MP 13.0MP 4G FDD HOMTOM HT 7 is 1GB RAM+8GB RAM 5.0MP 8.0MP 3G WCDMA HOMTOM HT7 PRO The amazing design, HOMTOM HT7 PRO smartphone features a metal brushed apperance cover, a slim body in 7.9mm and a 3000mAh big battery. It supports smart gesture, wake gesture, ultra effective power saving mode, screenshot, etc. The product will gives you a new experience. Features: Symmetrical design, slim and stylish. 5.5 inch HD Screen display, 1280*720 pixels. 64bit MTK6735, Quad core. OS: Support Android 5.1. Dual SIM card and dual standby design. RAM 2GB + ROM 16GB, supports extend up to 128GB. Camera Front 5.0MP + Back 13.0MP. 3000mAh high capacity Battery. Support multi-language. Supports smart gesture, wake gesture, ultra effective power saving mode, screenshot, etc. Specifications: Basic Information Brand HOMTOM Model HT7 PRO Color Black, Silver (Optional) Shell Material PC ABS Style Bar Band 2G: GSM4 850/900/1800/1900MHz 3G: WCDMA 900/2100MHz 4G: FDD-LTE 2100/1800/2600/800MHz SIM Card Dual SIM Card Dual Standby (Two Micro SIM Card Slot, One SD Card Slot) Battery Capacity 3000mAh Li-polymer battery System OS Android 5.1 CPU 64bit MTK6735, Quad core ROM 16GB RAM 2GB Card Extend Support Micro SD(TF) card up to 128GB extended Screen Display Size 5.5 inch Type Capacitive Touch Screen Resolution 1280 * 720 pixels HD screen Camera Front Camera 5.0MP Back Camera 13.0MP Network 3G Support 4G/LTE FDD linkSpeed Support EDGE NO GPRS Support EGSM GSM4 band 850/900/1800/1900 WAP Support WI-FI Support Batteries IO Capacity(mAh) 3000mAh Talk Time 12 hours Standby Time 200 hours Charger 5V/1A Connector Micro 5PIN USB interface Earphone jack Samsung interface Others Smart gestures Support Wake Gesture Support Screenshot Support Ultra effective power saving mode Support GPS Support Hotknot Support OTG NO OTA Support FM Radio Support Bluetooth Support Sensor Support Speaker Support 1511BOX speaker (type K) Language English, Spanish, Portuguese (Brazil), Portuguese (Portugal), Italian, German, French, Russian, Arabic, Malay, Thai, Greek, Ukrainian, Croatian, Czech, Simplified Chinese, Traditional Chinese.(It has updated 48 languages) Dimensions Weight Item size Approx.15.5 * 7.8 * 0.79cm / 6.1 * 3.1 * 0.31in Item weight Approx. 188g / 6.6oz (Including Battery) Package size Approx. 16.2 * 8.7 * 4.3cm / 6.4 * 3.4 * 1.7in Package weight Approx. 335g / 11.8oz HOMTOM HT7 HOMTOM HT7 smartphone has Android 5.1 quad core CPU MTK6580A and support Smart Gestures, Wake Gesture, Power Saving Mode. The product has dual cameras and supports TF card up to 64G extended. Features: Dual SIM Cards, Dual Standby. 5.5 1280 * 720px capacitive multi-touch touch screen, quite sensitive. Dual Cameras, 5MP front camera, 8MP back camera with flashlight and auto focus. 1GB RAM 8GB ROM and support TF card up to 64GB extended. Android 5.1 OS quad core MTK6580A CPU. Support Smart Gestures, Wake Gesture, Power Saving Mode, Gravity sensor, WIFI, Ebook, Email, Messaging, Wallpapers, Calendar, Calculator, Clock, etc. Specifications: Basic Information Model HOMTOM HT7 Band 3G: WCDMA 850/1900/2100MHz 2G: GSM850/900/1800/1900MHz Sim Card Dual SIM Cards, Dual Standby. Service Provided Unlocked Style Bar Color Black, White (Optional) Material Plastic Battery 3000mAh System OS Android 5.1 CPU Quad Core ROM 8GB RAM 1GB Screen Display Size 5.5 Inch Type Capacitive touch screen Resolution 1280 * 720px Screen IPS Other Features Gravity sensor Yes GPS Yes Light sensor Yes E-book Support FM Radio Support Earphone Port 3.5mm Data Transfer Connectivity Data Transfer USB / Bluetooth Mobile Internet WAP / WIFI General Camera 5MP front camera, 8MP back camera with flashlight and auto focus Multilanguage English, German, French, Italian, Spanish, etc. Card Extended Support TF card up to 64GB extended Smart Gestures Yes Screen Type Capacitive Wake Gesture Yes WiFi Yes Bluetooth 4.0 Power Saving Mode Yes Other Features WIFI, Ebook, Email, Messaging, Wallpapers, Calendar, Calculator, Clock, etc. Other Information Product Size Approx. 15.54 * 7.78 * 0.79cm / 6.1 * 3.1 * 0.3in Product Weight Approx. 188g / 6.6oz (Including Battery) Package Size Approx. 16.2 * 8.7 * 4.3cm / 6.4 * 3.4 * 1.7in Package Weight Approx. 335g / 11.8oz Package List: 1 * Cellphone 1 * Protective film 1 * USB cable 1 * Charger 1 * Battery 1 * User manual(English)</t>
  </si>
  <si>
    <t>7405.0</t>
  </si>
  <si>
    <t>BLUBOO Dual 4G Fingerprint 5.5" FHD 1920*1080 Smartphone Android 6.0 MTK6737T Quad Core 2GB+16GB 13MP Cellphone OTG Mobile Phone</t>
  </si>
  <si>
    <t>Unlock Phones：Yes &lt;br&gt;Google Play：Yes &lt;br&gt;Battery Type：Not Detachable &lt;br&gt;Display Resolution：1920x1080 &lt;br&gt;CPU：Quad Core &lt;br&gt;Operation System：Android &lt;br&gt;Feature：Gravity Response,GPRS,Touchscreen,Message,TV Receive,Bluetooth,Video Player,HD Video Player,Wi-Fi,MP3 Playback,FM Radio,GPS Navigation,Front Camera,Memory Card Slots,Email &lt;br&gt;Camera Type：2 back &amp;amp; 1 front cameras &lt;br&gt;Talk Time：8-9 hours &lt;br&gt;Language：Russian,German,Spanish,Polish,Turkish,English,Norwegian,Italian,French,Portuguese &lt;br&gt;Camera：13.0MP &lt;br&gt;RAM：2G &lt;br&gt;SIM Card Quantity：Dual SIM Cards &lt;br&gt;Cellular：GSM/WCDMA/LTE &lt;br&gt;Size：150 * 76 * 8 &lt;br&gt;Item Condition：New &lt;br&gt;Recording Definition：1080P &lt;br&gt;Display Size：5.5 &lt;br&gt;Front Camera：8MP &lt;br&gt;Brand Name：Bluboo &lt;br&gt;Band Mode：2SIM/Dual-Bands &lt;br&gt;Release Date：2016 &lt;br&gt;Design：Bar &lt;br&gt;Battery Capacity(mAh)：3000mAh &lt;br&gt;Thickness：Ultra Slim(&amp;lt;9mm) &lt;br&gt;ROM：16G &lt;br&gt;Bluboo Model：Dual &lt;br&gt;Touch Screen Type：Capacitive Screen &lt;br&gt;CPU Manufacturer：MTK &lt;br&gt;Display Color：Color &lt;br&gt;Language：etc &lt;br&gt;color：Black Gold Rose Gold  &lt;br&gt;</t>
  </si>
  <si>
    <t>109158.0</t>
  </si>
  <si>
    <t>2205.0</t>
  </si>
  <si>
    <t>26.0</t>
  </si>
  <si>
    <t>4.62</t>
  </si>
  <si>
    <t>BLUBOO Dual 4G Fingerprint 5.5 FHD 1920*1080 Smartphone Android 6.0 MTK6737T Quad Core 2GB+16GB 13MP Cellphone OTG Mobile Phone This item features a 5.5 multi-point capacitive touch screen with 1920 * 1080 resolution, dual SIM card and dual standby design, equipped with MTK6737T 1.5GHz 64-bit Quad Core CPU, 8MP Front, 13MP 2MP DUAL Back Cameras, 2GB RAM and 16GB ROM, which supports GPS, Light sensor, Gravity sensor, etc. Features General Design: CNC technology, ultrathin metal body with exquisite workmanship, light and tough, silk smooth and soft touch, premium feel. Display: Super big 5.5 1920*1080P FHD display, high light transmittance and color saturation, Double layer 10-point touch panel, a technology of integrating layers of protective glass and touch sensor into one, power saving, especially for eyes protection. CPU: MTK6737T 1.5GHz 64-bit Quad Core CPU, 2GB+16GB high efficiency of data processing, Android 6.0 Stable OS. Back Dual Cameras: Back professional DUAL 13MP 2MP Camera; Selfies look amazing with a 8MP front camera. Network: Dual Cards, Dual Standby; 4G FDD-LTE, 3G WCDMA, 2G GSM, full global coverage. Battery: 3000mAh longtime talk and standby, fast charge power adapter. Smart Fingerprint: 360 degree fast fingerprint unlock recognition, protect your privacy effectively. Others: OTG, GPS, WiFi, Bluetooth 4.0, Smart gesture, Glove mode, Quick screen shoot with 3 fingers, Ebook, Messaging, Wallpapers, Calendar, Calculator, Clock, etc. Specifications: Basic Information Model BLUBOO Dual Color Golden, Black, Rose Gold(Optional) Material Plastic + Alloy Frame System CPU MTK6737T 1.5GHz 64-bit Quad Core CPU ROM 16GB, support 256GB TF card RAM 2GB Screen Display Size 5.5 Material G+F, 10-point Resolution 1920 * 1080pixels Camera Front Camera Pixels 8MP Back Camera Pixels 13MP 2MP dual cameras Network Type GSM / WCDMA / FDD-LTE Band 2G: GSM: Bands 850 / 900 / 1800 / 1900MHz (Band 5 / 8 / 3 / 2) 3G: WCDMA Bands: 850 / 900 / 2100MHz (Band 5 / 8 / 1) 4G: FDD-LTE: Bands: 2100 / 1800 / 2600 / 800 (Band 1 / 3 / 7 / 20) SIM Card Quantity Dual SIM card, Dual standby SIM Card Type 1 * Micro SIM + Nano SIM / TF Card WiFi Support Bluetooth Version 4.0 Battery Capacity 3000mAh(Non-Removable battery) Talk Time and Standby time will depend on the actual using situation. General Multilanguage English, German, French, Spanish, Italian, Japanese, etc. GPS GPS Sensor Gravity-sensor, Proximity-sensor, Light-sensor, Acceleration Sensor, Gyroscope Image PNG, JPEG, GIF, BMP Video and Audio MP4, M4V, MKV, WAV, AAC, MP3. Other Features Ebook, Messaging, Wallpapers, Calendar, Calculator, Clock, etc. Other Information Product Size Approx. 15 * 7.6 * 0.8cm / 5.85 * 3.0 * 0.3in Product Weight Approx. 153g / 5.35oz Package Size Approx. 18 * 10 * 4cm / 7 * 4 * 1.56in Package Weight Approx. 308g / 10.8oz Note: Item color may show slight aberration due to different shooting light and monitor display. Package list : 1 * Cellphone 1 * Power Adpater 1 * USB Cable 1 * User Manual</t>
  </si>
  <si>
    <t>7527.0</t>
  </si>
  <si>
    <t>Elephone P8 Mini 5.0" Smartphone Android 7.0 MTK6750T Octa Core 4GB + 64GB 13.0MP+2.0MP Dual Rear Cam Finger ID Smart Cellphone</t>
  </si>
  <si>
    <t>Unlock Phones：Yes &lt;br&gt;Google Play：Yes &lt;br&gt;Display Resolution：1920x1080 &lt;br&gt;Language：Norwegian,Russian,Italian,German,French,Spanish,Polish,Turkish,Portuguese,English &lt;br&gt;Operation System：Android &lt;br&gt;Design：Bar &lt;br&gt;CPU：Octa Core &lt;br&gt;Camera：16.0MP &lt;br&gt;Feature：MP3 Playback,Touchscreen,GPS Navigation,Message,Bluetooth,Video Player,Front Camera,Wi-Fi &lt;br&gt;Thickness：Ultra Slim(&amp;lt;9mm) &lt;br&gt;SIM Card Quantity：Dual SIM Cards &lt;br&gt;Release Date：2017 &lt;br&gt;Touch Screen Type：Capacitive Screen &lt;br&gt;Size：14.36 x 7.40 x 0.81 cm &lt;br&gt;Cellular：GSM/WCDMA/LTE &lt;br&gt;RAM：4G &lt;br&gt;Item Condition：New &lt;br&gt;Recording Definition：1080P &lt;br&gt;CPU Manufacturer：MTK &lt;br&gt;Band Mode：2SIM/Multi-Bands &lt;br&gt;ROM：64G &lt;br&gt;Battery Capacity(mAh)：2860mAh &lt;br&gt;Camera Type：3 Cameras &lt;br&gt;Brand Name：Elephone &lt;br&gt;Battery Type：Detachable &lt;br&gt;Display Color：Color &lt;br&gt;Display Size：5.0 &lt;br&gt;color：Black Red Blue  &lt;br&gt;</t>
  </si>
  <si>
    <t>126893.0</t>
  </si>
  <si>
    <t>2982.0</t>
  </si>
  <si>
    <t>Elephone P8 Mini 5.0 Smartphone Android 7.0 MTK6750T Octa Core 4GB + 64GB 13.0MP+2.0MP Dual Rear Cam Finger ID Smart Cellphone Elephone P8 mini OS: Android 7.0 CPU: MT6750T Octa Core Dimension: 143.6*71*8.1mm Display: 5.0inch 1920x1080 pixels RAM: 4GB Front camera: 16MP ROM: 64GB Rear camera: 2+13MP Battery: 2680mAh Built-in SIM: 2 x Nano SIM Accessroies: 1 x Phone 1 x Data cable 1 x AC power charger adapter 1 x English user manual 1 x Pin for SIM Card 1 x TPU Case Network: 2G: GSM 850/900/1800/1900 MHz 3G: WCDMA 850/900/1900/2100 MHz 4G: FDD LTE B1/3/5/7/20 Basic Information Model Elephone P8 mini OS Android 7.0 CPU MT6750T Octa-Core Color Black/Red/Blue SIM Dual SIM dual standby Battery 2680mAh Memory Capacity RAM 4GB ROM 64GB Card Extend Support TF card up to 128GB About Storage The actual available storage is not equal to the written number, the reason is that the software configuration of the phone will occupy part of storage. We can not accept the dispute over RAM/ROM difference. Connectivity 2G GSM 850/900/1800/1900 MHz 3G WCDMA 850/900/1900/2100 MHz 4G FDD-LTE B1/3/5/7/20 Bluetooth Yes, V4.0 Wifi Yes, 802.11b/g/n GPS Yes, built-in, support AGPS Screen Display 5.0Inch Resolution FHD 1080*1920 pixels Type Capacitive touch screen Camera Front camera 16.0MP Back camera 2+13.0MP Language English, German, French, Danish, Italian, etc. Accessories 1 x Phone 1 x Data cable 1 x AC power charger adapter 1 x English user manual 1 x Pin for SIM Card 1 x TPU Case</t>
  </si>
  <si>
    <t>7532.0</t>
  </si>
  <si>
    <t>Blackview BV6000 4500mAh IP68 Tri-proof 4G Smartphone Android 6.0 MT6755 Octa-core 2.0GHz 3GB+32GB 13.0MP 4.7" GPS NFC Cellphone</t>
  </si>
  <si>
    <t>Unlock Phones：Yes &lt;br&gt;Google Play：Yes &lt;br&gt;Battery Type：Not Detachable &lt;br&gt;Feature：Dustproof,Gravity Response,GPRS,Touchscreen,Message,TV Receive,Bluetooth,Video Player,HD Video Player,Wi-Fi,MP3 Playback,FM Radio,GPS Navigation,Front Camera,Memory Card Slots,Email &lt;br&gt;Operation System：Android &lt;br&gt;Talk Time：10-12 hours &lt;br&gt;Language：Russian,German,Spanish,Polish,Turkish,English,Norwegian,Italian,French,Portuguese &lt;br&gt;Blackview Model：BV6000 &lt;br&gt;Camera：13.0MP &lt;br&gt;Battery Capacity(mAh)：4500mAh &lt;br&gt;Camera Type：Front &amp;amp; Back Camera &lt;br&gt;SIM Card Quantity：Dual SIM Cards &lt;br&gt;Brand Name：Blackview &lt;br&gt;Display Resolution：1280x720 &lt;br&gt;Cellular：GSM/WCDMA/LTE &lt;br&gt;ROM：32G &lt;br&gt;Item Condition：New &lt;br&gt;Size：152 * 81 * 17mm &lt;br&gt;Thickness：Normal(&amp;gt;10mm) &lt;br&gt;Band Mode：2SIM/Dual-Bands &lt;br&gt;Recording Definition：720P &lt;br&gt;Release Date：2016 &lt;br&gt;CPU：Octa Core &lt;br&gt;Design：Bar &lt;br&gt;Display Size：4.7 &lt;br&gt;Touch Screen Type：Capacitive Screen &lt;br&gt;CPU Manufacturer：MTK &lt;br&gt;Display Color：Color &lt;br&gt;RAM：3G &lt;br&gt;Language：etc &lt;br&gt;Function：IP68 Waterproof &lt;br&gt;Certificate：CE,MSDS,UN38.3 &lt;br&gt;color：Black Green Red Yellow  &lt;br&gt;</t>
  </si>
  <si>
    <t>301189.0</t>
  </si>
  <si>
    <t>6837.0</t>
  </si>
  <si>
    <t>Original Blackview BV6000 4G FDD-LTE Tri-proof Smartphone 4.7 HD 720*1280pixel Display 64Bit MT6755 Octa-core 2.0GHz 3GB+32GB IP68 Waterproof 13.0MP Android 7.0 4500mAh Cellphone WiFi NFC Compass GPS+GLONAS Features: Bi-color injection molding Tri-proof Smartphone (IP68 dustproof, waterproof, shockproof). 4.7 HD IPS Bright View Screen display (1280*720pixels). MT6755 Octa-core 2.0GHZ powerful CPU. 3GB RAM 32GB ROM Storage, support TF card up to 32GB extended. The advanced Android 7.0 OS. Dual Cameras, 5.0MP Front camera; 13.0MP Back camera (support underwater take pictures and video). 4500mAh Large capacity battery. Support WiFi, NFC, GPS+GLONASS, PPT, Compass, Gyroscope, etc. Support multi-languages. Specifications: Basic Information Brand Blackview Model BV6000 Band 2G:GSM B2/B3/B5/B8 3G:WCDMA B1/B2/B8 4G:FDD B1/B3/B7/B20 Color Yellow, Green, Black(Optional) Sim card slot Double Mico Sim Card slot Battery 4500mAh Li-polymer Battery Shell Material Metal System OS Android 7.0 CPU MT6755 Octa-core 2.0GHz ROM 32GB RAM 3GB TF Card Slot Support to max 32G TF card Screen Display Size 4.7inch Type IPS.Capacitive Touch Screen Resolution HD, 1280*720pixels Touch Panel 5 points @ CapacitiveG+F+F Camera Front 5.0Mega (interpolation 8.0M) Rear 13.0MegaAF (interpolation 18.0M) Wireless WIFI IEEE802.11a/b/g/n Bluetooth BT4.1 GPS+GLONASS Yes FM Radio Yes General Air pressure sensing Charge Yes NFC function Yes G-sensor 3axisX/Y/Z Compass Yes Line Out 1pc 3.5mm 2.1 Line Out AC Adaptor 110~240v Micro USB rechargeable Build-in OTG Function Yes Normal USB Yes Dimensions Weight Item size Approx.15.2 * 8.1 * 1.7m / 5.6 * 2.7 * 0.24in Item weight Approx.150g / 5.3oz Package size Approx.9 * 16 * 5cm / 3.5 * 6.3 * 2in Package weight Approx.400g / 14.1oz NOTE: The real color of the item may be slightly different from the pictures shown on website caused by many factors such as brightness of your monitor and light brightness. If there is inconsistency between the image and the actual product, the actual product shall govern. Package including: 1 * Blackview BV6000 1 * Charger 1 * USB Cable 1 * Quick Start Guide</t>
  </si>
  <si>
    <t>7533.0</t>
  </si>
  <si>
    <t>Geotel A1 IP67 Waterproof Shockproof Smartphone Android 7.0 4.5" HD MTK6580M Quad Core Cellphone 1GB+8GB 8MP 3400mAh Mobil Phone</t>
  </si>
  <si>
    <t>Unlock Phones：Yes &lt;br&gt;Google Play：Yes &lt;br&gt;Battery Type：Not Detachable &lt;br&gt;CPU：Quad Core &lt;br&gt;Feature：Dustproof,Gravity Response,GPRS,Touchscreen,Message,TV Receive,Bluetooth,Video Player,HD Video Player,Wi-Fi,MP3 Playback,FM Radio,GPS Navigation,Front Camera,Memory Card Slots,Email &lt;br&gt;Operation System：Android &lt;br&gt;Language：Russian,German,Spanish,Polish,Turkish,English,Norwegian,Italian,French,Portuguese &lt;br&gt;Recording Definition：480P &lt;br&gt;Display Resolution：960x540 &lt;br&gt;Camera Type：Front &amp;amp; Back Camera &lt;br&gt;SIM Card Quantity：Dual SIM Cards &lt;br&gt;Item Condition：New &lt;br&gt;Front Camera：2MP &lt;br&gt;Size：145.8 * 78 * 16.8 &lt;br&gt;Camera：8MP &lt;br&gt;Thickness：Normal(&amp;gt;10mm) &lt;br&gt;Band Mode：2SIM/Dual-Bands &lt;br&gt;Cellular：GSM/WCDMA &lt;br&gt;Release Date：2016 &lt;br&gt;RAM：1G &lt;br&gt;Design：Bar &lt;br&gt;Battery Capacity(mAh)：3400mAh &lt;br&gt;ROM：8G &lt;br&gt;Touch Screen Type：Capacitive Screen &lt;br&gt;Brand Name：GEOTEL &lt;br&gt;Display Size：4.5 &lt;br&gt;CPU Manufacturer：MTK &lt;br&gt;Display Color：Color &lt;br&gt;Talk Time：appx 8-9 hours &lt;br&gt;Geotel Model：A1 &lt;br&gt;color：Black Green Yellow Orange  &lt;br&gt;</t>
  </si>
  <si>
    <t>72.99</t>
  </si>
  <si>
    <t>126685.0</t>
  </si>
  <si>
    <t>2255.0</t>
  </si>
  <si>
    <t>0.0178</t>
  </si>
  <si>
    <t>4.42</t>
  </si>
  <si>
    <t>Geotel A1 IP67 Waterproof Shockproof Smartphone Android 7.0 4.5 HD MTK6580M Quad Core Cellphone 1GB+8GB 8MP 3400mAh Mobil Phone Geotel A1 Tri-proof Smartphone 3G WCDMA Phone 4.5inch HD LCD Screen 960*540pixel MTK6580M Quad-core 1.3GHz CPU Android 7.0 OS 1GB RAM 8GB ROM 8.0MP+2.0MP Cameras 3400mAh Battery IP67 Waterproof Dual Sim WiFi GPS Cellphone Features: Appearance--Touch and unique design, aesthetic and practical details Screen--4.5inch HD LCD Screen, 960*540pixel CPU--MTK6580M Quad-core 1.3GHz CPU Processor OS--Android 7.0 Operation System Capacity--LPDDR4 1GB RAM + 8GB ROM Memory, support TF card up to 64GB extended Camera--Dual Camera, 8.0MP back camera and 2.0MP front camera Battery--3400mAh lithium ion battery capacity Network--Dual sim card dual standby (1 * Standard Sim Card + 1 * Micro Sim Card / 1 * Micro Sim Card + 1 * TF Card) Function--GPS, Bluetooth 2.1, WIFI, FM Radio, multi-language, etc Specifications: Basic Information Brand Geotel Model A1 Color Black, Yellow, Green, Orange (Optional) Shell Material Metal MS Mode WCDMA / GSM Frquency band 2G: GSM 850/1900/900/1800 3G: WCDMA B1/B8 SIM Card　 Dual sim card dual standby (1 * Standard Sim Card + 1 * Micro Sim Card / 1 * Micro Sim Card + 1 * TF Card) Battery Capacity 3400mAh Li-polymer battery Hardware OS Android 7.0 CPU　 MTK6580M Quad-core 1.3GHz GPS Support FM Radio Support Bluetooth BT2.1 Motion sensor Support Proximity sensors Support Speaker 1511 Display Main Display 4.5inch HD LCD 960*540pixel Touch Lens G+FF capacitance screen Storage RAM 1GB ROM 8GB External Memory Micro SD card ( T-FLASH card), max 64GB Network 3G WCDMA EDGE Support GPRS Support WAP Support WI-FI Support Camera Main Camera 8.0MP with LED flash Sub Camera 2.0MP Batteries IO Capacity(mAh) 3400mAh Charger USB Micro 5Pin Connector USB Micro 5Pin Earphone 3.5mm Dimensions Weight Item size Approx.14.58 * 7.8 * 1.68cm / 5.7 * 1.2 * 0.7in Item weight Approx. 171g / 6oz (Including Battery) Package size Approx. 18.5 * 18.5 * 4cm / 7.3 * 7.3 * 1.6in Package weight Approx. 460g / 16.2oz NOTE: 1. May have Slight shade variation between the actual product and pictures due to illumination, photographic angle and configuration of monitor. We will try our best to send the product with the illustrated color as possible. Package List: 1 * Geotel A1 Cellphone 1 * Charger 1 * USB Cable 1 * Earphone 1 * User Manual</t>
  </si>
  <si>
    <t>7535.0</t>
  </si>
  <si>
    <t xml:space="preserve"> 240 </t>
  </si>
  <si>
    <t>139.0</t>
  </si>
  <si>
    <t>Original VKWorld New Stone V3 IP68 Waterproof 2.4 inch Mobile Phone GSM FM Russian Keyboard 3 SIM Cards Slot 3000mAh Cellphone</t>
  </si>
  <si>
    <t>Unlock Phones：Yes &lt;br&gt;SIM Card Quantity：Three SIM Cards &lt;br&gt;Battery Type：Not Detachable &lt;br&gt;ROM：&amp;lt;2G &lt;br&gt;Camera：2MP &lt;br&gt;Recording Definition：360P &lt;br&gt;CPU：Dual Core &lt;br&gt;RAM：&amp;lt;128M &lt;br&gt;Feature：Dustproof,FM Radio,GPS Navigation,Message,Bluetooth,Memory Card Slots,QWERTY Keyboard &lt;br&gt;Language：Norwegian,Russian,Italian,German,French,Spanish,Polish,Portuguese,English &lt;br&gt;Design：Bar &lt;br&gt;Operation System：No Smartphone &lt;br&gt;Battery Capacity(mAh)：3000mAh &lt;br&gt;Release Date：2017 &lt;br&gt;Google Play：No &lt;br&gt;Brand Name：vkworld &lt;br&gt;Touch Screen Type：Not Touch Screen &lt;br&gt;Display Size：2.4 &lt;br&gt;Camera Type：1 Camera &lt;br&gt;Item Condition：New &lt;br&gt;Cellular：GSM &lt;br&gt;Size：139*62*22mm &lt;br&gt;Display Color：Color &lt;br&gt;Talk Time：72 hours &lt;br&gt;Thickness：Normal(&amp;gt;10mm) &lt;br&gt;Display Resolution：320 x 240 &lt;br&gt;CPU：SC6531CA &lt;br&gt;SIM Card：Tri SIM &lt;br&gt;Additional Features ：FM, LED Flashlight &lt;br&gt;color：Black Green Blue Orange  &lt;br&gt;</t>
  </si>
  <si>
    <t>40.31</t>
  </si>
  <si>
    <t>49313.0</t>
  </si>
  <si>
    <t>1006.0</t>
  </si>
  <si>
    <t>1. IP68 Waterproof, true quality - New Stone V3 is the first one to feature IP68 water-resistance in Stone Series. To reach the high standards of IP68, we seal every possible gap and seam, and use special water-proof protection for the speaker. There is no gap and seam in this phone. Everything is tight and compact. And finally, New Stone V3 can resist normal water damage. You don t have to worry about using the phone in rain or shower. Just free yourself. 2. IP68 Dust-proof, complete protection - New Stone V3 is so tight and compact that dust, sand and dirt can not get inside the phone. This is very practical when you go out to a desert or gobi for a journey. New Stone V3 can be the best partner in outdoor trips. 3. 3000mAh super battery, unlimited power - As a rugged phone, New Stone V3 is definitely equipped with a huge battery. And owing to low-power-consumption chipset and optimized system, the standby time can reach crazy 15 days. And even if you use the phone constantly, the battery can still last for at least one week. 4. Shatter-proof, michelin rubber exterior - The exterior of New Stone V3consists of different composite materials. One the the most important materials is the same rubber that builds Michelin tires. The rubber can protect the phone from dropping and collision. And it can also prevent possible cracks and seams. When the phone hits the ground, the rubber exterior will serve as a buffer and reduce the impact to protect the inside construction. 5. Terrific BOX speaker, dulcet as usual - BOX speaker is a grand tradition for the Stone Series. Everytime we try to enhance the audio quality for each Stone device, testing every possible standard for making an even better mobile phone speaker. With the brand-new BOX speaker on New Stone V3, you can enjoy high-quality music effortlessly with comfort and delight. 6. Brightest LED light, expel darkness - LED light is also a tradition for Stone Series. This time the LED light is even bigger than even, making the light brighter than normal camera flash. In the darkest space, New Stone V3 can be your guiding star. 7. Triple SIM Triple standby, TF card expansion. General Model New Stone V3 Central Processing Unit(CPU) SC6531CA SIM Quantity Tri SIM SIM Types Standard SIM Card RAM 64MB ROM 64MB External Memory TF card up to 8GB (not included) Support Language Arabic, English, French, Greek, German, Hungarian, Indonesian, Italian, Polish, Russian, Romanian, Spanish, Turkish, UKrainian, Slovak Additional Features FM, LED Flashlight Network Type GSM 2G Bands GSM 850/900/1800/1900MHz Bluetooth Yes, V2.0 Display Screen Size 2.4 inch Resolution 320 x 240 pixels Camera Camera Quantity Single Back Camera 2.0MP Connectivity Ports 1 x TF card slot 1 x Micro USB 3 x SIM card slots Battery Battery Capacity 3000mAh Talk Time 72 hours Standby Time 360 hours Charging Power 5V Dimensions Weight Size 139*62*22mm Weight 337g Package Include Package Contents 1 x Phone 1 x Power Adapter 1 x User Manual 1 x USB Cable</t>
  </si>
  <si>
    <t>7536.0</t>
  </si>
  <si>
    <t>Original HOMTOM HT3 Pro 4G 5.0" 1280*720 Smartphone Android 5.1 MTK6735P Quad Core Cellphone 2GB+16GB 13MP 3000mAh Mobile Phone</t>
  </si>
  <si>
    <t>Unlock Phones：Yes &lt;br&gt;Google Play：Yes &lt;br&gt;Brand Name：HOMTOM &lt;br&gt;CPU：Quad Core &lt;br&gt;Operation System：Android &lt;br&gt;Feature：Gravity Response,GPRS,Touchscreen,Message,TV Receive,Bluetooth,Video Player,HD Video Player,Wi-Fi,MP3 Playback,FM Radio,GPS Navigation,Front Camera,Memory Card Slots,Email &lt;br&gt;Talk Time：8-9 hours &lt;br&gt;Language：Russian,German,Spanish,Polish,Turkish,English,Norwegian,Italian,French,Portuguese &lt;br&gt;Camera：13.0MP &lt;br&gt;RAM：2G &lt;br&gt;Camera Type：Front &amp;amp; Back Camera &lt;br&gt;SIM Card Quantity：Dual SIM Cards &lt;br&gt;Display Resolution：1280x720 &lt;br&gt;Cellular：GSM/WCDMA/LTE &lt;br&gt;Item Condition：New &lt;br&gt;Display Size：5.0 &lt;br&gt;Recording Definition：720P &lt;br&gt;Front Camera：5MP &lt;br&gt;Design：Bar &lt;br&gt;Battery Capacity(mAh)：3000mAh &lt;br&gt;Thickness：Ultra Slim(&amp;lt;9mm) &lt;br&gt;ROM：16G &lt;br&gt;Size：145 * 73 * 7.5 &lt;br&gt;Touch Screen Type：Capacitive Screen &lt;br&gt;Release Date：2015 &lt;br&gt;CPU Manufacturer：MTK &lt;br&gt;Band Mode：2SIM/Multi-Bands &lt;br&gt;Battery Type：Detachable &lt;br&gt;Display Color：Color &lt;br&gt;Language：etc &lt;br&gt;HOMTOM Model：HT3 Pro &lt;br&gt;color：Black Silver  &lt;br&gt;</t>
  </si>
  <si>
    <t>144954.0</t>
  </si>
  <si>
    <t>3160.0</t>
  </si>
  <si>
    <t>39.0</t>
  </si>
  <si>
    <t>This item features a 5.0 multi-point capacitive touch screen with 1280 * 720 resolution, dual SIM cards and dual standby design, equipped with MTK6735P Quad-core 1.0GHz CPU Android 5.1, dual cameras with auto focus, 2GB RAM and 16GB ROM. Features: Fashion design, metal brushed apperance cover. 5.0 HD 1280*720pixels multi-point capacitive touch screen. MTK6735P Quad-core 1.0GHz CPU. Internal RAM 2GB / ROM 16GB. Equipped with the newest Android 5.1. 13.0MP back camera + 5MP front camera, with flashlight and auto focus. 3000mAh lithium ion battery capacity. Support for multiple languages. Support smart gestures, wake gesture, ultra effective power saving mode, wallpapers, calendar, calculator, clock, etc. Specifications: Basic Information Brand HOMTOM Model HT3 Pro Color Silver, Black(Optional) Material Plastic, Metal Band 2G: GSM 850/900/1800/1900 MHz 3G: WCDMA 900/2100 MHz 4G: FDD-LTE B1/B3/B7/B20 MHz SIM Card Dual SIM Card Dual Standby (2 Micro SIM Card) Bluetooth Version BT 4.0 Earphone Port 3.5mm System OS Android 5.1 CPU MTK6735P Quad-core 1.0GHz CPU ROM 16GB (Support micro TF card up to 64GB extended) RAM 2GB Screen Display Size 5.0 HD Multi-point capacitive touch screen. Resolution 1280 * 720 Pixels Camera Front Camera Pixels 5MP Back Camera Pixels 13.0MP Image Quality 720P Auto Focus Support Network Type FDD-LTE / WCDMA / GSM EDGE Not Support GPRS Support EGSM GSM4 band 850/900/1800/1900 WAP Support WiFi Support Battery Capacity(mAh) 3000mAh Talk Time 12 hours Standby Time 200 hours Charger 5V/1A Connector Micro 5PIN USB interface Earphone jack Samsung interface General Multilanguage English, Spanish, Portuguese (Brazil), Portuguese (Portugal), Italian, German, French, Russian, Arabic, Malay, Thai, Greek, Ukrainian, Croatian, Czech, Simplified Chinese, Traditional Chinese, etc. GPS Support Hotknot Not Support OTG Not Support OTA Support FM Radio Support Bluetooth Support Sensor Support Speaker Support 1511BOX speaker (type K) Smart gestures Support Wake Gesture Support Screenshot Support Ultra effective power saving mode Support GPS GPS, A-GPS Image PNG, JPEG, GIF, BMP Video MP4, 3GP, AVI Audio MP3, WAV, AMR, FLAC Other Features Ebook, Radio Tuner, Messaging, Wallpapers, Calendar, Calculator, Clock, etc. Dimensions Weight Product Size Approx. 14.5 * 7.3 * 0.75cm / 5.7 * 2.85 * 0.3in Product Weight Approx. 160g / 5.6oz Package Size Approx. 16.2 * 8.5 * 4cm / 6.32 * 3.32 * 1.56in Package Weight Approx. 320g / 11.2oz Note: Item color may show slight aberration due to different shooting light and monitor display. Package list: 1 * Cellphone 1 * Battery 1 * Protective film 1 * Power adapter 1 * USB cable 1 * Use manual</t>
  </si>
  <si>
    <t>7548.0</t>
  </si>
  <si>
    <t>5664.0</t>
  </si>
  <si>
    <t>LEAGOO Authorized Speciality Store</t>
  </si>
  <si>
    <t>Leagoo M8 Pro Moblie Phone 5.7'' 4G Android 6.0 MT6737 Quad Core 2GB 16GB Cellphone 13.0MP + 5.0MP Dual 2 Back Cams Smartphone</t>
  </si>
  <si>
    <t>Unlock Phones：Yes &lt;br&gt;Google Play：Yes &lt;br&gt;LEAGOO Model：M8 PRO &lt;br&gt;Recording Definition：720P &lt;br&gt;CPU：Quad Core &lt;br&gt;Language：Norwegian,Russian,Italian,German,French,Spanish,Polish,Turkish,Portuguese,English &lt;br&gt;Operation System：Android &lt;br&gt;Feature：Gravity Response,MP3 Playback,Touchscreen,GPS Navigation,Message,Bluetooth,Wi-Fi &lt;br&gt;Battery Capacity(mAh)：3500mAh &lt;br&gt;Design：Bar &lt;br&gt;Size：15.40 x 7.90 x 0.88 cm &lt;br&gt;RAM：2G &lt;br&gt;Thickness：Ultra Slim(&amp;lt;9mm) &lt;br&gt;ROM：16G &lt;br&gt;Camera：13.0MP &lt;br&gt;Talk Time：About 4 hours &lt;br&gt;SIM Card Quantity：Dual SIM Cards &lt;br&gt;Release Date：2017 &lt;br&gt;Display Resolution：1280x720 &lt;br&gt;Display Size：5.7 &lt;br&gt;Touch Screen Type：Capacitive Screen &lt;br&gt;Cellular：GSM/WCDMA/LTE &lt;br&gt;Brand Name：LEAGOO &lt;br&gt;Item Condition：New &lt;br&gt;CPU Manufacturer：MTK &lt;br&gt;Band Mode：2SIM/Multi-Bands &lt;br&gt;Front Camera：8MP &lt;br&gt;Camera Type：3 Cameras &lt;br&gt;Battery Type：Detachable &lt;br&gt;Display Color：Color &lt;br&gt;color：Gray Gold  &lt;br&gt;</t>
  </si>
  <si>
    <t>112.49</t>
  </si>
  <si>
    <t>573451.0</t>
  </si>
  <si>
    <t>12960.0</t>
  </si>
  <si>
    <t>Leagoo M8 Pro Moblie Phone 5.7 4G Android 6.0 MT6737 Quad Core 2GB 16GB Cellphone 13.0MP + 5.0MP Dual 2 Back Cams Smartphone CPU: MTK6737 Quad Core OS: Google Android 6.0 Memory: 2G RAM + 16G ROM SIM Card: Dual Card Screen Size: 5.7 Inch HD Max TF Extendable: 128GB Display Resolution:1280x720 Rear Camera: 8 MP ( interpolated 13 MP ) Battery: 3500mAh Feature: Two Rear Cameras/Corning&amp;reg; Gorilla&amp;reg; Glass 4 /Ultra fast fingerprint Network: 2G: GSM850/900/1800/1900MHz 3G: WCDMA 900/2100 4G: FDD-LTE 1800/2100/2600/800/900 Package: 1 x USB Cable 1 x Charger 1 x User Manual 1 x LEAGOO M8 PRO Specifications CPU Brand: MediaTek CPU CPU: 6737 CPU Type: Quad-Core CPU frequency: 1.3Ghz OS: Google Android 6.0 Product Type: 4G phone Memory RAM: 2G ROM: 16G(The operate system will occupy storage,so the storage will be less than specification data, we do not accept dispute for RAM/ROM) Max Storage Expansion: 128G SIM Card: 2 sim SIM Card Type: 2 Micro SIM, Screen Main Display: 5.7 Inch Screen Resolution: 720p(HD) Screen Type: Capacitive screen Multi-point Touch: Support Cammer＆Battery Main Camera: 8 MP ( interpolated 13 MP ) Secondary camera: 2MP ( interpolated 5 MP ) Sub Camera: 5 MP ( interpolated 8 MP ) Flash Light: Support Capacity: 3500mAh(This is theoretical value, maybe a little different in some environment, we can not accept dispute for battery capacity.) Frequency Band＆Network 3G: Support WI-FI: Support NFC: No Bluetooth: 4.0B GPRS: Support EGSM: Support WAP: Support EDGE: Support 2G Frequency: GSM 850/900/1800/1900 3G Frequency: WCDMA 900/2100 4G Frequency: FDD-LTE 1800/2100/2600/800/900 TDD-LTE B40 Others GPS: Support OTG: Support OTA: Support Fingerprint unlock: Support FM Radio: Support Gravity Induction: Support Distance Sensor: Support light sensor: Support Language: English (United States),English (Australia).English (Canada),English(British),French(French),French(Canada),Fran&amp;ccedil;ais(Switzerland),Spanish (Spanish),German (German),German (Austria),German(Switzerland),Dutch(Dutch),Czech (Czech),Polish (Polish),Japanese(Pls note some system menu and apps will remain in English when you change the language, this is manufacture design, we can not accept dispute for language difference.) Cable Connector: Micro USB 5Pin Earphone jack: 3.5mm Power Plugs: EU regulation GS feet round plug Accessories: 1*USB cable, 1*multi-language user manual,</t>
  </si>
  <si>
    <t>7550.0</t>
  </si>
  <si>
    <t>Original HOMTOM HT30 Mobile Phone 5.5 Inth 3000mAh MTK6580 Quad Core cellphone 1GB RAM 8GB ROM 1280x720 Unlock Smartphone</t>
  </si>
  <si>
    <t>Unlock Phones：Yes &lt;br&gt;Google Play：Yes &lt;br&gt;Brand Name：HOMTOM &lt;br&gt;CPU：Quad Core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 Type：Front &amp;amp; Back Camera &lt;br&gt;SIM Card Quantity：Dual SIM Cards &lt;br&gt;Display Resolution：1280x720 &lt;br&gt;Release Date：2017 &lt;br&gt;Homtom Model：HT30 1GB 8GB &lt;br&gt;Size：155 * 75 * 9.3mm &lt;br&gt;Item Condition：New &lt;br&gt;Display Size：5.5 &lt;br&gt;Camera：8MP &lt;br&gt;Talk Time：According to using &lt;br&gt;Band Mode：2SIM/Dual-Bands &lt;br&gt;Cellular：GSM/WCDMA &lt;br&gt;Recording Definition：720P &lt;br&gt;RAM：1G &lt;br&gt;Design：Bar &lt;br&gt;Battery Capacity(mAh)：3000mAh &lt;br&gt;Thickness：Ultra Slim(&amp;lt;9mm) &lt;br&gt;ROM：8G &lt;br&gt;Touch Screen Type：Capacitive Screen &lt;br&gt;CPU Manufacturer：MTK &lt;br&gt;Battery Type：Detachable &lt;br&gt;Display Color：Color &lt;br&gt;HOMTOM Model ：HOMTOM HT30 &lt;br&gt;CPU：MTK6580 Quad Core &lt;br&gt;2G：GSM: 850/900/1800/1900MHz &lt;br&gt;3G：WCDMA: 850/1700/2100MHz &lt;br&gt;color：Black Blue White  &lt;br&gt;</t>
  </si>
  <si>
    <t>Original HOMTOM HT30 Mobile Phone 5.5 Inth 3000mAh MTK6580 Quad Core cellphone 1GB RAM 8GB ROM 1280x720 Unlock SmartphoneFeatures: 1.Display: 5.5 inch 2.Battery: 3000mAh 3.CPU: MTk6580 Quad Core 4.Storage: 1GB RAM+8GB ROM 5.Camera: Front camera: 2.0MP ( interpolation to 5.0MP) 5.0MP ( interpolation to 8.0MP) 6.Operation System: Android 6.0 8.Network:2G: GSM : 850/900/1800/1900MHz 3G: WCDMA 900/2100MHz Package included: 1 x Phone 1 x Charger 1 x Cable 1 x User Manual Basic Information Model HOMTOM HT30 OS Android 6.0 CPU MT6580 Quad Core SIM Dual SIM dual standby Battery 3000mAh Memory Capacity RAM 1GB ROM 8GB(about 4G available) Card Extend Support Micro SD card About Storage The actual available storage is not equal to the written number, the reason is that the software configuration of the phone will occupy storage. We can not accept the dispute over RAM/ROM difference. Connectivity 2G GSM: 850/900/1800/1900 3G WCDMA 850/1900/2100 Bluetooth Yes OTA Support Wifi Yes GPS Yes, built-in, support AGPS Fingerprint Support Screen Display 5.5 Inch Resolution 1280*720 pixels Camera Front camera 2.0 MP Interpolation (5.0MP) Back camera 5.0MP Interpolation (8.0MP) Language English,Russian, German, French, Danish, Italian, etc.</t>
  </si>
  <si>
    <t>7551.0</t>
  </si>
  <si>
    <t>Original OUKITEL K4000 plus Mobile Phone 5.0 Inch 4G 4100mAh Android 6.0 MT6737 Quad Core cellphone 2GB RAM 16GB ROM Smartphone</t>
  </si>
  <si>
    <t>Unlock Phones：Yes &lt;br&gt;Google Play：Yes &lt;br&gt;OUKITEL Model：K4000 Plus &lt;br&gt;CPU：Quad Core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&lt;br&gt;RAM：2G &lt;br&gt;Camera Type：Front &amp;amp; Back Camera &lt;br&gt;SIM Card Quantity：Dual SIM Cards &lt;br&gt;Display Resolution：1280x720 &lt;br&gt;Release Date：2017 &lt;br&gt;Cellular：GSM/WCDMA/LTE &lt;br&gt;Item Condition：New &lt;br&gt;Camera：8MP &lt;br&gt;Display Size：5.0 &lt;br&gt;Talk Time：According to using &lt;br&gt;Thickness：Normal(&amp;gt;10mm) &lt;br&gt;Recording Definition：720P &lt;br&gt;Brand Name：OUKITEL &lt;br&gt;Design：Bar &lt;br&gt;ROM：16G &lt;br&gt;Touch Screen Type：Capacitive Screen &lt;br&gt;Size：150x70x94mm &lt;br&gt;Battery Capacity(mAh)：4100mAh &lt;br&gt;CPU Manufacturer：MTK &lt;br&gt;Band Mode：2SIM/Multi-Bands &lt;br&gt;Battery Type：Detachable &lt;br&gt;Display Color：Color &lt;br&gt;CPU：MT6737 Quad Core &lt;br&gt;2G：GSM: 850/900/1800/1900MHz &lt;br&gt;3G：WCDMA: 850/1700/2100MHz &lt;br&gt;4G：FDD Band 1/3/7/8/20 &lt;br&gt;Produce Model ：OUKITEL K4000 plus &lt;br&gt;Phone Type：Smartphone &lt;br&gt;color：2GB 16GB Black 2GB 16GB White 2GB 16GB Golden  &lt;br&gt;</t>
  </si>
  <si>
    <t>106.24</t>
  </si>
  <si>
    <t>6018.0</t>
  </si>
  <si>
    <t>Original OUKITEL K4000 plus Mobile Phone 5.0 Inch 4G LTE 4100mAh Android 6.0 MT6737 Quad Core Cellphone 2GB RAM 16GB ROM Smartphone 1.Display: 5.0inch 2.Battery: 4100mAh 3.CPU: MT6737 Quad Core 1.3GHz 4.Storage: 2GB RAM+ 16GB ROM 5.Camera: Front camera: 2.0MP(Interpolation 5.0MP) Rear camera: 8.0MP(Interpolation 13.0MP) 6.Operation System: Android 6.0 7. 4G,WIFI,GPS,FM, Bluetooth,Ebook,Email,Messaging, Camera Press fingerprint sensor,etc. 8.Network:2G: GSM : 850/900/1800/1900MHz 3G: WCDMA 900/2100MHz 4G: FDD Band 1/3/7/8/20 Click here to check whether the phone network can be used in your country Bundle Package (What is in the packing box ) Official Standard Official Package( Mobile Phone x1 + Charging Cable x 1 + EU Charger x1+4100mAh Battery x 1 + User Manual x 1+ Card Pin x 1) Free GIfts :Mobile phone case*1+ Film *1 Model K4000 Plus All Color White, Gold, Black Dimensions 144.5mm*71.6mm*10.8mm Suttle 215g Full weight 395g CPU Brand ARM CPU Quad Core CPU Type MT6737 CPU frequency 1.3GHz, OS Android 6.0 OUKITEL OS Product Type Smart Phone RAM 2G ROM 16G Max Storage Expansion 32G SIM Card 1：Micro sim+Micro sim 2：Micro sim+TF SIM Card Type T_flash Main Display 5 inch Screen Resolution 720(W) &amp;times; RGB &amp;times; 1280(H) HD Screen Type G+FF 5 points Multi-point Touch Support 5 ponits touch Main Camera 8.0MP(13MP Interpolation ) Sub Camera 2.0MP(5.0MP Interpolation） Flash Light Back camera with Flash Capacity 4100mAh 3G： Support WI-FI： Support NFC： / Bluetooth： 4 GPRS： Support EGSM： Support WAP： Support EDGE： Support Network GSM 850/900/1800/1900 WCDMA900/1900/2100 1/3/7/8/20</t>
  </si>
  <si>
    <t>7552.0</t>
  </si>
  <si>
    <t>71.2</t>
  </si>
  <si>
    <t>Original Uhans A101 Mobile Phone 5.0 Inch 4G Android 6.0 MTK6737 Quad Core 1GB RAM 8GB ROM Smartphone Dual Camera SIM Cellphone</t>
  </si>
  <si>
    <t>Unlock Phones：Yes &lt;br&gt;Google Play：Yes &lt;br&gt;Band Mode：2SIM/Dual-Bands &lt;br&gt;Release Date：2016 &lt;br&gt;Recording Definition：720P &lt;br&gt;CPU：Quad Core &lt;br&gt;Language：Norwegian,Russian,Italian,German,French,Spanish,Polish,Portuguese,English &lt;br&gt;Operation System：Android &lt;br&gt;Feature：Gravity Response,MP3 Playback,GPRS,FM Radio,Touchscreen,GPS Navigation,Message,Bluetooth,Video Player,Front Camera,Wi-Fi,Memory Card Slots,Email &lt;br&gt;RAM：1G &lt;br&gt;Design：Bar &lt;br&gt;Thickness：Ultra Slim(&amp;lt;9mm) &lt;br&gt;Camera：5MP &lt;br&gt;Camera Type：Front &amp;amp; Back Camera &lt;br&gt;SIM Card Quantity：Dual SIM Cards &lt;br&gt;ROM：8G &lt;br&gt;Display Resolution：1280x720 &lt;br&gt;Touch Screen Type：Capacitive Screen &lt;br&gt;Cellular：GSM/WCDMA/LTE &lt;br&gt;Battery Capacity(mAh)：2450mAh &lt;br&gt;Item Condition：New &lt;br&gt;Brand Name：UHANS &lt;br&gt;Size：143.5*71.2*9.5mm &lt;br&gt;CPU Manufacturer：MTK &lt;br&gt;Battery Type：Detachable &lt;br&gt;Display Color：Color &lt;br&gt;Display Size：5.0 &lt;br&gt;Talk Time：According to using &lt;br&gt;Language：Multi-language &lt;br&gt;Uhans Model ：Uhans A101 &lt;br&gt;CPU：MTK6580 Quad Core &lt;br&gt;2G：GSM850/900/1800/1900MHz &lt;br&gt;3G：WCDMA850/1900/2100MHz &lt;br&gt;color：White Black  &lt;br&gt;</t>
  </si>
  <si>
    <t>6636.0</t>
  </si>
  <si>
    <t>Original Uhans A101 Mobile Phone 5.0 Inch 4G Android 6.0 MTK6737 Quad Core 1GB RAM 8GB ROM Smartphone Dual Camera SIM Cellphone Uhans A101 OS: Android 6.0 CPU: MTK6737 Quad Core Slot: 2 x SIM Card Slot Display: 5.0inch 1280x720 pixels RAM: 1GB Front camera: 2.0MP(interpolated to 5.0MP) ROM: 8GB(About 4GB available) Rear camera: 5.0MP Battery: 2450mAh Accessories: 1 x Cell phone 1 x Charger 1 x USB Cable 1 x User Manual 1 x Protective Film 1 x Phone case Network: 2G: GSM 850/900/1800/1900 MHz 3G: WCDMA 900/2100 MHz 4G:FDD-LTE 800/900/1800/2100/2600 MHz Specifications : Model : Uhans A101S CPU: MT6580 32-Bit CPU Type: Quad-Core CPU frequency: 1.3 Ghz OS: Android 6.0 Product Type: 3G phone Memory RAM: 2G ROM: 16G(The operate system will occupy storage,so the storage will be less than specification data, we do not accept dispute for RAM/ROM) Max Storage Expansion: 64GB SIM Card: 2 sim SIM Card Type: 2 Micro SIM, Screen Main Display: 5 Inch Screen Resolution: 720p(HD) Screen Type: Capacitive screen Multi-point Touch: Support Rear Camera: 8.0 MP ( interpolated 13.0MP ) Front Camera: 2.0 MP ( interpolated 5.0MP ) Flash Light: Support Capacity: 2450mAh(This is theoretical value, maybe a little different in some environment, we can not accept dispute for battery capacity.) Frequency BandNetwork 3G: Support WI-FI: Support NFC: No Bluetooth: BT4.0 GPRS: Support EGSM: Support WAP: Support EDGE: Support 2G Frequency: GSM 850/900/1800/1900MHz 3G Frequency: WCDMA 850/1900/ 2100 Others GPS: Support FM Radio: Support light sensor: Support Language: English, Dutch, Spanish, Hindi, Indonesian, Portuguese , Italian, German, French, Russian, Arabic, Malay, Persian, Thai, Turkey, Urdu, Vietnamese, Greek, Ukrainian, Croatian, Czech, Danish, Hungarian. Japanese, Korean, Polish, Romanian, Serbian, Swedish,(Pls note some system menu and apps will remain in English when you change the language, this is manufacture design, we can not accept dispute for language difference.)</t>
  </si>
  <si>
    <t>7553.0</t>
  </si>
  <si>
    <t>2540.0</t>
  </si>
  <si>
    <t>Original ZTE Blade A910 BA910 Mobile Phone 5.5"MT6735 Octa Core 3GB RAM 32GB ROM Android 5.1 8MP+13MP Rear Camera Cellphone</t>
  </si>
  <si>
    <t>Unlock Phones：Yes &lt;br&gt;Google Play：Yes &lt;br&gt;Battery Type：Not Detachable &lt;br&gt;Recording Definition：720P &lt;br&gt;CPU：Quad Core &lt;br&gt;Operation System：Android &lt;br&gt;Feature：Gravity Response,MP3 Playback,GPRS,FM Radio,Touchscreen,GPS Navigation,Message,Bluetooth,Video Player,Front Camera,HD Video Player,Wi-Fi,Email &lt;br&gt;Design：Bar &lt;br&gt;Language：Russian,Italian,German,French,Spanish,Polish,Portuguese,English &lt;br&gt;Camera：13.0MP &lt;br&gt;Thickness：Ultra Slim(&amp;lt;9mm) &lt;br&gt;Camera Type：Front &amp;amp; Back Camera &lt;br&gt;SIM Card Quantity：Dual SIM Cards &lt;br&gt;Release Date：2017 &lt;br&gt;Display Resolution：1280x720 &lt;br&gt;Touch Screen Type：Capacitive Screen &lt;br&gt;Brand Name：ZTE &lt;br&gt;Cellular：GSM/WCDMA/LTE &lt;br&gt;ROM：32G &lt;br&gt;Item Condition：New &lt;br&gt;Battery Capacity(mAh)：2540mAh Built-in Battery &lt;br&gt;Size：152x75x6.9mm &lt;br&gt;CPU Manufacturer：MTK &lt;br&gt;Band Mode：2SIM/Multi-Bands &lt;br&gt;Display Size：5.5 &lt;br&gt;Display Color：Color &lt;br&gt;Talk Time：According to using &lt;br&gt;RAM：3G &lt;br&gt;ZTE Model：ZTE Blade BA910(A910) &lt;br&gt;CPU：MediaTek MT6735 Quad-Core &lt;br&gt;2G GSM：850/900/ 1800/1900 &lt;br&gt;3G WCDMA：850/900/ 1900/2100 &lt;br&gt;4G FDD LTE：B1/B3/B7/B5/ B4/B8/B12/B20 &lt;br&gt;color：3GB 32GB Gold  &lt;br&gt;</t>
  </si>
  <si>
    <t>155.99</t>
  </si>
  <si>
    <t>Original ZTE Blade BA910 Mobile Phone 5.5 MediaTek MT6735 Octa Core 2GB RAM 16GB ROM Android 5.1 8MP+13MP Rear Camera Cellphone 1. Screen: 5.5 inch 1920x1080p (FHD 1080P, LTPS 2.5D) 2. CPU:MediaTek MT6735 Octa Core 3. Front Camera: 8.0 MP Rear Camera: 13.0MP 4. Storage : 2GB RAM+16GB ROM 5. Battery:2540mAh 6. System: Android 5.1 7. Network: 2G:GSM:850/900/ 1800/1900 CDMA: 800 3G:TD-SCDMA:B34/B39 WCDMA: 850/900/1900/2100 4G:TD-LTE: B34/B38/B39/B40/B41 Click Here to check whether the phone can be used in your country 1 x Mobile phone+ 1 x US Charger+ 1 x Type-C USB Cable+ 1 x Battery (Built-in)+ 1 x User Manual+ 1x SIM Card Pin Bundle Package (What is in the packing box ) Standard add EU Plug Official Package( Mobile Phone x1 + Micro-USB Cable x 1 + US Charger x1+2540mAh Battery x 1 + User Manual x 1+ SIM Card Pin x 1) 1. Could I need pay for customs duty You may be charged customs duties and taxes for something purchased online. Import duties and taxes are the buyer s responsibility. But We normally declare the lower price on the invoice/bill to help avoid custom duty. But If You have specific requirement for the declared value, Please inform us by leaving us messages in the order. 2. This phone have Google Services and Multi-language All our phones have Google Play Store Pre-Installed and Support Multi-language, like: Russian , Spanish,German,French,Polish,Portuguese, Italian,etc...(but the language localization may not be 100% accurate and there can be English words for some MENU, please be noted.) 3. How to check whether the phone can be worked in my country Please visit this webpage willmyphonework.net, you can find the answer. About Network : Click Here to check whether the phone can be used in your country 4. About mobile phone packing: We need to open the original sealed box to check the phone function and install custom Multi-language ROM and Google play store, some ROM may not support OTA Update. So the phone will come unsealed. But they are 100% brand new Guaranteed. 5. Why the phone s real memory is less The actual available internal phone storage is less than specified data because the android System and Apps take space. For example, the phone Rom is 32GB, but the free space is only 28GB or less. We can t accept dispute for ROM/RAM data difference. 6. About Shipment: Click Here to enter Shipment page . Generally we ship the package via the AliExpress Standard Shipping.The AliExpress Standard Shipping is official shipping way suggested by aliexpress. You can check it from the following link: http://activities.aliexpress.com/aliexpress_shipping.php If you want the faster shipping way, you can choose the DHL while you make the order. 7. About Product FAQ : Click Here to enter FAQ&amp;ensp;page.&amp;ensp; 8. About Warranty : Click Here to enter Warranty&amp;ensp;page.&amp;ensp; One-year Store warranty (China Warranty Service) or One-year Aliexpress warranty (Local Warranty Service). Generally we ship the package via the AliExpress Standard Shipping. The AliExpress Standard Shipping is official shipping way suggested by aliexpress. You can check it from the following link: http://activities.aliexpress.com/aliexpress_shipping.php 9. About Payment : Click Here to enter Payment page.&amp;ensp;</t>
  </si>
  <si>
    <t>7554.0</t>
  </si>
  <si>
    <t>3080.0</t>
  </si>
  <si>
    <t>3568.0</t>
  </si>
  <si>
    <t>Xiaomi Retail Store</t>
  </si>
  <si>
    <t>Original Xiaomi Redmi Note 5A Pro 3GB RAM 32GB ROM Cellphone Note5A Snapdragon 435 Octa Core CPU 5.5 Inch 16.0MP Front Camera</t>
  </si>
  <si>
    <t>Unlock Phones：Yes &lt;br&gt;Brand Name：xiaomi &lt;br&gt;Battery Type：Not Detachable &lt;br&gt;Recording Definition：720P &lt;br&gt;Operation System：Android &lt;br&gt;CPU Manufacturer：Qualcomm &lt;br&gt;Feature：Gravity Response,MP3 Playback,GPRS,Touchscreen,GPS Navigation,Message,Bluetooth,Front Camera,Video Player,HD Video Player,Wi-Fi,Memory Card Slots,Email &lt;br&gt;Design：Bar &lt;br&gt;CPU：Octa Core &lt;br&gt;Camera：13.0MP &lt;br&gt;Thickness：Ultra Slim(&amp;lt;9mm) &lt;br&gt;Camera Type：Front &amp;amp; Back Camera &lt;br&gt;SIM Card Quantity：Dual SIM Cards &lt;br&gt;Release Date：2017 &lt;br&gt;Display Resolution：1280x720 &lt;br&gt;Google Play：No &lt;br&gt;Touch Screen Type：Capacitive Screen &lt;br&gt;Cellular：GSM/WCDMA/LTE &lt;br&gt;Xiaomi Model：Redmi Note 5A 3GB 32GB &lt;br&gt;ROM：32G &lt;br&gt;Front Camera：16.0MP &lt;br&gt;Item Condition：New &lt;br&gt;Talk Time：N/A &lt;br&gt;Size：153x76.2x7.7 &lt;br&gt;Battery Capacity(mAh)：3000mAh-3080mAh &lt;br&gt;Band Mode：2SIM/Multi-Bands &lt;br&gt;Display Size：5.5 &lt;br&gt;Language：English &lt;br&gt;Display Color：Color &lt;br&gt;RAM：3G &lt;br&gt;Xiaomi Model：Redmi Note 5A Prime &lt;br&gt;2G：GSM 850/900/1800/1900MHz &lt;br&gt;3G：WCDMA 850/900/ 1700/ 1900/2100MHz;TD-SCDMA B34/B39;CDMA2000/1X BC0 &lt;br&gt;4G FDD LTE ：B1/B3/B5/B7/B8 &lt;br&gt;4G TDD LTE：B34/B38/B39/B40/B41(2555-2655MHz) &lt;br&gt;Camera：Rear 13.0MP+Front 16.0MP &lt;br&gt;Fingerprint ID：Support &lt;br&gt;GPU：Adreno 505 &lt;br&gt;Memery Card：Up To 128GB &lt;br&gt;Related Products：Redmi 4X;Redmi Note 4;Redmi Note 4X;Xiaomi Mi6;Xiaomi Mi5 &lt;br&gt;color：Sliver Grey Rose Gold Champagne Gold  &lt;br&gt;</t>
  </si>
  <si>
    <t>238.0</t>
  </si>
  <si>
    <t>85263.0</t>
  </si>
  <si>
    <t>1620.0</t>
  </si>
  <si>
    <t>0.019</t>
  </si>
  <si>
    <t>4.38</t>
  </si>
  <si>
    <t>Xiaomi Redmi Note 5A Prime (Snapdragon 435 3GB RAM 32GB ROM) 5.5 Screen /16MP Front Camera with Selfie Flash / Octa Code CPU Tips:Xiaomi Redmi Note 5A only support Chinese and English Now Features： 2+1 Slot,16.0MP Front Camera CPU： Snapdragon 435 Octa Core RAM + ROM： 3G + 32G (Support 128GB TF Card, VFat Format Only ) Screen Size： 5.5 inch Camera： 13MP Rear Camera, 16.0MP Front Camera Battery： 3000 mAh - 3080mAh Screen： 1280*720p Body Size： 153mm*76.2mm*7.7mm Weight： 153g SIM Card Quantity： Dual SIM Cards Network： GSM/WCDMA/LTE 2G: GSM 850/900/1800/1900MHz 3G: WCDMA 850/900/1900/2100MHz; CDMA2000/1x BC0 4G: FDD LTE B3:1800/B1:2100/B7:2600 TD LTE B38:2600/B39:1900/B40:2300/B41:2555-2655MHz Function： Bluetooth; Wifi; GPS;AGPS; 16.0MP Front Camera Clear self-timer camera and intelligent beauty , landscaping while retaining the natural real skin texture. Selfie Flash Dark light environment self-timer, add natural light for you,Has a white skin and will speak the eyes of light. Beauty self-timer effect show 5.5 Valueble Big Screen We love big screen, because the screen is large enough, but also one-handed control. Qualcomm Octa-core processor Smooth running large game Metal-like texture, much lighter than metal Dual Nano SIM + MicroSD Slot Fingerprint ID Do I still have to pay customs duty The Price do not include customs duties. You may be charged customs according to the requirement of the local customs. We usually declare lower price (Within a certain range). But if there is still have customs duty,you need pay it. Will the phone can work in my country http://willmyphonework.net/ Clik to check What should i do if i do not receive my package First we chose the best packaging and shipping method. And We promise a full refund if you do not receive the goods within estimated delivery time 60 days(Brazil 90 days) You must open a dispute within 15 days if you do not receive the goods over the estimated delivery time. After 15 days we can not help you. Notice:(Please read these carfully before you place the order) 1.The actual available internal phone storage may differ depending on the software configuration of your phone. Storage can be checked in our antutu photos and it s less than specification data.We can t accept dispute for ROM / RAM data difference. 2.When two SIM cards are used simultaneously, the primary SIM can support 4G+/ 4G / 3G / 2G calls and data while the secondary SIM can support 3G calls only. Two CDMA SIM Cards can not work same time, when one choose 4G Network, another SIM Card no Signal. 3.It might no Xiaomi or Mi logo printed on the original charger, because all the rights of manufacture and design are reserved by Xiaomi Company. We don t accept such kind of dispute, please don t place the order if you mind it. 4.We will open the original box to check the phone and install multi-language and google paly store,please don t place the order if you mind it. 5.In description photo which show the product,is from official web.the official description photo which has been edited to show the best of the produect.can just take for reference. for detail must refer the real odject photo. 6.All glass film of 2.5D curved edge s phone is smaller than the screen. It is normal and not affect use. We don t accept such kind of dispute, please don t choose glass film if you mind it. 7.If you choose DHL, not include DHL remote cost, custom duty, or any commission charged by dhl for custom clearance or warehouse storage cost. Click to see more FAQ about DHL. 8.Any request for order could delay the dispatch. Please leave the correct address with order,we will send correct adapter free for your county</t>
  </si>
  <si>
    <t>7557.0</t>
  </si>
  <si>
    <t>Oukitel U7 Plus  4G Smartphone 5.5 inch Android 6.0 MT6737M Quad Core Cellphone 2GB+16GB 13.0MP Fingerprint Mobile Phone</t>
  </si>
  <si>
    <t>Unlock Phones：Yes &lt;br&gt;Google Play：Yes &lt;br&gt;Talk Time：4-6h &lt;br&gt;Size：157.6 * 78.4 * 9.2 &lt;br&gt;Release Date：2016 &lt;br&gt;Recording Definition：720P &lt;br&gt;Brand Name：OUKITEL &lt;br&gt;CPU：Quad Core &lt;br&gt;Operation System：Android &lt;br&gt;Feature：Gravity Response,MP3 Playback,GPRS,FM Radio,Touchscreen,GPS Navigation,Message,TV Receive,Bluetooth,Video Player,Front Camera,HD Video Player,Wi-Fi,Memory Card Slots,Email &lt;br&gt;Thickness：Slim(9mm-10mm) &lt;br&gt;Design：Bar &lt;br&gt;Camera：13.0MP &lt;br&gt;Language：Italian,German,French,Spanish,English &lt;br&gt;OUKITEL Model：U7 Plus 2GB 16GB &lt;br&gt;RAM：2G &lt;br&gt;ROM：16G &lt;br&gt;Camera Type：Front &amp;amp; Back Camera &lt;br&gt;SIM Card Quantity：Dual SIM Cards &lt;br&gt;Display Resolution：1280x720 &lt;br&gt;Touch Screen Type：Capacitive Screen &lt;br&gt;Cellular：GSM/WCDMA/LTE &lt;br&gt;Item Condition：New &lt;br&gt;Battery Capacity(mAh)：2500mAh &lt;br&gt;CPU Manufacturer：MTK &lt;br&gt;Band Mode：2SIM/Multi-Bands &lt;br&gt;Display Size：5.5 &lt;br&gt;Battery Type：Detachable &lt;br&gt;Display Color：Color &lt;br&gt;Language：Japan &lt;br&gt;Certificate：CE,ROHS &lt;br&gt;OUKITEL Model：U7 Plus &lt;br&gt;color：Gray Gold  &lt;br&gt;</t>
  </si>
  <si>
    <t>163918.0</t>
  </si>
  <si>
    <t>2803.0</t>
  </si>
  <si>
    <t>56.0</t>
  </si>
  <si>
    <t>0.0171</t>
  </si>
  <si>
    <t>OUKITEL U7 Plus Beautiful, Luxury and Powerful, the OUKITEL U7 Plus is boasting its beauty freely with its shinning screen and breathtaking cover. You are always deserve a well design and equipped smartphone. Features: 5.5inch HD LTPS 2.5D Capacitive Touch Screen, 1280*720pixel. MediaTek MTK6737M Quad Core 1.3GHZ Processor. Android 6.0 operation system. 2GB RAM+16GB ROM big Storage. 5.0MP Front +13.0MP Rear Camera with True Flash LED. 2500mah detachable Polymer battery. Dual SIM Cards, Dual Standby. Support Fingerprint, WiFi, BT4.0, GPS, OTA, Multi-language, etc. Specifications: Basic Information Brand OUKITEL Model U7 Plus Band 2G GSM 850/900/1800/1900/ 3G WCDMA 900/2100 4G FDD band 1/3/7/8/20 Style Bar Color Space Gray, Champagne Gold, Rose Gold(Optional) Product Type Smart Phone Shell Material PC System CPU Brand MTK CPU type MT6737M CPU core Quad-Core CPU frequency 1.3G Hz OS Android 6.0 Product Type Smart Phone Memory RAM 2GB ROM 16GB Max Storage Expansion 32GB SIM Card GSM / WCDMA SIM Card Type Dual sims dual standby,Micro SIM Screen Main Display 5.5 Screen Resolution 720*1280 HD Screen Type G+F Multi-point Touch Single-point + Gesture Cammer Battery Main Camera 13.0M Sub Camera 5.0M Flash Light True Flash LED ,WHITE/1 Capacity 2500mAh Frequency Band Network 3G HSDPA 42Mbps,HSUPA 11Mbps WI-FI 2.4G single frequency 802.11b/g/n,Support Hotspot NFC N/A Bluetooth BT Version Support,V4.0 GPRS Support EGSM Support WAP Support EDGE Support Others GPS Support OTG NO OTA Support FM Radio Support Gravity Induction Support Distance Sensor Support light sensor Support Fingerprint press sensor Support Language Multi-lingual Cable Connector Micro 5PIN Earphone jack 3.5mm Power Plugs Output 5V-1A, Dimensions Weight Item size Approx.15.76 * 7.84 * 0.92cm / 6.2 * 3.1 * 0.36in Item weight Approx.195g / 8.8oz (include battery) Package size Approx.16 * 9 * 4.5cm / 6.3 * 3.5 * 1.8in Package weight Approx.295g / 20.2oz NOTE: 1. It has a detachable battery, before you use it, please removed the insulation membrane on the battery to ensure that it can Normal Boot. 2. The real color of the item may be slightly different from the pictures shown on website caused by many factors such as brightness of your monitor and light brightness. If there is inconsistency between the image and the actual product, the actual product shall govern. Package List : 1 * OUTKITEL U7 Plus 1 * Charger 1 * Micro USB Cable 1 * User Manual (English) OUKITEL U7 Pro Beautiful, luxury and powerful, With 1280*720 resolution, the OUTKITEL U7 Pro delivers you images, photos, videos in rich color and clear effects in the 5.5inch HD display. It equipped with MTK6580 Quad Core 1.3GHZ CPU, 1GB RAM 8GB ROM, Android 5.1, air gesture, smart control, It is a Completed mobile Internet ecosystem, give you a one-stop experience. Features: 5.5 inch HD IPS, 1280*720, 2.5D curved display. MTK6580 Quad Core 1.3GHZ CPU. Android 5.1 operation system. Dual SIM card and dual standby design. RAM 1GB + ROM 8GB. Camera Front 2.0MP + Back 13.0MP. 2500mAh high capacity Battery. Support multi-language. Specifications: Basic Information Type Smart Phone Brand OUTKITEL Model U7 Pro Color White, Gray, Gold (Optional) CPU Brand MTK CPU type MTK6580 CPU core Quad-Core CPU frequency 1.3G Hz OS Android 5.1 Network 2G Frequency 850/900/1800/1900 3G Frequency 900/1900/2100 4G Frequency NO Memory RAM 1GB ROM 8GB Max Storage Expansion 32GB SIM Card GSM / WCDMA SIM Card Type Dual sims dual standby, Micro SIM Screen Main Display 5.5inch Screen Resolution 720*1280 HD Screen Type G+G Multi-point Touch 5 Points capacitance screen ,2.5D Cammer Battery Main Camera 13.0M Sub Camera 2.0M Flash Light True Dual Flash LED Capacity 2500mAh Frequency Band 3G HSDPA 21Mbps,HSUPA 5.76Mbps WI-FI Wi-Fi 802.11 b/g/n,Support Hotspot NFC N/A Bluetooth BT Version Support,V2.0 GPRS Support EGSM Support WAP Support EDGE Support Others GPS Support OTG NO OTA Support FM Radio Support Gravity Induction Support Distance Sensor Support light sensor Support Fingerprint press sensor NO Language: Multi-lingual Cable Connector Micro 5PIN Earphone jack 3.5mm Power Plugs Output 5V-1A, USB USB2.0 high speed Dimensions Weight Item size Approx.157.6 * 78.1 * 8.8mm / 6.2 * 3.1 * 0.35in Item weight Approx.196g / 6.9oz (include battery) Package size Approx.16 * 9 * 4.5cm / 6.3 * 3.5 * 1.8in Package weight Approx.304g / 10.7oz NOTE: 1. It has a detachable battery, before you use it, please removed the insulation membrane on the battery to ensure that it can Normal Boot. 2. The real color of the item may be slightly different from the pictures shown on website caused by many factors such as brightness of your monitor and light brightness. If there is inconsistency between the image and the actual product, the actual product shall govern. Package List : 1 * OUTKITEL U7 Pro 1 * Charger 1 * Micro USB Cable 1 * User Manual (English) 5</t>
  </si>
  <si>
    <t>7559.0</t>
  </si>
  <si>
    <t>147.4</t>
  </si>
  <si>
    <t>68.3</t>
  </si>
  <si>
    <t>Original ZTE Nubia Z9 Borderless  Mobile Phone Snapdragon 810 5.2 Inch 1920X1080 Android 5.0 3GB RAM 32GB ROM 16MP LTE Cellphone</t>
  </si>
  <si>
    <t>Unlock Phones：Yes &lt;br&gt;Google Play：Yes &lt;br&gt;Battery Type：Not Detachable &lt;br&gt;Band Mode：2SIM/Dual-Bands &lt;br&gt;Display Resolution：1920x1080 &lt;br&gt;Display Size：5.2 &lt;br&gt;nubia Model：Z9 &lt;br&gt;CPU Manufacturer：Qualcomm &lt;br&gt;Operation System：Android &lt;br&gt;Feature：Gravity Response,MP3 Playback,GPRS,GPS Navigation,Message,Bluetooth,Video Player,Front Camera,HD Video Player,Wi-Fi,Email &lt;br&gt;Brand Name：nubia &lt;br&gt;Language：Russian,Italian,German,French,Spanish,Polish,Portuguese,English &lt;br&gt;Design：Bar &lt;br&gt;CPU：Octa Core &lt;br&gt;Camera：16.0MP &lt;br&gt;Size：147.4x68.3x8.9mm &lt;br&gt;Thickness：Ultra Slim(&amp;lt;9mm) &lt;br&gt;Camera Type：Front &amp;amp; Back Camera &lt;br&gt;SIM Card Quantity：Dual SIM Cards &lt;br&gt;Touch Screen Type：Capacitive Screen &lt;br&gt;Release Date：2015 &lt;br&gt;Cellular：GSM/WCDMA/LTE &lt;br&gt;ROM：32G &lt;br&gt;Battery Capacity(mAh)：2900mAh &lt;br&gt;Item Condition：New &lt;br&gt;Recording Definition：1080P &lt;br&gt;Front Camera：8MP &lt;br&gt;Display Color：Color &lt;br&gt;Talk Time：According to using &lt;br&gt;RAM：3G &lt;br&gt;OS：Android 5.0 &lt;br&gt;CPU：Snapdragon 810 Octa Core &lt;br&gt;2G：GSM850/900/1800/1900 &lt;br&gt;3G：WCDMA 850/900/1900/2100 &lt;br&gt;4G FDD LTE：B1/B3/B7 (1800/2100/2600) &lt;br&gt;4G TD-LTE：B38/B39/B40/B41 &lt;br&gt;color：3GB 32GB Black 4GB 64GB Gold  &lt;br&gt;</t>
  </si>
  <si>
    <t>319.99</t>
  </si>
  <si>
    <t>2167.0</t>
  </si>
  <si>
    <t>Original ZTE Nubia Z9 Borderless Mobile Phone Snapdragon 810IPS Android 5.0 3GB RAM 32GB ROM 16.0MP Camera LTE Cellphone 1. CPU:Snapdragon 810 Octa Core 2. 4GB RAM 64GB ROM or 3GB RAM 32GB ROM 3. Screen: 5.2 Inch 1920X1080px 4.Camera: Front 8.0MP, Rear 16.0MP 5..Orther: Support Multi-Languages,Google Playstore Built-in Wifi/Bluetooth/GPS/FM 6. Network:2G Band: GSM850/900/1800/1900 3G WCDMA 850/900/1900/2100 4G: FDD LTE B1/B3/B7 (1800/2100/2600) TD-LTE: B38/B39/B40/B41 1. Could I need pay for customs duty You may be charged customs duties and taxes for something purchased online. Import duties and taxes are the buyer s responsibility. But We normally declare the lower price on the invoice/bill to help avoid custom duty. But If You have specific requirement for the declared value, Please inform us by leaving us messages in the order. 2. This phone have Google Services and Multi-language All our phones have Google Play Store Pre-Installed and Support Multi-language, like: Russian , Spanish,German,French,Polish,Portuguese, Italian,etc...(but the language localization may not be 100% accurate and there can be English words for some MENU, please be noted.) 3. How to check whether the phone can be worked in my country Please visit this webpage willmyphonework.net, you can find the answer. About Network : Click Here to check whether the phone can be used in your country 4. About mobile phone packing: We need to open the original sealed box to check the phone function and install custom Multi-language ROM and Google play store, some ROM may not support OTA Update. So the phone will come unsealed. But they are 100% brand new Guaranteed. 5. Why the phone s real memory is less The actual available internal phone storage is less than specified data because the android System and Apps take space. For example, the phone Rom is 32GB, but the free space is only 28GB or less. We can t accept dispute for ROM/RAM data difference. 6. About Shipment: Click Here to enter Shipment page . Generally we ship the package via the AliExpress Standard Shipping.The AliExpress Standard Shipping is official shipping way suggested by aliexpress. You can check it from the following link: http://activities.aliexpress.com/aliexpress_shipping.php If you want the faster shipping way, you can choose the DHL while you make the order. 7. About Product FAQ : Click Here to enter FAQ&amp;ensp;page.&amp;ensp; 8. About Warranty : Click Here to enter Warranty&amp;ensp;page.&amp;ensp; One-year Store warranty (China Warranty Service) or One-year Aliexpress warranty (Local Warranty Service). Generally we ship the package via the AliExpress Standard Shipping. The AliExpress Standard Shipping is official shipping way suggested by aliexpress. You can check it from the following link: http://activities.aliexpress.com/aliexpress_shipping.php 9. About Payment : Click Here to enter Payment page.&amp;ensp;</t>
  </si>
  <si>
    <t>7563.0</t>
  </si>
  <si>
    <t>Vernee Thor Plus 4G 6200mAh Fingerprint ID Smartphone Android 7.0 MTK6753 Octa Core 5.5" HD Cellphone 3GB+32GB 13MP Mobile Phone</t>
  </si>
  <si>
    <t>Unlock Phones：Yes &lt;br&gt;Google Play：Yes &lt;br&gt;Battery Type：Not Detachable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&lt;br&gt;Camera：13.0MP &lt;br&gt;Camera Type：Front &amp;amp; Back Camera &lt;br&gt;SIM Card Quantity：Dual SIM Cards &lt;br&gt;Display Resolution：1280x720 &lt;br&gt;Release Date：2017 &lt;br&gt;Cellular：GSM/WCDMA/LTE &lt;br&gt;ROM：32G &lt;br&gt;Item Condition：New &lt;br&gt;Vernee Model：Thor Plus 3GB 32GB &lt;br&gt;Size：151 * 73 * 7.6 &lt;br&gt;Display Size：5.5 &lt;br&gt;Front Camera：8MP &lt;br&gt;Battery Capacity(mAh)：6200mAH &lt;br&gt;Recording Definition：720P &lt;br&gt;Design：Bar &lt;br&gt;CPU：Octa Core &lt;br&gt;Thickness：Ultra Slim(&amp;lt;9mm) &lt;br&gt;Touch Screen Type：Capacitive Screen &lt;br&gt;Talk Time：up to 10 hours &lt;br&gt;Band Mode：2SIM/Single-Band &lt;br&gt;CPU Manufacturer：MTK &lt;br&gt;Brand Name：vernee &lt;br&gt;Display Color：Color &lt;br&gt;RAM：3G &lt;br&gt;Language：etc &lt;br&gt;Vernee Model：Thor Plus &lt;br&gt;color：Black Gold  &lt;br&gt;</t>
  </si>
  <si>
    <t>193.0</t>
  </si>
  <si>
    <t>117812.0</t>
  </si>
  <si>
    <t>1508.0</t>
  </si>
  <si>
    <t>Product Discription vernee Thor Plus features a 5.5 multi-point capacitive touch screen with 1280 * 720p resolution, Dual cards standby, equipped with MTK6753 Octa Core 1.3GHz CPU, Android 7.0 Nougat, dual cameras, 3GB RAM and 32GB ROM. Exquisite workmanship, light and tough, smooth and soft touch, premium feel. Back professional 13MP camera, Freeze the Time and Keep the Beauty, 1080p 30fps Video recording, PDAF, Touch Focus, together with 8MP selfies front camera can help you to capture best time with your friends, record the every moment of your life. In addition, vernee Mars Pro adopts 6200mAh battery, quick charging gives you unlimited power, now why hesitate Vernee Thor Plus 4G 6200mAh Fingerprint ID Smartphone Android 7.0 MTK6753 Octa Core 5.5 HD Cellphone 3GB+32GB 13MP Mobile Phone Features: 【6200 High-capacity Battery】Vernee Thor Plus adopts long-lasting 6200mAh 4.4V battery with quick charging adapter, keeps you talking, texting and running apps all day long. 【Fingerprint ID 360&amp;deg; Scanner 5.5-inch HD】5.5 1280*720P HD AMOLED display, high light transmittance and color saturation, eyes-protection, quite sensitive 5-point capacitive touch screen, high definition viual effect, vivid color of all your photos, videos, images and game scenarios. An accurate fast Side-Mounted press fingerprint sensor unlocks in 0.2 Seconds. Set app lock, quicker access and more secure 【High Performance Processor】Up to 1.5GHz high-end MediaTek6753 octa-core processor, 3GB RAM 32GB ROM ensures that muti-tasks, videos and games can run smoothly. (support max 128GB flash card extended)Safe and stable Android 7.0 Nougat, support numerous smart APPs. you can play games and listenling to the music on the 5.5-inch 1080P coloful and vivid touch display, much more fun. 【13MP 8MP Camera, Freeze the time】Back professional 13MP camera, Freeze the Time and Keep the Beauty, 1080p 30fps Video recording, PDAF, Touch Focus, together with 8MP selfies front camera can help you to capture best time with your friends, record the every moment of your life. 【4G LTE】Advanced 4G LTE: FDD LTE: 1/3/7/20, UMTS:1/8, GSM 3/5/8, nearly full global coverage. Dual-band(2.4GHz 802.11b/g/n,5GHz 802.11a/n), BT4.0 Specifications: Basic Information Model vernee Thor Plus Color Golden, Black(Optional) Material Plastic, Metal System OS VOS (based on Android 7.0) CPU MTK6753 Octa Core 1.3GHz CPU GPU ARM T720 MP3 ROM 32GB, Support micro TF card up to 128GB extended(The system will take up some ROM) RAM 3GB Screen Display Size 5.5 Material Glass Display Technique 5-point Touch Resolution 1280 * 720 Pixels Camera Front Camera Pixels 8MP Back Camera 13MP Video 1080P video recording Network Type GSM / WCDMA / FDD-LTE Band 2G: GSM 3/5/8 3G: WCDMA 1/ 8 4G: FDD-LTE 1/3/7/20 SIM Card Quantity Dual SIM cards, Dual standby SIM Card Type 2 * nano SIM or 1 * nano + 1 * TF card WiFi Dual-frequency WiFi, 802.11a/b/g/n Bluetooth Version 4.0 Battery Capacity 6200mAh 4.4V(Non-removable battery) Talk Time and Standby time will depend on the actual using situation. General Multilanguage English, French, Russian, German, Spanish, Italian, etc. GPS Support Sensor G-sensor, P-sensor, L-sensor, Hall, Fingerprint Image PNG, JPEG, GIF, BMP Video 3GP, MPEG-4, H.264, WMV9, VP9 Audio MIDI, MP3, AAC, ARM, AWB, WAV, FLAC Other Features Ebook, Radio Tuner, Messaging, Wallpapers, Calendar, Calculator, Clock, etc. Other Information Product Size Approx. 15.1 * 7.3 * 0.76cm / 5.88 * 2.84* 0.30in Product Weight Approx. 166g / 5.81oz Package Size Approx. 18.5 * 12 * 5.5cm / 7.2 * 4.68 * 2.14in Package Weight Approx. 420g / 14.7oz Note: Item color may show slight aberration due to different shooting light and monitor display. Package list: 1 * Cellphone 1 * Power adapter 1 * USB cable 1 * SIM card unlock pin 1 * User Manual</t>
  </si>
  <si>
    <t>7657.0</t>
  </si>
  <si>
    <t>150.9</t>
  </si>
  <si>
    <t>Original unlocked Genuine Samsung Galaxy S7 edge Octa Core Mobile phone android 6.0 4GB/32GB cellphone</t>
  </si>
  <si>
    <t>Unlock Phones：Yes &lt;br&gt;Google Play：Yes &lt;br&gt;Battery Type：Not Detachable &lt;br&gt;Release Date：2016 &lt;br&gt;Talk Time：up to 21h &lt;br&gt;CPU：Quad Core &lt;br&gt;Language：Norwegian,Italian,German,French,Spanish,Polish,Turkish,Portuguese,English &lt;br&gt;Operation System：Android &lt;br&gt;CPU Manufacturer：Qualcomm &lt;br&gt;Feature：Gravity Response,MP3 Playback,GPRS,FM Radio,Touchscreen,GPS Navigation,Message,Bluetooth,Front Camera,Video Player,HD Video Player,Wi-Fi,Memory Card Slots,Email,QWERTY Keyboard &lt;br&gt;Design：Bar &lt;br&gt;Thickness：Ultra Slim(&amp;lt;9mm) &lt;br&gt;Camera Type：Front &amp;amp; Back Camera &lt;br&gt;Band Mode：1SIM/Multi-Bands &lt;br&gt;Touch Screen Type：Capacitive Screen &lt;br&gt;Cellular：GSM/WCDMA/LTE &lt;br&gt;Samsung Model：S7 edge &lt;br&gt;Size：150.9x72.6x7.7mm &lt;br&gt;RAM：4G &lt;br&gt;ROM：32G &lt;br&gt;Battery Capacity(mAh)：3600 &lt;br&gt;Display Resolution：2560x1440 &lt;br&gt;Camera：12.1MP &lt;br&gt;Recording Definition：1080P &lt;br&gt;Display Size：5.5 &lt;br&gt;Brand Name：Samsung &lt;br&gt;Display Color：Color &lt;br&gt;Item Condition：Refurbished &lt;br&gt;SIM Card Quantity：Single SIM Card &lt;br&gt;color：White Black Silver Gold  &lt;br&gt;</t>
  </si>
  <si>
    <t>250.56</t>
  </si>
  <si>
    <t>54696.0</t>
  </si>
  <si>
    <t>1083.0</t>
  </si>
  <si>
    <t>Notice: For dhl remote fee: If you choose DHL, Some address is a remote place ,DHL not delivery to this area , then you have 3 way slove this problem 1, pay the remote area free, it was 35usd 2, change another city address where not remote area 3, change to ordinary mail shipping way , the delivery time depen on which country are you location About tax: Send by DHL Always tax, the amount depends on the customs rules in the destination country. if you don t want to pay tax, you can selection aliexpress standard shipping way. About empty parcel: We could never send empty parcel to our buyer, nor could we send parcel with other objects. Please open the parcel in your post officer&amp;rsquo;s presence. If parcel damaged or empty(stolen), please get the claim request paper from your post office with their stamp. An open-package video is also helpful for you to solve the problem. We will send the proper version(suitable for your local network frequency) to you according to your country area. If you need the appointed version, you can leave message to order. S7 Compare with S7 edge language</t>
  </si>
  <si>
    <t>7664.0</t>
  </si>
  <si>
    <t>Original 360 N5s Mobile Phone 5.5 inch 6GB 64GB Snapdragon 653 Octa Core Dual Front Camera 3730mAh Fingerprint 4G LTE Cellphone</t>
  </si>
  <si>
    <t>Unlock Phones：Yes &lt;br&gt;Google Play：Yes &lt;br&gt;Band Mode：2SIM/Dual-Bands &lt;br&gt;Battery Type：Not Detachable &lt;br&gt;Display Resolution：1920x1080 &lt;br&gt;Operation System：Android &lt;br&gt;CPU Manufacturer：Qualcomm &lt;br&gt;Size：152x76x8.25mm &lt;br&gt;Feature：Gravity Response,MP3 Playback,GPRS,Touchscreen,FM Radio,GPS Navigation,Message,Bluetooth,Front Camera,Video Player,HD Video Player,Memory Card Slots,Email &lt;br&gt;Brand Name：360 &lt;br&gt;Design：Bar &lt;br&gt;Language：Russian,Italian,French,Spanish,Polish,Turkish,Portuguese,English &lt;br&gt;CPU：Octa Core &lt;br&gt;Camera：13.0MP &lt;br&gt;Thickness：Ultra Slim(&amp;lt;9mm) &lt;br&gt;Camera Type：Front &amp;amp; Back Camera &lt;br&gt;SIM Card Quantity：Dual SIM Cards &lt;br&gt;Release Date：2017 &lt;br&gt;RAM：6G &lt;br&gt;Touch Screen Type：Capacitive Screen &lt;br&gt;Cellular：GSM/WCDMA/LTE &lt;br&gt;Item Condition：New &lt;br&gt;Recording Definition：1080P &lt;br&gt;Battery Capacity(mAh)：3730mAh &lt;br&gt;Display Size：5.5 &lt;br&gt;ROM：64G &lt;br&gt;Display Color：Color &lt;br&gt;Talk Time：According to using &lt;br&gt;360 Model：360 N5s &lt;br&gt;CPU：Snapdragon 653 Octa core 1.8GHz &lt;br&gt;Operating System：Android 6.0 &lt;br&gt;2G：GSM 850/900/1800/1900MHz &lt;br&gt;3G：WCDMA 850/900/1900/2100MHz &lt;br&gt;4G：FDD-LTE B1/B3/B5/B8 &lt;br&gt;Camera：Front 8.0MP+ Rear 13.0MP &lt;br&gt;Fingerprint ：Support &lt;br&gt;color：N5s 6GB 64GB Black N5s 6GB 64GB Blue  &lt;br&gt;</t>
  </si>
  <si>
    <t>293.24</t>
  </si>
  <si>
    <t>196.0</t>
  </si>
  <si>
    <t>Original 360 N5s Mobile Phone 5.5 inch 6G RAM 64G ROM Snapdragon 653 Octa Core Dual Front Camera 3730mAh Fingerprint 4G LTE Cellphone 1. Screen : 5.5 inch 1920*1080Pixels FHD IPS 2. CPU: Qualco mm Snapdragon 653 Octa core 1.8GHz 3. Storage: 6G RAM + 64G ROM 4. Camera: Front camera 2.0MP +Rear Camera: 13.0MP 5. Fingerprint identification: Supprot 6. Battery:3730mAh 7. Network: 2G:GSM 850/900/1800/1900MHz CDMA:800MHz 3G:WCDMA 850/900/1900/2100MHz CDMA2000MHz 4G:FDD-LTE B1/B3/B5/B8 TDD LTE B38/39/40/41 Click Here to check whether the phone can be used in your country 8. Support Multi languages and Google play (Because we use customized rom,system may with some bugs,and the language can be not 100% translation as local language. The customized rom not support OTA update. Hope you can understand) -We will root the phone and test it before delivery. Bundle Package (What is in the packing box ) Official Standard Official Package ( Mobile Phone x1 + USB Cable x 1 + US Charger x1 + User Manual x 1+ Card Pin x 1+Waranty cardx 1) Free Gifts 1* Earphone(No Brand) 1. Could I need pay for customs duty You may be charged customs duties and taxes for something purchased online. Import duties and taxes are the buyer s responsibility. But We normally declare the lower price on the invoice/bill to help avoid custom duty. But If You have specific requirement for the declared value, Please inform us by leaving us messages in the order. 2. This phone have Google Services and Multi-language All our phones have Google Play Store Pre-Installed and Support Multi-language, like: Russian , Spanish,German,French,Polish,Portuguese, Italian,etc...(but the language localization may not be 100% accurate and there can be English words for some MENU, please be noted.) 3. How to check whether the phone can be worked in my country Please visit this webpage willmyphonework.net, you can find the answer. About Network : Click Here to check whether the phone can be used in your country 4. About mobile phone packing: We need to open the original sealed box to check the phone function and install custom Multi-language ROM and Google play store, some ROM may not support OTA Update. So the phone will come unsealed. But they are 100% brand new Guaranteed. 5. Why the phone s real memory is less The actual available internal phone storage is less than specified data because the android System and Apps take space. For example, the phone Rom is 32GB, but the free space is only 28GB or less. We can t accept dispute for ROM/RAM data difference. 6. About Shipment: Click Here to enter Shipment page . Generally we ship the package via the AliExpress Standard Shipping.The AliExpress Standard Shipping is official shipping way suggested by aliexpress. You can check it from the following link: http://activities.aliexpress.com/aliexpress_shipping.php If you want the faster shipping way, you can choose the DHL while you make the order. 7. About Product FAQ : Click Here to enter FAQ&amp;ensp;page.&amp;ensp; 8. About Warranty : Click Here to enter Warranty&amp;ensp;page.&amp;ensp; One-year Store warranty (China Warranty Service) or One-year Aliexpress warranty (Local Warranty Service). Generally we ship the package via the AliExpress Standard Shipping. The AliExpress Standard Shipping is official shipping way suggested by aliexpress. You can check it from the following link: http://activities.aliexpress.com/aliexpress_shipping.php 9. About Payment : Click Here to enter Payment page.&amp;ensp;</t>
  </si>
  <si>
    <t>7665.0</t>
  </si>
  <si>
    <t>Unlock Phones：Yes &lt;br&gt;Google Play：Yes &lt;br&gt;Battery Type：Not Detachable &lt;br&gt;Size：152.4x68.8x8.95mm &lt;br&gt;Release Date：2016 &lt;br&gt;Operation System：Android &lt;br&gt;Feature：Gravity Response,MP3 Playback,GPRS,FM Radio,Touchscreen,GPS Navigation,Message,Bluetooth,Video Player,Front Camera,HD Video Player,Wi-Fi,Email &lt;br&gt;Design：Bar &lt;br&gt;CPU：Octa Core &lt;br&gt;Thickness：Ultra Slim(&amp;lt;9mm) &lt;br&gt;Camera Type：Front &amp;amp; Back Camera &lt;br&gt;Band Mode：1SIM/Multi-Bands &lt;br&gt;Display Resolution：1280x720 &lt;br&gt;Touch Screen Type：Capacitive Screen &lt;br&gt;Cellular：GSM/WCDMA/LTE &lt;br&gt;Battery Capacity(mAh)：2900mAh &lt;br&gt;Item Condition：New &lt;br&gt;Brand Name：Meitu &lt;br&gt;Recording Definition：1080P &lt;br&gt;CPU Manufacturer：MTK &lt;br&gt;ROM：64G &lt;br&gt;Camera：21.0MP &lt;br&gt;Language：English &lt;br&gt;Display Color：Color &lt;br&gt;Display Size：5.0 &lt;br&gt;meitu model：M6 &lt;br&gt;Talk Time：According to using &lt;br&gt;SIM Card Quantity：Single SIM Card &lt;br&gt;RAM：3G &lt;br&gt;Meitu Model：Meitu M6 &lt;br&gt;CPU：MT6755 Octa Core 2.0 GHz &lt;br&gt;GPU：Mali-T860 &lt;br&gt;color：3GB 64GB Sakura Pink 3GB 64GB White  &lt;br&gt;</t>
  </si>
  <si>
    <t>371.24</t>
  </si>
  <si>
    <t>4142.0</t>
  </si>
  <si>
    <t>58.0</t>
  </si>
  <si>
    <t>Original Meitu M6 Mobile Phone 3GB RAM 64GB ROM MT6755 Octa Core 2.0 GHz 5.0 inch 21MP Camera Android 6.0 2900mAh 4G Cellphone 1. Screen: 5.0 inch 1920*1080px 2. CPU: MT6755 Octa Core 2.0Ghz 3. Camera Type : Front 21.0MP + Rear Camera 21.0MP 4. RAM: 3GB ROM: 64GB 5. Network:2G:GSM 850/900/1800/1900 3G:WCDMA 850/900/1900/2100 1. Could I need pay for customs duty You may be charged customs duties and taxes for something purchased online. Import duties and taxes are the buyer s responsibility. But We normally declare the lower price on the invoice/bill to help avoid custom duty. But If You have specific requirement for the declared value, Please inform us by leaving us messages in the order. 2. This phone have Google Services and Multi-language All our phones have Google Play Store Pre-Installed and Support Multi-language, like: Russian , Spanish,German,French,Polish,Portuguese, Italian,etc...(but the language localization may not be 100% accurate and there can be English words for some MENU, please be noted.) 3. How to check whether the phone can be worked in my country Please visit this webpage willmyphonework.net, you can find the answer. About Network : Click Here to check whether the phone can be used in your country 4. About mobile phone packing: We need to open the original sealed box to check the phone function and install custom Multi-language ROM and Google play store, some ROM may not support OTA Update. So the phone will come unsealed. But they are 100% brand new Guaranteed. 5. Why the phone s real memory is less The actual available internal phone storage is less than specified data because the android System and Apps take space. For example, the phone Rom is 32GB, but the free space is only 28GB or less. We can t accept dispute for ROM/RAM data difference. 6. About Shipment: Click Here to enter Shipment page . Generally we ship the package via the AliExpress Standard Shipping.The AliExpress Standard Shipping is official shipping way suggested by aliexpress. You can check it from the following link: http://activities.aliexpress.com/aliexpress_shipping.php If you want the faster shipping way, you can choose the DHL while you make the order. 7. About Product FAQ : Click Here to enter FAQ&amp;ensp;page.&amp;ensp; 8. About Warranty : Click Here to enter Warranty&amp;ensp;page.&amp;ensp; One-year Store warranty (China Warranty Service) or One-year Aliexpress warranty (Local Warranty Service). Generally we ship the package via the AliExpress Standard Shipping. The AliExpress Standard Shipping is official shipping way suggested by aliexpress. You can check it from the following link: http://activities.aliexpress.com/aliexpress_shipping.php 9. About Payment : Click Here to enter Payment page.&amp;ensp;</t>
  </si>
  <si>
    <t>7667.0</t>
  </si>
  <si>
    <t>151.8</t>
  </si>
  <si>
    <t>72.3</t>
  </si>
  <si>
    <t>Original ZTE Nubia N1 Mobile Phone MTK6755 Octa Core 5.5inch 1080P 3G RAM 64GB ROM 13.0MP 5000mAh Fingerprint 4G LTE Cellphone</t>
  </si>
  <si>
    <t>Unlock Phones：Yes &lt;br&gt;Google Play：Yes &lt;br&gt;Battery Type：Not Detachable &lt;br&gt;Cellular：GSM/WCDMA &lt;br&gt;Display Resolution：1920x1080 &lt;br&gt;Release Date：2016 &lt;br&gt;Brand Name：nubia &lt;br&gt;Operation System：Android &lt;br&gt;Feature：Gravity Response,MP3 Playback,GPRS,FM Radio,Touchscreen,GPS Navigation,Message,Bluetooth,Video Player,Front Camera,HD Video Player,Wi-Fi,Email &lt;br&gt;nubia Model：N1 &lt;br&gt;Thickness：Slim(9mm-10mm) &lt;br&gt;Design：Bar &lt;br&gt;CPU：Octa Core &lt;br&gt;Language：Russian,Italian,German,French,Spanish,Polish,Portuguese,English &lt;br&gt;Camera：13.0MP &lt;br&gt;Size：151.8 x 72.3 x7.5mm &lt;br&gt;Camera Type：Front &amp;amp; Back Camera &lt;br&gt;SIM Card Quantity：Dual SIM Cards &lt;br&gt;Touch Screen Type：Capacitive Screen &lt;br&gt;Battery Capacity(mAh)：5000mAh &lt;br&gt;Item Condition：New &lt;br&gt;Recording Definition：1080P &lt;br&gt;CPU Manufacturer：MTK &lt;br&gt;Band Mode：2SIM/Multi-Bands &lt;br&gt;Display Size：5.5 &lt;br&gt;ROM：64G &lt;br&gt;Display Color：Color &lt;br&gt;Talk Time：According to using &lt;br&gt;RAM：3G &lt;br&gt;Nubia Model：Nubia N1 &lt;br&gt;Camera：Front 13.0 MP+ Rear 13.0 MP &lt;br&gt;CPU：MTK6755 Octa Core &lt;br&gt;2G：GSM: 850/900/1800/1900 MHz &lt;br&gt;3G：WCDMA 850/900/1900/2100mhz &lt;br&gt;4G：FDD LTE B1/B3/B7 &lt;br&gt;Orther Features：Wifi Bluetooth GPS, Support Fingerprint &lt;br&gt;color：Gold Silver Black Gold  &lt;br&gt;</t>
  </si>
  <si>
    <t>229.18</t>
  </si>
  <si>
    <t>789.0</t>
  </si>
  <si>
    <t>43926.0</t>
  </si>
  <si>
    <t>962.0</t>
  </si>
  <si>
    <t>Original ZTE Nubia N1 Mobile Phone MTK6755 Octa Core 5.5inch 1080P 3G RAM 64GB ROM 13.0MP 5000mAh Fingerprint 4G LTE Cellphone 1.Screen:5.5 inch,1920*1080px 2. Battery:5000 mAh 3.CPU:MT6755 Octa Core 4.Storage: 3GB RAM+64GB ROM 5.Camera:Front 13.0 MP+ Rear13.0MP 6.OS:NeoVision 6.0 7.MicroSD : Maximum Suppor t 128GB 8. Network: 2G:GSM: 850/900/1800/1900 MHz 3G:WCDMA: 850/900/1900/2100mhz 4G:FDD LTE B1/B3/B7 TDD LTE B38/B39/B40/B41 Bundle Package (What is in the packing box ) Official Standard Official Package( Mobile Phone x1 + Type-C Cable x 1 + US Charger x1+5000mAh Battery x 1 + User Manual x 1+ Card Pin x 1) 1. Could I need pay for customs duty You may be charged customs duties and taxes for something purchased online. Import duties and taxes are the buyer s responsibility. But We normally declare the lower price on the invoice/bill to help avoid custom duty. But If You have specific requirement for the declared value, Please inform us by leaving us messages in the order. 2. This phone have Google Services and Multi-language All our phones have Google Play Store Pre-Installed and Support Multi-language, like: Russian , Spanish,German,French,Polish,Portuguese, Italian,etc...(but the language localization may not be 100% accurate and there can be English words for some MENU, please be noted.) 3. How to check whether the phone can be worked in my country Please visit this webpage willmyphonework.net, you can find the answer. About Network : Click Here to check whether the phone can be used in your country 4. About mobile phone packing: We need to open the original sealed box to check the phone function and install custom Multi-language ROM and Google play store, some ROM may not support OTA Update. So the phone will come unsealed. But they are 100% brand new Guaranteed. 5. Why the phone s real memory is less The actual available internal phone storage is less than specified data because the android System and Apps take space. For example, the phone Rom is 32GB, but the free space is only 28GB or less. We can t accept dispute for ROM/RAM data difference. 6. About Shipment: Click Here to enter Shipment page . Generally we ship the package via the AliExpress Standard Shipping.The AliExpress Standard Shipping is official shipping way suggested by aliexpress. You can check it from the following link: http://activities.aliexpress.com/aliexpress_shipping.php If you want the faster shipping way, you can choose the DHL while you make the order. 7. About Product FAQ : Click Here to enter FAQ&amp;ensp;page.&amp;ensp; 8. About Warranty : Click Here to enter Warranty&amp;ensp;page.&amp;ensp; One-year Store warranty (China Warranty Service) or One-year Aliexpress warranty (Local Warranty Service). Generally we ship the package via the AliExpress Standard Shipping. The AliExpress Standard Shipping is official shipping way suggested by aliexpress. You can check it from the following link: http://activities.aliexpress.com/aliexpress_shipping.php 9. About Payment : Click Here to enter Payment page.&amp;ensp;</t>
  </si>
  <si>
    <t>7670.0</t>
  </si>
  <si>
    <t>Original Oukitel K6000 Mobile Phone 5.5" HD Android 5.1 6000mAh Battery Smartphone MTK6735P Quad Core 2G RAM 16G ROM Cellphone</t>
  </si>
  <si>
    <t>Unlock Phones：Yes &lt;br&gt;Google Play：Yes &lt;br&gt;Battery Type：Not Detachable &lt;br&gt;CPU：Quad Core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&lt;br&gt;RAM：2G &lt;br&gt;Camera Type：Front &amp;amp; Back Camera &lt;br&gt;SIM Card Quantity：Dual SIM Cards &lt;br&gt;Display Resolution：1280x720 &lt;br&gt;Cellular：GSM/WCDMA/LTE &lt;br&gt;Size：154*76*9.9mm &lt;br&gt;Item Condition：New &lt;br&gt;Display Size：5.5 &lt;br&gt;Camera：8MP &lt;br&gt;Talk Time：According to using &lt;br&gt;Battery Capacity(mAh)：6000mAh &lt;br&gt;Recording Definition：720P &lt;br&gt;OUKITEL Model：K6000 &lt;br&gt;Brand Name：OUKITEL &lt;br&gt;Thickness：Slim(9mm-10mm) &lt;br&gt;Design：Bar &lt;br&gt;ROM：16G &lt;br&gt;Touch Screen Type：Capacitive Screen &lt;br&gt;Release Date：2015 &lt;br&gt;CPU Manufacturer：MTK &lt;br&gt;Band Mode：2SIM/Multi-Bands &lt;br&gt;Display Color：Color &lt;br&gt;2G：GSM 850/900/1800/1900MHz &lt;br&gt;3G WCDMA ：850/900/1900/2100MHz &lt;br&gt;3G CDMA：2000/1x BC0 &lt;br&gt;4G FDD LTE：B3:1800/B1:2100/B7:2600/B5:850 MHz &lt;br&gt;4G TD LTE：B38:2600/B39:1900/B40:2300/B41:2555-2655MHz &lt;br&gt;CPU：MT6735 Quad Core &lt;br&gt;Produce Model：Oukitel K6000 &lt;br&gt;Battery：6000mAh Battery &lt;br&gt;color：2GB 16GB White 2GB 16GB Gray  &lt;br&gt;</t>
  </si>
  <si>
    <t>2085.0</t>
  </si>
  <si>
    <t>Original Oukitel K6000 Mobile Phone 5.5inch Android 5.1 MT6737 Quad Core 2GB RAM 16GB ROM 6000mAh Battery Smartphone 1. Display: 5.5inch 1280 x 720 HD Screen 2.Battery: 6000mAh 3. CPU : MTK6737 Quad Core 4. Storage: 2GB RAM+ 16GB ROM 5. Camera: Front camera: 2MP(interpolated to 5MP) Rear camera: 8MP(interpolated to 13MP) 6.Operation System: Android 5.1 7.Fingerprint Unlock: Front Press Fingerprint ID Unlock, 360 degree fast Press recognition spe 8. Network : 2G: GSM 850/900/1800/1900MHz 3G: WCDMA 900/2100MHz 4G：FDD-LTE 800/1800/2100/2600MH Click here to check whether the phone network can be used in your country Bundle Package (What is in the packing box ) Standard add EU Plug Official Package( Mobile Phone x1 + Micro-USB Cable x 1 + EU Charger x1+6000mAh Battery x 1 + User Manual x 1+ Card Pin x 1) 1.About Shipment: Click me to enter Shipment page . Generally we ship the package via the AliExpress Standard Shipping.The AliExpress Standard Shipping is official shipping way suggested by aliexpress. You can check it from the following link: http://activities.aliexpress.com/aliexpress_shipping.php If you want the faster shipping way, you can choose the DHL while you make the order. 2. About Product FAQ : Click me to enter FAQ page . 3. About Payment: Click me to enter Payment page . 4. About Warranty: Click me to enter Warranty page . 5. About Customs Tax and Duty: Import duties and taxes are the buyer s responsibility. But we will declare low value( Generally $30) for the items so as to minimize the duties or taxes.If You have specific requirement for the declared value, Please inform us by leaving us messages in the order. 6. Does it have Google Play and Multi-language All our phones have Google Play Store Pre-Installed and Support Multi-language, like: Spanish,Russian,German,French,Polish,Portuguese,Italian,etc...(but the language localization may not be 100% accurate and there can be English words for some menu, please be noted.) 7.About mobile phone packing: We need to open the original sealed box to check the phone function and install custom Multi-language ROM and Google play store, some ROM may not support OTA Update. So the phone will come unsealed. But they are 100% brand new Guaranteed. 8.How to check whether the phone can work in my country Please click following link to check whether the phone can be used in your country. willmyphonework.net (Copy the link address and paste to your web browser) 9.Why the phone s real memory is less The actual available internal phone storage is less than specified data because the android System and Apps take space. For example, the phone Rom is 32GB, but the free space is only 28GB or less. We can t accept dispute for ROM/RAM data difference. Model OUKITEL K6000 Color Grey, Silver(Optional) Material Plastic, Metal Earphone Port 3.5mm System OS Android 5.1 CPU MTK6735P Quad Core 1.0GHz GPU ARM Mali-T720 GPU ROM 16GB EMMC, Support micro TF card up to 32GB extended(The system will take up some ROM) RAM 2GB LPDDR3 RAM 1866 MHz Screen Display Size 5.5 Material IPS Resolution 1280 * 720pixels Camera Front Camera Pixels 2MP (interpolation 5MP) Back Camera Pixels 8MP (interpolation13MP) Flash Support Auto Focus Support Network Type GSM / WCDMA / FDD-LTE Band 2G: GSM 850 / 900 / 1800 / 1900MHz 3G: WCDMA 900 / 2100MHz 4G: FDD-LTE 800 / 1800 / 2100 / 2600 SIM Card Quantity Dual SIM cards, Dual standby SIM Card Type 1, two micro SIM cards; 2, micro SIM card + TFcard WiFi Support Bluetooth Version 4.0 Battery Capacity 6000mAh(Unremovable battery) Talk Time and Standby time will depend on the actual using situation. General Multilanguage English, French, Russian, German, Spanish, Italian, etc. GPS GPS, A-GPS Sensor G-sensor, P-sensor, L-sensor Image PNG, JPEG, GIF, BMP Video MP4, 3GP, AVI Audio AAC, MP3, WAV, AMR, FLAC Other Features Ebook, Radio Tuner, Messaging, Wallpapers, Calendar, Calculator, Clock, etc. Other Information Product Size Approx. 15.5 * 7.6 * 0.95cm / 6.04 * 3.0 * 0.37in Product Weight Approx. 213g / 7.45oz Package Size Approx. 18.7 * 11.5 * 4.5cm / 7.3 * 4.5 * 1.75in Package Weight Approx. 480g / 16.8oz</t>
  </si>
  <si>
    <t>7672.0</t>
  </si>
  <si>
    <t>Original Oukitel K6000 Mobile Phone 5.5" HD 4G 6000mAh Android 5.1 MTK6735P Quad Core Cellphone 2G RAM 16G ROM 13MP Smartphone</t>
  </si>
  <si>
    <t>Unlock Phones：Yes &lt;br&gt;Google Play：Yes &lt;br&gt;Battery Type：Not Detachable &lt;br&gt;CPU：Quad Core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&lt;br&gt;RAM：2G &lt;br&gt;Camera Type：Front &amp;amp; Back Camera &lt;br&gt;SIM Card Quantity：Dual SIM Cards &lt;br&gt;Display Resolution：1280x720 &lt;br&gt;Cellular：GSM/WCDMA/LTE &lt;br&gt;Size：154*76*9.9mm &lt;br&gt;Item Condition：New &lt;br&gt;Display Size：5.5 &lt;br&gt;Camera：8MP &lt;br&gt;Talk Time：According to using &lt;br&gt;Battery Capacity(mAh)：6000mAh &lt;br&gt;Recording Definition：720P &lt;br&gt;OUKITEL Model：K6000 &lt;br&gt;Brand Name：OUKITEL &lt;br&gt;Thickness：Slim(9mm-10mm) &lt;br&gt;Design：Bar &lt;br&gt;ROM：16G &lt;br&gt;Touch Screen Type：Capacitive Screen &lt;br&gt;Release Date：2015 &lt;br&gt;CPU Manufacturer：MTK &lt;br&gt;Band Mode：2SIM/Multi-Bands &lt;br&gt;Display Color：Color &lt;br&gt;2G：GSM 850/900/1800/1900MHz &lt;br&gt;3G WCDMA ：850/900/1900/2100MHz &lt;br&gt;3G CDMA：2000/1x BC0 &lt;br&gt;4G FDD LTE：B3:1800/B1:2100/B7:2600/B5:850 MHz &lt;br&gt;4G TD LTE：B38:2600/B39:1900/B40:2300/B41:2555-2655MHz &lt;br&gt;CPU：MT6735 Quad Core &lt;br&gt;Produce Model：Oukitel K6000 &lt;br&gt;Battery：6000mAh Battery &lt;br&gt;OUKITEL Model：K6000 &lt;br&gt;color：Gray White  &lt;br&gt;</t>
  </si>
  <si>
    <t>6573.0</t>
  </si>
  <si>
    <t>117.0</t>
  </si>
  <si>
    <t>Original OUKITEL K6000 Mobile Phone 5.5 HD 4G 6000mAh Android 5.1 MTK6735P Quad Core Cellphone 2G RAM 16G ROM 13MP Smartphone 1. Display: 5.5inch 1280 x 720 HD Screen 2.Battery: 6000mAh 3. CPU : MTK6737 Quad Core 4. Storage: 2GB RAM+ 16GB ROM 5. Camera: Front camera: 2MP(interpolated to 5MP) Rear camera: 8MP(interpolated to 13MP) 6.Operation System: Android 5.1 7.Fingerprint Unlock: Front Press Fingerprint ID Unlock, 360 degree fast Press recognition spe 8. Network : 2G: GSM 850/900/1800/1900MHz 3G: WCDMA 900/2100MHz 4G：FDD-LTE 800/1800/2100/2600MH Click here to check whether the phone network can be used in your country Bundle Package (What is in the packing box ) 2GB RAM 16GB ROM Official Package( K6000 Mobile Phone x1 + Micro-USB Cable x 1 + EU Charger x1+6000mAh Battery x 1 + User Manual x 1+ Card Pin x 1) Free Gift :1* Earphone 1.About Shipment: Click me to enter Shipment page . Generally we ship the package via the AliExpress Standard Shipping.The AliExpress Standard Shipping is official shipping way suggested by aliexpress. You can check it from the following link: http://activities.aliexpress.com/aliexpress_shipping.php If you want the faster shipping way, you can choose the DHL while you make the order. 2. About Product FAQ : Click me to enter FAQ page . 3. About Payment: Click me to enter Payment page . 4. About Warranty: Click me to enter Warranty page . 5. About Customs Tax and Duty: Import duties and taxes are the buyer s responsibility. But we will declare low value( Generally $30) for the items so as to minimize the duties or taxes.If You have specific requirement for the declared value, Please inform us by leaving us messages in the order. 6. Does it have Google Play and Multi-language All our phones have Google Play Store Pre-Installed and Support Multi-language, like: Spanish,Russian,German,French,Polish,Portuguese,Italian,etc...(but the language localization may not be 100% accurate and there can be English words for some menu, please be noted.) 7.About mobile phone packing: We need to open the original sealed box to check the phone function and install custom Multi-language ROM and Google play store, some ROM may not support OTA Update. So the phone will come unsealed. But they are 100% brand new Guaranteed. 8.How to check whether the phone can work in my country Please click following link to check whether the phone can be used in your country. willmyphonework.net (Copy the link address and paste to your web browser) 9.Why the phone s real memory is less The actual available internal phone storage is less than specified data because the android System and Apps take space. For example, the phone Rom is 32GB, but the free space is only 28GB or less. We can t accept dispute for ROM/RAM data difference. Model OUKITEL K6000 Color Grey, Silver(Optional) Material Plastic, Metal Earphone Port 3.5mm System OS Android 5.1 CPU MTK6735P Quad Core 1.0GHz GPU ARM Mali-T720 GPU ROM 16GB EMMC, Support micro TF card up to 32GB extended(The system will take up some ROM) RAM 2GB LPDDR3 RAM 1866 MHz Screen Display Size 5.5 Material IPS Resolution 1280 * 720pixels Camera Front Camera Pixels 2MP (interpolation 5MP) Back Camera Pixels 8MP (interpolation13MP) Flash Support Auto Focus Support Network Type GSM / WCDMA / FDD-LTE Band 2G: GSM 850 / 900 / 1800 / 1900MHz 3G: WCDMA 900 / 2100MHz 4G: FDD-LTE 800 / 1800 / 2100 / 2600 SIM Card Quantity Dual SIM cards, Dual standby SIM Card Type 1, two micro SIM cards; 2, micro SIM card + TFcard WiFi Support Bluetooth Version 4.0 Battery Capacity 6000mAh(Unremovable battery) Talk Time and Standby time will depend on the actual using situation. General Multilanguage English, French, Russian, German, Spanish, Italian, etc. GPS GPS, A-GPS Sensor G-sensor, P-sensor, L-sensor Image PNG, JPEG, GIF, BMP Video MP4, 3GP, AVI Audio AAC, MP3, WAV, AMR, FLAC Other Features Ebook, Radio Tuner, Messaging, Wallpapers, Calendar, Calculator, Clock, etc. Other Information Product Size Approx. 15.5 * 7.6 * 0.95cm / 6.04 * 3.0 * 0.37in Product Weight Approx. 213g / 7.45oz Package Size Approx. 18.7 * 11.5 * 4.5cm / 7.3 * 4.5 * 1.75in Package Weight Approx. 480g / 16.8oz</t>
  </si>
  <si>
    <t>7674.0</t>
  </si>
  <si>
    <t>Original Elephone A1 Mobile Phone 5.0 inch Android 6.0 Cellphone MTK6580 Quad core 1GB RAM 8GB ROM 5.0MP+2.0MP Camera Smartphone</t>
  </si>
  <si>
    <t>Unlock Phones：Yes &lt;br&gt;Google Play：Yes &lt;br&gt;Battery Capacity(mAh)：2000mAh &lt;br&gt;CPU：Quad Core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&lt;br&gt;Size：141.5 * 72.3 * 8mm &lt;br&gt;Cellular：GSM/CDMA &lt;br&gt;Camera Type：Front &amp;amp; Back Camera &lt;br&gt;SIM Card Quantity：Dual SIM Cards &lt;br&gt;Display Resolution：1280x720 &lt;br&gt;Release Date：2017 &lt;br&gt;Item Condition：New &lt;br&gt;Display Size：5.0 &lt;br&gt;Talk Time：According to using &lt;br&gt;Recording Definition：720P &lt;br&gt;Brand Name：ELEPHONE &lt;br&gt;RAM：1G &lt;br&gt;Design：Bar &lt;br&gt;Thickness：Ultra Slim(&amp;lt;9mm) &lt;br&gt;Camera：5MP &lt;br&gt;ROM：8G &lt;br&gt;Touch Screen Type：Capacitive Screen &lt;br&gt;CPU Manufacturer：MTK &lt;br&gt;Band Mode：2SIM/Multi-Bands &lt;br&gt;Battery Type：Detachable &lt;br&gt;Display Color：Color &lt;br&gt;ELEPHONE Model：Elephone A1 &lt;br&gt;CPU：MT6580 Quad-core 1.3GHz &lt;br&gt;2G：GSM: 850/900/1800/1900 &lt;br&gt;3G：WCDMA: 900/2100 &lt;br&gt;color：Blue Golden  &lt;br&gt;</t>
  </si>
  <si>
    <t>Original ELEPHONE A1 Mobile Phone 5.0 inch Android 6.0 Cellphone MTK6580 Quad core 1GB RAM 8GB ROM 5.0MP+2.0MP Camera Smartphone Features: 1.Display: 5.0inch 2.Battery: 2000mAh 3.CPU: MTK6580 Quad Core 4.Storage: 1GB RAM+ 8GB ROM 5.Camera: Front camera: 2.0MP Rear camera: 5.0MP 6.Operation System: Android 6.0 7.Network:2G: GSM : 850/900/1800/1900MHz 3G: WCDMA 900/2100MHz Package included: 1* Elephone-A1 Cell Phone 1* User Manual 1* Adapter 1* Charging Cable 1.Is the price include customs duty The price is not include customes duty.You may be charged customs duties and taxes, Buyers are responsible for custom taxes. 2.How much do you declare to customs We usually declare a lower price. But we will declare its real price if parcels will send to Belarus, Israel, etc.If you have any request pls leave us the message before delivery. 3. How to check whether the phone can work in your country Please visit this website to check it willmyphonework.net (Click here to check) 4.The phone have Google Play Store and support Multi-language Global Rom.It will support Original multi-language and support OTA 5. May I get repair warranty Yes,can ,please find the details(Click here to check) 6.About payment.(Click here to check) Basic Information Brand Elephone Model A1 Band 3G WCDMA: 900/2100 2G GSM: 850/900/1800/1900 Color Gold, Blue (Optional) Sim card slot Dual Card Dual Standby (2 * Micro SIM + 1 * Micro SIM / 1 * TF) Battery 2000mAh (Removable) System OS Android 6.0 CPU Processor MTK6580 CPU Core Quad-core,1.3GHz GPU ARM Mali-400 MP Storage RAM 1GB ROM 8GB Memory Card TF Max. Expansion Supported 64GB Screen Screen Size ( inches) 5.0inch Screen Resolution HD(720x1280) Multitouch 5 Camera Camera Pixel 5 MP AF (SW enhanced to 8MP) Front Camera Pixels GC9762 Camera Pixel 2 MP Front Flash YES Rear Flash YES Auto Focus YES Touch Focus YES Network Cellular GSM/WCDMA Network Conversation Dual Sim Dual Standy WLAN 802.11 b/g/n 2.4GHz SIM Card Type Micro SIM + Micro SIM SIM Card Quantity 2 GPS YES,GPS AGPS YES NFC NO Bluetooth Version BT4.0 Media Receiver YES Mic YES Headphone jack 3.5mm port,CTIA standard Speaker Box Champer Music power amplifier normal Format Supported MIDI,MP3,AAC,AMR,AWB,WAV,FLAC/3GPP,MPEG-4,H.264.WMV9,VP9 Power Capacity 2000mAh Type Removable Quick-Charge NO Recharging current 5V1A Wireless Charging NO Other Features Sensor G-Sensor,P-Sensor,L-Sensor I/O Interface USB USB Micro USB 5 pin Software Elephone</t>
  </si>
  <si>
    <t>7675.0</t>
  </si>
  <si>
    <t>Original Uhans A101S 5.0 inch 3G Mobile Phone Android 6.0 MTK6580 Quad Core 2GB RAM 16GB ROM Smartphone Dual SIM Cellphone</t>
  </si>
  <si>
    <t>Unlock Phones：Yes &lt;br&gt;Google Play：Yes &lt;br&gt;Cellular：GSM/WCDMA &lt;br&gt;Talk Time：according to using &lt;br&gt;Release Date：2016 &lt;br&gt;Recording Definition：720P &lt;br&gt;CPU：Quad Core &lt;br&gt;Language：Norwegian,Russian,Italian,German,French,Spanish,Polish,Portuguese,English &lt;br&gt;Operation System：Android &lt;br&gt;Feature：Gravity Response,MP3 Playback,GPRS,FM Radio,Touchscreen,GPS Navigation,Message,Bluetooth,Video Player,Front Camera,Wi-Fi,Memory Card Slots,Email &lt;br&gt;Design：Bar &lt;br&gt;RAM：2G &lt;br&gt;Thickness：Ultra Slim(&amp;lt;9mm) &lt;br&gt;ROM：16G &lt;br&gt;Camera Type：Front &amp;amp; Back Camera &lt;br&gt;SIM Card Quantity：Dual SIM Cards &lt;br&gt;Display Resolution：1280x720 &lt;br&gt;Touch Screen Type：Capacitive Screen &lt;br&gt;Size：143.5*71.2*9.5MM &lt;br&gt;Battery Capacity(mAh)：2450mAh &lt;br&gt;Item Condition：New &lt;br&gt;Brand Name：UHANS &lt;br&gt;CPU Manufacturer：MTK &lt;br&gt;Band Mode：2SIM/Multi-Bands &lt;br&gt;Battery Type：Detachable &lt;br&gt;Camera：8MP &lt;br&gt;Display Color：Color &lt;br&gt;Display Size：5.0 &lt;br&gt;Language：Multi- &lt;br&gt;CPU：MTK6580 &lt;br&gt;OS：Android 6.0 &lt;br&gt;2G：GSM 850/900/1800/1900 &lt;br&gt;3G：WCDMA 850/1900/2100 &lt;br&gt;Keywords：Uhans A101S &lt;br&gt;Uhans Model：Uhans A101S &lt;br&gt;color：Grey Pink Golden  &lt;br&gt;</t>
  </si>
  <si>
    <t>114.0</t>
  </si>
  <si>
    <t>Original Uhans A101S 5.0 inch HD 3G Mobile Phone Android 6.0 MTK6580 Quad Core 2GB RAM 16GB ROM Dual SIM Smartphone CPU: MTK6580 Quad Core OS: Android OS 6.0 Resolution:1280*720HD pixels Memory: 2GB RAM + 16GB ROM Screen Size: 5.0 HD Front Camera: 2.0MP(Interpolated 5.0MP) Battery: 2450mAh Battery Brand: UHANS A101S Feature: Speaker, GPS, WIFI, FM, Bluetooth, email, Gmail, calendar, calculator, torch, clock, camera,tethering portable hotspot, OTG, OTA, Smart Gestures, etc... Network: 2G: GSM850/900/1800/1900MHz 3G: WCDMA850/1900/2100MHz Package: 1 x USB Cable 1 x User Manual 1 x Box 1 x Charger 1 x Protective Film 1 x Phone Case Specifications Model : Uhans A101S CPU: MT6580 32-Bit CPU Type: Quad-Core CPU frequency: 1.3 Ghz OS: Android 6.0 Product Type: 3G phone Memory RAM: 2G ROM: 16G(The operate system will occupy storage,so the storage will be less than specification data, we do not accept dispute for RAM/ROM) Max Storage Expansion: 64GB SIM Card: 2 sim SIM Card Type: 2 Micro SIM, Screen Main Display: 5 Inch Screen Resolution: 720p(HD) Screen Type: Capacitive screen Multi-point Touch: Support CammerBattery Main Camera: 8.0 MP ( interpolated 13.0MP ) Sub Camera: 2.0 MP ( interpolated 5.0MP ) Flash Light: Support Capacity: 2450mAh(This is theoretical value, maybe a little different in some environment, we can not accept dispute for battery capacity.) Frequency BandNetwork 3G: Support WI-FI: Support NFC: No Bluetooth: BT4.0 GPRS: Support EGSM: Support WAP: Support EDGE: Support 2G Frequency: GSM 850/900/1800/1900MHz 3G Frequency: WCDMA 850/1900/ 2100</t>
  </si>
  <si>
    <t>7678.0</t>
  </si>
  <si>
    <t>155.5</t>
  </si>
  <si>
    <t>Original LEAGOO Shark 5000 Mobile Phone 5.5 Inth MT6580A Quad Core 5000mAh cellphone 1GB RAM 8GB 13MP HD Quick Charge Smartphone</t>
  </si>
  <si>
    <t>Unlock Phones：Yes &lt;br&gt;Google Play：Yes &lt;br&gt;Battery Type：Not Detachable &lt;br&gt;CPU：Quad Core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&lt;br&gt;Camera：13.0MP &lt;br&gt;Camera Type：Front &amp;amp; Back Camera &lt;br&gt;SIM Card Quantity：Dual SIM Cards &lt;br&gt;Display Resolution：1280x720 &lt;br&gt;Release Date：2017 &lt;br&gt;Battery Capacity(mAh)：5000mAh &lt;br&gt;Brand Name：LEAGOO &lt;br&gt;Item Condition：New &lt;br&gt;Display Size：5.5 &lt;br&gt;Talk Time：According to using &lt;br&gt;Band Mode：2SIM/Dual-Bands &lt;br&gt;Cellular：GSM/WCDMA &lt;br&gt;Recording Definition：720P &lt;br&gt;RAM：1G &lt;br&gt;Size：155.5*77.2*8.7mm &lt;br&gt;Design：Bar &lt;br&gt;Thickness：Ultra Slim(&amp;lt;9mm) &lt;br&gt;ROM：8G &lt;br&gt;Touch Screen Type：Capacitive Screen &lt;br&gt;CPU Manufacturer：MTK &lt;br&gt;Display Color：Color &lt;br&gt;CPU：MT6580A Quad Core &lt;br&gt;2G：GSM: 850/900/1800/1900MHz &lt;br&gt;3G：WCDMA: 850/1700/2100MHz &lt;br&gt;LEAGOO Model：LEAGOO Shark 5000 &lt;br&gt;color：Gray Gold  &lt;br&gt;</t>
  </si>
  <si>
    <t>Original LEAGOO Shark 5000 Mobile Phone 5.5 Inth MT6580A Quad Core 5000mAh cellphone 1GB RAM 8GB 13MP HD Quick Charge Smartphone 1.Display: 5.5 inch 2.Battery:5000mAh 3.CPU: MT6580A Quad Core 4.Storage: 1GB RAM+8GB ROM 5.Camera: Front camera: 8.0MP Rear camera: 13.0MP 6.Operation System: Android 6.0 8.Network:2G: GSM : 850/900/1800/1900MHz 3G: WCDMA 900/2100MHz 1*Mobile phone 1*EU Charger 1*Cable 1*Converter 1*Earphones 1*User Manual Product overview Description 　 Product positioning 5000mAh Battery / OTG Power Sharing / 5.5 Large Display 　 Dimensions (mm) 155.5*77.2*8.7mm Sales Point 1. 5000mAh Large battery 2. OTG Power sharing 3. 5.5 Super HD large display 4. Rear 13MP /flash + front 8MP camera 5. Quad core processor 6. 3G network 7. 2A Quick Charging(LQC v2.0) 　 . Hardware configuration Description CPU Model MT6580A Feature Quad Core Framework ARM Cortex-A7 Video encode 1080p 30fps MPEG4 Video decode 1080p 30fps H.264 Network WCDMA/GSM 　 T-flash card Support 　 OTG Support Hall switch N/A Infrared remote control N/A HotKnot Support G-sensor Support (3 axis sensor) Proximity sensor Support (Single-way) Ambient light senor Support The compass (magnetic) N/A Gyroscope N/A NFC N/A Wireless charge N/A Fingerprint N/A Hard coulometer N/A Rapid Charge NCP 5V/2.0A Sound Amplifier Awinic technology K7 Camera Front Camera Sensor *8.0MP FF Rear Camera Sensor *13.0MP AF (5P lens) Autofocus Support Flash led Support Battery Capacity 5000mAh . Software function Description System function Operating system Android 6.0 Smart Wake Support FOTA upgrade Support Supported languages Indonesian, Malay, Catalan (Andorra), Czech, Danish (Denmark), German (Germany), German (Austria), Estonian (Estonia), English (US), English (United Kingdom ), Spanish (Spain), Spanish (USA, California), Filipino, French (France), Croatian, Italian (Italy), Latvia Wia, Lithuanian, Hungarian, Dutch (Netherlands) , Norwegian, Polish, Portuguese (Brazil), Portuguese (Portugal), Romanian, Slovak, Slovenian, Finnish, Swedish, Vietnamese, Turkish, Greek, Bulgarian, Mongolian, Russian, Serbian, Ukrainian, Hebrew, Urdu (Pakistan), Arabic, Farsi, Nepali, Hindi, Bengali, Thai, Lao (Lao), Burmese (official), Cambodian, Korean (Korean)</t>
  </si>
  <si>
    <t>7680.0</t>
  </si>
  <si>
    <t>141.45</t>
  </si>
  <si>
    <t>Original BLUBOO D1 Mobile Phone 5.0Inth Android7.0 MTK6580A Quad Core cellphone 2GB RAM 16GB ROM 1280x720 Fingerprint Smartphone</t>
  </si>
  <si>
    <t>Unlock Phones：Yes &lt;br&gt;Google Play：Yes &lt;br&gt;Cellular：GSM/WCDMA &lt;br&gt;Recording Definition：720P &lt;br&gt;Brand Name：BLUBOO &lt;br&gt;CPU：Quad Core &lt;br&gt;Language：Norwegian,Russian,Italian,German,French,Spanish,Polish,Turkish,Portuguese,English &lt;br&gt;Operation System：Android &lt;br&gt;Feature：Gravity Response,MP3 Playback,GPRS,Touchscreen,FM Radio,GPS Navigation,Message,Bluetooth,Video Player,Front Camera,HD Video Player,Wi-Fi,Memory Card Slots,Email &lt;br&gt;Design：Bar &lt;br&gt;Battery Capacity(mAh)：2600mAh &lt;br&gt;Size：141.45X71.7X9.35mm &lt;br&gt;RAM：2G &lt;br&gt;Thickness：Ultra Slim(&amp;lt;9mm) &lt;br&gt;ROM：16G &lt;br&gt;Camera Type：Front &amp;amp; Back Camera &lt;br&gt;SIM Card Quantity：Dual SIM Cards &lt;br&gt;Release Date：2017 &lt;br&gt;Display Resolution：1280x720 &lt;br&gt;Touch Screen Type：Capacitive Screen &lt;br&gt;Item Condition：New &lt;br&gt;CPU Manufacturer：MTK &lt;br&gt;Band Mode：2SIM/Multi-Bands &lt;br&gt;Battery Type：Detachable &lt;br&gt;Camera：8MP &lt;br&gt;Display Color：Color &lt;br&gt;Display Size：5.0 &lt;br&gt;Talk Time：According to using &lt;br&gt;Bluboo Model：Bluboo D1 &lt;br&gt;CPU：MTK6580A Quad Core &lt;br&gt;2G：GSM: 850/900/1800/1900MHz &lt;br&gt;3G：WCDMA: 850/1700/2100MHz &lt;br&gt;color：2GB 16GB Black 2GB 16GB Gold 2GB 16GB Blue  &lt;br&gt;</t>
  </si>
  <si>
    <t>Original BLUBOO D1 Mobile Phone 5.0Inth Android7.0 MTK6580A Quad Core cellphone 2GB RAM 16GB ROM 1280x720 Dual Rear Camera Fingerprint Smartphone Features: 1.Display: 5.0 inch 2.Battery: 2600mAh 3.CPU: MTk6580A Quad Core 4.Storage: 2GB RAM+16GB ROM 5.Camera: Front camera: 5.0MP Rear camera: 8.0MP+2.0MP 6.Operation System: Android 7.0 8.Network:2G: GSM : 850/900/1800/1900MHz 3G: WCDMA 900/2100MHz Package included: 1* Cellphone 1* Quick Guide 1* EU Charger 1* USB Data Cable 1* Warranty Card Basic Information Model Bluboo D1 OS Android 7.0 CPU MTK6580A Quad Core SIM Dual SIM dual standby Battery 2600mAh Memory Capacity RAM 2GB ROM 16GB Card Extend Yes About Storage The actual available storage is not equal to the written number, the reason is that the software configuration of the phone will occupy part of storage. We can not accept the dispute over RAM/ROM difference. Connectivity 2G GSM 850/900/1800/1900MHz 3G WCDMA 900/2100MHZ 4G No Bluetooth Yes, Bluetooth 4.0 Wifi Yes, 802.11b/g/n GPS Yes, built-in, support AGPS Screen Display 5.0Inch Resolution 1280*720 pixels Type Capacitive touch screen Camera Front camera 5.0MP(interpolated 8.0MP) Dual Back camera 8.0MP+2.0MP Language English, German, French, Danish, Italian, etc.</t>
  </si>
  <si>
    <t>7681.0</t>
  </si>
  <si>
    <t>152.7</t>
  </si>
  <si>
    <t>Elephone C1X Mobile Phone 5.5 Inch 4G MTK6737 Quad Core Android 6.0 Cellphone 2G + 16G ROM 2500mAh Unlock Fingerprint Smartphone</t>
  </si>
  <si>
    <t>Unlock Phones：Yes &lt;br&gt;Google Play：Yes &lt;br&gt;Battery Type：Not Detachable &lt;br&gt;Release Date：2016 &lt;br&gt;Recording Definition：720P &lt;br&gt;CPU：Quad Core &lt;br&gt;Brand Name：ELEPHONE &lt;br&gt;Language：Norwegian,Russian,Italian,German,French,Spanish,Polish,Turkish,Portuguese,English &lt;br&gt;Operation System：Android &lt;br&gt;Feature：Gravity Response,MP3 Playback,GPRS,Touchscreen,FM Radio,GPS Navigation,Message,Bluetooth,Video Player,HD Video Player,Wi-Fi,Memory Card Slots,Email &lt;br&gt;Design：Bar &lt;br&gt;RAM：2G &lt;br&gt;Thickness：Ultra Slim(&amp;lt;9mm) &lt;br&gt;ROM：16G &lt;br&gt;Camera Type：Front &amp;amp; Back Camera &lt;br&gt;SIM Card Quantity：Dual SIM Cards &lt;br&gt;Display Resolution：1280x720 &lt;br&gt;Touch Screen Type：Capacitive Screen &lt;br&gt;Cellular：GSM/WCDMA/LTE &lt;br&gt;Item Condition：New &lt;br&gt;Battery Capacity(mAh)：2500mAh &lt;br&gt;CPU Manufacturer：MTK &lt;br&gt;Band Mode：2SIM/Multi-Bands &lt;br&gt;Display Size：5.5 &lt;br&gt;Camera：8MP &lt;br&gt;Display Color：Color &lt;br&gt;Talk Time：According to using &lt;br&gt;Size：152.7*7.7*8.0mm &lt;br&gt;CPU：MTK6737 Quad Core &lt;br&gt;2G：GSM 850/900/1800/1900MHz &lt;br&gt;3G：WCDMA 900/2100MHz &lt;br&gt;4G：FDDLTE B1/3/7/20 &lt;br&gt;Produce Model：ELEPHONE C1X &lt;br&gt;color：2GB 16GB Black  &lt;br&gt;</t>
  </si>
  <si>
    <t>124.3</t>
  </si>
  <si>
    <t>Original Elephone C1X Mobile Phone 5.5 Inch 4G MTK6737 Quad Core Android 6.0 Cell Phone 2G RAM 16G ROM Unlock Smartphone Features: Appearance--All metal body with 2.5D curved glass, good hand feeling and beautiful.Screen--5.5inch HD Screen Display, 1280*720Pixel CPU--64Bit MTK6737 Quad-core CPU Processor OS--Android 6.0 Operation System Capacity--2GB LPDDR3 RAM+16GB ROM eMMC5.1 Camera--8.0MP Back Camera + 5.0MP Front Camera Battery--Built-in 2500mAh Li-polymer Battery Network--Full Netcom, Dual Card Dual Standby (Micro SIM +Nano SIM / TF) Function--Rear Fingerprint ID, GPS, WiFi, Gesture function, AAC BOX, etc Specifications: RAM: 2G ROM: 16G(The operate system will occupy storage,so the storage will be less than specification data, we do not accept dispute for RAM/ROM) Max Storage Expansion: 64GB SIM Card: 2 sim SIM Card Type: 2 Micro SIM, Screen Main Display: 5.5 Inch Screen Resolution: 720p(HD) Screen Type: Capacitive screen Multi-point Touch: Support Cammer＆Battery Main Camera: 8MP (software enhanced13MP) Sub Camera: 5 MP Flash Light: Support Capacity: 2500mAh(This is theoretical value, maybe a little different in some environment, we can not accept dispute for battery capacity.) Frequency Band＆Network 3G: Support WI-FI: Support NFC: No Bluetooth: Support GPRS: Support EGSM: Support WAP: Support EDGE: Support 2G Frequency: GSM 850/900/1800/1900 3G Frequency: WCDMA 900/2100 4G Frequency: FDD-LTE: B1/B3/B7/B20 TDD-LTE: B40 Others GPS: Support OTG: No OTA: Support FM Radio: Support Gravity Induction: Support Distance Sensor: Support light sensor: Support Language: English (United States),English (Australia).English (Canada),English(British),French(French),French(Canada),Fran&amp;ccedil;ais(Switzerland),Spanish (Spanish),German (German),German (Austria),German(Switzerland),Dutch(Dutch),Czech (Czech),Polish (Polish),Japanese(Pls note some system menu and apps will remain in English when you change the language, this is manufacture design, we can not accept dispute for language difference.) Cable Connector: Micro USB 5Pin Earphone jack: 3.5mm Power Plugs: EU regulation GS feet round plug Bundle Package (What is in the packing box ) Standard add EU Plug Official Package( Mobile Phone x1 + Micro-USB Cable x 1 + EU Charger x1+2500mAh Battery x 1 + User Manual x 1+ Card Pin x 1)</t>
  </si>
  <si>
    <t>7682.0</t>
  </si>
  <si>
    <t>Original DOOGEE X5 Pro 5.0 inch 4G Mobile Phone Android 5.1 MTK6735 Quad Core 2GRAM 16G ROM Smartphone Dual SIM Cards Cellphone</t>
  </si>
  <si>
    <t>Unlock Phones：Yes &lt;br&gt;Google Play：Yes &lt;br&gt;CPU：Quad Core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&lt;br&gt;RAM：2G &lt;br&gt;Camera Type：Front &amp;amp; Back Camera &lt;br&gt;Battery Capacity(mAh)：2400mAh &lt;br&gt;SIM Card Quantity：Dual SIM Cards &lt;br&gt;Display Resolution：1280x720 &lt;br&gt;Cellular：GSM/WCDMA/LTE &lt;br&gt;Item Condition：New &lt;br&gt;Display Size：5.0 &lt;br&gt;Talk Time：According to using &lt;br&gt;Brand Name：DOOGEE &lt;br&gt;Recording Definition：720P &lt;br&gt;Release Date：2016 &lt;br&gt;Design：Bar &lt;br&gt;Thickness：Ultra Slim(&amp;lt;9mm) &lt;br&gt;Camera：5MP &lt;br&gt;ROM：16G &lt;br&gt;Touch Screen Type：Capacitive Screen &lt;br&gt;Doogee Model：X5 Pro &lt;br&gt;CPU Manufacturer：MTK &lt;br&gt;Band Mode：2SIM/Multi-Bands &lt;br&gt;Battery Type：Detachable &lt;br&gt;Display Color：Color &lt;br&gt;Size：143*72.2*8.8mm &lt;br&gt;Language：Multi-language &lt;br&gt;2G：GSM 850/900/1800/1900 MHz &lt;br&gt;3G：WCDMA 900/2100 MHz &lt;br&gt;4G：FDD LTE Band 1/3/7/8/20 &lt;br&gt;CPU：MTK6735P Quad Core &lt;br&gt;color：Black White  &lt;br&gt;</t>
  </si>
  <si>
    <t>80.74</t>
  </si>
  <si>
    <t>7134.0</t>
  </si>
  <si>
    <t>Original DOOGEE X5 Pro 5.0 inch 4G Mobile Phone Android 5.1 MTK6735 Quad Core 2GRAM 16G ROM Smartphone Dual SIM Cards Cellphone DOOGEE X5 Pro OS: Android 5.1 CPU: MTK6735P Quad Core Dimension: 143x8.9x72.3mm Display: 5.0inch 1280x720 pixels RAM: 2GB Front camera: 2MP(interpolated to 5MP) ROM: 16GB(12GB available) Rear camera: 5MP(interpolated to 8MP) Battery: 2400mAh Detachable Slot: 2 x Micro SIM 1 x TF(SD) Accessroies: 1 x Charger 1 x USB cable 1 x User Manual Network: 2G: GSM 850/900/1800/1900 MHz 3G: WCDMA 900/2100 MHz 4G: FDD LTE Band 1/3/7/8/20 1. Could I need pay for customs duty You may be charged customs duties and taxes for something purchased online. Import duties and taxes are the buyer s responsibility. But We normally declare the lower price on the invoice/bill to help avoid custom duty. But If You have specific requirement for the declared value, Please inform us by leaving us messages in the order. 2. This phone have Google Services and Multi-language All our phones have Google Play Store Pre-Installed and Support Multi-language, like: Russian , Spanish,German,French,Polish,Portuguese, Italian,etc...(but the language localization may not be 100% accurate and there can be English words for some MENU, please be noted.) 3. How to check whether the phone can be worked in my country Please visit this webpage willmyphonework.net, you can find the answer. About Network : Click Here to check whether the phone can be used in your country 4. About mobile phone packing: We need to open the original sealed box to check the phone function and install custom Multi-language ROM and Google play store, some ROM may not support OTA Update. So the phone will come unsealed. But they are 100% brand new Guaranteed. 5. Why the phone s real memory is less The actual available internal phone storage is less than specified data because the android System and Apps take space. For example, the phone Rom is 32GB, but the free space is only 28GB or less. We can t accept dispute for ROM/RAM data difference. 6. About Shipment: Click Here to enter Shipment page . Generally we ship the package via the AliExpress Standard Shipping.The AliExpress Standard Shipping is official shipping way suggested by aliexpress. You can check it from the following link: http://activities.aliexpress.com/aliexpress_shipping.php If you want the faster shipping way, you can choose the DHL while you make the order. 7. About Product FAQ : Click Here to enter FAQ&amp;ensp;page.&amp;ensp; 8. About Warranty : Click Here to enter Warranty&amp;ensp;page.&amp;ensp; One-year Store warranty (China Warranty Service) or One-year Aliexpress warranty (Local Warranty Service). Generally we ship the package via the AliExpress Standard Shipping. The AliExpress Standard Shipping is official shipping way suggested by aliexpress. You can check it from the following link: http://activities.aliexpress.com/aliexpress_shipping.php 9. About Payment : Click Here to enter Payment page.&amp;ensp;</t>
  </si>
  <si>
    <t>7686.0</t>
  </si>
  <si>
    <t>163.0</t>
  </si>
  <si>
    <t>10.3</t>
  </si>
  <si>
    <t>Original DINGDING E6 Mobile Phone 6 inch 1GB RAM 16GB ROM MT6580A Quad core 720*1280px Android 6.0 Smartphone 3G Cellphone</t>
  </si>
  <si>
    <t>Unlock Phones：Yes &lt;br&gt;Google Play：Yes &lt;br&gt;CPU：Quad Core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&lt;br&gt;Battery Capacity(mAh)：3100mAh &lt;br&gt;Brand Name：DingDing &lt;br&gt;Camera Type：Front &amp;amp; Back Camera &lt;br&gt;SIM Card Quantity：Dual SIM Cards &lt;br&gt;Display Resolution：1280x720 &lt;br&gt;Cellular：GSM/WCDMA/LTE &lt;br&gt;Display Size：6.0 &lt;br&gt;Item Condition：New &lt;br&gt;Camera：8MP &lt;br&gt;Talk Time：According to using &lt;br&gt;Thickness：Normal(&amp;gt;10mm) &lt;br&gt;Recording Definition：720P &lt;br&gt;Release Date：2016 &lt;br&gt;RAM：1G &lt;br&gt;Design：Bar &lt;br&gt;ROM：16G &lt;br&gt;Touch Screen Type：Capacitive Screen &lt;br&gt;Size：163*82.5*10.3mm &lt;br&gt;CPU Manufacturer：MTK &lt;br&gt;Band Mode：2SIM/Multi-Bands &lt;br&gt;Battery Type：Detachable &lt;br&gt;Display Color：Color &lt;br&gt;color：Black Golden  &lt;br&gt;</t>
  </si>
  <si>
    <t>6820.0</t>
  </si>
  <si>
    <t>Original DINGDING E6 Mobile Phone 6 inch 1GB RAM 16GB ROM MT6580A Quad core 720*1280px Android 6.0 Smartphone 3G Cellphone Features : 1. CPU:MT6580A Octa Core 2.SIM card:Dual SIM card 3.OS:Android 6.0 4.Screen :6.0inch HD 720*1280 px 2.5D HD multi-points capacitive touch 5.Front Camera:8.0 MP Real Camera:5.0 MP 6.Memory:1GB RAM + 16GB ROM 7.Capacity(mAh) :3100MAH,1.5A 8.Network Frequency band: 3G:WCDMA(B1/8 (2100/900) 2G: GSM(B5/8/3/2 (850/900/1800/1900) 9.Language:English, Spanish, Portuguese (Brazil), Portuguese (Portugal), Italian, German, Dutch, French, Polish, Romanian, Turkish, Russian, Arabic, Indonesian, Malay, Thai, Vietnamese, Hindi, Hebrew, Simplified Chinese, Traditional Chinese,bahasa lndonesia,bahasa melayu,dansk. Package included: 1 x Smartphone 1 x Charger 1 x Cable 1 x Manual 1 x Battery</t>
  </si>
  <si>
    <t>7687.0</t>
  </si>
  <si>
    <t>Original Uhans H5000 Mobile Phone 5.0 inch 4G Android 6.0 MTK6737 Quad Core 3G RAM 32G ROM Smartphone 4500mAh battery Cellphone</t>
  </si>
  <si>
    <t>Unlock Phones：Yes &lt;br&gt;Google Play：Yes &lt;br&gt;Size：143.5*72.2*12MM &lt;br&gt;Release Date：2016 &lt;br&gt;Recording Definition：720P &lt;br&gt;CPU：Quad Core &lt;br&gt;Language：Norwegian,Russian,Italian,German,French,Spanish,Polish,Portuguese,English &lt;br&gt;Operation System：Android &lt;br&gt;Feature：Gravity Response,MP3 Playback,GPRS,Touchscreen,FM Radio,GPS Navigation,Message,Bluetooth,Front Camera,Video Player,Wi-Fi,Memory Card Slots,Email &lt;br&gt;Design：Bar &lt;br&gt;Camera：13.0MP &lt;br&gt;Talk Time：According to use &lt;br&gt;Battery Capacity(mAh)：4500mAh &lt;br&gt;Camera Type：Front &amp;amp; Back Camera &lt;br&gt;SIM Card Quantity：Dual SIM Cards &lt;br&gt;Display Resolution：1280x720 &lt;br&gt;Touch Screen Type：Capacitive Screen &lt;br&gt;Cellular：GSM/WCDMA/LTE &lt;br&gt;ROM：32G &lt;br&gt;Item Condition：New &lt;br&gt;Brand Name：UHANS &lt;br&gt;CPU Manufacturer：MTK &lt;br&gt;Band Mode：2SIM/Multi-Bands &lt;br&gt;Battery Type：Detachable &lt;br&gt;Display Color：Color &lt;br&gt;Display Size：5.0 &lt;br&gt;RAM：3G &lt;br&gt;Thickness：Normal(&amp;gt;10mm) &lt;br&gt;Language：Multi-Language &lt;br&gt;Model Number：Original 100% UHANS H5000 Cellphone &lt;br&gt;Screen：5 Inch HD IPS 1280x720 &lt;br&gt;Cpu：MTK6737 QuadCore 1.25Ghz &lt;br&gt;2G：GSM850/900/1800/1900 MHz &lt;br&gt;3G：WCDMA900/2100 MHz &lt;br&gt;4G：FDD-LTE1800/2100/2600/800/900MHz &lt;br&gt;color：3GB 32GB Black  &lt;br&gt;</t>
  </si>
  <si>
    <t>15121.0</t>
  </si>
  <si>
    <t>Original Uhans H5000 Mobile Phone 5.0 inch 4G Android 6.0 MTK6737 Quad Core 3G RAM 32G ROM Smartphone 4500mAh battery Cellphone Notice: The Uhans H5000 gold color out of stock. We only have black color Now . we can shipping 24 hours to you. Russian friends after the purchase, we shipped in the Russian warehouse. Guests can get packages for 3-7 days. The limited number is only 20 units. Screen Size: 5.0 inch HD CPU: MTK6737 Quad Core OS: Android 6.0 Memory: 3G RAM + 32G ROM Front Camera: 5MP Rear Camera: 8MP SIM Card: Dual Card Display Resolution: 1280x720PX Battery: 4500mAh Big Battery Feature: Quick Charge/So-ny IMX 219 Sensor/Independent BOX Sound Chamber Network: 2G: GSM850/900/1800/1900MHz 3G: WCDMA900/2100MHz 4G:FDD-LTE 1800/2100/2600/800/900 Bundle Package (What is in the packing box ) Official Standard Official Package( MobilePhone *1+ USB Cable*1 + EU Charger x1+Built-in Battery *1 + User Manual * 1+ Card Pin * 1) Free Gifts 1 x protective case +1 x Film + Sport Earphone(No brand ）*1 1. Could I need pay for customs duty You may be charged customs duties and taxes for something purchased online. Import duties and taxes are the buyer s responsibility. But We normally declare the lower price on the invoice/bill to help avoid custom duty. But If You have specific requirement for the declared value, Please inform us by leaving us messages in the order. 2. This phone have Google Services and Multi-language All our phones have Google Play Store Pre-Installed and Support Multi-language, like: Russian , Spanish,German,French,Polish,Portuguese, Italian,etc...(but the language localization may not be 100% accurate and there can be English words for some MENU, please be noted.) 3. How to check whether the phone can be worked in my country Please visit this webpage willmyphonework.net, you can find the answer. About Network : Click Here to check whether the phone can be used in your country 4. About mobile phone packing: We need to open the original sealed box to check the phone function and install custom Multi-language ROM and Google play store, some ROM may not support OTA Update. So the phone will come unsealed. But they are 100% brand new Guaranteed. 5. Why the phone s real memory is less The actual available internal phone storage is less than specified data because the android System and Apps take space. For example, the phone Rom is 32GB, but the free space is only 28GB or less. We can t accept dispute for ROM/RAM data difference. 6. About Shipment: Click Here to enter Shipment page . Generally we ship the package via the AliExpress Standard Shipping.The AliExpress Standard Shipping is official shipping way suggested by aliexpress. You can check it from the following link: http://activities.aliexpress.com/aliexpress_shipping.php If you want the faster shipping way, you can choose the DHL while you make the order. 7. About Product FAQ : Click Here to enter FAQ&amp;ensp;page.&amp;ensp; 8. About Warranty : Click Here to enter Warranty&amp;ensp;page.&amp;ensp; One-year Store warranty (China Warranty Service) or One-year Aliexpress warranty (Local Warranty Service). Generally we ship the package via the AliExpress Standard Shipping. The AliExpress Standard Shipping is official shipping way suggested by aliexpress. You can check it from the following link: http://activities.aliexpress.com/aliexpress_shipping.php 9. About Payment : Click Here to enter Payment page.&amp;ensp; Specifications CPU Brand: MediaTek CPU CPU: 6737 CPU Type: MTK CPU frequency: 1.25Ghz OS: Google Android 6.0 Product Type: 4G phone Memory RAM: 3G ROM: 32G(The operate system will occupy storage,so the storage will be less than specification data, we do not accept dispute for RAM/ROM) Max Storage Expansion: 64G SIM Card: 2 sim SIM Card Type: 2 Micro SIM, Screen Main Display: 5.0 Inch Screen Resolution: 720p(HD) Screen Type: Capacitive screen Multi-point Touch: Support Cammer＆Battery Main Camera: 8 MP ( interpolated 13 MP ) Sub Camera: 5 MP ( interpolated 8 MP ) Flash Light: Support Capacity: 4500mAh(This is theoretical value, maybe a little different in some environment, we can not accept dispute for battery capacity.) Frequency Band＆Network 3G: Support WI-FI: Support NFC: No Bluetooth: B 2G Frequency: GSM 850/900/1800/1900 3G Frequency: WCDMA 900/2100 4G Frequency: FDD-LTE 1800/2100/2600/800/900 Others GPS: Support OTG: Support OTA: Support FM Radio: Support Gravity Induction: Support Distance Sensor: Support light sensor: Support Language: English ,Russia,French,Fran&amp;ccedil;ais,Spanish,German and etc,(Pls note some system menu and apps will remain in English when you change the language, this is manufacture design, we can not accept dispute for language difference.) Cable Connector: Micro USB 5Pin Earphone jack: 3.5mm Power Plugs: EU regulation GS feet round plug Accessories: 1*USB cable, 1* user manual, 1* Phone Case, 1* Phone Screen Film</t>
  </si>
  <si>
    <t>7689.0</t>
  </si>
  <si>
    <t>10000.0</t>
  </si>
  <si>
    <t>160.7</t>
  </si>
  <si>
    <t>OUKITEL K10000 LTE 4G Cellphone 10000mAh Battery RAM 2GB ROM 16GB 5.5'' Android 6.0 MT6735P Quad Core Dual SIM 8MP Mobile Phone</t>
  </si>
  <si>
    <t>Unlock Phones：Yes &lt;br&gt;Google Play：Yes &lt;br&gt;Battery Type：Not Detachable &lt;br&gt;Battery Capacity(mAh)：10000mAh &lt;br&gt;Recording Definition：720P &lt;br&gt;Brand Name：OUKITEL &lt;br&gt;CPU：Quad Core &lt;br&gt;Language：Norwegian,Russian,Italian,German,French,Spanish,Polish,Turkish,Portuguese,English &lt;br&gt;Operation System：Android &lt;br&gt;Feature：Gravity Response,MP3 Playback,GPRS,FM Radio,Touchscreen,GPS Navigation,Message,Bluetooth,Front Camera,Video Player,Wi-Fi,Memory Card Slots &lt;br&gt;Design：Bar &lt;br&gt;Camera：13.0MP &lt;br&gt;RAM：2G &lt;br&gt;OUKITEL Model：K10000 2GB 16GB &lt;br&gt;ROM：16G &lt;br&gt;Camera Type：Front &amp;amp; Back Camera &lt;br&gt;SIM Card Quantity：Dual SIM Cards &lt;br&gt;Size：160.7x13x72.4mm &lt;br&gt;Display Resolution：1280x720 &lt;br&gt;Touch Screen Type：Capacitive Screen &lt;br&gt;Release Date：2015 &lt;br&gt;Cellular：GSM/WCDMA/LTE &lt;br&gt;Item Condition：New &lt;br&gt;Front Camera：2MP &lt;br&gt;CPU Manufacturer：MTK &lt;br&gt;Band Mode：2SIM/Multi-Bands &lt;br&gt;Display Size：5.5 &lt;br&gt;Display Color：Color &lt;br&gt;Thickness：Normal(&amp;gt;10mm) &lt;br&gt;Language：multi language &lt;br&gt;2G：GSM 850/900/1800/1900MHz &lt;br&gt;3G：WCDMA 900/2100MHz &lt;br&gt;4G：FDD-LTE 800/1800/2100/2600MHz &lt;br&gt;Gifts：Screen Protector + Protective Case &lt;br&gt;OS：Android 6.0 &lt;br&gt;color： &lt;br&gt;</t>
  </si>
  <si>
    <t>5406.0</t>
  </si>
  <si>
    <t>CPU: MT6735P Quad Core up to 1.0GHz Android 5.1 RAM: 2GB ROM: 16GB Battery: 10000mAh Display: 5.5 inch 1280 x 720 pixels Camera: 2MP + 8MP Network: GSM 850/900/1800/1900MHz / WCDMA 900/2100MHz / FDD-LTE 800/1800/2100/2600MHz General Model K10000 Design Bar SIM Quantity Dual SIM SIM Types Micro SIM Card CPU MT6735P CPU Processor Quad Core, 1.0GHz OS System Android 6.0 RAM 2GB ROM 16GB External Memory Support TF card up to 32GB(Not included) Sensor G-sensor, Light sensor, Proximity sensor Support Language Arabic, Bahasa Indonesia, Danish, English, French, Filipino, Greek, German, Hindi, Hungarian, Hebrew, Italian, Japanese, Korean, Lietuviu, Latvian, Magyar, Norwegian, Portuguese, Polish, Russian, Romanian, Swedish, Spanish, Turkish, Thai, UKrainian, Vietnamese, Estonian, Slovak, Slovenian, Nederlands, Bahasa Melayu Network Type WCDMA, GSM, FDD-LTE Band Band (2G): GSM 850/900/1800/1900MHz Band (3G): WCDMA 900/2100MHz Band (4G): FDD-LTE 800/1800/2100/2600MHz WIFI Support GPS Yes Bluetooth V4.0 Display Screen Size 5.5 inch Screen Type Capacitive Resolution 1280 x 720 pixels Camera Camera Quantity Dual Front Camera 2MP Back Camera 8MP Connectivity Ports 2 x Micro SIM card slots 1 x TF card slot 1 x Micro USB 1 x 3.5mm earphone port Battery Battery Types Undetachable Battery Capacity 10000mAh Dimensions Weight Size 160.7x13x72.4mm Package Include Package Contents 1 x Phone 1 x Data Cable 1 x Power Adapter 1 x User Manual 1 x Screen Protector 1 x Eject Pin 1 x Protective Case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t>
  </si>
  <si>
    <t>7692.0</t>
  </si>
  <si>
    <t>Blackview BV7000 Pro Mobile Phone 5.0 Inch 4G Smartphone Waterproof IP68 Android 6.0 MTK6750T Octa Core 4GB+64GB Cellphone</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</si>
  <si>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&lt;br&gt;Camera：13.0MP &lt;br&gt;Camera Type：Front &amp;amp; Back Camera &lt;br&gt;SIM Card Quantity：Dual SIM Cards &lt;br&gt;Brand Name：Blackview &lt;br&gt;Release Date：2017 &lt;br&gt;Cellular：GSM/WCDMA/LTE &lt;br&gt;Item Condition：New &lt;br&gt;Recording Definition：1080P &lt;br&gt;Display Size：5.0 &lt;br&gt;Talk Time：According to using &lt;br&gt;Thickness：Normal(&amp;gt;10mm) &lt;br&gt;Band Mode：2SIM/Dual-Bands &lt;br&gt;Blackview Model：BV7000 Pro &lt;br&gt;Battery Capacity(mAh)：3500mAh &lt;br&gt;CPU：Octa Core &lt;br&gt;Design：Bar &lt;br&gt;Size：153*78.9*12.6MM &lt;br&gt;Touch Screen Type：Capacitive Screen &lt;br&gt;RAM：4G &lt;br&gt;CPU Manufacturer：MTK &lt;br&gt;ROM：64G &lt;br&gt;Display Color：Color &lt;br&gt;CPU：MTK6750T Octa-core 1.5GHZ &lt;br&gt;2G：GSM 850 / 900 / 1800 / 1900MHz &lt;br&gt;3G：WCDMA: 900/2100(B8/B1) &lt;br&gt;4G：FDD-LTE: 800/900/1800/2100/2600(B1/B3/B7/B8/B20) &lt;br&gt;Produce Model：Blackview BV7000 Pro &lt;br&gt;color：4GB 64GB Gray 4GB 64GB Silver 4GB 64GB Golden  &lt;br&gt;</t>
  </si>
  <si>
    <t>213.74</t>
  </si>
  <si>
    <t>27740.0</t>
  </si>
  <si>
    <t>Blackview BV7000 Pro Mobile Phone 5.0 Inth 4G Smartphone Waterproof IP68 Android 6.0 MTK6750T Octa Core 4GB+64GB Cellphone Feature:IP68 Waterproof CPU: MT6750T Octa Core 64bit Screen: 5.0 inch FHD 1920x1080 pixels Storage: 4GB RAM ROM: 64GB(About 54GB available) Front camera: 8.0MP Rear camera: 13.0MP Battery: 3500mAh Fingerprint ID: Support Network: 2G:GSM:850/900/1800/1900MHZ 3G:WCDMA:900/2100MHZ 4G:B1/B3/B7/B8/B20 Click here to check whether the phone network can be used in your country Bundle Package (What is in the packing box ) Standard add Gifts Official Package( MobilePhone *1+ Cable*1 + EU Charger x1+Built-in Battery *1 + User Manual * 1+ Card Pin * 1) Free Gift: Protective Film * 1+1 x Earphones*1 1. Could I need pay for customs duty You may be charged customs duties and taxes for something purchased online. Import duties and taxes are the buyer s responsibility. But We normally declare the lower price on the invoice/bill to help avoid custom duty. But If You have specific requirement for the declared value, Please inform us by leaving us messages in the order. 2. This phone have Google Services and Multi-language All our phones have Google Play Store Pre-Installed and Support Multi-language, like: Russian , Spanish,German,French,Polish,Portuguese, Italian,etc...(but the language localization may not be 100% accurate and there can be English words for some MENU, please be noted.) 3. How to check whether the phone can be worked in my country Please visit this webpage willmyphonework.net, you can find the answer. About Network : Click Here to check whether the phone can be used in your country 4. About mobile phone packing: We need to open the original sealed box to check the phone function and install custom Multi-language ROM and Google play store, some ROM may not support OTA Update. So the phone will come unsealed. But they are 100% brand new Guaranteed. 5. Why the phone s real memory is less The actual available internal phone storage is less than specified data because the android System and Apps take space. For example, the phone Rom is 32GB, but the free space is only 28GB or less. We can t accept dispute for ROM/RAM data difference. 6. About Shipment: Click Here to enter Shipment page . Generally we ship the package via the AliExpress Standard Shipping.The AliExpress Standard Shipping is official shipping way suggested by aliexpress. You can check it from the following link: http://activities.aliexpress.com/aliexpress_shipping.php If you want the faster shipping way, you can choose the DHL while you make the order. 7. About Product FAQ : Click Here to enter FAQ&amp;ensp;page.&amp;ensp; 8. About Warranty : Click Here to enter Warranty&amp;ensp;page.&amp;ensp; One-year Store warranty (China Warranty Service) or One-year Aliexpress warranty (Local Warranty Service). Generally we ship the package via the AliExpress Standard Shipping. The AliExpress Standard Shipping is official shipping way suggested by aliexpress. You can check it from the following link: http://activities.aliexpress.com/aliexpress_shipping.php 9. About Payment : Click Here to enter Payment page.&amp;ensp; Model Blackview BV7000 Pro Color Gray, Golden, Silver(Optional) Material Plastic, Metal Waterproof Level IP68(Waterproof, Dustproof, Dropproof) The BV7000 Pro has IP68 certification which can survive depths of 5 meters for 2 hours. The BV7000 pro can also take photographs and videos underwater. System Android 6.0 Chipset CPU: MTK6750T 64-bit Octa Core 1.5GHz; GPU: ARM Mali-T860 MP2 650MHz Memory 4GB RAM LPDDR3 64GB ROM EMMC Support micro TF card up to 32GB extended. Screen Display Size 5.0 10-Points touch screen Resolution 1920 * 1080 Pixels Camera Camera Pixels Front: 8MP Rear: 13MP, F/2.0, 6P lens, PDAF, RWB, HDR Network Type GSM, WCDMA, FDD-LTE Band 2G: GSM 850 / 900 / 1800 / 1900MHz 3G WCDMA: 900/2100(B8/B1) 4G FDD-LTE: 800/900/1800/2100/2600(B1/B3/B7/B8/B20) SIM Card Quantity Dual SIM cards, Dual standby SIM Card Type 1 * Micro SIM card + 1 * Nano SIM card WiFi Support 2.4/5G dual-band WiFi Bluetooth Version 4.0 Battery Capacity 3500mAh(NON-removeable battery) Music time: Approx.19 hours; Video time: Approx. 9h Talk Time and Standby time will depend on the actual using situation. General Multilanguage English, France, German, Italy, Russian, Spanish,Japnese, etc Image bmp .gif .jpeg .png .wbmp .jps .mpo .webp Video 3gp .mp4 .flv .avi .mov .mkv .3g2 .wmv Audio aac .mid .mp3 .wma .ape .flac .aac+ .eaac+ .m4a .ogg .aiff .dts .awb .wav .qcp Other Features Ebook, Radio Tuner, Messaging, Wallpapers, Calendar, Calculator, Clock, etc. Other Information Product Size Approx. 15.3 * 8 * 1.26cm / 6.0* 3.12 * 0.5in Product Weight Approx. 223g / 7.8oz Package Size Approx. 18.5 * 18.5 * 4cm / 7.21 * 7.21 * 1.56in Package Weight Approx. 535g / 18.7oz</t>
  </si>
  <si>
    <t>7694.0</t>
  </si>
  <si>
    <t>Original Elephone C1 mini Mobile Phone 5.0" Android 6.0 Cellphone MTK6737 Quad core 1GB RAM 16GB ROM Smart phone Drop Shipping</t>
  </si>
  <si>
    <t>Unlock Phones：Yes &lt;br&gt;Google Play：Yes &lt;br&gt;Battery Capacity(mAh)：2000mAh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&lt;br&gt;Size：141.5 * 72.3 * 8mm &lt;br&gt;Camera Type：Front &amp;amp; Back Camera &lt;br&gt;SIM Card Quantity：Dual SIM Cards &lt;br&gt;Display Resolution：1280x720 &lt;br&gt;Release Date：2017 &lt;br&gt;Cellular：GSM/WCDMA/LTE &lt;br&gt;Item Condition：New &lt;br&gt;Display Size：5.0 &lt;br&gt;Talk Time：According to using &lt;br&gt;Recording Definition：720P &lt;br&gt;CPU：Dual Core &lt;br&gt;Brand Name：ELEPHONE &lt;br&gt;RAM：1G &lt;br&gt;Design：Bar &lt;br&gt;Thickness：Ultra Slim(&amp;lt;9mm) &lt;br&gt;ROM：16G &lt;br&gt;Camera：5MP &lt;br&gt;Touch Screen Type：Capacitive Screen &lt;br&gt;CPU Manufacturer：MTK &lt;br&gt;Band Mode：2SIM/Multi-Bands &lt;br&gt;Battery Type：Detachable &lt;br&gt;Display Color：Color &lt;br&gt;Elephone Model ：Elephone C1 mini &lt;br&gt;CPU：MTK6737 Quad Core 1.3GHz &lt;br&gt;2G：GSM: 850/900/1800/1900 &lt;br&gt;3G：WCDMA: 900/2100 &lt;br&gt;4G：FDD LTE B1/B3/B7/B8/B20 &lt;br&gt;color：1GB 16GB Black 1GB 16GB Blue  &lt;br&gt;</t>
  </si>
  <si>
    <t>95.62</t>
  </si>
  <si>
    <t>4055.0</t>
  </si>
  <si>
    <t>Drop ShippingOriginal Elephone C1 mini Mobile Phone 5.0 inch Android 6.0 Cellphone MTK6737 Quad core 1GB RAM 16GB ROM Smartphone Features: 1.Display: 5.0inch 2.Battery: 2000mAh 3.CPU: MTK6737 Quad Core 1.3GHz 4.Storage: 1GB RAM+ 16GB ROM 5.Camera: Front camera: 2.0MP Rear camera: 5.0MP 6.Operation System: Android 6.0 7.Network:2G: GSM : 850/900/1800/1900MHz 3G: WCDMA 900/2100MHz Package included: 1*mobile phone 1*Plug 1*USB Cable 1*User Manual 1.Is the price include customs duty The price is not include customes duty.You may be charged customs duties and taxes, Buyers are responsible for custom taxes. 2.How much do you declare to customs We usually declare a lower price. But we will declare its real price if parcels will send to Belarus, Israel, etc.If you have any request pls leave us the message before delivery. 3. How to check whether the phone can work in your country Please visit this website to check it willmyphonework.net (Click here to check) 4.About payment. (Click here to check) Brand ELEPHONE Operating System Android 6.0 CPU Type Quad Core Hardware Platform MTK6737 CPU 1.3GHz Product Type Android Phone, 3G Smartphone, 4G Smartphone Screen Screen Size 5 Inch Screen Type Capacitive Multi-point Touch Multi-Touch Screen Resolution 1280*720 Memory RAM 1GB ROM 16GB Card Slot Micro SD Max Storage Expansion 64GB Camera Front Camera 2 MP Rear Camera 5 MP Flash Light Support Communication WIFI Support GPS Support, Internal GPS Bluetooth Bluetooth 4.0 Network Frequency WCDMA 900/2100MHz, FDD-LTE B1/B3/B7/B20, GSM 850/900/1800/1900MHz Functions Gravity Induction Support NFC No OTG No Supported Audio Format MP3/ACC/AAC+/WAV/AMR Supported Video Format MP4/3GP/MPEG-4 Format Wireless AP Support Built-in Google Play Mall Yes Fingerprint Identification Yes Notify Light Non Support Others SIM Card Dual SIM Dual Standby SIM Card Type One Micro Card, One NANO Card Battery Capacity (Typ.) 2300mAh Battery Type Not Detachable Headphone 3.5mm Data Cable Micro USB Accessories Card Pin, Original Charger, Data Cable, Instruction Book Languages English, German, Spanish, Italian, French, Portuguese, Russian, Thai, Arabic, Turkish, Vietnamese, Malay, Chinese (simplified), Chinese (traditional), And Etc.</t>
  </si>
  <si>
    <t>7695.0</t>
  </si>
  <si>
    <t>64</t>
  </si>
  <si>
    <t>Original AGM A8SE IP68 5.0 inch Waterproof Mobile Phone Qualcom Snapdragon 2G RAM 16G ROM 4050mAh 13MP OTG 4G Cellphone</t>
  </si>
  <si>
    <t>Brand Name：AGM &lt;br&gt;AGM Model：A8 SE &lt;br&gt;ROM：16G &lt;br&gt;RAM：2G &lt;br&gt;CPU：Quad Core &lt;br&gt;Design：Bar &lt;br&gt;Item Condition：New &lt;br&gt;Operation System：Android &lt;br&gt;Cellular：GSM/WCDMA/LTE &lt;br&gt;Feature：Waterproof,Dustproof,Gravity Response,GPRS,Touchscreen,Message,Bluetooth,Video Player,HD Video Player,Wi-Fi,MP3 Playback,FM Radio,GPS Navigation,Front Camera,Memory Card Slots,Email &lt;br&gt;CPU Manufacturer：Qualcomm &lt;br&gt;Display Size：5.0 &lt;br&gt;Display Color：Color &lt;br&gt;Language：Russian,German,Spanish,Polish,Turkish,English,Norwegian,Italian,French,Portuguese &lt;br&gt;Recording Definition：720P &lt;br&gt;Thickness：Normal(&amp;gt;10mm) &lt;br&gt;Battery Capacity(mAh)：4050mAh &lt;br&gt;SIM Card Quantity：Dual SIM Cards &lt;br&gt;Camera：8MP &lt;br&gt;Talk Time：According to use &lt;br&gt;Display Resolution：1280x720 &lt;br&gt;Size：159 X 83 X 16 mm &lt;br&gt;Band Mode：2SIM/Multi-Bands &lt;br&gt;Camera Type：Front &amp;amp; Back Camera &lt;br&gt;Release Date：2017 &lt;br&gt;Battery Type：Detachable &lt;br&gt;Touch Screen Type：Capacitive Screen &lt;br&gt;Google Play：Yes &lt;br&gt;Front Camera：2MP &lt;br&gt;Unlock Phones：Yes &lt;br&gt;Cpu：Qualcomm Snapdragon MSM8916 &lt;br&gt;Camera：Front 2.0MP + Back 13.0MP With LED light &lt;br&gt;GPS：GPS , A-GPS &lt;br&gt;2G GSM：850/900/1800/1900MHz &lt;br&gt;3G WCDMA：900/2100MHz &lt;br&gt;4G FDD LTE：800/1800/2100/2600MHZ &lt;br&gt;3 anti-level：Waterproof IP68 &lt;br&gt;RAM：3GB/4GB &lt;br&gt;ROM：32GB/64GB &lt;br&gt;Feature：NFC,OTG &lt;br&gt;color： &lt;br&gt;</t>
  </si>
  <si>
    <t>AGM A8SE OS: Android 7.0 CPU: Qualcomm MSM8916 Quad Core Slot: 2 x SIM Card Slot Display: 5.0inch 1280x720 pixels RAM: 2GB Front camera: 2MP ROM: 16GB Rear camera: 13.0MP Battery: 4050mAh Network: Polymer electric core GSM:850/900/1800/1900 MHz(B5/B8/B3/B2) WCDMA: 850/900/1900/2100 Accessories: 1 x Charger FDD-LTE:800/1800/2100/2600(B20/B3/B1/B7) 1 x USB Cable 1 x User Manual Function Support OTG Waterproof Dustproof DESIGN Selling Points IP68,Gorilla 3 Color Black / Aluminum protection Form Factor Candybar Rugged Water Dust Shock Proof IP Grade IP68 Dimension 159&amp;times;83&amp;times;16 mm(L&amp;times;W&amp;times;H) Weight 247g Package Dimensions 182mm&amp;times;106mm&amp;times;68mm(L&amp;times;W&amp;times;H) Package Weight 486g Standby Card Dual SIM Card(2*micro SIM),SIM1 supports 4G only when 2pcs 4G SIM card inserted. OS Android&amp;trade; 7.0 DISPLAY Physical Size 5.0 inch Resolution 1280*720 TP Capacitive Built-in Memory 2GB RAM+16GB ROM Cameras Front Camera: 2.0MP FF Rear Camera: 13.0MP Camera TECHNOLOGY Platform QUALCOMM MSM8916 Quad Core GPU Qualcomm&amp;reg; Adreno&amp;trade;410 Network GSM:850/900/1800/1900 MHz(B5/B8/B3/B2) WCDMA: 850/900/1900/2100 FDD-LTE:800/1800/2100/2600(B20/B3/B1/B7) SIM card Dual SIM Card(Nano SIM+Nano SIM), SIM1 supports 4G only when 2pcs 4G SIM card inserted. Battery 4050mAh,Polymer electric core Micro SD Card Maximum Micro SD card ( T-FLASH Card), Max up to 32GB PHONE FEATURES GPS/Location GPS.APGS WIFI Support WiFi and WiFi Hotspot, 2.4GHz Sensor Gravity sensor, Light Distance Sensor 2 in1, Geomagnetic sensor Gestures In Wake Up NO Quick Charging NO OTG Support NFC Support Speaker 1511mm FM Radio Yes (Earphone used as antenna) Audio File Format AAC/AAC+/AMR/AWB/MP3/VORBIS/FLAC/APE/MIDI/ IMELODY/WAV Video File Format 3GP.MPEG-4.AVI USB USB 2.0 Language Afrikaans, Bahasa, Indonesia, Bahasa, Melayu, Catal&amp;agrave;, e&amp;scaron;tina, Dansk, Deutsch English(United Kingdom) English(United States) Espa&amp;ntilde;ol(Espa&amp;ntilde;a) Espa&amp;ntilde;ol(Estados Unidos)Filipino Fran&amp;ccedil;ais(Canada) Fran&amp;ccedil;ais(France) Hrvatski lsiZulu ltaliano Kiswahili Latvie&amp;scaron;u Lietuvi Magyar Nederlands Norsk bokm&amp;aring;l Polski Portugu&amp;ecirc;s(Brasil)Portugu&amp;ecirc;s(Portugal) Rom&amp;acirc;n Rumantsch Sloven ina Sloven&amp;scaron; ina Suomi Svenska Chinese, Japanese Bluetooth 4.0 BLE Earphone Interface 3.5mm(Samsung standard) Charging Data Interface Micro 5PIN USB Standard Accessories 1 Battery(Built in).1 Charger.1 USB Cable.1pcs User Manual Certificate CE.RoHS.FCC.MSDS.UN38.3</t>
  </si>
  <si>
    <t>7698.0</t>
  </si>
  <si>
    <t>Original ZTE Blade A2 Plus 5000mAh Mobile Phone 5.5" MT6750T Octa Core 3GB RAM 32GB ROM Android 6.0 13.0MP Fingerprint Cellphone</t>
  </si>
  <si>
    <t>Unlock Phones：Yes &lt;br&gt;Google Play：Yes &lt;br&gt;Battery Type：Not Detachable &lt;br&gt;Display Resolution：1920x1080 &lt;br&gt;Size：155*76.2*9.8mm &lt;br&gt;Battery Capacity(mAh)：5000mAh Built-in Battery &lt;br&gt;Release Date：2016 &lt;br&gt;Operation System：Android &lt;br&gt;Feature：Gravity Response,MP3 Playback,GPRS,Touchscreen,FM Radio,GPS Navigation,Message,Bluetooth,Front Camera,Video Player,HD Video Player,Wi-Fi,Email &lt;br&gt;Design：Bar &lt;br&gt;Language：Russian,Italian,German,French,Spanish,Polish,Portuguese,English &lt;br&gt;CPU：Octa Core &lt;br&gt;Camera：13.0MP &lt;br&gt;Thickness：Ultra Slim(&amp;lt;9mm) &lt;br&gt;Camera Type：Front &amp;amp; Back Camera &lt;br&gt;SIM Card Quantity：Dual SIM Cards &lt;br&gt;Touch Screen Type：Capacitive Screen &lt;br&gt;Brand Name：ZTE &lt;br&gt;Cellular：GSM/WCDMA/LTE &lt;br&gt;ROM：32G &lt;br&gt;Item Condition：New &lt;br&gt;Recording Definition：1080P &lt;br&gt;CPU Manufacturer：MTK &lt;br&gt;Band Mode：2SIM/Multi-Bands &lt;br&gt;Display Size：5.5 &lt;br&gt;Display Color：Color &lt;br&gt;ZTE Model：Blade A2 Plus 3GB 32GB &lt;br&gt;Talk Time：According to using &lt;br&gt;RAM：3G &lt;br&gt;ZTE Model：ZTE Blade A2 Plus &lt;br&gt;CPU：MT6750T Octa Core &lt;br&gt;2G GSM：Band 2/3/5/8MHz &lt;br&gt;3G WCDMA：Band 1/2/5/8 MHz &lt;br&gt;4G FDD LTE：Band 1/3/7 MHz &lt;br&gt;color：3GB 32GB Gold 4GB 32GB Gold  &lt;br&gt;</t>
  </si>
  <si>
    <t>5414.0</t>
  </si>
  <si>
    <t>111.0</t>
  </si>
  <si>
    <t>Original ZTE Blade A2 Plus 5000mAh Mobile Phone 5.5 MT6750T Octa Core 4GB RAM 32GB ROM Android 6.0 13.0MP Fingerprint Cellphone 1. Screen: 5.5 inch 1920x1080p 2. CPU:MT6750T Octa Core 3. Front Camera: 8.0 MP Rear Camera: 13.0MP 4. Storage : 3GB RAM+32GB ROM 5. Battery:5000mAh 6. System: Android 6.0 7. Network: 4G: FDD-LTE :Band 1/3/7 TD-LTE: Band 38/39/40/41 3G: TDS:Band:34/39 WCDMA:Band1/2/5/8 2G: GSM: Band2/3/5/8 CDMA:BC0 Click Here to check whether the phone can be used in your country Bundle Package (What is in the packing box ) Standard add US Plug Official Package( Mobile Phone x1 + Micro-USB Cable x 1 + US Charger x1+5000mAh Battery x 1 + User Manual x 1+ Card Pin x 1) 1. Could I need pay for customs duty You may be charged customs duties and taxes for something purchased online. Import duties and taxes are the buyer s responsibility. But We normally declare the lower price on the invoice/bill to help avoid custom duty. But If You have specific requirement for the declared value, Please inform us by leaving us messages in the order. 2. This phone have Google Services and Multi-language All our phones have Google Play Store Pre-Installed and Support Multi-language, like: Russian , Spanish,German,French,Polish,Portuguese, Italian,etc...(but the language localization may not be 100% accurate and there can be English words for some MENU, please be noted.) 3. How to check whether the phone can be worked in my country Please visit this webpage willmyphonework.net, you can find the answer. About Network : Click Here to check whether the phone can be used in your country 4. About mobile phone packing: We need to open the original sealed box to check the phone function and install custom Multi-language ROM and Google play store, some ROM may not support OTA Update. So the phone will come unsealed. But they are 100% brand new Guaranteed. 5. Why the phone s real memory is less The actual available internal phone storage is less than specified data because the android System and Apps take space. For example, the phone Rom is 32GB, but the free space is only 28GB or less. We can t accept dispute for ROM/RAM data difference. 6. About Shipment: Click Here to enter Shipment page . Generally we ship the package via the AliExpress Standard Shipping.The AliExpress Standard Shipping is official shipping way suggested by aliexpress. You can check it from the following link: http://activities.aliexpress.com/aliexpress_shipping.php If you want the faster shipping way, you can choose the DHL while you make the order. 7. About Product FAQ : Click Here to enter FAQ&amp;ensp;page.&amp;ensp; 8. About Warranty : Click Here to enter Warranty&amp;ensp;page.&amp;ensp; One-year Store warranty (China Warranty Service) or One-year Aliexpress warranty (Local Warranty Service). Generally we ship the package via the AliExpress Standard Shipping. The AliExpress Standard Shipping is official shipping way suggested by aliexpress. You can check it from the following link: http://activities.aliexpress.com/aliexpress_shipping.php 9. About Payment : Click Here to enter Payment page.&amp;ensp;</t>
  </si>
  <si>
    <t>7821.0</t>
  </si>
  <si>
    <t>4060.0</t>
  </si>
  <si>
    <t>74.8</t>
  </si>
  <si>
    <t>11278.0</t>
  </si>
  <si>
    <t>Hongkong Willvast Technology Co.,Ltd</t>
  </si>
  <si>
    <t>Original Letv Cool1 Dual Pro Leeco Coolpad Cool 1 Mobile Phone 3GB RAM 32GB 5.5" FHD 13MP Fingerprint ID</t>
  </si>
  <si>
    <t>Unlock Phones：Yes &lt;br&gt;Google Play：Yes &lt;br&gt;Battery Type：Not Detachable &lt;br&gt;Display Resolution：1920x1080 &lt;br&gt;Release Date：2016 &lt;br&gt;Operation System：Android &lt;br&gt;CPU Manufacturer：Qualcomm &lt;br&gt;Feature：Gravity Response,MP3 Playback,Fingerprint Recognition,GPRS,Touchscreen,GPS Navigation,Message,Bluetooth,Video Player,Front Camera,HD Video Player,Wi-Fi,Email &lt;br&gt;Camera Type：2 back &amp;amp; 1 front cameras &lt;br&gt;Design：Bar &lt;br&gt;Language：Russian,French,Spanish,English &lt;br&gt;CPU：Octa Core &lt;br&gt;Camera：13.0MP &lt;br&gt;Size：152.0x74.8x8.2mm &lt;br&gt;Talk Time：long time &lt;br&gt;Thickness：Ultra Slim(&amp;lt;9mm) &lt;br&gt;SIM Card Quantity：Dual SIM Cards &lt;br&gt;Touch Screen Type：Capacitive Screen &lt;br&gt;Cellular：GSM/WCDMA/LTE &lt;br&gt;ROM：32G &lt;br&gt;Item Condition：New &lt;br&gt;Recording Definition：1080P &lt;br&gt;Band Mode：2SIM/Multi-Bands &lt;br&gt;Display Size：5.5 &lt;br&gt;Battery Capacity(mAh)：4000mAh(mini)--4060mAh (typ) &lt;br&gt;Front Camera：8MP &lt;br&gt;Brand Name：Coolpad &lt;br&gt;Display Color：Color &lt;br&gt;RAM：3G &lt;br&gt;Coolpad Model：coolpad cool1 &lt;br&gt;CPU：Snapdragon 652 Octa Core &lt;br&gt;color：cool 1 3g 32g silver cool 1 4g 32g silver cool 1 4g 32g gold cool 1 4g 64g gold  &lt;br&gt;</t>
  </si>
  <si>
    <t>131.88</t>
  </si>
  <si>
    <t>4658893.0</t>
  </si>
  <si>
    <t>122063.0</t>
  </si>
  <si>
    <t>3220.0</t>
  </si>
  <si>
    <t>0.0262</t>
  </si>
  <si>
    <t>0.0264</t>
  </si>
  <si>
    <t>1624.0</t>
  </si>
  <si>
    <t>1462.0</t>
  </si>
  <si>
    <t>.t-product {background-color:#fff;width:100%;max-width:1200px;margin:0 auto;display:flex;padding:40px 0;font-family:"PingFangSC-Medium"}.t-product.reverse {flex-direction:row-reverse}.t-product .image {position:relative;flex:4;text-align:right}.t-product.reverse .image {text-align:left}.t-product .image img {width:400px;height:auto}.t-product .info {flex:5;box-sizing:border-box;display:flex;flex-direction:column;justify-content:center}.t-product .info .title {font-size:28px;line-height:40px;margin:0 10% 0 20%;color:#333}.t-product .info .content {font-size:18px;line-height:28px;color:#999;margin:20px 10% 0 20%}@media (max-width:750px) {.t-product {padding:0;flex-direction:column !important}.t-product .image {text-align:center !important}.t-product .image img {width:95.73%}.t-product .info .title {text-align:center;margin:4vw 10% 0;font-size:3.7vw;line-height:5.3vw}.t-product .info .content {text-align:center;font-size:3.2vw;line-height:4.3vw;margin:2.7vw 10% 4vw}}.t-product {background-color:#fff;width:100%;max-width:1200px;margin:0 auto;display:flex;padding:40px 0;font-family:"PingFangSC-Medium"}.t-product.reverse {flex-direction:row-reverse}.t-product .image {position:relative;flex:4;text-align:right}.t-product.reverse .image {text-align:left}.t-product .image img {width:400px;height:auto}.t-product .info {flex:5;box-sizing:border-box;display:flex;flex-direction:column;justify-content:center}.t-product .info .title {font-size:28px;line-height:40px;margin:0 10% 0 20%;color:#333}.t-product .info .content {font-size:18px;line-height:28px;color:#999;margin:20px 10% 0 20%}@media (max-width:750px) {.t-product {padding:0;flex-direction:column !important}.t-product .image {text-align:center !important}.t-product .image img {width:95.73%}.t-product .info .title {text-align:center;margin:4vw 10% 0;font-size:3.7vw;line-height:5.3vw}.t-product .info .content {text-align:center;font-size:3.2vw;line-height:4.3vw;margin:2.7vw 10% 4vw}} Original Coolpad Cool1 By Coolpad Production Description Global Firmware, Multi-language Support, Google Play Store 1. CPU:Snapdragon 652 Octa Core 2. Screen:5.5 inch (Resolution: 1920 x 1080P) 3. Ram+Rom:(3GB +32GB) 4. Camera:Front 8.0 MP+ Dual Rear 13.0 MP 5. Battery:4 000 mAh(mini)--4060mAh (typ) 6. OS: Android 6.0 7. Other: Wifi, finger printer, blue tooth, GPS 8. Network:(Can not support :CDMA Bands) 4G: FDD-LTE: B1/3/5/7/8 ;TDD-LTE:38/39/40/41 3G: WCDMA: B1/2/5/8 ;TD-SCDMA: B34/39 2G: GSM:2/3/5/8 Please note: 1: Original Model is Cool 1 2: With Official Support from Coolpad LeEco ,we will convert to global firmware (C103) ,which can support English, Russian,Spanish, and French. 3: The network will change and the CDMA Bands will be blocked. This means that CDMA1X/EVDO :BC0 will no longer be supported. Bundle List Screen: 5.5 inch with 1920 x 1080P resolution Camera: Front 8.0 MP+ Dual Rear 13.0 MP Battery: 4000 mAh (mini) -- 4060 mAh (typ) Fast Fingerprint ID Real Photos What's in the Box Screenshot Please note: 1. After installing global firmware, the serial number will change, however this will not affect use 2. Iin some country, mac will change however this will not affect use. We do not accept any liability for complaints due to mac changes. Multi-language Support Please note: Pictures are for reference only, actual color may vary. Silver Gold SERVICES Hot selling products from top sellers All orders shipped from AliExpress warehouses within 24 hours Dedicated customer service PACKAGING AND SHIPPING GUARANTEE Enjoy peace of mind with AliExpress door-to-door packaging and shipping protection</t>
  </si>
  <si>
    <t>7824.0</t>
  </si>
  <si>
    <t>6.44</t>
  </si>
  <si>
    <t>174.1</t>
  </si>
  <si>
    <t>88.7</t>
  </si>
  <si>
    <t>Original Xiaomi Mi Max 2 4GB RAM 64GB 6.44" Display Snapdragon 625 Octa Core Mobile Phone Max2 12.0MP 4K Camera IMX386 5300mAh</t>
  </si>
  <si>
    <t>Unlock Phones：Yes &lt;br&gt;Google Play：Yes &lt;br&gt;Battery Type：Not Detachable &lt;br&gt;Display Resolution：1920x1080 &lt;br&gt;Operation System：Android &lt;br&gt;Feature：Gravity Response,GPRS,Touchscreen,Message,Bluetooth,Video Player,HD Video Player,Wi-Fi,MP3 Playback,Fingerprint Recognition,GPS Navigation,Front Camera,Memory Card Slots,Email &lt;br&gt;Battery Capacity(mAh)：5200mAh(Min) - 5300mAh(Typ) &lt;br&gt;Language：Russian,German,Spanish,Polish,Turkish,English,Italian,French,Portuguese &lt;br&gt;Camera Type：Front &amp;amp; Back Camera &lt;br&gt;SIM Card Quantity：Dual SIM Cards &lt;br&gt;Release Date：2017 &lt;br&gt;Cellular：GSM/WCDMA/LTE &lt;br&gt;Display Size：6.44 &lt;br&gt;Camera：12.0MP &lt;br&gt;Item Condition：New &lt;br&gt;Recording Definition：1080P &lt;br&gt;Talk Time：N/A &lt;br&gt;Xiaomi Model：Mi Max 2 4GB 64GB &lt;br&gt;Brand Name：xiaomi &lt;br&gt;CPU Manufacturer：Qualcomm &lt;br&gt;Front Camera：5MP &lt;br&gt;CPU：Octa Core &lt;br&gt;Design：Bar &lt;br&gt;Thickness：Ultra Slim(&amp;lt;9mm) &lt;br&gt;Touch Screen Type：Capacitive Screen &lt;br&gt;RAM：4G &lt;br&gt;Band Mode：2SIM/Multi-Bands &lt;br&gt;ROM：64G &lt;br&gt;Size：174.1*88.7*7.6 &lt;br&gt;Display Color：Color &lt;br&gt;2G：GSM 850/900/1800/1900MHz &lt;br&gt;3G：WCDMA 850/900/1900/2100MHz &lt;br&gt;4G FDD LTE：B3:1800/B1:2100/B7:2600/B5:850/B8:900 &lt;br&gt;4G TD LTE：B38:2600/B39:1900/B40:2300/B41:2555-2655MHz &lt;br&gt;Camera：Front 5.0MP + Rear 12.0MP &lt;br&gt;GPU：Adreno 506 &lt;br&gt;Fingerprint ID：Support &lt;br&gt;Memery Card：Up to 128G &lt;br&gt;Related Products：xiaomi redmi 4 pro; xiaomi mi5; xiaomi redmi 3s; xiaomi redmi note 3 &lt;br&gt;color：Black Gold  &lt;br&gt;</t>
  </si>
  <si>
    <t>274.99</t>
  </si>
  <si>
    <t>3114301.0</t>
  </si>
  <si>
    <t>82529.0</t>
  </si>
  <si>
    <t>2077.0</t>
  </si>
  <si>
    <t>0.0265</t>
  </si>
  <si>
    <t>1589.0</t>
  </si>
  <si>
    <t>1431.0</t>
  </si>
  <si>
    <t>Original Xiaomi Mi Max 2（Snapdragon 625 /4GB RAM /64GB ROM） 6.44 Screen / Octa Core CPU / 5300mAH(typ) Large Battery / Sony IMX 386 camera Features: 6.44 Display;Full Metal Body;Sony IMX 386 Camera CPU: Snapdragon 625 Octa Core RAM + ROM: 4G + 64G (Support 128GB TF Card, VFat Format Only ) Screen Size: 6.44 inch Camera: 12.0MP Rear Camera, 5.0MP Front Camera Battery: 5200mAh(Mini) - 5300mAh(Typ) Screen: 1920*1080p Body Size: 174.1mm*88.7mm*7.6mm Weight: 211g SIM Card Quantity: Micro SIM Card x 1 + Nano SIM Card x 1 or Micro SIM Card x 1 + TF Card x 1 Network: GSM/WCDMA/LTE 2G: GSM 850/900/1800/1900MHz CDMA BC0 3G: WCDMA 850/900/1900/2100MHz; 4G: FDD LTE B3:1800/B1:2100/B7:2600/B5:850/B8:900 TD LTE B38:2600/B39:1900/B40:2300/B41:2555-2655MHz Function: Fingerprint ID; Bluetooth; Wifi; GPS Noice: The Black color is Global Version, do not support CDMA2000. Bundle Package Standard Original Package ( Phone x 1 + USB Cable x 1 + Charger x 1 + User Manual x 1 ) Add SiliconCase Film Original Package x 1 + No Brand Silicone Case x 1 + No Brand Glass Film x 1 Add Earphone Original Package x 1+ Original Xiaomi piston earphone x 1 Add MI Band 2 Original Package x 1 + Original Xiaomi Mi band 2 x 1 Add FlipCase AndFilm Original Package x 1 + Mofi Flip Case x 1 + No Brand Glass Film x 1 Mi Max 2 Big display, bigger battery 6.44 immersive display / 5300mAh battery 6.44 immersive display More of everything A big display for a better media and gaming experience Our biggest battery yet Full metal unibody Designed for one-hand use Discreet antenna, rounded edges. Perfect hand feel. Large 1.25&amp;mu;m pixels Sony IMX386 sensor, enhanced for low-light photography Octa-core Snapdragon 625 processor 4GB RAM Game bigger. With 4GB of RAM, the Snapdragon 625 processor and Adreno 506 graphics keep your device cool in the game. Immersive dual speaker audio Big audio to match big display. Mi Max 2 will intelligently switch to a dual speaker stereo effect when in landscape mode Do I still have to pay customs duty The Price do not include customs duties. You may be charged customs according to the requirement of the local customs. We usually declare lower price (Within a certain range). But if there is still have customs duty,you need pay it. Will the phone can work in my country http://willmyphonework.net/ Clik to check What should i do if i do not receive my package First we chose the best packaging and shipping method. And We promise a full refund if you do not receive the goods within estimated delivery time 60 days(Brazil 90 days) You must open a dispute within 15 days if you do not receive the goods over the estimated delivery time. After 15 days we can not help you. Notice:(Please read these carfully before you place the order) 1.The actual available internal phone storage may differ depending on the software configuration of your phone. Storage can be checked in our antutu photos and it s less than specification data.We can t accept dispute for ROM / RAM data difference. 2.When two SIM cards are used simultaneously, the primary SIM can support 4G+/ 4G / 3G / 2G calls and data while the secondary SIM can support 3G calls only. Two CDMA SIM Cards can not work same time, when one choose 4G Network, another SIM Card no Signal. 3.It might no Xiaomi or Mi logo printed on the original charger, because all the rights of manufacture and design are reserved by Xiaomi Company. We don t accept such kind of dispute, please don t place the order if you mind it. 4.We will open the original box to check the phone and install multi-language and google paly store,please don t place the order if you mind it. 5.In description photo which show the product,is from official web.the official description photo which has been edited to show the best of the produect.can just take for reference. for detail must refer the real odject photo. 6.All glass film of 2.5D curved edge s phone is smaller than the screen. It is normal and not affect use. We don t accept such kind of dispute, please don t choose glass film if you mind it. 7.If you choose DHL, not include DHL remote cost, custom duty, or any commission charged by dhl for custom clearance or warehouse storage cost. Click to see more FAQ about DHL. 8.Any request for order could delay the dispatch. Please leave the correct address with order,we will send correct adapter free for your county</t>
  </si>
  <si>
    <t>7829.0</t>
  </si>
  <si>
    <t>390.0</t>
  </si>
  <si>
    <t>Xiaomi MC Store</t>
  </si>
  <si>
    <t>Global Version Xiaomi Mi A1 MiA1 Mobile Phone 4GB 64GB Snapdragon 625 Octa Core 5.5" 1080P Dual Camera 12.0MP Android One CE FCC</t>
  </si>
  <si>
    <t>Unlock Phones：Yes &lt;br&gt;Google Play：Yes &lt;br&gt;Battery Type：Not Detachable &lt;br&gt;Display Resolution：1920x1080 &lt;br&gt;Operation System：Android &lt;br&gt;Feature：Gravity Response,GPRS,Touchscreen,Message,Bluetooth,Video Player,HD Video Player,Wi-Fi,MP3 Playback,Fingerprint Recognition,GPS Navigation,Front Camera,Memory Card Slots,Email &lt;br&gt;Language：Russian,German,Spanish,Polish,Turkish,English,Italian,French,Portuguese &lt;br&gt;Camera Type：Front &amp;amp; Back Camera &lt;br&gt;SIM Card Quantity：Dual SIM Cards &lt;br&gt;Release Date：2017 &lt;br&gt;Cellular：GSM/WCDMA/LTE &lt;br&gt;Item Condition：New &lt;br&gt;Camera：12.0MP &lt;br&gt;Recording Definition：1080P &lt;br&gt;Display Size：5.5 &lt;br&gt;Brand Name：xiaomi &lt;br&gt;CPU Manufacturer：Qualcomm &lt;br&gt;CPU：Octa Core &lt;br&gt;Design：Bar &lt;br&gt;Battery Capacity(mAh)：3080mAh (typ) / 3000mAh (min) &lt;br&gt;Thickness：Ultra Slim(&amp;lt;9mm) &lt;br&gt;Xiaomi Model：Mi A1 4GB 64GB &lt;br&gt;Touch Screen Type：Capacitive Screen &lt;br&gt;RAM：4G &lt;br&gt;Talk Time：About 6-8 hours &lt;br&gt;Size：155.4x75.8x7.3mm &lt;br&gt;Band Mode：2SIM/Multi-Bands &lt;br&gt;ROM：64G &lt;br&gt;Display Color：Color &lt;br&gt;Xiaomi Model：Xiaomi Mi A1 4GB 64GB &lt;br&gt;System：Android One(Based on Android 7.1.2) &lt;br&gt;CPU：Snapdragon 625 Octa Core up to 2.0GHz &lt;br&gt;GPU：Adreno 506 650MHz &lt;br&gt;Fingerprint：Support &lt;br&gt;TF Card：Support , up to 128GB &lt;br&gt;2G：GSM B2/B3/B5/B8 &lt;br&gt;3G：WCDMA B1/B2/B5/B8 &lt;br&gt;4G：FDD-LTE B1/B3/B4/B5/B7/B8/B20;TDD-LTE B38/B40 &lt;br&gt;Charge / Data Port：Type-C &lt;br&gt;color：Gold 64GB Black 64GB Rose Gold 64GB  &lt;br&gt;</t>
  </si>
  <si>
    <t>213.99</t>
  </si>
  <si>
    <t>2648188.0</t>
  </si>
  <si>
    <t>67264.0</t>
  </si>
  <si>
    <t>1602.0</t>
  </si>
  <si>
    <t>0.0254</t>
  </si>
  <si>
    <t>Tips:Free Gift = Silicone Case + HD Protective Film System:Android One (Android 7.1.2, Support OTA Update) CPU:Snapdragon 625 Octa Core Storage:4GB RAM 64GB ROM Camera:12MP Dual Rear Cameras, 5MP Front Camera Dimensions:155.4x75.8x7.3mm Battery:3080mAh (typ) / 3000mAh (min) Language:Multi-Language,Want to know more about multi-language Please Click Here FAQ: Want to know more details about phone Please Click Here Warranty: Please read carefully about our Warranty Terms Network: Click Here to check whether the phone can be used in your country Package Contents:Cell phone*1,Charger*1,USB Cable*1,Battery (Built-in)*1 Tips: The Mobile Phone without earphone, and we will send you the correct adapter which suitable for your country free if necessary. Network:Click Here to check whether the phone can be used in your country(Click Here) Declaration:We will declare it as a lower price to help you to avoid custom duty,but it is also necessary for you to pay tax if needed, we are not responsible for custom duty tax, but if you have any request about declaration, please leave us a message in the order before delivery. Gifts:We do not accept disputes about free gifts, please be kind to understand it.if you haven t receive gifts, please contact us instead of open a dispute, we will resend it. Have more questions:Click Here to see more FAQs (Click Here) Tax:For Russian who choose aliexpress standard shipping, free and normally no need pay tax, but if your country s customs still ask you to pay tax, please submit the Tariff invoice to us, we will partially compensate. The authenticity of the phone:We guarantee our phone is 100% original ,you will be satisfied with the quality of your product. If you re unhappy with it or have the question of the phone, please contact our Customer Service who will be glad to help or go to Xiaomi Chinese Official Site to check it. Basic Information Model Xiaomi Mi A1 Time To Market 2017 OS Android One (Android 7.1.2, Support OTA Update ) CPU Snapdragon 625 Octa Core up to 2.0GHz GPU Adreno 506 650MHz SIM Card Dual SIM, Dual Standby. Dual Nano-SIM Card Micro-SD Card, three choose two. Size 155.4x75.8x7.3mm weight 165 g battery 3080mAh (typ) / 3000mAh (min) language Multi Language Memory Capacity RAM 4GB ROM 64GB TF Card Yes, Support up to 128GB. About Storage The actual available storage is not equal to the written number,the reason we can explain is that the software configuration of your phone will occupy part of storage. Connectivity Frequency 2G GSM / 3G WCDMA /4G FDD-LTE 2G GSM B2/B3/B5/B8 3G WCDMA B1/B2/B5/B8 4G FDD-LTE B1/B3/B4/B5/B7/B8/B20;TDD-LTE B38/B40 Bluetooth Bluetooth 4.2 WLAN Yes, 802.11a/b/g/n/ac , WiFi Display,WiFi Direct GPS Yes,GPS, A-GPS, GLONASS, Beidou Screen Display 5.5 Inch Resolution FHD 1920 x 1080 px Multitouch Yes Camera Front camera 5.0MP Rear camera Dual 12.0MP Rear Camera Video 4K / 1080P / 720P Multimedia Audio format PCM, AAC, AMR, WAV, FLAC, MP3 Video format H.265, H.264, MPEG4, MP4 Picture format JPEG, GIF, BMP, PNG Sensor Fingerprint ID Yes G-sensor Yes Light sensor Yes Electronic compass Yes Gyroscope Yes Distance Sensors Yes Package Contents 1 x Cell phone 1 x Charger 1 x USB Cable 1 x Nano-SIM Card Pin Please rest assured the purchase! Aliexpress will guarantee your transaction. Only after your confirmation, Aliexpress will pay to sellers.</t>
  </si>
  <si>
    <t>7831.0</t>
  </si>
  <si>
    <t>139.24</t>
  </si>
  <si>
    <t>69.96</t>
  </si>
  <si>
    <t>4457.0</t>
  </si>
  <si>
    <t>Hong Kong Goldway</t>
  </si>
  <si>
    <t>Original Xiaomi Redmi 4X 4 X Pro Mobile Phone 3GB RAM 32GB Snapdragon 435 Octa Core 5.0" HD 4G LTE 13.0MP 4100mAh Fingerprint ID</t>
  </si>
  <si>
    <t>Unlock Phones：Yes &lt;br&gt;Google Play：Yes &lt;br&gt;Battery Type：Not Detachable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&lt;br&gt;Display Resolution：1280x720 &lt;br&gt;Release Date：2017 &lt;br&gt;Cellular：GSM/WCDMA/LTE &lt;br&gt;ROM：32G &lt;br&gt;Item Condition：New &lt;br&gt;Recording Definition：1080P &lt;br&gt;Talk Time：N/A &lt;br&gt;Display Size：5.0 &lt;br&gt;Brand Name：xiaomi &lt;br&gt;CPU Manufacturer：Qualcomm &lt;br&gt;Front Camera：5MP &lt;br&gt;CPU：Octa Core &lt;br&gt;Design：Bar &lt;br&gt;Thickness：Ultra Slim(&amp;lt;9mm) &lt;br&gt;Xiaomi Model：Redmi 4X 3GB 32GB &lt;br&gt;Touch Screen Type：Capacitive Screen &lt;br&gt;Size：139.24mm*69.96mm*8.65mm &lt;br&gt;Band Mode：2SIM/Multi-Bands &lt;br&gt;Display Color：Color &lt;br&gt;RAM：3G &lt;br&gt;2G：GSM 850/900/1800/1900MHz &lt;br&gt;3G：WCDMA 850/900/1900/2100MHz;CDMA2000/1X BC0 &lt;br&gt;4G：FDD-LTE B1/B3/B5/B7/B8  TD-LTE B38/B39/B40/B41(2555-2655MHz) &lt;br&gt;GPU：Adreno 505 &lt;br&gt;Feature：WIFI,Bluetooth,GPS,OTG &lt;br&gt;color：Black Gold Pink  &lt;br&gt;</t>
  </si>
  <si>
    <t>120.99</t>
  </si>
  <si>
    <t>9027.0</t>
  </si>
  <si>
    <t>6978689.0</t>
  </si>
  <si>
    <t>261003.0</t>
  </si>
  <si>
    <t>9151.0</t>
  </si>
  <si>
    <t>0.0374</t>
  </si>
  <si>
    <t>0.0351</t>
  </si>
  <si>
    <t>5796.0</t>
  </si>
  <si>
    <t>5217.0</t>
  </si>
  <si>
    <t>Real Stock, Fast Shipping Metal Body, Fingerprint ID,4100mAh Big Battery CPU ---------- Snapdragon 435 Octa Core CPU (Adreno 505 GPU) Screen ------- 5.0-inch 1280x720p Screen RAM+ROM -- 3GB+32GB (Support 128GB TF Card, VFat Format Only ) Camera ------ 13MP Rear Camera, 5MP Front Camera Battery ------ 4000mAh(Mini) - 4100mAh(Typ) OS ----------- MIUI 8, Official Global Rom, No root Other -------- WIFI,Bluetooth,GPS,OTG,FM Radio Network --- Dual SIM Dual Standby (Micro SIM Card x 1 + Nano SIM Card x 1 or Micro SIM Card x 1 + TF Card x 1) 2G: GSM 850/900/1800/1900MHz 3G: WCDMA 850/900/1900/2100MHz; CDMA2000/1x BC0 4G: FDD LTE B3:1800/B1:2100/B7:2600/B5:850/B8:900 MHz TD LTE B38:2600/B39:1900/B40:2300/B41:2555-2655MHz Click Here to check whether the phone can be used in your country What s in the box (Standard Bundle) Note : Redmi 4X 3GB RAM 32GB ROM is called high configuration Version by official, but Redmi 4X Pro by Xiaomi Mi Fans. Tips: Not include earphones,and we will send correct adapter free if necessary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Firmware , Support Multi Language,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 4100mAh Long Battery Life / 5 HD screen / Snapdragon 435 Octa Core 4100mAh Battery Long Battery Life Both Silm and high power,give you a convenient experience Feel Comfortable Using high-end models commonly 2.5D glass 2.5D Glass /Four Corners More Rounded/Metal Sharping Process Snapdragon 435 Octa Core CPU Fingerprint ID High Quality Camera 13.0MP Back Camera f/2.0,Support PDAF,HDR 5.0MP Front Camera f/2.2 Built-in Privacy techbology Tips The Glass Film can t cover the full screen,pls understand. Antutu Test Result for Reference only.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</si>
  <si>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7834.0</t>
  </si>
  <si>
    <t>9176.0</t>
  </si>
  <si>
    <t>Xiaomi Online Store</t>
  </si>
  <si>
    <t>Global Version Xiaomi Mi A1 MiA1 Mobile Phone 4GB 64GB Snapdragon 625 Octa Core 12.0MP+12.0MP Dual Camera Android One CE FCC</t>
  </si>
  <si>
    <t>Unlock Phones：Yes &lt;br&gt;Google Play：Yes &lt;br&gt;Brand Name：xiaomi &lt;br&gt;Battery Type：Not Detachable &lt;br&gt;Display Resolution：1920x1080 &lt;br&gt;Talk Time：10h &lt;br&gt;Operation System：Android &lt;br&gt;Front Camera：5MP &lt;br&gt;CPU Manufacturer：Qualcomm &lt;br&gt;Design：Bar &lt;br&gt;CPU：Octa Core &lt;br&gt;Language：Russian,Italian,German,French,Spanish,Polish,Turkish,Portuguese,English &lt;br&gt;Feature：MP3 Playback,Fingerprint Recognition,GPRS,Touchscreen,GPS Navigation,Message,Bluetooth,Front Camera,Video Player,HD Video Player,Wi-Fi,Email &lt;br&gt;Xiaomi Model：Mi A1 4GB 64GB &lt;br&gt;Thickness：Ultra Slim(&amp;lt;9mm) &lt;br&gt;SIM Card Quantity：Dual SIM Cards &lt;br&gt;Release Date：2017 &lt;br&gt;Touch Screen Type：Capacitive Screen &lt;br&gt;Cellular：GSM/WCDMA/LTE &lt;br&gt;Battery Capacity(mAh)：3080mAh typ /3000mAh min &lt;br&gt;Camera Type：2 Back Cameras &lt;br&gt;RAM：4G &lt;br&gt;Camera：12.0MP &lt;br&gt;Item Condition：New &lt;br&gt;Recording Definition：1080P &lt;br&gt;Band Mode：2SIM/Multi-Bands &lt;br&gt;Display Size：5.5 &lt;br&gt;ROM：64G &lt;br&gt;Display Color：Color &lt;br&gt;Size：155.4mmX75.8mmX7.3mm &lt;br&gt;CPU：Snapdragon 625 Octa Core &lt;br&gt;WiFi：802.11a/b/g/n/ac WiFi Display WiFi Direct &lt;br&gt;System：Android &lt;br&gt;Certificate：CE &lt;br&gt;GPU：Adreno 506 650MHz &lt;br&gt;USB：Type-C 5V 2A Fast Charge &lt;br&gt;Fingerprint ID：Support &lt;br&gt;model：Xiaomi mi A1 &lt;br&gt;Size：155.4mmX75.8mmX7.3mm &lt;br&gt;Infrared Remote Control：Yes &lt;br&gt;color：Gold Black Rose gold  &lt;br&gt;</t>
  </si>
  <si>
    <t>226.68</t>
  </si>
  <si>
    <t>540.0</t>
  </si>
  <si>
    <t>4156490.0</t>
  </si>
  <si>
    <t>110147.0</t>
  </si>
  <si>
    <t>2769.0</t>
  </si>
  <si>
    <t>303.0</t>
  </si>
  <si>
    <t>produits Model Global Version Xiaomi MI A1 MIA1 Mobile Phone 4GB 64GB Snapdragon 625 Octa Core Fingerprint ID Dual Camera 12.0MP+12.0MP Android One Bundel Set Package(Please click the link to learn more) Standard Standard Package(Original Cellphone x 1 +Type-C Cable x 1 + Charger x 1 + User Manual x 1 ) Add Xiaomi Earphone Standard Package + Original Xiaomi Earphone Add Flip Case Film Standard Package + Flip Case x 1+Glass Film x 1 Add SiliconCase Film Standard Package + Glass Film x 1+Silicon Case x 1 Add Miband 2 Standard Package + Black MIband 2 x 1 Main Features Fingerprint ID CPU --Octa core Snapdragon 625 2.0GHz Screen -- 5.5-inch LED Display 403PPI Storage--4GB RAM + 64GB ROM Camera -- 12.0MP+12.0 Dual Cameras, 5.0MP Front Camera System: Android One Battery -- 3080mAh（typ）/ 3000mAh（min） Network --Full Netcom 3.0 , Dual SIM Dual Standby How To Check Whether Xiaomi Cellphone Can Be Used In Your Country 2G: GSM:B:2/3/8 3G: TD-SCDMA B34:2100/B39:1900 WCDMA 1/2/5/8 CDMA EVDO BC0 4G: FDD LTE B5:850 /B8:900 /B4:1700 /B3:1800 /B1:2100 /B7:2600 /B20:800 TD LTE B38:2600MHz B40:2300MHz Tips: The current of Xiaomi mi a1 system does not support the B4 band But when you get the phone only need OTA upgrade, you can use the B4 band 4G network Product Details Mi A1 Global Version As powerful ，as it is beautiful A perfect pairing Mi A1 offers the market s best flagship camera experience. 12MP wide-angle and 12MP telephoto lenses work together to create real bokeh&amp;mdash;the soft blurred background normally only possible with SLR cameras The perfect look and feel Mi A1 measures an ultra-thin 7.3mm. The full metal body incorporates dozens of both subtle and bold design choices into a phone that looks and feels perfect. 2.5D curved glass display Mi A1 s 2.5D curved glass display is absolutely gorgeous and perfect for readinggaming, and watching videos. The glass is incredibly durable, as we ve come to expect of Corning Gorilla Glass Fast Fingerprint unlock The fingerprint sensor sits at the rear just under the dual camera setup. Mi A1 is added with a matt finish to the full metal body in order to create an Anti-fingerprint coating Mi A1, a flagship dual camera with the best of Google Android One comes with all your favorite Google apps. So your Google Photos, Google Play Music, Google Play Assistant, and more are all ready to go right out of the box. Just log in and you&amp;rsquo;re good to go. Certain Google features are subject to regional availability. For full details, please visit Google Play Help. Language + Phone Detail Screenshots More Real Picture Specifications Model Xiaomi Mi A1 Time To Market 2017 OS Android one CPU Snapdragon 625 Octa core CPU GPU Adreno 506 650MHz SIM Card Na-SIM x 1 + Na-SIM x 1 or Na-SIM x 1 + TF Card x 1 Play Store Yes Battery 3080mAh(Mini) - 3000mAh(Typ) RAM 4GB ROM 64GB The actual available internal phone storage may differ depending on the software configuration of your phone. Storage can be checked in our antutu photos and it s less than specification data. We can t accept dispute for ROM / RAM data difference. 3G TD&amp;ndash;SCDMA 34/39 WCDMA 1/2/5/8 4G FDD LTE B5:850 /B8:900 /B4:1700 /B3:1800 /B1:2100 /B7:2600 /B20:800 TD LTE B38:2600MHz B40:2300MHz Bluetooth Yes WLAN Yes FM Radio Yes GPS Yes OTG No Display 5.5 Inch Resolution 1920x1080p FHD Display 403 PPI Multitouch Yes Pixel Density 403 PPI Front camera 5.0MP Back camera 12.0MP f/2.2 +12.0MP f/2.6 Video format 3GP, MP4, AVI,etc Picture format JPEG,GIF, BMP, PNG.etc G-sensor Yes Electronic Compass Yes Light sensor Yes What s in the box 1 x Original Xiaomi A1 Global Version Cell phone 1 x Original Charger 1 x Type-C Cable 1 x Battery (Built-in) 1 x User Manual</t>
  </si>
  <si>
    <t>7835.0</t>
  </si>
  <si>
    <t>Original Xiaomi Redmi 4X 4 X 2GB RAM 16GB ROM Mobile Phone Snapdragon 435 Octa Core 5.0" 4100mAh 13.0MP Official Global Rom</t>
  </si>
  <si>
    <t>Unlock Phones：Yes &lt;br&gt;Google Play：Yes &lt;br&gt;Battery Type：Not Detachable &lt;br&gt;Xiaomi Model：Redmi 4X 2GB 16GB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&lt;br&gt;Language：Russian,German,Spanish,Polish,Turkish,English,Norwegian,Italian,French,Portuguese &lt;br&gt;Camera：13.0MP &lt;br&gt;RAM：2G &lt;br&gt;Camera Type：Front &amp;amp; Back Camera &lt;br&gt;SIM Card Quantity：Dual SIM Cards &lt;br&gt;Display Resolution：1280x720 &lt;br&gt;Release Date：2017 &lt;br&gt;Cellular：GSM/WCDMA/LTE &lt;br&gt;Item Condition：New &lt;br&gt;Talk Time：N/A &lt;br&gt;Display Size：5.0 &lt;br&gt;Brand Name：xiaomi &lt;br&gt;Recording Definition：720P &lt;br&gt;CPU Manufacturer：Qualcomm &lt;br&gt;Front Camera：5MP &lt;br&gt;CPU：Octa Core &lt;br&gt;Design：Bar &lt;br&gt;Thickness：Ultra Slim(&amp;lt;9mm) &lt;br&gt;ROM：16G &lt;br&gt;Touch Screen Type：Capacitive Screen &lt;br&gt;Size：139.24mm*69.96mm*8.65mm &lt;br&gt;Band Mode：2SIM/Multi-Bands &lt;br&gt;Display Color：Color &lt;br&gt;2G：GSM 850/900/1800/1900MHz &lt;br&gt;3G：WCDMA 850/900/1900/2100MHz;CDMA2000/1X BC0 &lt;br&gt;4G：FDD-LTE B1/B3/B5/B7/B8  TD-LTE B38/B39/B40/B41(2555-2655MHz) &lt;br&gt;OS：Official Global Rom &lt;br&gt;color：2GB 16GB Black 2GB 16GB Pink 2GB 16GB Gold  &lt;br&gt;</t>
  </si>
  <si>
    <t>111.99</t>
  </si>
  <si>
    <t>13902.0</t>
  </si>
  <si>
    <t>7034461.0</t>
  </si>
  <si>
    <t>320068.0</t>
  </si>
  <si>
    <t>14855.0</t>
  </si>
  <si>
    <t>0.0455</t>
  </si>
  <si>
    <t>0.0464</t>
  </si>
  <si>
    <t>14828.0</t>
  </si>
  <si>
    <t>13346.0</t>
  </si>
  <si>
    <t>Real Stock, Fast Shipping Metal Body, Fingerprint ID,4100mAh Big Battery CPU ---------- Snapdragon 435 Octa Core CPU (Adreno 505 GPU) Screen ------- 5.0-inch 1280x720p Screen RAM+ROM -- 2GB+16GB (Support 128GB TF Card, VFat Format Only ) Camera ------ 13MP Rear Camera, 5MP Front Camera Battery ------ 4000mAh(Mini) - 4100mAh(Typ) OS ----------- MIUI 8, Official Global Rom, Support OTA update, No root Other -------- WIFI,Bluetooth,GPS,OTG,FM Radio Network --- Dual SIM Dual Standby (Micro SIM Card x 1 + Nano SIM Card x 1 or Micro SIM Card x 1 + TF Card x 1) 2G: GSM 850/900/1800/1900MHz 3G: WCDMA 850/900/1900/2100MHz; CDMA2000/1x BC0 4G: FDD LTE B3:1800/B1:2100/B7:2600/B5:850/B8 MHz TD LTE B38:2600/B39:1900/B40:2300/B41:2555-2655MHz Click Here to check whether the phone can be used in your country What s in the box (Standard Bundle) Tips: Not include earphones,and we will send correct adapter free if necessary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Firmware , Support Multi Language, Support OTA update. Note: Firmware could be changed,Pls understand.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(Local Warranty Service). Redmi 4X Long Battery Life 4100mAh Long Battery Life / 5 HD screen / Snapdragon 435 Octa Core 4100mAh Battery Long Battery Life Feel Comfortable Using high-end models commonly 2.5D glass 2.5D Glass /Four Corners More Rounded/Metal Sharping Process Snapdragon 435 Octa Core CPU Fingerprint ID High Quality Camera 13.0MP Back Camera f/2.0,Support PDAF,HDR 5.0MP Front Camera f/2.2 Built-in Privacy techbology Add Orig Earphone: Fresh Edition Tips The Glass Film might not cover the full screen,pls understand. Antutu Test Result for Reference only.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</si>
  <si>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7838.0</t>
  </si>
  <si>
    <t>4307.0</t>
  </si>
  <si>
    <t>Xiaomi Mi Store</t>
  </si>
  <si>
    <t>Original Xiaomi Mi6 Mi 6 Prime 6GB RAM 128GB ROM Mobile Phone Snapdragon 835 Octa Core 5.15" FHD Dual 12MP Back Camera 3350mAh</t>
  </si>
  <si>
    <t>Unlock Phones：Yes &lt;br&gt;Google Play：Yes &lt;br&gt;Battery Type：Not Detachable &lt;br&gt;Display Resolution：1920x1080 &lt;br&gt;Operation System：Android &lt;br&gt;Feature：Gravity Response,GPRS,Touchscreen,Message,Bluetooth,Video Player,HD Video Player,Wi-Fi,MP3 Playback,Fingerprint Recognition,GPS Navigation,Front Camera,Email &lt;br&gt;Language：Russian,German,Spanish,Polish,Turkish,English,Italian,French,Portuguese &lt;br&gt;SIM Card Quantity：Dual SIM Cards &lt;br&gt;Release Date：2017 &lt;br&gt;Cellular：GSM/WCDMA/LTE &lt;br&gt;Camera Type：2 Back Cameras &lt;br&gt;Item Condition：New &lt;br&gt;Camera：12.0MP &lt;br&gt;Recording Definition：1080P &lt;br&gt;Talk Time：N/A &lt;br&gt;Front Camera：8MP &lt;br&gt;Brand Name：xiaomi &lt;br&gt;Band Mode：2SIM/Dual-Bands &lt;br&gt;Battery Capacity(mAh)：3350mAh(Typ)/3250mAh(Mini) &lt;br&gt;Display Size：5.15 &lt;br&gt;CPU Manufacturer：Qualcomm &lt;br&gt;CPU：Octa Core &lt;br&gt;Design：Bar &lt;br&gt;Thickness：Ultra Slim(&amp;lt;9mm) &lt;br&gt;Xiaomi Model：Mi 6 6GB 128GB &lt;br&gt;ROM：128G &lt;br&gt;RAM：6G &lt;br&gt;Touch Screen Type：Capacitive Screen &lt;br&gt;Size：145.17x70.49x7.45mm &lt;br&gt;Display Color：Color &lt;br&gt;2G：GSM 850/900/1800/1900MHz, CDMA 1X BC0/BC1 &lt;br&gt;3G：WCDMA 850/900/1900/2100MHz,TD-SCDMA 1900/2000MHz,CDMA BC0/BC1 &lt;br&gt;FDD 4G：FDD LTE B3:1800/B1:2100/B7:2600/B5:850/B8:900MHz &lt;br&gt;TDD 4G：TDD LTE B38:2600/B39:1900/B40:2300/B41:2500MHz &lt;br&gt;color：Blue Ceramics Black Black  &lt;br&gt;</t>
  </si>
  <si>
    <t>435.99</t>
  </si>
  <si>
    <t>4490.0</t>
  </si>
  <si>
    <t>144128.0</t>
  </si>
  <si>
    <t>Main Features Fingerprint ID, With Free Soft Case as gift default! CPU ----------- Snapdragon 835 Octa Core CPU ( Adreno 540 GPU) Screen -- ----- 5.15-inch 1920x1080p 600Nit RAM+ROM --- 6GB+128GB Camera -- -- -- 12MP Dual Rear Cameras, 8MP Front Camera Battery -- --- - 3250mAh(Min)- 3350mAh(Typ) OS ------------ MIUI 8, Official Global Firmware , Support OTA update, No root Other --------- WIFI,Bluetooth,GPS,OTG Network --- Full Netcom, Dual SIM Dual Standby (Nano SIM Slots x 2) 2G: GSM 850/900/1800/1900MHz 3G: WCDMA 850/900/1900/2100MHz 4G: FDD LTE B3:1800/B1:2100/B7:2600/B5:850/B8:900MHz TD LTE B38:2600/B39:1900/B40:2300/B41:2555-2655MHz Click Here to check whether the phone can be used in your country Bundle Details What s in the box (Standard Bundle) Tips: Not include earphones,and we will send correct adapter free if necessary Bundle Details FAQ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shipment. 2.The phone have and Multi-language Official Global ROM, Support OTA Update.and it have Multi-language. Note: firmware could be changed.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 All Versions Products Descriptions Mi 6 has a Snapdragon 835 10nm processor that has a 64-bit, octa-core CPU, Adreno 540 GPU that supports 1 2x2 dual WiFi system. Now, it has a massive 6GB internal RAM, bigger than all our competitors. The Mi 6 is now encased in a four-sided curved 3D glass, giving it more rounded corners. The design team went through a 12 days polishing process which consist of 40 steps to achieve this perfection. It is now equipped with a dual camera seamlessly integrated at the back and the under-glass fingerprint sensor at the front. It is perfectly symmetry designs to give the Mi 6 a clean and simple look. An major upgrade from previous flagship Mi devices, it is now splash resistant The Mi 6 is now equipped with a dual camera lenses, compromises of a wide-angle tele-photo lenses. It is now built in with a depth-of-field mode that allows background to be blurred while focusing on the subject, and it provides a 2x optical lossless zoom that takes clearer shots, even at a distance. It provides 10X digital zoom with ISP algorithm. Inheriting from the Mi 5, the Mi 6 is also equipped with a 4 axis OIS allows image stability via its in-built accelerometer and hyroscope, thus compensating for the tilt and angular movements to calibrate the image. Below are the photo samples shot from Mi 6. Screenshots Official Global Firmware, Support OTA Update via WIFI ! We may update the OS, so the MIUI version may different, pls understand.</t>
  </si>
  <si>
    <t>7842.0</t>
  </si>
  <si>
    <t>Global Version Original Xiaomi Mi Max 2 Max2 Mobile Phone 4GB RAM 64GB 6.44" Snapdragon 625 Octa Core 12MP 5300mAh Fingerprint</t>
  </si>
  <si>
    <t>Unlock Phones：Yes &lt;br&gt;Google Play：Yes &lt;br&gt;Battery Type：Not Detachable &lt;br&gt;Display Resolution：1920x1080 &lt;br&gt;Size：174.1mm*7.6mm*88.7mm &lt;br&gt;Operation System：Android &lt;br&gt;Feature：Gravity Response,GPRS,Touchscreen,Message,TV Receive,Bluetooth,HD Video Player,Wi-Fi,MP3 Playback,GPS Navigation,Front Camera,Memory Card Slots,Email &lt;br&gt;Language：Russian,German,Spanish,Polish,Turkish,English,Norwegian,Italian,French,Portuguese &lt;br&gt;Camera Type：Front &amp;amp; Back Camera &lt;br&gt;SIM Card Quantity：Dual SIM Cards &lt;br&gt;Release Date：2017 &lt;br&gt;Cellular：GSM/WCDMA/LTE &lt;br&gt;Display Size：6.44 &lt;br&gt;Camera：12.0MP &lt;br&gt;Item Condition：New &lt;br&gt;Recording Definition：1080P &lt;br&gt;Talk Time：N/A &lt;br&gt;Xiaomi Model：Mi Max 2 4GB 64GB &lt;br&gt;Brand Name：xiaomi &lt;br&gt;CPU Manufacturer：Qualcomm &lt;br&gt;Front Camera：5MP &lt;br&gt;CPU：Octa Core &lt;br&gt;Design：Bar &lt;br&gt;Thickness：Ultra Slim(&amp;lt;9mm) &lt;br&gt;Battery Capacity(mAh)：5300mAh(typ) / 5200mAh(min)* &lt;br&gt;Touch Screen Type：Capacitive Screen &lt;br&gt;RAM：4G &lt;br&gt;Band Mode：2SIM/Multi-Bands &lt;br&gt;ROM：64G &lt;br&gt;Display Color：Color &lt;br&gt;Language：Chinese &lt;br&gt;color：Black Gold  &lt;br&gt;</t>
  </si>
  <si>
    <t>237.99</t>
  </si>
  <si>
    <t>2686.0</t>
  </si>
  <si>
    <t>712062.0</t>
  </si>
  <si>
    <t>15879.0</t>
  </si>
  <si>
    <t>357.0</t>
  </si>
  <si>
    <t>90.0</t>
  </si>
  <si>
    <t>Mi Max 2 64GB Global Version with Original EU Charger. 6.44 Inch Big Screen,5300mAh Battery CPU ----------- Snapdragon 625 Octa Core CPU (Adreno 506 GPU) Screen -------- 6.44-inch 1920x1080p 342PPI Screen RAM+ROM -- 4GB + 64GB ( support TF Card) Camera ------ 12MP Rear Camera, 5MP Front Camera Battery ------ 5300mAh(Typ)/5200mAh (Min), Quick Charge 3.0,9V/2A OS ----------- MIUI 8.0, Official Global Rom , No root Other -------- WIFI,Bluetooth,GPS,OTG Network --- Full Netcom, Dual SIM Dual Standby (Micro SIM Card x 1 + Nano SIM Card x 1 or Micro SIM Card x 1 + TF Card x 1) 2G: GSM 850/900/1800/1900MHz; 3G: WCDMA 850/900/1900/2100MHz; 4G: FDD LTE B3:1800/B1:2100/B7:2600/B5:850/B8:900MHz; TD LTE B38:2600/B39:1900/B40:2300/B41:2500MHz; CDMA 1X/EVDO:BC0; Click Here to check whether the phone can be used in your country What s in the box (Standard Bundle) Tips: Not include earphones,and we will send correct adapter free if necessary Bundle Package (Market Price: $XXX Bundle Price: $XXX) Picture Original Package ( phone x 1 + USB Cable x 1 + Charger x 1 + User Manual x 1 ) Original Package + No brand Silicon Case( $7.99 $3) x 1+ No brand Clear Film( $3.99 Free) x 1 ++ Original Package + No brand Silicon Clear Film( $7.99 $3)+No brand Glass Film( $10.99 $5) ++ Original Packag+ Original Xiaomi Earphones Fresh Edition Black Color ( $14.99 $10,Save $4.99) x 1 + Original Package + Original PU Leather Case Grey ( $25.99 $18 ) x 1+No brand Glass Film( $10.99 $5) + + 1.I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Rom,have Google Play Store,have Mulii-language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(Local Warranty Service ). Big Screen High Power 6.44 Big Screen,See What are shocked 5300mAh Battery Light All-Metal The Big Screen Mobile Phone Which Should Be Hold Large Pixel Cameras 4GB Larger Memory,Snapdragon 625 Octa Core Unique Split Screen Mode Look at the Video ,Chatting WeChat Dual Power Stereo Sperker Add Orig Earphone: Fresh Edition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</si>
  <si>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7846.0</t>
  </si>
  <si>
    <t>8.35</t>
  </si>
  <si>
    <t>Global Version Xiaomi Redmi Note 4 International Edition Mobile Phone Snapdragon625 Octa Core 3GB RAM 32GB ROM CE Support B8 B20</t>
  </si>
  <si>
    <t>Unlock Phones：Yes &lt;br&gt;Google Play：Yes &lt;br&gt;Brand Name：xiaomi &lt;br&gt;Battery Type：Not Detachable &lt;br&gt;Display Resolution：1920x1080 &lt;br&gt;Battery Capacity(mAh)：4000mAh(Min) - 4100mAh(Typ) &lt;br&gt;Operation System：Android &lt;br&gt;Front Camera：5MP &lt;br&gt;CPU Manufacturer：Qualcomm &lt;br&gt;Feature：Gravity Response,MP3 Playback,GPRS,GPS Navigation,Message,Bluetooth,Video Player,Front Camera,HD Video Player,Wi-Fi,Memory Card Slots,Email &lt;br&gt;Design：Bar &lt;br&gt;CPU：Octa Core &lt;br&gt;Language：Russian,German,French,Spanish,Polish,Turkish,Portuguese,English &lt;br&gt;Camera：13.0MP &lt;br&gt;Thickness：Ultra Slim(&amp;lt;9mm) &lt;br&gt;Camera Type：Front &amp;amp; Back Camera &lt;br&gt;SIM Card Quantity：Dual SIM Cards &lt;br&gt;Release Date：2017 &lt;br&gt;Touch Screen Type：Capacitive Screen &lt;br&gt;Xiaomi Model：Redmi Note 4 Qualcomm 3GB 32GB &lt;br&gt;Cellular：GSM/WCDMA/LTE &lt;br&gt;ROM：32G &lt;br&gt;Item Condition：New &lt;br&gt;Size：151mmx76mmx8.35mm &lt;br&gt;Talk Time：N/A &lt;br&gt;Recording Definition：1080P &lt;br&gt;Band Mode：2SIM/Multi-Bands &lt;br&gt;Display Size：5.5 &lt;br&gt;Display Color：Color &lt;br&gt;RAM：3G &lt;br&gt;2G：GSM 900/1800/1900MHz &lt;br&gt;3G：WCDMA 850/900/1900/2100MHz;CDMA2000/1X BC0 &lt;br&gt;4G：FDD-LTE B1:2100/B3:1800/B4:1700/B5:850/B7:2600/B8:900/B20:800MHz &lt;br&gt;color：Black Gold Grey  &lt;br&gt;</t>
  </si>
  <si>
    <t>8816.0</t>
  </si>
  <si>
    <t>3015750.0</t>
  </si>
  <si>
    <t>84441.0</t>
  </si>
  <si>
    <t>2157.0</t>
  </si>
  <si>
    <t>0.028</t>
  </si>
  <si>
    <t>0.0255</t>
  </si>
  <si>
    <t>2081.0</t>
  </si>
  <si>
    <t>1873.0</t>
  </si>
  <si>
    <t>Tips: Redmi Note 4 Global Version with Original EU Charger. Metal Body, Fingerprint ID,2.5D Curved Glass CPU ---------- Snapdragon 625 Octa Core CPU (Adreno 506 GPU) Screen ------- 5.5-inch 1920x1080p Screen RAM+ROM -- 3GB+32GB (Support 128GB TF Card, VFat Format Only ) Camera ------ 13MP Rear Camera, 5MP Front Camera Battery ------ 4000mAh(Mini) - 4100mAh(Typ), 5V 2A Quick Charge OS ----------- MIUI 8, Official Global Firmware, Support OTA update, No root Other -------- WIFI,Bluetooth,GPS,OTG,FM Radio Network --- Dual SIM Dual Standby (Micro SIM Card x 1 + Nano SIM Card x 1 or Micro SIM Card x 1 + TF Card x 1) 2G: GSM 850/900/1800/1900MHz 3G: WCDMA 850/900/1900/2100MHz; 4G: FDD LTE B3:1800/B1:2100/B7:2600/B4:1700/B5:850/B8:900/B20:800MHz Click Here to check whether the phone can be used in your country What s in the box (Standard Bundle) Tips: Not include earphones,and we will send correct adapter free if necessary Bundle Package (List Price: $xxx ; Bundle Price: $XX) Picture Original Package ( phone x 1 + USB Cable x 1 + Charger x 1 + User Manual x 1 ) Original Package x 1 + No brand Silicon Case ( $5.99 $3) x 1 + No brand Super Clear Film ( $4.99 Free) x 1 ++ Original Package x 1 +Original Xiaomi PU Leather Case (dark Blue Color, $19.99 $13) x 1 + No brand Glass Film ( $9.99 $5) x 1 ++ Original Package x 1 + Original Xiaomi Earphones Fresh Edition Black Color ( $14.99 $10,Save $4.99) x 1 + 1.I need pay for customs duty You may be charged customs duties and taxes for something purchased online. Buyers are responsible for custom taxes. EU Express: option is &amp;ldquo; no need pay tax, Normally, you can receive your parcel average 7-15 days, very faster!!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Firmware , Support Multi Language, Support OTA update. Note: Firmware could be changed,Pls understand. Now,Official firmware doesn t include below listed countries: Denmark,Finland,Lithuania,Netherlands,Norway,Sweden...etc.refer the language list screen shot.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(Local Warranty Service). Redmi Note 4 Power has a new look Power On Slim with 4100mAh Battery Qualcomm Snapdragon 625 8-Core High -performance processor Game On With up to 3GB RAM 13MP CMOS Camera ,stunning in low light Curved for a Better Feel Small Changes,Big Impact Add Orig Earphone: Fresh Edition Official Global Firmware, Support OTA Update via WIFI ! We may update the OS, so the MIUI version may different, pls understand. Antutu Test Result for Reference only.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</si>
  <si>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7860.0</t>
  </si>
  <si>
    <t>8.45</t>
  </si>
  <si>
    <t>Original Xiaomi Redmi Note 4X 4 X Mobile Phone Snapdragon 625 Octa Core 5.5" FHD 3GB RAM 32GB ROM 13.0MP Camera Fingerprint ID</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</si>
  <si>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&lt;br&gt;Xiaomi Model：Redmi Note 4X 3GB 32GB &lt;br&gt;Language：Russian,German,Spanish,Polish,Turkish,English,Norwegian,Italian,French,Portuguese &lt;br&gt;Camera：13.0MP &lt;br&gt;Camera Type：Front &amp;amp; Back Camera &lt;br&gt;SIM Card Quantity：Dual SIM Cards &lt;br&gt;Release Date：2017 &lt;br&gt;Cellular：GSM/WCDMA/LTE &lt;br&gt;ROM：32G &lt;br&gt;Item Condition：New &lt;br&gt;Recording Definition：1080P &lt;br&gt;Talk Time：N/A &lt;br&gt;Display Size：5.5 &lt;br&gt;Brand Name：xiaomi &lt;br&gt;CPU Manufacturer：Qualcomm &lt;br&gt;Front Camera：5MP &lt;br&gt;CPU：Octa Core &lt;br&gt;Design：Bar &lt;br&gt;Thickness：Ultra Slim(&amp;lt;9mm) &lt;br&gt;Touch Screen Type：Capacitive Screen &lt;br&gt;Band Mode：2SIM/Multi-Bands &lt;br&gt;Display Color：Color &lt;br&gt;RAM：3G &lt;br&gt;Size：151mm*76mm*8.45mm &lt;br&gt;2G：GSM 900/1800/1900MHz &lt;br&gt;3G：WCDMA 850/900/1900/2100MHz;CDMA2000/1X BC0 &lt;br&gt;4G：FDD-LTE B1:2100/B3:1800/ B5:850/B7:2600MHz &lt;br&gt;color：Black Blue Pink Grey Gold Light Blue  &lt;br&gt;</t>
  </si>
  <si>
    <t>148.99</t>
  </si>
  <si>
    <t>26532.0</t>
  </si>
  <si>
    <t>8331694.0</t>
  </si>
  <si>
    <t>354097.0</t>
  </si>
  <si>
    <t>14885.0</t>
  </si>
  <si>
    <t>0.0425</t>
  </si>
  <si>
    <t>0.042</t>
  </si>
  <si>
    <t>7460.0</t>
  </si>
  <si>
    <t>6714.0</t>
  </si>
  <si>
    <t>Real Stock, Fast Shipping Metal Body, Fingerprint ID CPU ---------- Snapdragon 625 Octa Core CPU (Adreno 506 GPU) Screen ------- 5.5-inch 1920x1080p Screen RAM+ROM -- 3GB+32GB (Support 128GB TF Card, VFat Format Only ) Camera ------ 13MP Rear Camera, 5MP Front Camera Battery ------ 4000mAh(Mini) - 4100mAh(Typ), 5V 2A Quick Charge OS ----------- MIUI 8, Official Global Firmware, Support OTA update, No root Other -------- WIFI,Bluetooth,GPS,OTG,FM Radio Network --- Dual SIM Dual Standby (Micro SIM Card x 1 + Nano SIM Card x 1 or Micro SIM Card x 1 + TF Card x 1) 2G: GSM 850/900/1800/1900MHz 3G: WCDMA 850/900/1900/2100MHz; CDMA2000/1x BC0 4G: FDD LTE B3:1800/B1:2100/B7:2600/B5:850 MHz TD LTE B38:2600/B39:1900/B40:2300/B41:2555-2655MHz Click Here to check whether the phone can be used in your country What s in the box (Standard Bundle) Tips: Not include earphones,and we will send correct adapter free if necessary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Firmware , Support Multi Language, Support OTA update. Note: Firmware could be changed,Pls understand. Now,Official firmware doesn t include below listed countries: Denmark,Finland,Lithuania,Netherlands,Norway,Sweden...etc.refer the language list screen shot.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(Local Warranty Service). Redmi Note 4X Colorful metal 5.5 Colorful Metal Body / 4100mAh Long Battery Life / Snapdragon 8 Nuclear Processor Colorful Metal,Long Battery Life Qualcomm Snapdragon 625 8-Core High -performance processor Matte Black Champagne Gold Platinum Grey Cherry Blossoms Pink Hatsune Miku(Green) 5.5 Full HD Large Screen 13.0MP Camera Built-in Privacy Dual System Black techbology Add Orig Earphone: Fresh Edition Add Orig PU Case:Dark Blue Color Official Global Firmware, Support OTA Update via WIFI ! We may update the OS, so the MIUI version may different, pls understand. (We Install Redmi Note 4 Qualcomm Global ROM (named Redmi Note 4X in china ) ,So the model number still display Redmi Note 4,It s normal.) Antutu Test Result for Reference only. Tips The Glass Film might not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</si>
  <si>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8000.0</t>
  </si>
  <si>
    <t>Global Version Xiaomi Redmi 4X 3GB RAM 32GB ROM Mobile Phone Snapdragon 435 Octa Core CPU 5.0" 13.0 MP 4100mAh Fingerprint ID</t>
  </si>
  <si>
    <t>Unlock Phones：Yes &lt;br&gt;Google Play：Yes &lt;br&gt;Battery Type：Not Detachable &lt;br&gt;Battery Capacity(mAh)：4000mAh(Min) - 4100mAh(Typ) &lt;br&gt;Operation System：Android &lt;br&gt;Feature：Gravity Response,GPRS,Touchscreen,Message,Bluetooth,Video Player,HD Video Player,Wi-Fi,MP3 Playback,Fingerprint Recognition,GPS Navigation,Front Camera,Memory Card Slots,Email &lt;br&gt;Language：Russian,German,Spanish,Polish,Turkish,English,Italian,French,Portuguese &lt;br&gt;Camera：13.0MP &lt;br&gt;Camera Type：Front &amp;amp; Back Camera &lt;br&gt;SIM Card Quantity：Dual SIM Cards &lt;br&gt;Display Resolution：1280x720 &lt;br&gt;Release Date：2017 &lt;br&gt;Cellular：GSM/WCDMA/LTE &lt;br&gt;ROM：32G &lt;br&gt;Item Condition：New &lt;br&gt;Recording Definition：1080P &lt;br&gt;Talk Time：N/A &lt;br&gt;Display Size：5.0 &lt;br&gt;Brand Name：xiaomi &lt;br&gt;CPU Manufacturer：Qualcomm &lt;br&gt;Front Camera：5MP &lt;br&gt;CPU：Octa Core &lt;br&gt;Design：Bar &lt;br&gt;Thickness：Ultra Slim(&amp;lt;9mm) &lt;br&gt;Xiaomi Model：Redmi 4X 3GB 32GB &lt;br&gt;Touch Screen Type：Capacitive Screen &lt;br&gt;Size：139.24*69.96*8.65 &lt;br&gt;Band Mode：2SIM/Multi-Bands &lt;br&gt;Display Color：Color &lt;br&gt;RAM：3G &lt;br&gt;Xiaomi Model：Redmi 4X Global Version &lt;br&gt;2G：GSM B2/B3/B5/B8 &lt;br&gt;3G：WCDMA B1/B2/B5/B8 &lt;br&gt;4G FDD LTE：B1/B3/B4/B5/B7/B8/B20/B38/B40 &lt;br&gt;Camera：Front 5.0MP + Rear 13.0MP &lt;br&gt;Fingerprint ID：Support &lt;br&gt;GPU：Adreno 505 &lt;br&gt;Memery Card：Up to 128G &lt;br&gt;Related Products：xiaomi redmi 4 pro; xiaomi mi5; xiaomi redmi 3s; xiaomi redmi note 3 &lt;br&gt;color：Black Gold  &lt;br&gt;</t>
  </si>
  <si>
    <t>146.24</t>
  </si>
  <si>
    <t>892.0</t>
  </si>
  <si>
    <t>5653355.0</t>
  </si>
  <si>
    <t>173558.0</t>
  </si>
  <si>
    <t>5220.0</t>
  </si>
  <si>
    <t>0.0307</t>
  </si>
  <si>
    <t>0.0301</t>
  </si>
  <si>
    <t>4317.0</t>
  </si>
  <si>
    <t>3886.0</t>
  </si>
  <si>
    <t>Global Version Xiaomi Redmi 4X（Snapdragon 435/3GB RAM /32GB ROM） Official Global firmware,support multiple languages + OTA update + Google play store Metal Body / 5 / 4100mAh Large battery Features： Metal Body CPU： Snapdragon 435 Octa Core RAM + ROM： 3G + 32G (Support 128GB TF Card, VFat Format Only ) Screen Size： 5.0 inch Camera： 13MP Rear Camera, 5MP Front Camera Battery： 4000mAh(Mini) - 4100mAh(Typ) Screen： 1280x720p 2.5D Curved Glass Body Size： 139.24mm*69.96mm*8.65mm Weight： 150g SIM Card Quantity： Micro SIM Card x 1 + Nano SIM Card x 1 or Micro SIM Card x 1 + TF Card x 1 Network： GSM B2/B3/B5/B8 WCDMA B1/B2/B5/B8 FDD-LTE B1/B3/B4/B5/B7/B8/B20/B38/B40 Function： Fingerprint ID; Bluetooth 4.2; Wifi; GPS; Bundle Package Standard Original Package ( Phone x 1 + USB Cable x 1 + Charger x 1 + User Manual x 1 ) Add SiliconCase Film Original Package x 1 + No Brand Silicone Case x 1 + No Brand Glass Film x 1 Add Earphone Original Package x 1+ Original Xiaomi piston earphone x 1 Add MI Band 2 Original Package x 1 + Original Xiaomi Mi band 2 x 1 Add FlipCase AndFilm Original Package x 1 + Mofi Flip Case x 1 + No Brand Glass Film x 1 Xiaomi Redmi 4X Smartphone With Fluent performance / Long battery life / Comfortable grip / Fashion design 4100mAh Large capacity battery In addition to large battery, Redmi 4X depth optimization to achieve 18 days of standby time 5 inch 2.5D Glass Screen 5 Classic size and Curved side, more fit with the palm 13MP Camera / Fingerprint ID Octa Core CPU Snapdrahon 435， Enjoy the game MIUI 8 privacy dual system / universal remote control / application double open Do I still have to pay customs duty The Price do not include customs duties. You may be charged customs according to the requirement of the local customs. We usually declare lower price (Within a certain range). But if there is still have customs duty,you need pay it. Will the phone can work in my country http://willmyphonework.net/ Clik to check What should i do if i do not receive my package First we chose the best packaging and shipping method. And We promise a full refund if you do not receive the goods within estimated delivery time 60 days(Brazil 90 days) You must open a dispute within 15 days if you do not receive the goods over the estimated delivery time. After 15 days we can not help you. Notice:(Please read these carfully before you place the order) 1.The actual available internal phone storage may differ depending on the software configuration of your phone. Storage can be checked in our antutu photos and it s less than specification data.We can t accept dispute for ROM / RAM data difference. 2.When two SIM cards are used simultaneously, the primary SIM can support 4G+/ 4G / 3G / 2G calls and data while the secondary SIM can support 3G calls only. Two CDMA SIM Cards can not work same time, when one choose 4G Network, another SIM Card no Signal. 3.It might no Xiaomi or Mi logo printed on the original charger, because all the rights of manufacture and design are reserved by Xiaomi Company. We don t accept such kind of dispute, please don t place the order if you mind it. 4.We will open the original box to check the phone and install multi-language and google paly store,please don t place the order if you mind it. 5.In description photo which show the product,is from official web.the official description photo which has been edited to show the best of the produect.can just take for reference. for detail must refer the real odject photo. 6.All glass film of 2.5D curved edge s phone is smaller than the screen. It is normal and not affect use. We don t accept such kind of dispute, please don t choose glass film if you mind it. 7.If you choose DHL, not include DHL remote cost, custom duty, or any commission charged by dhl for custom clearance or warehouse storage cost. Click to see more FAQ about DHL. 8.Any request for order could delay the dispatch. Please leave the correct address with order,we will send correct adapter free for your county</t>
  </si>
  <si>
    <t>8002.0</t>
  </si>
  <si>
    <t>153.5</t>
  </si>
  <si>
    <t>6.98</t>
  </si>
  <si>
    <t>2</t>
  </si>
  <si>
    <t>5856.0</t>
  </si>
  <si>
    <t>Shenzhen Pophong Store</t>
  </si>
  <si>
    <t>Global ROM Huawei P10 Plus 4G LTE Mobile Phone Kirin 960 Octa Core 6GB RAM 64GB/128GB/256GB ROM Android 7.0 5.5" 2K 2560x1440 S</t>
  </si>
  <si>
    <t>Unlock Phones：Yes &lt;br&gt;Google Play：Yes &lt;br&gt;Battery Type：Not Detachable &lt;br&gt;Operation System：Android &lt;br&gt;Feature：Gravity Response,MP3 Playback,GPRS,Touchscreen,GPS Navigation,Message,Bluetooth,Front Camera,Video Player,HD Video Player,Wi-Fi,Memory Card Slots,Email &lt;br&gt;Design：Bar &lt;br&gt;CPU：Octa Core &lt;br&gt;Language：Russian,Italian,German,French,Spanish,Polish,Portuguese,English &lt;br&gt;Battery Capacity(mAh)：3750mAh &lt;br&gt;Thickness：Ultra Slim(&amp;lt;9mm) &lt;br&gt;Camera Type：Front &amp;amp; Back Camera &lt;br&gt;SIM Card Quantity：Dual SIM Cards &lt;br&gt;Size：153.5mm*74.2mm*6.98mm &lt;br&gt;Release Date：2017 &lt;br&gt;RAM：6G &lt;br&gt;Touch Screen Type：Capacitive Screen &lt;br&gt;Camera：20.0MP &lt;br&gt;Cellular：GSM/WCDMA/LTE &lt;br&gt;Item Condition：New &lt;br&gt;Talk Time：28 hours &lt;br&gt;Display Resolution：2560x1440 &lt;br&gt;CPU Manufacturer：Huawei &lt;br&gt;Recording Definition：1080P &lt;br&gt;Brand Name：Huawei &lt;br&gt;Band Mode：2SIM/Multi-Bands &lt;br&gt;Display Size：5.5 &lt;br&gt;ROM：64G &lt;br&gt;Display Color：Color &lt;br&gt;Huawei Model：P10 plus &lt;br&gt;color：6G 128G Briblak AL00 6G 64G Gold TL00 6G 64G Gold AL00 6G 64G Pink AL00 6G 64G Black AL00 6G 64G Blue AL00 6G 64G Green AL00 6G 128G Gold AL00 6G 128G Pink AL00 6G 128G Black AL00 6G 128G Blue AL00 6G 128G Green AL00 6G 128G White AL00 6G 256G Gold AL00 6G 256G Black AL00  &lt;br&gt;</t>
  </si>
  <si>
    <t>552.99</t>
  </si>
  <si>
    <t>2852.0</t>
  </si>
  <si>
    <t>184773.0</t>
  </si>
  <si>
    <t>3677.0</t>
  </si>
  <si>
    <t>Global ROM HuaWei P10 Plus 4G LTE Mobile Phone Kirin 960 Octa Core 6GB RAM 64GB/128GB/256GB ROM Android 7.0 5.5 2K 2560x1440 Main Features: 100% Guarantee Original HuaWei Mobile Phone Kirin 960 Octa Core, Android 7.0 6GB RAM and storage options of: 64GB, 128GB or 256GB 5.5 Inch 2K Screen 2560x1440 Battery: 3750mAh lithium-ion Cameras Front Leca 8.0MP, Rear 20.0MP+12.0MP Leca Camera GSM: 850/900/1800/1900 MHz WCDMA: 850/900/1900/2100mhz 4G: FDD LTE B1/B2/B3/B4/B5/B7/B8/B12/B17/B18/B19/B20/B26 TDD LTE B38/B39/B40/B41 Support Multi Languages. Google Playstore Support: Fingerprint, NFC, OTG, Quick Charger Global Firmware supports OTA update , No Chinese , After factory reset , Google Playstore still exists. The Charger Plug is Still Chinese , We will send the EU / UK adapter as gift. 1. Does it support Google Play and Multi-language Yes. installed Multi-language ROM and google play store before shipping . 2. Who will pay for customs duty Our website price not including any import tax / vat at destination , buyer who should pay customs duty. 3. What do you declare on the invoice to customs We declare it as gift item with lower price to help you pay less tax by default. but if you have any request about declaration, please tell us before delivery 4. How can I type in my native language Please download Google Keyboard by yourself when parckage received . 5. May I get repair warranty We have one-year warranty in China, if you don t take the phone apart / or you can get local service if paid warranty fee on aliexpress while place order 6. Why the phone memory smaller than i paid Installed System and software will occupy storage TL00B version has China Mobile 4G Logo on the back of phone cover , but AL00 version has no this logo . Bundle Contents ( What is in the packing box ) Standard Gift Standard Gift (1*phone +1*usb data +1*charger +1* user manual(Chinese) +1* warranty card(Chinese) +1* card pin) + 1*glass film + 1*silicon case + 1*Type C adapter Add Original Case Standard Gift + 1* Original Leather Case Original Case : ---official standard Package not inlcuded / ship in ramdom color , so pls leave message if you have prefered color Basic Information Model HUAWEI P10 Plus Time To Market 2017-3 OS Huawei EMUI 5.1 (Compatible with Android 7.0) User Interface EMUI 5.1 CPU kirin 960 Octa Core (4&amp;times;Cortex A73 2.4GHz + 4&amp;times;Cortex A53 1.8GHz) GPU Mali G71 MP8 SIM Card Dual Card Dual Standby , Nano-SIM slot or 1 Nano Card + 1 SD card Update HOTA upddate 3G Video Call N/A , but support 4G video call under 4G network Split Screen Yes Weight 165g ( including battery ) Dimensions 153.5mm &amp;times;74.2mm &amp;times;6.98mm Li-Polymer 3750mAh Battery ( built- in ) Memory Capacity RAM 6GB ROM 64GB/128GB/256GB Optional Max. Support TF card up to 256GB About Storage The actual available storage is not equal to the written number,the reason we can explain is that the software configuration of your phone will occupy part of storage. The final available storage you can check the Antutu scores screenshots. We can not accept the dispute over RAM/ROM difference. Connectivity Cellular and wireless Supports 4G(LTE) 3G(WCDMA) and 2G(GSM) networks 2G SIM 1 : GSM : 850/900/1800/1900MHz CDMA : BC0 (800 MHz) SIM 2 : GSM : 850/900/1800/1900MHz CDMA : BC0 (800 MHz) 3G SIM 1 : WCDMA : Bands 1/2/4/5/6/8/19 TD-SCDMA : B34/B39 SIM 2 : WCDMA : Bands 1/2/4/5/6/8/19 4G SIM 1 : FDD-LTE : Bands 1/2/3/4/5/7/8/9/12/17/18/19/20 TD-LTE : Bands 38/39/40/41 (100M) Tips : Only main card support 4G SIM card , another one only 2G SIM card ; 2 Telecom sim cards are imcompatible to work Data TD-LTE/LTE FDD/TD-SCDMA/WCDMA/HSPA+/DC-HSDPA/CDMA2000/CDMA1X/EDGE/GPRS； LTE FDD：Cat4/Cat6； TD-LTE：Cat4/Cat6 USB USB 2.0 Bluetooth Yes, BT4.21 WLAN Yes, 802.11A/b/g/n/ac , 2.4G GPS Yes , GPS/AGPS/Glonass OTG Yes , USB OTG Screen Display 5.5 inch Type TFT Screen Resolution WQHD 2560&amp;times;1440 Pixel Density 540 PPI Color 16.70M Camera Front camera 8.0MP Back camera 20.0MP(black and white)+12.0MP(colour) Video 1080P Sensor BSI CMOS Zoom 2 fold zoom Auto Focus Support ( Back Camera only ) Picture resolution Up to 5120&amp;times;3840 Shooting modes Food shooting, slow motion record, high F-number shooting, time shooting, super nightscape,professional shooting, professional record, beauty selfie, beauty record, panorama, HDR,watermark,voice picture, turn off screen shooting, smile capture, touch sooting, continuous shooting, time-lapse photography etc. Multimedia Audio format mp3 , ogg , amr , aac , flac , wav , midi Video format 3gp , 3g2 , mp4 , mkv , mov , webm , avi Picture format png , gif , jpg , bmp , wbmp FM radio N/A Sensors Fingerprint ID Yes NFC Yes( Huawei Pay only accept SIM 1 ) Infrared Remote N/A G-sensor Yes Hall sensor Yes Gyroscope Yes Light sensor Yes Electronic compass N/A Proximity sensor Yes Package Contents 1x HUAWEI P10 Plus cell phone 1x Super Charger 1x Earphone 1x Data cable 1x case 1x SIM Card Pin</t>
  </si>
  <si>
    <t>8003.0</t>
  </si>
  <si>
    <t>5580.0</t>
  </si>
  <si>
    <t>164.0</t>
  </si>
  <si>
    <t>15.5</t>
  </si>
  <si>
    <t>2344.0</t>
  </si>
  <si>
    <t>Vshop</t>
  </si>
  <si>
    <t>DOOGEE S60 iP68 4G Mobile Phones Android 7.0 6GB RAM 64GB ROM Octa Core Smartphone 1080P Wireless Charging 5.2" NFC Cell Phone</t>
  </si>
  <si>
    <t>Unlock Phones：Yes &lt;br&gt;Google Play：Yes &lt;br&gt;Battery Type：Not Detachable &lt;br&gt;Display Size：5.2 &lt;br&gt;Display Resolution：1920x1080 &lt;br&gt;Talk Time：According to Use &lt;br&gt;Feature：Waterproof,Dustproof,Gravity Response,GPRS,Touchscreen,Message,Bluetooth,Video Player,HD Video Player,Wi-Fi,MP3 Playback,Fingerprint Recognition,FM Radio,GPS Navigation,Front Camera,Memory Card Slots,Email &lt;br&gt;Operation System：Android &lt;br&gt;Language：Russian,German,Spanish,Polish,Turkish,English,Norwegian,Italian,French,Portuguese &lt;br&gt;Camera Type：Front &amp;amp; Back Camera &lt;br&gt;SIM Card Quantity：Dual SIM Cards &lt;br&gt;Release Date：2017 &lt;br&gt;Cellular：GSM/WCDMA/LTE &lt;br&gt;Item Condition：New &lt;br&gt;Battery Capacity(mAh)：5580mAh &lt;br&gt;Doogee Model：S60 6GB 64GB &lt;br&gt;Recording Definition：1080P &lt;br&gt;Front Camera：8MP &lt;br&gt;Thickness：Normal(&amp;gt;10mm) &lt;br&gt;Size：164*15.5*81mm &lt;br&gt;Brand Name：DOOGEE &lt;br&gt;Design：Bar &lt;br&gt;CPU：Octa Core &lt;br&gt;RAM：6G &lt;br&gt;Touch Screen Type：Capacitive Screen &lt;br&gt;CPU Manufacturer：MTK &lt;br&gt;Band Mode：2SIM/Multi-Bands &lt;br&gt;Camera：21.0MP &lt;br&gt;ROM：64G &lt;br&gt;Display Color：Color &lt;br&gt;Language：Support Multi-language &lt;br&gt;Model：100% Original New DOOGEE S60 &lt;br&gt;CPU：MTK Helio P25 Octa Core up to 2.5GHz &lt;br&gt;SIM Types ：Micro SIM Card, Nano SIM Card &lt;br&gt;OS System ：Android 7.0 &lt;br&gt;Additional Features ：NFC, OTA, OTG, wireless charging, Fingerprint &lt;br&gt;2G GSM ：850/900/1800/1900MHz &lt;br&gt;3G WCDMA ：850/900/1900/2100MHz &lt;br&gt;4G FDD-LTE：700/800/850/900/1700/1800/1900/2100/2600MHz &lt;br&gt;color：Black Silver Gold  &lt;br&gt;</t>
  </si>
  <si>
    <t>299.99</t>
  </si>
  <si>
    <t>448.0</t>
  </si>
  <si>
    <t>398181.0</t>
  </si>
  <si>
    <t>8760.0</t>
  </si>
  <si>
    <t>DOOGEE S60 OS: Android 7.0 CPU: MTK Helio P25 Octa Core SIM Card: Dual SIM Display: 5.2 inch FHD IPS Display RAM: 6GB Front camera: 8.0MP ROM: 64GB Rear camera: 21.0MP Sony IMX 230 Battery: 5580mAh Feature: NFC, OTA, OTG, Accessroies: 1 x Phone 1 x User Manual 1 x Screen Protector 1 x USB Cable 1 x Warranty Card 1 x EU Plug Power Adapter Network: 2G Bands GSM 850/900/1800/1900MHz 3G Bands WCDMA 850/900/1900/2100MHz 4G Bands FDD-LTE 700/800/850/900/ 1700/1800/1900/2100/2600 1. MTK Helio P25 Octa Core 4x Cortex-A53 2.5GHz + 4 x Cortex-A53 1.6GHz CPU. 2. 5.2 inch FHD 1920*1080 pixel multi-touch IPS screen. 3. Support back fingerprint scanner, 0.19s unlock, 360 degree identification. 4. Powered by 5580mAh high capacity battery, charged by 12V 2A fast charger.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Network Operator (Parts of Countries) France Bouygues 3G, SFR 3G, Orange 3G, Free 3G, Bouygues 4G, SFR 4G, Orange 4G, Free 4G UK 3 3G, Orange 3G, T-Mobile 3G, Vodafone 3G, O2 3G, 3 4G, EE 4G, Vodafone 4G, O2 4G Italy 3 3G, Vodafone 3G, TIM 3G, 3 4G, Vodafone 4G, TIM 4G, Wind Tre 4G Spain Movistar 3G, Orange 3G, Vodafone 3G, Yoigo 3G, Movistar 4G, Orange 4G, Vodafone 4G, Yoigo 4G Russia MTS 3G, MegaFon 3G, Beeline 3G, VimpelCom (Beeline) 4G, MTS 4G, MegaFon 4G, Motiv 4G, Tele2 (Rostelecom) 4G, Tattelecom 4G USA T-Mobile 3G, AT T 4G, Plateau Wireless 3G, Union Wireless 3G, Viaero Wireless 3G, West Central Wireless 3G, U.S. Cellular 4G, Verizon 4G, C Spire 4G, ClearTalk 4G, iWireless 4G, Limitless Mobile 4G Japan NTT DoCoMo 3G, SoftBank 3G, NTT DoCoMo 4G, SoftBank 4G, KDDI 4G General Model S60 Central Processing Unit(CPU) MTK Helio P25 Octa Core up to 2.5GHz GPU Mali-T880 SIM Quantity Dual SIM SIM Types Micro SIM Card, Nano SIM Card OS System Android 7.0 RAM 6GB ROM 64GB External Memory TF card up to 128GB (not included) Sensor G-sensor, Ambient Light sensor, Proximity sensor, Gyroscope, Compass, Pressure sensor, GLONASS, Geomagnetism Support Language Arabic, Czech, Croatian, English, French, Greek, German, Italian, Malay, Portuguese, Spanish, Thai, UKrainian Additional Features NFC, OTA, OTG, wireless charging Fingerprint Back fingerprint, 0.19s unlock, 360 degree identification Network Type WCDMA, GSM, FDD-LTE 2G Bands GSM 850/900/1800/1900MHz 3G Bands WCDMA 850/900/1900/2100MHz 4G Bands FDD-LTE 700/800/850/900/1700/1800/1900/2100/2600MHz WIFI Yes GPS Yes Bluetooth Yes Display Screen Size 5.2 inch Screen Type IPS, FHD Resolution 1920 x 1080 pixels Pixel Density 424 PPI Multi-Touch Multi-point Camera Camera Quantity Dual Front Camera 8.0MP, 87 degree wide angle Back Camera 21.0MP Sony IMX 230 Rear Flashlight Yes, Double Flash LED Camera Function PDAF, OIS Aperture F2.0 back, F2.2 rear Video recording Yes Video Resolution 1080P Media Format Audio MP3, AAC, WAV, FLAC, AMR, APE, M4A, MKA Video WMV, MP4, AVI, FLV, MOV, RMVB, MKV, ASF, RM Connectivity Ports 1 x Micro SIM card slot 1 x Nano SIM card slot 1 x TF card slot 1 x Micro USB Battery Capacity 5580mAh QC Yes Charging Power 12V 2A Dimensions Weight Size 164*81*15.5mm Package Include Package Contents 1 x Phone 1 x User Manual 1 x Screen Protector 1 x USB Cable 1 x Warranty Card 1 x EU Plug Power Adapter</t>
  </si>
  <si>
    <t>8006.0</t>
  </si>
  <si>
    <t>173.89</t>
  </si>
  <si>
    <t>88.49</t>
  </si>
  <si>
    <t>4</t>
  </si>
  <si>
    <t>2310.0</t>
  </si>
  <si>
    <t>MJ-TECH Store</t>
  </si>
  <si>
    <t>Lenovo Phab 2 plus PB2-670N 3G 32G 6.44 inch 1920*1080 Android 6.0 OS MTK8783 octa core fdd 4G 4050mAh Mobile phone</t>
  </si>
  <si>
    <t>Unlock Phones：Yes &lt;br&gt;Google Play：Yes &lt;br&gt;Battery Type：Not Detachable &lt;br&gt;Display Resolution：1920x1080 &lt;br&gt;Brand Name：Lenovo &lt;br&gt;Size：173.89x88.49x9.6mm &lt;br&gt;Operation System：Android &lt;br&gt;Feature：Gravity Response,MP3 Playback,GPRS,Touchscreen,GPS Navigation,Message,Front Camera,HD Video Player,Wi-Fi,Memory Card Slots,Email &lt;br&gt;Thickness：Slim(9mm-10mm) &lt;br&gt;Design：Bar &lt;br&gt;Language：Russian,Italian,French,Spanish,Polish,Portuguese,English &lt;br&gt;CPU：Octa Core &lt;br&gt;Camera：13.0MP &lt;br&gt;Camera Type：Front &amp;amp; Back Camera &lt;br&gt;SIM Card Quantity：Dual SIM Cards &lt;br&gt;Release Date：2017 &lt;br&gt;Touch Screen Type：Capacitive Screen &lt;br&gt;Display Size：6.44 &lt;br&gt;ROM：32G &lt;br&gt;Item Condition：New &lt;br&gt;Cellular：LTE &lt;br&gt;Recording Definition：1080P &lt;br&gt;Battery Capacity(mAh)：4050mAh &lt;br&gt;CPU Manufacturer：MTK &lt;br&gt;Band Mode：2SIM/Multi-Bands &lt;br&gt;Display Color：Color &lt;br&gt;RAM：3G &lt;br&gt;model：Lenovo Phab 2 plus &lt;br&gt;RAM：3G &lt;br&gt;ROM：32G &lt;br&gt;CPU：MTK8783 &lt;br&gt;Lenovo Model：Lenovo Phab 2 plus &lt;br&gt;color：GRAY GOLD  &lt;br&gt;</t>
  </si>
  <si>
    <t>164.99</t>
  </si>
  <si>
    <t>171.0</t>
  </si>
  <si>
    <t>1333654.0</t>
  </si>
  <si>
    <t>26273.0</t>
  </si>
  <si>
    <t>592.0</t>
  </si>
  <si>
    <t>526.0</t>
  </si>
  <si>
    <t>421.0</t>
  </si>
  <si>
    <t>Lenovo Phab 2 plus PB2-670N 3G 32G 6.44 inch 1920*1080 Android 6.0 OS MTK8783 octa core fdd 4G 4050mAh Mobile phone gift=silicone case Main features: Lenovo phab 2 plus RAM 3G ROM 32G 6.44 inch 1920*1080 Android 6.0 OS MTK8783 Octa core IT IS CN Version PB2-670N But we install lenovo pb2-670 M firmware, it is better than other firmware ,please check before order and we not accept dispute about firmware. Follow is firmware and langauge information General Model Phab 2 Plus SIM Quantity Dual SIM SIM Types Micro SIM Card, Nano SIM Card OS System Android 6.0 RAM 3GB ROM 32GB External memory Micro SD card up to 128GB (not included) Sensor Light sensor, Gyroscope, compass, Fingerprint sensor, Hall sensor Support Language Multilanguage Network Type WCDMA, GSM, FDD-LTE Band Band (2G): GSM 850/900/1800/1900MHz Band (3G): WCDMA 850/900/1900/2100MHz Band (4G): FDD-LTE 1800/2100/2600MHz WIFI Dual Band WiFi 802.11a/b/g/n/ac 2.4/5GHz Bluetooth V4.0 Display Screen Size 6.44 inch Screen Type IPS, FHD Resolution 1920 x 1080 pixels Camera Camera Quantity 3 Front Camera 8.0MP Back Camera double 13.0MP Connectivity Ports 1 x Micro USB 1 x 3.5mm Earphone port 2 x SIM card or (1 x SIM card + 1 x TF card) slots Battery Battery Types Undetachable Battery Capacity 4050mAh Dimensions Weight Size 173.89x88.49x9.6mm Weight 218g Package Include Package Contents 1 x Phone 1 x User Manual 1 x Charger Real picture show: 2 color -gray and gold support 1x micro sim card +1x nano sim card or 1x micro sd card+1x nano sim card Micro SIM Card, Nano SIM Card</t>
  </si>
  <si>
    <t>8009.0</t>
  </si>
  <si>
    <t>2728.0</t>
  </si>
  <si>
    <t>Tonke Digital Store</t>
  </si>
  <si>
    <t>Xiaomi Redmi 4X 2Gb RAM 16Gb ROM 4 X 4100mAh MIUI 8 Octa Core Fingerprint ID Snapdragon 435 FDD LTE 4G 5" 720P Mobile Phone</t>
  </si>
  <si>
    <t>Unlock Phones：Yes &lt;br&gt;Google Play：Yes &lt;br&gt;Size：139.24*69.96*8.65mm &lt;br&gt;Battery Type：Not Detachable &lt;br&gt;Xiaomi Model：Redmi 4X 2GB 16GB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&lt;br&gt;Battery Capacity(mAh)：4100mAh(typ)/4000mAh(min) &lt;br&gt;RAM：2G &lt;br&gt;Camera Type：Front &amp;amp; Back Camera &lt;br&gt;SIM Card Quantity：Dual SIM Cards &lt;br&gt;Display Resolution：1280x720 &lt;br&gt;Release Date：2017 &lt;br&gt;Cellular：GSM/WCDMA/LTE &lt;br&gt;Item Condition：New &lt;br&gt;Talk Time：about 8 hours &lt;br&gt;Recording Definition：1080P &lt;br&gt;Display Size：5.0 &lt;br&gt;Brand Name：xiaomi &lt;br&gt;CPU Manufacturer：Qualcomm &lt;br&gt;Front Camera：5MP &lt;br&gt;CPU：Octa Core &lt;br&gt;Design：Bar &lt;br&gt;Thickness：Ultra Slim(&amp;lt;9mm) &lt;br&gt;ROM：16G &lt;br&gt;Touch Screen Type：Capacitive Screen &lt;br&gt;Band Mode：2SIM/Multi-Bands &lt;br&gt;Display Color：Color &lt;br&gt;CPU：Snapdragon 435 &lt;br&gt;GPU：Adreno 505 &lt;br&gt;color：Black Ross Gold Gold  &lt;br&gt;</t>
  </si>
  <si>
    <t>108.99</t>
  </si>
  <si>
    <t>1177.0</t>
  </si>
  <si>
    <t>5392473.0</t>
  </si>
  <si>
    <t>154764.0</t>
  </si>
  <si>
    <t>4334.0</t>
  </si>
  <si>
    <t>0.0287</t>
  </si>
  <si>
    <t>2397.0</t>
  </si>
  <si>
    <t>2158.0</t>
  </si>
  <si>
    <t>SOC Snapdragon 435, Adreno 505 Display 5 inch 1280x720 HD Display RAM 2GB ROM 16GB, Support Memory card, Up to 128 GB Front Camera 5MP, F / 2.2 Rear Camera 13MP, F / 2.0, 5 Lens, HDR, PDAF Battery 4100mAh(typ)/ 4000mAh(min) Network 2G-----------------------GSM B2/B3/B5/B8 3G-----------------------WCDMA B1/B2/B5/B8 TD-SCDMA B34/B39 CDMA2000/1X BC0 4G-----------------------FDD-LTE B1/B3/B5/B7/B8 TD-LTE B38/B39/B40/B41(2555-2655MHz) Please double check if the phone works with your carrier. It is very important! You can check via following link: www.willmyphonework.net/ Original Xiaomi Redmi 4X 2GB RAM 16GB ROM4100mAh Snapdragon 435 Octa Core Fingerprint ID FDD LTE 4G 5 720P MIUI 8 Mobile Phone 80% buyers who didn t buy the accessory with the cellphone will come back to buy accessories according the data analysis of AliExpress. We recommend choosing the Bundle with accessory to save money and time! Bundle Name Bundle Details Picture (Click the picture to learn more) Discount (USD) Standard Official Standard + EU/UK/AU adapter Save $2 Add Film n TPU Case Official Standard + Plastic Film + TPU Case + EU/UK/AU adapter Save $4 Original Flip Cover Xiaomi Mi Band 2 Nillkin Flip Cover Nillkin Hard Case Nillkin Tempered Glass 1. We will unseal the box to do Quality Control and flash the multi-language ROM for the Chinese version. 2. Please make sure the consignee s information is correct when placing the order. The Russian customers will need to provide us the full name with 3 English words (First name/Middle name/Last name). 3. The price does not include the customs duty, and does not include remote area fee or other payable fees from the courier as well. There is fee to be paid by the customer if the address provided is in a remote area, that fee is US $30. 4. Newer ROMs might have minor bugs, please be understandable as we have no control over this. Especially new models are prone to minor bugs. 5. Please double check if the phone works with your carrier. It is very important! You can check via following link: www.willmyphonework.net/ 6. About TD-LTE Digital Mobile Phone on the box and on the phone, according to the policy of Ministry of Industry and Information Technology of China, all the cellphones with 4G networks for china market must be named TD-LTE Digital Mobile Phone . But they are with FDD-LTE networks.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Please make sure the model of the phone/accessories are correct for what you are buying. Please pay attention to &amp;ldquo;Note , &amp;ldquo;Pro , &amp;ldquo;S , &amp;ldquo;Plus . It&amp;rsquo;s very easy to make a mistake. 10. The phone has 2.5D glass, this means the edges are curved. The tempered glass cannot curve like the screen. It can only cover the flat part of the screen. So it&amp;rsquo;s smaller and not able to cover all of the phone screen. It&amp;rsquo;s the same for all phones with 2.5D glass. 11. Our pictures will show the certain version of MIiui first. But the real miui version you got might be different from the one in our picture. It can be updated. If you mind this, for protecting, please don t order. Redmi 4X Big on battery 5 display / High capacity 4100mAh battery / Snapdragon 435 octa-core processor Better, faster, longer with Redmi 4X Redmi 4X focuses on the most important aspects of a great smartphone experience. The 4100mAh powerhouse is able to run up to 18 days on standby mode and up to 2 days with heavy duty usage. What s amazing is that the large battery is housed in a small metal frame with a 5 display that fits perfectly in your palm. It also offers better, sustained performance on the Snapdragon 435 octa-core processor. Expect better, faster, and longer performance with our new Redmi 4X. Run longer with 4100mAh battery We pride ourselves on creating smartphone powerhouses that pack high-capacity batteries without sacrificing form. It s a challenge that our designers and engineers take on daily. In Redmi 4X, our team has gone beyond the extra mile to carefully plan the design, do in-depth battery research, and implement system-level optimizations to present a powerhouse that excels in both battery life and design. Beautifully finished The new Redmi 4X is encased in a beautiful metal frame that is made of anodised aluminium. The back enclosure has gone through a diamond cutting process that produces two bright strips, giving an additional brilliant sparkle to the entire phone. Get a grip Size matters. Redmi 4X comes with a 5 HD display and size that sits on your hand snugly. Our designers have gone a step further to improve the ergonomics, dressing it up in a beveled metal frame with tapered edges that rests comfortably in your palm, even during marathon gaming or movie sessions. Comes with front 2.5D curved glass that feels smooth when you tap or swipe your fingers across the screen Snapdragon 435 octa-core processor We re obssessed with providing you an extended, fluid experience on Redmi 4X. The 4100mAh powerhouse is fueled by the Snapdragon 435 octa-core processor that boasts better performance and consumes less power compared to its predecessor. Now you can play your favourite mobile games all-day, every day without experiencing any delays. Unlocks fast with fingerprint sensor Always in too much of a rush for passcode unlocking Let your fingers do the unlocking. Redmi 4X comes with a fingerprint sensor that allows you to quickly unlock and access your private profile and files, fast. Shoot like a pro with 13MP rear camera See the difference when you take a shot on Redmi 4X. Photos taken are crisp, vivid on the 13MP rear camera that comes with PDAF for 0.3s fast focusing. Comes with a whole range of built-in camera functions that help you take effortlessly beautiful panoramic and clear night shots. You can even apply our 36 built-in smart beauty profiles and whole range of filters in real-time to enhance your photographs. Endowed with great features</t>
  </si>
  <si>
    <t>8020.0</t>
  </si>
  <si>
    <t>Global Version Xiaomi Redmi Note 4 Qualcomm 3GB 32GB Mobile Phone Snapdragon 625 Octa Core 13MP Fingerprint MIUI8.1 CE redmi 4 G</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</si>
  <si>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Playback,Fingerprint Recognition,FM Radio,GPS Navigation,Front Camera,Memory Card Slots,Email,QWERTY Keyboard &lt;br&gt;Language：Russian,German,Spanish,Polish,Turkish,English,Italian,French,Portuguese &lt;br&gt;Camera：13.0MP &lt;br&gt;Camera Type：Front &amp;amp; Back Camera &lt;br&gt;SIM Card Quantity：Dual SIM Cards &lt;br&gt;Release Date：2017 &lt;br&gt;Cellular：GSM/WCDMA/LTE &lt;br&gt;ROM：32G &lt;br&gt;Item Condition：New &lt;br&gt;Recording Definition：1080P &lt;br&gt;Display Size：5.5 &lt;br&gt;Brand Name：xiaomi &lt;br&gt;CPU Manufacturer：Qualcomm &lt;br&gt;Front Camera：5MP &lt;br&gt;Design：Bar &lt;br&gt;CPU：Octa Core &lt;br&gt;Thickness：Ultra Slim(&amp;lt;9mm) &lt;br&gt;Touch Screen Type：Capacitive Screen &lt;br&gt;Xiaomi Model：Redmi Note 4 Qualcomm 3GB 32GB &lt;br&gt;Talk Time：About 6-8 hours &lt;br&gt;Band Mode：2SIM/Multi-Bands &lt;br&gt;Display Color：Color &lt;br&gt;RAM：3G &lt;br&gt;Size：151mm*76mm*8.45mm &lt;br&gt;Language：Chinese &lt;br&gt;Xiaomi Model：Redmi Note 4 3GB 32GB Global Version &lt;br&gt;Firmware：Official Global Firmware Support OTA MIUI 8.1 &lt;br&gt;CPU：Snapdragon 625 Octa Core up to 2.0GHz &lt;br&gt;GPU：Adreno 506 &lt;br&gt;Display：5.5&amp;quot; FHD 1920x1080px &lt;br&gt;TF Card：Support , up to 128GB &lt;br&gt;2G：GSM B2/B3/B5/B8 &lt;br&gt;3G：WCDMA B1/B2/B5/B8 &lt;br&gt;4G：LTE B1/B3/B4/B5/B7/B8/B20/B38/B40 &lt;br&gt;Certificate：CE FCC &lt;br&gt;color：Gold 32GB Black 32GB Grey 32GB  &lt;br&gt;</t>
  </si>
  <si>
    <t>165.99</t>
  </si>
  <si>
    <t>703.0</t>
  </si>
  <si>
    <t>5855364.0</t>
  </si>
  <si>
    <t>176832.0</t>
  </si>
  <si>
    <t>5327.0</t>
  </si>
  <si>
    <t>0.0302</t>
  </si>
  <si>
    <t>4211.0</t>
  </si>
  <si>
    <t>3790.0</t>
  </si>
  <si>
    <t>Tips:Free Gift = Silicone Case + HD Protective Film OS:MIUI 8.1 Global Version Support OTA Update CPU:Snapdragon 625 Octa Core up to 2.0GHz Storage:3GB RAM 32GB ROM Screen:5.5 FHD 1920x1080px Back camera:13.0MP Back Camera f/2.0 ,Support PDAF ,HDR Front camera:5.0MP f/2.0 Battery:4100mAh(typ) / 4000mAh(min) Battery Language:Multi-Language,Want to know more about multi-language Please Click Here FAQ: Want to know more details about phone Please Click Here Warranty:Please read carefully about our Warranty Terms Network: Click Here to check whether the phone can be used in your country Package Contents:Cell phone*1,Charger*1,USB Cable*1,Battery (Built-in)*1 Tips: The Mobile Phone without earphone, and we will send you the correct adapter which suitable for your country free if necessary. Network:Click Here to check whether the phone can be used in your country(Click Here) Declaration:We will declare it as a lower price, but it is also necessary for you to pay tax if needed, we are not responsible for custom duty tax. Gifts:We do not accept disputes about free gifts, please be kind to understand it.if you haven t receive gifts, please contact us instead of open a dispute, we will resend it. Have more questions:Click Here to see more FAQs (Click Here) Tax:For Russian who choose aliexpress standard shipping, free and normally no need pay tax, but if your country s customs still ask you to pay tax, please submit the Tariff invoice to us, we will partially compensate. the authenticity of the phone:We guarantee our phone is 100% original ,you will be satisfied with the quality of your product. If you re unhappy with it or have the question of the phone, please contact our Customer Service who will be glad to help or go to Xiaomi Chinese Official Site to check it. Basic Information Model Redmi Note 4 Global Version Time To Market 2017 OS MIUI 8.1, Official Global ROM, Multi Language + Google play store + OTA Upgrade CPU Snapdragon 625 Octa Core up to 2.0GHz GPU Adreno 506 MHz SIM Card Dual SIM, Dual Standby. Nano-SIM Card / Micro-SIM Card Micro-SD Card, three choose two. When two SIM cards are used simultaneously, the primary SIM can support 4G+/ 4G / 3G / 2G calls and data while the secondary SIM can support 3G calls only. Two CDMA SIM Cards can not work same time, when one choose 4G Network, another SIM Card no Signal. Battery 4100mAh(typ) / 4000mAh(min) 5V /2A Memory Capacity RAM 3GB ROM 32GB TF Card Yes, Support up to 128GB. About Storage The actual available storage is not equal to the written number,the reason we can explain is that the software configuration of your phone will occupy part of storage. Connectivity Frequency 2G GSM / 3G WCDMA / 4G LTE 2G GSM B2/B3/B5/B8 3G WCDMA B1/B2/B5/B8 4G LTE B1/B3/B4/B5/B7/B8/B20/B38/B40 Bluetooth Bluetooth 4.2, Bluetooth HID WLAN Yes, 802.11n , WiFi Display,WiFi Direct GPS Yes,GPS, A-GPS, GLONASS, Beidou Screen Display 5.5 Inch Resolution FHD 1920 x 1080 px Multitouch Yes Pixel Density 403 PPI Camera Front camera 5.0MP f/2.0 Back camera 13.0MP f/2.0 ,Support PDAF ,HDR Video 1080P Sensor CMOS Auto Focus Support,back camera Touch Focus Yes Multimedia Audio format AAC, AMR,OGG, APE,MKA,FLAC,MIDI,M4A Video format 3GP, MP4, AVI,MOV,MKV,FLV,MPEG Picture format JPEG,GIF, BMP, PNG Sensors G-sensor Yes Gyroscope Yes Light sensor Yes Proximity sensor Yes Infrared Yes Package Contents 1 x Cell phone 1 x Charger 1 x USB Cable Please rest assured the purchase!Aliexpress will guarantee your transaction.Only after your confirmation,Aliexpress will pay to sellers.</t>
  </si>
  <si>
    <t>8031.0</t>
  </si>
  <si>
    <t>Original Xiaomi Redmi 4X 4GB RAM 64GB ROM 4100mAh Snapdragon 435 Octa Core Fingerprint ID FDD LTE 4G 5" 720P MIUI 8 Mobile Phone</t>
  </si>
  <si>
    <t>Unlock Phones：Yes &lt;br&gt;Google Play：Yes &lt;br&gt;Size：139.24*69.96*8.65mm &lt;br&gt;Battery Type：Not Detachable &lt;br&gt;Operation System：Android &lt;br&gt;Feature：Gravity Response,GPRS,Touchscreen,Message,Bluetooth,Video Player,HD Video Player,Wi-Fi,MP3 Playback,Fingerprint Recognition,GPS Navigation,Front Camera,Memory Card Slots,Email &lt;br&gt;Language：Russian,German,Spanish,Polish,Turkish,English,Italian,French,Portuguese &lt;br&gt;Camera：13.0MP &lt;br&gt;Battery Capacity(mAh)：4100mAh(typ)/4000mAh(min) &lt;br&gt;Camera Type：Front &amp;amp; Back Camera &lt;br&gt;SIM Card Quantity：Dual SIM Cards &lt;br&gt;Display Resolution：1280x720 &lt;br&gt;Release Date：2017 &lt;br&gt;Cellular：GSM/WCDMA/LTE &lt;br&gt;Item Condition：New &lt;br&gt;Talk Time：about 8 hours &lt;br&gt;Recording Definition：1080P &lt;br&gt;Display Size：5.0 &lt;br&gt;Brand Name：xiaomi &lt;br&gt;CPU Manufacturer：Qualcomm &lt;br&gt;Front Camera：5MP &lt;br&gt;CPU：Octa Core &lt;br&gt;Design：Bar &lt;br&gt;Thickness：Ultra Slim(&amp;lt;9mm) &lt;br&gt;Touch Screen Type：Capacitive Screen &lt;br&gt;RAM：4G &lt;br&gt;Band Mode：2SIM/Multi-Bands &lt;br&gt;ROM：64G &lt;br&gt;Xiaomi Model：Redmi 4X 4GB 64GB &lt;br&gt;Display Color：Color &lt;br&gt;CPU：Snapdragon 435 &lt;br&gt;GPU：Adreno 505 &lt;br&gt;Display Size：5.0 &lt;br&gt;color：Black Rose Gold Gold  &lt;br&gt;</t>
  </si>
  <si>
    <t>172.93</t>
  </si>
  <si>
    <t>1059.0</t>
  </si>
  <si>
    <t>1251203.0</t>
  </si>
  <si>
    <t>27026.0</t>
  </si>
  <si>
    <t>207.0</t>
  </si>
  <si>
    <t>Original Xiaomi Redmi 4X 4GB RAM 64GB ROM 4100mAh Snapdragon 435 Octa Core Fingerprint ID FDD LTE 4G 5 720P MIUI 8 Mobile Phone SOC Snapdragon 435, Adreno 505 Display 5 inch 1280x720 HD Display RAM 4GB ROM 64GB, Support Memory card, Up to 128 GB Front Camera 5MP, F / 2.2 Rear Camera 13MP, F / 2.0, 5 Lens, HDR, PDAF Battery 4100mAh(typ)/ 4000mAh(min) Network 2G-----------------------GSM B2/B3/B5/B8 3G-----------------------WCDMA B1/B2/B5/B8 TD-SCDMA B34/B39 CDMA2000/1X BC0 4G-----------------------FDD-LTE B1/B3/B5/B7/B8 TD-LTE B38/B39/B40/B41(2555-2655MHz) Please double check if the phone works with your carrier. It is very important! You can check via following link: www.willmyphonework.net/ Original Xiaomi Redmi 4X2GB RAM 16GB ROM4100mAh Snapdragon 435 Octa Core Fingerprint ID FDD LTE 4G 5 720P MIUI 8 Mobile Pho 80% buyers who didn t buy the accessory with the cellphone will come back to buy accessories according the data analysis of AliExpress. We recommend choosing the Bundle with accessory to save money and time! Bundle Name Bundle Details Picture (Click the picture to learn more) Discount (USD) Standard With EU Official Standard + EU/UK/AU adapter Save $2 Add Film n TPU Case Official Standard + Film n TPU Case + EU/UK/AU adapter Save $6 Add Nillkin Hard Case Official Standard + 1*Nillkin Hard Case + EU/UK/AU adapter Save $8 Add Nillkin Flip Cover Official Standard + 1*Nillkin Flip Cover + EU/UK/AU adapter Save $8 Add Hybrid Earphone Official Standard + 1*Xiaomi Hybrid Earphone + EU/UK/AU adapter Save $8 Original Flip Cover Xiaomi Mi Band 2 Nillkin Flip Cover Nillkin Hard Case Xiaomi Selfie Stick 1. We will unseal the box to do Quality Control and flash the multi-language ROM for the Chinese version. 2. Please make sure the consignee s information is correct when placing the order. The Russian customers will need to provide us the full name with 3 English words (First name/Middle name/Last name). 3. The price does not include the customs duty, and does not include remote area fee or other payable fees from the courier as well. There is fee to be paid by the customer if the address provided is in a remote area, that fee is US $30. 4. Newer ROMs might have minor bugs, please be understandable as we have no control over this. Especially new models are prone to minor bugs. 5. Please double check if the phone works with your carrier. It is very important! You can check via following link: www.willmyphonework.net/ 6. About TD-LTE Digital Mobile Phone on the box and on the phone, according to the policy of Ministry of Industry and Information Technology of China, all the cellphones with 4G networks for china market must be named TD-LTE Digital Mobile Phone . But they are with FDD-LTE networks.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Please make sure the model of the phone/accessories are correct for what you are buying. Please pay attention to &amp;ldquo;Note , &amp;ldquo;Pro , &amp;ldquo;S , &amp;ldquo;Plus . It&amp;rsquo;s very easy to make a mistake. 10. The phone has 2.5D glass, this means the edges are curved. The tempered glass cannot curve like the screen. It can only cover the flat part of the screen. So it&amp;rsquo;s smaller and not able to cover all of the phone screen. It&amp;rsquo;s the same for all phones with 2.5D glass. 11. Our pictures will show the certain version of MIiui first. But the real miui version you got might be different from the one in our picture. It can be updated. If you mind this, for protecting, please don t order. Redmi 4X Big on battery 5 display / High capacity 4100mAh battery / Snapdragon 435 octa-core processor Better, faster, longer with Redmi 4X Redmi 4X focuses on the most important aspects of a great smartphone experience. The 4100mAh powerhouse is able to run up to 18 days on standby mode and up to 2 days with heavy duty usage. What s amazing is that the large battery is housed in a small metal frame with a 5 display that fits perfectly in your palm. It also offers better, sustained performance on the Snapdragon 435 octa-core processor. Expect better, faster, and longer performance with our new Redmi 4X. Run longer with 4100mAh battery We pride ourselves on creating smartphone powerhouses that pack high-capacity batteries without sacrificing form. It s a challenge that our designers and engineers take on daily. In Redmi 4X, our team has gone beyond the extra mile to carefully plan the design, do in-depth battery research, and implement system-level optimizations to present a powerhouse that excels in both battery life and design. Beautifully finished The new Redmi 4X is encased in a beautiful metal frame that is made of anodised aluminium. The back enclosure has gone through a diamond cutting process that produces two bright strips, giving an additional brilliant sparkle to the entire phone. Get a grip Size matters. Redmi 4X comes with a 5 HD display and size that sits on your hand snugly. Our designers have gone a step further to improve the ergonomics, dressing it up in a beveled metal frame with tapered edges that rests comfortably in your palm, even during marathon gaming or movie sessions. Comes with front 2.5D curved glass that feels smooth when you tap or swipe your fingers across the screen Snapdragon 435 octa-core processor We re obssessed with providing you an extended, fluid experience on Redmi 4X. The 4100mAh powerhouse is fueled by the Snapdragon 435 octa-core processor that boasts better performance and consumes less power compared to its predecessor. Now you can play your favourite mobile games all-day, every day without experiencing any delays. Unlocks fast with fingerprint sensor Always in too much of a rush for passcode unlocking Let your fingers do the unlocking. Redmi 4X comes with a fingerprint sensor that allows you to quickly unlock and access your private profile and files, fast. Shoot like a pro with 13MP rear camera See the difference when you take a shot on Redmi 4X. Photos taken are crisp, vivid on the 13MP rear camera that comes with PDAF for 0.3s fast focusing. Comes with a whole range of built-in camera functions that help you take effortlessly beautiful panoramic and clear night shots. You can even apply our 36 built-in smart beauty profiles and whole range of filters in real-time to enhance your photographs. Endowed with great features</t>
  </si>
  <si>
    <t>8155.0</t>
  </si>
  <si>
    <t>Global Version Original Xiaomi Redmi Note 4 Prime 4GB RAM 64GB ROM Mobile Phone Snapdragon 625 Octa Core 5.5" FHD 4100mAh FCC CE</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</si>
  <si>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&lt;br&gt;Language：Russian,German,Spanish,Polish,Turkish,English,Norwegian,Italian,French,Portuguese &lt;br&gt;Camera：13.0MP &lt;br&gt;Camera Type：Front &amp;amp; Back Camera &lt;br&gt;SIM Card Quantity：Dual SIM Cards &lt;br&gt;Release Date：2017 &lt;br&gt;Cellular：GSM/WCDMA/LTE &lt;br&gt;Item Condition：New &lt;br&gt;Recording Definition：1080P &lt;br&gt;Talk Time：N/A &lt;br&gt;Display Size：5.5 &lt;br&gt;Xiaomi Model：Redmi Note 4 Qualcomm 4GB 64GB &lt;br&gt;Brand Name：xiaomi &lt;br&gt;CPU Manufacturer：Qualcomm &lt;br&gt;Front Camera：5MP &lt;br&gt;CPU：Octa Core &lt;br&gt;Design：Bar &lt;br&gt;Thickness：Ultra Slim(&amp;lt;9mm) &lt;br&gt;Touch Screen Type：Capacitive Screen &lt;br&gt;RAM：4G &lt;br&gt;Band Mode：2SIM/Multi-Bands &lt;br&gt;ROM：64G &lt;br&gt;Display Color：Color &lt;br&gt;Size：151mm*76mm*8.45mm &lt;br&gt;2G：GSM 850/900/1800/1900MHz &lt;br&gt;3G：WCDMA 850/900/1900/2100MHz;CDMA2000/1X BC0 &lt;br&gt;4G：FDD-LTE B1:2100/B3:1800/ B5:850/B7:2600/B5/B8/B20 MHz &lt;br&gt;Model：Xiaomi Redmi Note 4 Qualcomm 4GB 64GB &lt;br&gt;Xiaomi Model：Redmi Note 4 Qualcomm 4GB 64GB &lt;br&gt;color：EU Version Black EU Version Grey EU Version Gold US Version Gold  &lt;br&gt;</t>
  </si>
  <si>
    <t>8880.0</t>
  </si>
  <si>
    <t>2799173.0</t>
  </si>
  <si>
    <t>67740.0</t>
  </si>
  <si>
    <t>1654.0</t>
  </si>
  <si>
    <t>0.0244</t>
  </si>
  <si>
    <t>1073.0</t>
  </si>
  <si>
    <t>966.0</t>
  </si>
  <si>
    <t>Note 4 64GB Global Version with Original EU Charger or Original US Charger. Real In Stock Now Metal Body, Fingerprint ID CPU ---------- Snapdragon 625 Octa Core CPU (Adreno 506 GPU) Screen ------- 5.5-inch 1920x1080p Screen RAM+ROM -- 4GB LPDDR3 64GB eMMC 5.0 Flash (Support 128GB TF Card, VFat Format Only ) Camera ------ 13MP Rear Camera, 5MP Front Camera Battery ------ 4000mAh(Mini) - 4100mAh(Typ),5V 2A Quick Charge OS ----------- MIUI 8, Official Global Firmware, Support OTA update, No root Other -------- WIFI,Bluetooth,GPS,OTG,FM Radio Network --- 4G Dual SIM Dual SIM Dual Standby (Micro SIM Card x 1 + Nano SIM Card x 1 or Micro SIM Card x 1 + TF Card x 1) 2G: GSM 850/900/1800/1900MHz 3G: WCDMA 850/900/1900/2100MHz; 4G: FDD LTE B3:1800/B1:2100/B7:2600/B5:850/B8:900/B4:1700/B20:800 MHz TD LTE B38:2600/B40:2300 Click Here to check whether the phone can be used in your country What s in the box (Standard Bundle) Note : Redmi Note 4 4GB RAM 64GB ROM is called high configuration Version by official, but Redmi Note 4 Prime by Xiaomi Mi Fans. Tips: Not include earphones,and we will send correct adapter free if necessary Bundle Package (Market Price: $XXX Bundle Price: $XXX) Picture Standard Original Package ( Phone x 1 + USB Cable x 1 + Charger x 1 + User Manual x 1 ) Add SiliconClearFilm Original Package x 1 + + No brand Silicon Case ( $5.99 $3) x 1 + Add SiliconGlassFilm Original Package x 1 + No brand Silicon Case ( $5.99 $3) x 1+ No brand Glass Film ( $11.99 $5) x 1+No brand Silicon Case ( $5.99 $3) x 1 ++ Add PU Case Glass Original Package x 1 +Original Xiaomi PU Leather Case (Dark Blue Color, $16.99 $13) x 1 ++ Add Ori Earphone Original Package x 1 + Original Xiaomi Earphones Fresh Edition Black Color ( $14.99 $10,Save $4.99) x 1 + 1.I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Firmware , Support Multi Language, Support OTA update. Note: Firmware could be changed,Pls understand. Now,Official firmware doesn t include below listed countries: Denmark,Finland,Lithuania,Netherlands,Norway,Sweden...etc.refer the language list screen shot. If that list not include your language , please must inform us to install custom firmware or we might process to send default global firmware.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(Local Warranty Service). Redmi Note 4 Power has a new look Power On Slim with 4100mAh Battery Qualcomm Snapdragon 625 8-Core High -performance processor Game On With up to 4GB RAM 13MP CMOS Camera ,stunning in low light Curved for a Better Feel Small Changes,Big Impact Add Orig Earphone: Fresh Edition Nillkin PU Case Package: Black Color Antutu Test Result for Reference only.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</si>
  <si>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8158.0</t>
  </si>
  <si>
    <t>154.6</t>
  </si>
  <si>
    <t>77.7</t>
  </si>
  <si>
    <t>Original Xiaomi Mi5s plus Mi 5S Plus 4GB RAM 64GB ROM Mobile Phone Snapdragon 821 Quad Core 5.7" 1920x1080 NFC Quick Charge</t>
  </si>
  <si>
    <t>Unlock Phones：Yes &lt;br&gt;Google Play：Yes &lt;br&gt;Brand Name：xiaomi &lt;br&gt;Battery Capacity(mAh)：3800mAh(Typ) / 3700(min) &lt;br&gt;Battery Type：Not Detachable &lt;br&gt;Display Resolution：1920x1080 &lt;br&gt;Xiaomi Model：Mi 5S Plus &lt;br&gt;Release Date：2016 &lt;br&gt;CPU：Quad Core &lt;br&gt;Operation System：Android &lt;br&gt;CPU Manufacturer：Qualcomm &lt;br&gt;Feature：Gravity Response,MP3 Playback,GPRS,Touchscreen,GPS Navigation,Message,Bluetooth,Video Player,Front Camera,HD Video Player,Wi-Fi,Email &lt;br&gt;Design：Bar &lt;br&gt;Language：Russian,German,French,Spanish,Polish,Portuguese,English &lt;br&gt;Size：154.6mmx77.7mmx7.95mm &lt;br&gt;Thickness：Ultra Slim(&amp;lt;9mm) &lt;br&gt;SIM Card Quantity：Dual SIM Cards &lt;br&gt;Display Size：5.7 &lt;br&gt;Touch Screen Type：Capacitive Screen &lt;br&gt;Cellular：GSM/WCDMA/LTE &lt;br&gt;RAM：4G &lt;br&gt;Item Condition：New &lt;br&gt;Talk Time：N/A &lt;br&gt;Recording Definition：1080P &lt;br&gt;Band Mode：2SIM/Multi-Bands &lt;br&gt;ROM：64G &lt;br&gt;Camera Type：3 Cameras &lt;br&gt;Display Color：Color &lt;br&gt;Front Camera：4MP &lt;br&gt;Camera：13.0MP x 2 &lt;br&gt;2G：GSM 850/900/1800/1900MHz &lt;br&gt;3G：WCDMA 850/900/1900/2100MHz &lt;br&gt;4G：FDD-LTE B1:2100/B3:1800/ B5:850/B7:2600MHz &lt;br&gt;Model Number：Xiaomi Mi 5s plus &lt;br&gt;Display Size：5.7 &lt;br&gt;color：Sliver White Grey Black Rose Gold Gold  &lt;br&gt;</t>
  </si>
  <si>
    <t>309.99</t>
  </si>
  <si>
    <t>9438.0</t>
  </si>
  <si>
    <t>1352522.0</t>
  </si>
  <si>
    <t>30567.0</t>
  </si>
  <si>
    <t>0.023</t>
  </si>
  <si>
    <t>Metal Body, Fingerprint ID, Fast Charge 3.0, Dual 13MP Back Camera CPU ---------- Snapdragon 821 Quad Core CPU (Adreno 530 GPU) Screen ------- 5.7-inch 1920x1080p Screen RAM+ROM -- 4GB + 64GB (Not support TF Card) Camera ------ 13MP X 2 Rear Camera, 4MP Front Camera Battery ------- 3700 (Min)- 3800mAh(Typ),Quick Charge 3.0 OS ----------- MIUI 8.0, Official Global Firmware , Support OTA update, No root Other -------- WIFI,Bluetooth,GPS,OTG,NFC Network -- Full Netcom, Dual SIM Dual Standby (Nano SIM Card x 2 ) 2G: GSM 850/900/1800/1900MHz; CDMA 1X BC0 3G: WCDMA 850/900/1900/2100MHz; CDMA2000 BC0 4G: FDD LTE B3:1800/B1:2100/B7:2600/B5:850 MHz TD LTE B38:2600/B39:1900/B40:2300/B41:2500MHz Click Here to check whether the phone can be used in your country What s in the box (Standard Bundle) Tips: Not include earphones,and we will send correct adapter free if necessary About Add Orig Earphone Bundle: Original Xiaomi Piston In-Ear 3.5mm Earphone With Mic Fresh Edition + Original Packing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Yes, it does.This firmware can t be updated via WIFI. Remember that for write in your native language, you must choose it in Google Keyboard yourself after receiving the cellphone. Note: Firmware could be changed,Pls understand. Now,Official firmware doesn t include below listed countries: Denmark,Finland,Netherlands,Norway,Sweden...etc.refer the language list screen shot.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(Local Warranty Service ). 5.7 inch Big Display with Dual Back Cameras Light Metal Body, 2.5D Glass in the Front Fingerprint ID Dual 13MP Back Camera, 4MP Front Camera Snapdragon 821 Quad Core CPU Quick Charge 3.0 Xiaomi Earphones Fresh Edition(Not Free,Need Order Bundle Add Orig Earphones ,Market Price $14.99,Bundle Price $7.99) Antutu Test Result for Reference only.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</si>
  <si>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8159.0</t>
  </si>
  <si>
    <t>2160</t>
  </si>
  <si>
    <t>Original Xiaomi Mi Mix 2 Mobile Phone 6GB 64GB Snapdragon 835  Octa Core 5.99" 2160X1080 FHD+ Full Screen Display Ceramics Body</t>
  </si>
  <si>
    <t>Unlock Phones：Yes &lt;br&gt;Google Play：Yes &lt;br&gt;Battery Capacity(mAh)：3400mAh (typ) / 3400mAh (min) &lt;br&gt;Brand Name：xiaomi &lt;br&gt;Battery Type：Not Detachable &lt;br&gt;Size：151.8x75.5x7.7mm &lt;br&gt;Operation System：Android &lt;br&gt;Front Camera：5MP &lt;br&gt;CPU Manufacturer：Qualcomm &lt;br&gt;Feature：Gravity Response,MP3 Playback,GPRS,Touchscreen,GPS Navigation,Message,Bluetooth,Video Player,Front Camera,HD Video Player,Wi-Fi,Email &lt;br&gt;Design：Bar &lt;br&gt;CPU：Octa Core &lt;br&gt;Language：Russian,Italian,German,French,Spanish,Polish,Turkish,Portuguese,English &lt;br&gt;Thickness：Ultra Slim(&amp;lt;9mm) &lt;br&gt;Camera Type：Front &amp;amp; Back Camera &lt;br&gt;SIM Card Quantity：Dual SIM Cards &lt;br&gt;Release Date：2017 &lt;br&gt;RAM：6G &lt;br&gt;Touch Screen Type：Capacitive Screen &lt;br&gt;Cellular：GSM/WCDMA/LTE &lt;br&gt;Xiaomi Model：Mi Mix 2 6GB 64GB &lt;br&gt;Talk Time：10 &lt;br&gt;Display Size：6.0 &lt;br&gt;Camera：12.0MP &lt;br&gt;Item Condition：New &lt;br&gt;Recording Definition：1080P &lt;br&gt;Band Mode：2SIM/Multi-Bands &lt;br&gt;ROM：64G &lt;br&gt;Display Color：Color &lt;br&gt;Display Resolution：2160X1080 &lt;br&gt;CUP：Snapdragon 835 Max 2.45GHz &lt;br&gt;GUP：Adreno 540 &lt;br&gt;Screen：5.99&amp;quot; FHD+ 2160X1080px , 403 PPI &lt;br&gt;Frequency：FDD-LTE  TD-LTE TD-SCDMA WCDMA GSM CDMA1X &lt;br&gt;Type-C：Yes &lt;br&gt;UFS 2.1：YES &lt;br&gt;5.99&amp;quot; immersive full Screen display ：Xiaomi Mix 2 &lt;br&gt;Full NFC functionality：SUPPORT &lt;br&gt;Quick Chager：Yes QC 3.0 &lt;br&gt;color：Black 6GB 64GB Black 6GB 128GB Black 6GB 256GB  &lt;br&gt;</t>
  </si>
  <si>
    <t>545.99</t>
  </si>
  <si>
    <t>138046.0</t>
  </si>
  <si>
    <t>2968.0</t>
  </si>
  <si>
    <t>Products Model Original Xiaomi Mi Mix 2 Mobile Phone 6GB 64GB Snapdragon 835 Octa Core 5.99 2160X1080 FHD+ Full Screen Display Ceramics Body Main Features Qualcomm Snapdragon 835 6GB RAM / 64 GB ROM 18:9 screen, 5.99 Inch Display Hidden Speaker Proximity Sensor Sony IMX386 ISP, 1.25um Large Pixel 4-Axis OIC 4-sided curved ceramic body 7-series Aluminum Alloy Frame Support Global LTE Bands, 6 modes, 43 bands Networking -Dual SIM Card Dual Standby(Dual Nano-SIM slot) 2G:GSM 2 / 3 / 5 / 8 3G:WCDMA 1 / 2 / 3 / 4 / 5 / 6 / 8 / 9 / 19 3G:TD-SCDMA 34 / 39 4G:TD-LTE 34 / 38 / 39 / 40 / 41 FDD-LTE 1 / 2 / 3 / 4 / 5 / 7 / 8 / 12 / 13 / 17 18 / 19 / 20 / 25 / 26 / 27 / 28 / 29 / 30 Product Details The front is almost full of the screen Thanks to the continuous evolution of the full screen technology, making the bottom of the screen to reduce the revolutionary 12% again,bring a more pure viewing experience for 18: 9 full screen. Light up the moment, you will find that it looks like a full screen. Such as art as elegant and bright Four-sided curved ceramic body Flagship-level cameer Sony IMX386 ISP, 1.25um Large Pixel,The same primary camera as mi 6 Language + Phone Detail Screenshots What s in the box 1 x Original Xiaomi Mi MIX 2 Cell phone 1 x US Charger 1 x USB Cable 1 x Battery (Built-in) 1 x User Manua</t>
  </si>
  <si>
    <t>8162.0</t>
  </si>
  <si>
    <t>Original Xiaomi Redmi Note 4X 4GB 64GB Snapdragon 625 Octa Core CPU 4G Mobile Phone Note 4 X 13.0MP 5.5" FHD Fingerprint ID</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</si>
  <si>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&lt;br&gt;Release Date：2017 &lt;br&gt;Cellular：GSM/WCDMA/LTE &lt;br&gt;Xiaomi Model：Redmi Note 4X Qualcomm 4GB 64GB &lt;br&gt;Item Condition：New &lt;br&gt;Size：151*76*8.45 &lt;br&gt;Recording Definition：1080P &lt;br&gt;Display Size：5.5 &lt;br&gt;Talk Time：6-8h &lt;br&gt;Brand Name：xiaomi &lt;br&gt;CPU Manufacturer：Qualcomm &lt;br&gt;Front Camera：5MP &lt;br&gt;CPU：Octa Core &lt;br&gt;Design：Bar &lt;br&gt;Thickness：Ultra Slim(&amp;lt;9mm) &lt;br&gt;Touch Screen Type：Capacitive Screen &lt;br&gt;RAM：4G &lt;br&gt;Band Mode：2SIM/Multi-Bands &lt;br&gt;ROM：64G &lt;br&gt;Display Color：Color &lt;br&gt;Xiaomi Model：Redmi Note 4X &lt;br&gt;2G：GSM 850/900/1800/1900MHz &lt;br&gt;3G：WCDMA 850/900/1900/2100MHz; CDMA2000/1x BC0 &lt;br&gt;4G FDD LTE ：B3:1800/B1:2100/B7:2600/B5:850 MHz &lt;br&gt;Camera：Front 5.0MP + Rear 13.0MP &lt;br&gt;Fingerprint ID：Support &lt;br&gt;GPU：Adreno 506 &lt;br&gt;Memery Card：Up to 128G &lt;br&gt;Related Products：xiaomi redmi 4 pro; xiaomi mi5; xiaomi redmi 3s; xiaomi redmi note 3 &lt;br&gt;4G TDD LTE：B38:2600/ B39:1900/ B40:2300/ B41:2555- 2655MHz &lt;br&gt;color：Blue  &lt;br&gt;</t>
  </si>
  <si>
    <t>178.0</t>
  </si>
  <si>
    <t>1385628.0</t>
  </si>
  <si>
    <t>27574.0</t>
  </si>
  <si>
    <t>631.0</t>
  </si>
  <si>
    <t>Original Xiaomi Redmi Note 4X（Snapdragon 625/4GB RAM /64GB ROM） Official Global firmware,support multiple languages + OTA update + Google play store Colorful Metal Body / 5.5 / Octa Core CPU / 13.0MP Camera Features： Colorful Metal Body CPU： Snapdragon 625 Octa Core RAM + ROM： 4G + 64G (Support 128GB TF Card, VFat Format Only ) Screen Size： 5.5 inch Camera： 13MP Rear Camera, 5MP Front Camera Battery： 4000mAh(Mini) - 4100mAh(Typ) Screen： 1920*1080p Body Size： 151mm*76mm*8.45mm Weight： 165g SIM Card Quantity： Micro SIM Card x 1 + Nano SIM Card x 1 or Micro SIM Card x 1 + TF Card x 1 Network： GSM/WCDMA/LTE 2G: GSM 850/900/1800/1900MHz 3G: WCDMA 850/900/1900/2100MHz; CDMA2000/1x BC0 4G: FDD LTE B3:1800/B1:2100/B7:2600/B5:850 MHz TD LTE B38:2600/B39:1900/B40:2300/B41:2555-2655MHz Function： Fingerprint ID; Bluetooth; Wifi; GPS; Infrared; OTG Bundle Package Standard Original Package ( Phone x 1 + USB Cable x 1 + Charger x 1 + User Manual x 1 ) Add SiliconCase Film Original Package x 1 + No Brand Silicone Case x 1 + No Brand Glass Film x 1 Add Earphone Original Package x 1+ Original Xiaomi piston earphone x 1 Add MI Band 2 Original Package x 1 + Original Xiaomi Mi band 2 x 1 Add FlipCase AndFilm Original Package x 1 + Mofi Flip Case x 1 + No Brand Glass Film x 1 Xiaomi Redmi Note 4X Beautiful Redmi Note 4X with 4100mAh large battery, but only 8.45mm thin Snapdragon 625 Octa Core CPU 3GB memory standard version of the high-end Snapdragon processor - Snapdragon 625, the highest frequency of 2.0GHz, while running multiple programs, still smooth and comfortable 5.5 FHD Screen Big dispaly and you can still one-hand use Do I still have to pay customs duty The Price do not include customs duties. You may be charged customs according to the requirement of the local customs. We usually declare lower price (Within a certain range). But if there is still have customs duty,you need pay it. Will the phone can work in my country http://willmyphonework.net/ Clik to check What should i do if i do not receive my package First we chose the best packaging and shipping method. And We promise a full refund if you do not receive the goods within estimated delivery time 60 days(Brazil 90 days) You must open a dispute within 15 days if you do not receive the goods over the estimated delivery time. After 15 days we can not help you. Notice:(Please read these carfully before you place the order) 1.The actual available internal phone storage may differ depending on the software configuration of your phone. Storage can be checked in our antutu photos and it s less than specification data.We can t accept dispute for ROM / RAM data difference. 2.When two SIM cards are used simultaneously, the primary SIM can support 4G+/ 4G / 3G / 2G calls and data while the secondary SIM can support 3G calls only. Two CDMA SIM Cards can not work same time, when one choose 4G Network, another SIM Card no Signal. 3.It might no Xiaomi or Mi logo printed on the original charger, because all the rights of manufacture and design are reserved by Xiaomi Company. We don t accept such kind of dispute, please don t place the order if you mind it. 4.We will open the original box to check the phone and install multi-language and google paly store,please don t place the order if you mind it. 5.In description photo which show the product,is from official web.the official description photo which has been edited to show the best of the produect.can just take for reference. for detail must refer the real odject photo. 6.All glass film of 2.5D curved edge s phone is smaller than the screen. It is normal and not affect use. We don t accept such kind of dispute, please don t choose glass film if you mind it. 7.If you choose DHL, not include DHL remote cost, custom duty, or any commission charged by dhl for custom clearance or warehouse storage cost. Click to see more FAQ about DHL. 8.Any request for order could delay the dispatch. Please leave the correct address with order,we will send correct adapter free for your county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</si>
  <si>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8170.0</t>
  </si>
  <si>
    <t>153.4</t>
  </si>
  <si>
    <t>Original OUKITEL K6000 4G Android 5.1 Smartphone 5.5 inch 2GB 16GB 8.0MP MTK6735 6000mAh Quad Core OTG Capacitive Cellphone</t>
  </si>
  <si>
    <t>Unlock Phones：Yes &lt;br&gt;Google Play：Yes &lt;br&gt;Battery Capacity(mAh)：6000mAh &lt;br&gt;Battery Type：Not Detachable &lt;br&gt;Size：15.34 x 7.70 x 0.95 cm &lt;br&gt;Recording Definition：720P &lt;br&gt;Brand Name：OUKITEL &lt;br&gt;CPU：Quad Core &lt;br&gt;Language：Norwegian,Russian,Italian,German,French,Spanish,Polish,Turkish,Portuguese,English &lt;br&gt;Front Camera：5MP &lt;br&gt;Operation System：Android &lt;br&gt;Feature：Gravity Response,MP3 Playback,FM Radio,Touchscreen,GPS Navigation,Message,Bluetooth,Video Player,Wi-Fi,Memory Card Slots &lt;br&gt;Thickness：Slim(9mm-10mm) &lt;br&gt;Design：Bar &lt;br&gt;Camera：13.0MP &lt;br&gt;RAM：2G &lt;br&gt;ROM：16G &lt;br&gt;Camera Type：Front &amp;amp; Back Camera &lt;br&gt;SIM Card Quantity：Dual SIM Cards &lt;br&gt;Display Resolution：1280x720 &lt;br&gt;Touch Screen Type：Capacitive Screen &lt;br&gt;OUKITEL Model：K6000 2GB 16GB &lt;br&gt;Release Date：2015 &lt;br&gt;Cellular：GSM/WCDMA/LTE &lt;br&gt;Item Condition：New &lt;br&gt;CPU Manufacturer：MTK &lt;br&gt;Band Mode：2SIM/Multi-Bands &lt;br&gt;Display Size：5.5 &lt;br&gt;Display Color：Color &lt;br&gt;OTG：Yes &lt;br&gt;color：Silver Gold  &lt;br&gt;</t>
  </si>
  <si>
    <t>628912.0</t>
  </si>
  <si>
    <t>15031.0</t>
  </si>
  <si>
    <t>332.0</t>
  </si>
  <si>
    <t>236.0</t>
  </si>
  <si>
    <t>189.0</t>
  </si>
  <si>
    <t>Original OUKITEL K6000 4G Android 5.1 Smartphone 5.5 inch 2GB 16GB 8.0MP MTK6735 6000mAh Quad Core OTG Capacitive Cellphone Tip: Unlocked for Worldwide use. Please ensure local area network is compatible.Please check with your carrier/provider before purchasing this item. OUKITEL K6000 4G Phablet 5.5 inch Android 5.1 MTK6735 64bit Quad Core 1.0GHz 2GB RAM 16GB ROM 13.0MP + 5.0MP OTG 2.5D Screen Fast Charging Main Features: Display: 5.5 inch 1280 x 720 HD Screen CPU: MTK6735 64bit Quad Core 1.0GHz GPU: Mali-T720 System: Android 5.1 RAM + ROM: 2GB RAM + 16GB ROM Camera: back camera 8.0MP ( Interpolation to 13.0MP ) with flashlight and auto focus + front camera 2.0MP ( Interpolation to 5.0MP ) Battery: 6000mAh large capacity built-in battery Reverse charging: can charge other devices at the same time by the dedicated line Sensor: Gravity sensor, Proximity sensor, Light sensor Bluetooth: 4.0 Features: GPS, GPRS, OTG SIM Card: dual SIM dual standby, dual Micro SIM Network: 2G: GSM 850/900/1800/1900MHz 3G: WCDMA 900/2100MHz 4G：FDD-LTE 800/1800/2100/2600MHz Brand: OUKITEL Type: 4G Phablet OS: Android 5.1 Service Provide: Unlocked Languages: Indonesian, Malay, Catalan, Czech, Danish, German, Estonian, English, Spanish, Filipino, French, Croatian, Italian, Latvian, Lithuanian, Hungarian, Dutch, Norwegian, Polish, Portuguese, Romanian, Slovak, Slovenian, Finnish, Swedish, Vietnamese, Greek, Turkish, Bulgarian, Russian, Serb, Ukrainian, Armenian, Hebrew, Urdu, Arabic, Persian, Hindi, Bengali, Thai, Korean, Burmese, Japanese, Simplified Chinese, Traditional Chinese SIM Card Slot: Dual SIM,Dual Standby SIM Card Type: Dual Micro SIM Card CPU: MTK6735 64bit Cores: 1GHz,Quad Core GPU: Mali-T720 RAM: 2GB RAM ROM: 16GB External Memory: TF card up to 32GB (not included) Wireless Connectivity: 3G,4G,Bluetooth 4.0,GPS,GSM,WiFi WIFI: 802.11b/g/n wireless internet Network type: FDD-LTE+WCDMA+GSM 3G: WCDMA 900/2100MHz 2G: GSM 850/900/1800/1900MHz 4G: FDD-LTE 800/1800/2100/2600MHz Screen type: Capacitive Screen size: 5.5 inch Screen resolution: 1280 x 720 (HD 720) Camera type: Dual cameras (one front one back) Back-camera: 8.0MP ( Interpolation to 13.0MP ) Front camera: 2.0MP ( Interpolation to 5.0MP ) Video recording: Yes Touch Focus: Yes Auto Focus: Yes Flashlight: Yes Picture format: BMP,GIF,JPEG,PNG Music format: AAC,MP3,WAV Video format: 3GP,AVI,MP4 MS Office format: Excel,PPT,Word E-book format: PDF,TXT I/O Interface: 2 x Micro SIM Card Slot,3.5mm Audio Out Port,Micro USB Slot Sensor: Ambient Light Sensor,Gravity Sensor,Proximity Sensor Google Play Store: Yes OTG : Yes Notification LED: Yes Sound Recorder: Yes Additional Features: 3G,4G,Alarm,Bluetooth,Browser,Calculator,Calendar,E-book,FM,GPS,MP3,MP4,OTG,People,Sound Recorder,Wi-Fi Battery Capacity (mAh): 6000mAh Built-in Battery Battery Type: Lithium-ion Polymer Battery Cell Phone: 1 SIM Needle: 1 Power Adapter: 1 USB Cable: 1 OTG Cable: 1 English Manual : 1 Product size: 15.34 x 7.70 x 0.95 cm / 6.04 x 3.03 x 0.37 inches Package size: 18.00 x 12.00 x 6.00 cm / 7.09 x 4.72 x 2.36 inches Product weight: 0.1800 kg Package weight: 0.6600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</si>
  <si>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8171.0</t>
  </si>
  <si>
    <t>Global Version Xiaomi Redmi Note 4 Snapdragon 625 Octa Core CPU Mobile Phone 4GB RAM 64GB ROM 5.5" FHD 13.0MP 4100mAh Band B4</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</si>
  <si>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&lt;br&gt;Release Date：2017 &lt;br&gt;Cellular：GSM/WCDMA/LTE &lt;br&gt;Item Condition：New &lt;br&gt;Size：151*76*8.45 &lt;br&gt;Recording Definition：1080P &lt;br&gt;Display Size：5.5 &lt;br&gt;Talk Time：6-8h &lt;br&gt;Xiaomi Model：Redmi Note 4 Qualcomm 4GB 64GB &lt;br&gt;Brand Name：xiaomi &lt;br&gt;CPU Manufacturer：Qualcomm &lt;br&gt;Front Camera：5MP &lt;br&gt;CPU：Octa Core &lt;br&gt;Design：Bar &lt;br&gt;Thickness：Ultra Slim(&amp;lt;9mm) &lt;br&gt;Touch Screen Type：Capacitive Screen &lt;br&gt;RAM：4G &lt;br&gt;Band Mode：2SIM/Multi-Bands &lt;br&gt;ROM：64G &lt;br&gt;Display Color：Color &lt;br&gt;Xiaomi Model：Redmi Note 4 Global Version &lt;br&gt;2G：GSM 850/900/1800/1900MHz &lt;br&gt;3G：WCDMA 850/900/1900/2100MHz &lt;br&gt;4G FDD LTE ：B5:850 /B8:900 /B4:1700 /B3:1800 /B1:2100 /B7:2600  /B20:800 &lt;br&gt;Camera：Front 5.0MP + Rear 13.0MP &lt;br&gt;Fingerprint ID：Support &lt;br&gt;GPU：Adreno 506 &lt;br&gt;Memery Card：Up to 128G &lt;br&gt;Related Products：xiaomi redmi 4 pro; xiaomi mi5; xiaomi redmi 3s; xiaomi redmi note 3 &lt;br&gt;4G TDD LTE：B38:2600MHz  B40:2300MHz &lt;br&gt;color：Black Gray Gold  &lt;br&gt;</t>
  </si>
  <si>
    <t>483.0</t>
  </si>
  <si>
    <t>2165181.0</t>
  </si>
  <si>
    <t>47634.0</t>
  </si>
  <si>
    <t>1133.0</t>
  </si>
  <si>
    <t>926.0</t>
  </si>
  <si>
    <t>834.0</t>
  </si>
  <si>
    <t>Global Version Xiaomi Redmi Note 4（Snapdragon 625/4GB RAM /64GB ROM） MIUI 8.1 Android 6.0.1 Support Band B4 Colorful Metal Body / 5.5 / Octa Core CPU / 13.0MP Camera Features: Colorful Metal Body CPU: Snapdragon 625 Octa Core RAM + ROM: 4G + 64G (Support 128GB TF Card, VFat Format Only ) Screen Size: 5.5 inch Camera: 13MP Rear Camera, 5MP Front Camera Battery: 4000mAh(Mini) - 4100mAh(Typ) Screen: 1920*1080p Body Size: 151mm*76mm*8.45mm Weight: 165g SIM Card Quantity: Dual SIM Cards（two cards can not support 4G networks at the same time） Network: GSM/WCDMA/LTE 2G: GSM 850 /900 /1800 /1900MHz 3G: WCDMA 850/ 900/ 1900/ 2100MHz 4G: FDD LTE B5:850 /B8:900 /B4:1700 /B3:1800 /B1:2100 /B7:2600 /B20:800 TDD LTE B38:2600MHz B40:2300MH Function: Fingerprint ID; Bluetooth; Wifi; GPS; Infrared; OTG Bundle Package Standard Original Package ( Phone x 1 + USB Cable x 1 + Charger x 1 + User Manual x 1 ) Add SiliconCase Film Original Package x 1 + No Brand Silicone Case x 1 + No Brand Glass Film x 1 Add Earphone Original Package x 1+ Original Xiaomi piston earphone x 1 Add MI Band 2 Original Package x 1 + Original Xiaomi Mi band 2 x 1 Add FlipCase AndFilm Original Package x 1 + Mofi Flip Case x 1 + No Brand Glass Film x 1 Do I still have to pay customs duty You may be charged customs according to the requirement of the local customs. We usually declare low price to avoid customs duty(Within a certain range). But if there is still have customs duty,you need pay it. How long will it take me to receive my order Under normal circumstances 15-60 days to receive goods via Aliexpress standing shipping. We promise a full refund if you do not receive the goods within estimated delivery time 60 days(Brazil 90 days) What if I don t like it when I receive it If you are not happy with our products, please contact us within 7 days of receipt of the goods. We have a strong customer service team to help you solve the problem (return or replacement) What warranty can I get One-year Store warranty (China Warranty Service) or you can purchase One-year Aliexpress warranty (Local Warranty Service). What is global version Global version is specifically version for the international market. It support more bands, and have CE certification, FCC ID, original EU charger. Sealed Box(99%). Clink here to see all global version phone. Will the phone can work in my country http://willmyphonework.net/ Clik to check Redmi Note 4 Power has a new look Power on slim with 4100mAh battery Thanks to an overall design upgrade, the 4100mAh powerhouse has never looked better. 2.5D curved glass and slimmer, tapered sides deliver great hand feel. It also offers better sustained performance on a 14nm FinFET Snapdragon 625 processor and up to 4GB of RAM. We ve also added power to pixels with a 13MP CMOS camera for amazing low-light results. Snapdragon 625, 20% more power-efficient Redmi Note 4 is supercharged by Snapdragon 625, an octa-core processor chip that uses the most advanced 14nm FinFET technology. It is 20% more power efficient than Redmi Note 3, and is bound to put more power in your pocket. Game on with 4GB RAM Expect a smoother gaming experience with 4GB RAM and 14nm FinFET technology. It is this winning combination that delivers more thermal reduction and greater sustained performance. 13MP CMOS camera, stunning in low light Redmi Note 4 uses a noise-eliminating CMOS sensor with backside illumination (BSI) and larger pixels to give you stunning images even in low light. It also comes with Phase Detection Autofocus (PDAF) for 0.1s ultra-fast focusing, which is especially useful for shooting moving objects. Curved for a better feel The 2.5D curved glass has an aesthetic edge over typical flat glass. It looks better and feels a lot smoother when you tap and swipe your fingers across the screen Visually slimmer apperance The tapered edges and bevelled frame create a visually slimmer silhouette and enhance hand feel as Redmi Note 4 rests in the curve of your hand. Simplify your life, MIUI 8 MIUI 8, our latest flavour of Android, lets you create 2 separate profiles on your phone with Second Space. Use different passcodes or fingerprints to access them, each with its own wallpaper, apps, files, and photos. Perfect for times when you need a clear separation in life! Please leave the correct address with order,we will send correct adapter free for your county</t>
  </si>
  <si>
    <t>8173.0</t>
  </si>
  <si>
    <t>70.51</t>
  </si>
  <si>
    <t>3</t>
  </si>
  <si>
    <t>9163.0</t>
  </si>
  <si>
    <t>ShenZhen E-Online</t>
  </si>
  <si>
    <t>Original Meizu M5C M5 C MT6737 4G LTE  Mobile Phone M710H Global Version 2GB RAM 16GB ROM 5.0" 2.5D Touchscreen</t>
  </si>
  <si>
    <t>Unlock Phones：Yes &lt;br&gt;Google Play：Yes &lt;br&gt;Battery Type：Not Detachable &lt;br&gt;Recording Definition：720P &lt;br&gt;Size：144*70.51*8.3 &lt;br&gt;CPU：Quad Core &lt;br&gt;Operation System：Android &lt;br&gt;Feature：Gravity Response,MP3 Playback,GPRS,Touchscreen,Message,Bluetooth,Video Player,Wi-Fi,Email &lt;br&gt;Design：Bar &lt;br&gt;Language：Russian,German,French,Spanish,Portuguese,English &lt;br&gt;RAM：2G &lt;br&gt;Meizu Model：M5c 2GB 16GB &lt;br&gt;Talk Time：3-6 hours &lt;br&gt;Thickness：Ultra Slim(&amp;lt;9mm) &lt;br&gt;Battery Capacity(mAh)：3000 &lt;br&gt;ROM：16G &lt;br&gt;Camera Type：Front &amp;amp; Back Camera &lt;br&gt;SIM Card Quantity：Dual SIM Cards &lt;br&gt;Release Date：2017 &lt;br&gt;Display Resolution：1280x720 &lt;br&gt;Touch Screen Type：Capacitive Screen &lt;br&gt;Brand Name：Meizu &lt;br&gt;Cellular：GSM/WCDMA/LTE &lt;br&gt;Item Condition：New &lt;br&gt;CPU Manufacturer：MTK &lt;br&gt;Band Mode：2SIM/Multi-Bands &lt;br&gt;Camera：8MP &lt;br&gt;Display Color：Color &lt;br&gt;Display Size：5.0 &lt;br&gt;Meizu Model：m5c &lt;br&gt;color：M5C Black M5C Red M5C Blue M5C Gold  &lt;br&gt;</t>
  </si>
  <si>
    <t>87.99</t>
  </si>
  <si>
    <t>695.0</t>
  </si>
  <si>
    <t>742068.0</t>
  </si>
  <si>
    <t>15064.0</t>
  </si>
  <si>
    <t>346.0</t>
  </si>
  <si>
    <t>Basic Information Model Meizu M5C Time To Market 2017.7 OS Flyme6 (Base Android 6) we update its firmware without notice! CPU MTK 6737 Quad Cores 64-Bit Up to 1.3GHz GPU Mali T720 SIM Card Dual sim(1 sim card +1 sim card) or 1 sim card +1 SD card; support Nano sim card Play Store Support Li-Polymer 3000mAh(Built-in) Memory Capacity RAM 2GB ROM 16GB The actual available internal phone storage may differ depending on the software configuration of your phone. Storage can be checked in our antutu photos and it s less than specification data. We can t accept dispute for ROM / RAM data difference. Max. Support TF card up to128GB Connectivity Cellular and wireless Supports4G(FDD LTE) 3G(WCDMA) and 2G(GSM) networks 2G GSM (B2/3/5/8) 850/900/1800/1900MHz 3G/4G WCDMA B1/2/5/8 850/900/1900/2100MHz; FDD LTE:(B1/3/5/7/8/20) 800/850/900/1800/2100/2600MHz; TD LTE:B38/B40 2300/2600 Bluetooth Yes WLAN Yes FM Radio NO GPS Yes,built in, also support A-GPS OTG Yes,support Screen Display 5.0 Inch Resolution 1280*720 pixels Multitouch Yes Pixel Density 294PPI Camera Front camera 5.0MP Back camera 8.0MP Multimedia Audio format MP3, WAV,etc Video format 3GP, MP4, AVI,etc Picture format JPEG,GIF, BMP, PNG.etc Sensors G-sensor Yes Electronic Compass Yes Light sensor Yes Package Contents 1x cell phone 1x EU Charger 1 x Micro USB Cable 1 x Battery (Built-in) 1 x User Manual</t>
  </si>
  <si>
    <t>8174.0</t>
  </si>
  <si>
    <t>Original Xiaomi Redmi Note 4X Note4 X Snapdragon 625 Octa Core Mobile Phone 3GB RAM 32GB ROM  13.0MP 5.5" FHD Fingerprint ID</t>
  </si>
  <si>
    <t>Unlock Phones：Yes &lt;br&gt;Google Play：Yes &lt;br&gt;Brand Name：xiaomi &lt;br&gt;Battery Type：Not Detachable &lt;br&gt;Display Resolution：1920x1080 &lt;br&gt;Battery Capacity(mAh)：4000mAh(Min) - 4100mAh(Typ) &lt;br&gt;Operation System：Android &lt;br&gt;CPU Manufacturer：Qualcomm &lt;br&gt;Feature：Gravity Response,MP3 Playback,GPRS,Touchscreen,GPS Navigation,Message,Bluetooth,Video Player,Front Camera,HD Video Player,Wi-Fi,Memory Card Slots,Email &lt;br&gt;Xiaomi Model：Redmi Note 4X 3GB 32GB &lt;br&gt;Design：Bar &lt;br&gt;CPU：Octa Core &lt;br&gt;Language：Russian,Italian,German,French,Spanish,Polish,Turkish,Portuguese,English &lt;br&gt;Camera：13.0MP &lt;br&gt;Thickness：Ultra Slim(&amp;lt;9mm) &lt;br&gt;Camera Type：Front &amp;amp; Back Camera &lt;br&gt;SIM Card Quantity：Dual SIM Cards &lt;br&gt;Release Date：2017 &lt;br&gt;Touch Screen Type：Capacitive Screen &lt;br&gt;Cellular：GSM/WCDMA/LTE &lt;br&gt;ROM：32G &lt;br&gt;Item Condition：New &lt;br&gt;Size：151*76*8.45 &lt;br&gt;Recording Definition：1080P &lt;br&gt;Band Mode：2SIM/Multi-Bands &lt;br&gt;Display Size：5.5 &lt;br&gt;Talk Time：6-8h &lt;br&gt;Display Color：Color &lt;br&gt;RAM：3G &lt;br&gt;Xiaomi Model：Redmi Note 4X &lt;br&gt;2G：GSM 850/900/1800/1900MHz &lt;br&gt;3G：WCDMA 850/900/1900/2100MHz; CDMA2000/1x BC0 &lt;br&gt;4G FDD LTE ：B3:1800/B1:2100/B7:2600/B5:850 MHz &lt;br&gt;Camera：Front 5.0MP + Rear 13.0MP &lt;br&gt;Fingerprint ID：Support &lt;br&gt;GPU：Adreno 506 &lt;br&gt;Memery Card：Up to 128G &lt;br&gt;Related Products：xiaomi redmi 4 pro; xiaomi mi5; xiaomi redmi 3s; xiaomi redmi note 3 &lt;br&gt;4G TDD LTE：B38:2600/ B39:1900/ B40:2300/ B41:2555- 2655MHz &lt;br&gt;color：Black Gray Blue Pink Light blue Gold  &lt;br&gt;</t>
  </si>
  <si>
    <t>1191.0</t>
  </si>
  <si>
    <t>2405408.0</t>
  </si>
  <si>
    <t>61819.0</t>
  </si>
  <si>
    <t>1488.0</t>
  </si>
  <si>
    <t>0.0257</t>
  </si>
  <si>
    <t>783.0</t>
  </si>
  <si>
    <t>705.0</t>
  </si>
  <si>
    <t>Original Xiaomi Redmi Note 4X（Snapdragon 625/3GB RAM /32GB ROM） Official Global firmware,support multiple languages + OTA update + Google play store Colorful Metal Body / 5.5 / Octa Core CPU / 13.0MP Camera Features： Colorful Metal Body CPU： Snapdragon 625 Octa Core RAM + ROM： 3G + 32G (Support 128GB TF Card, VFat Format Only ) Screen Size： 5.5 inch Camera： 13MP Rear Camera, 5MP Front Camera Battery： 4000mAh(Mini) - 4100mAh(Typ) Screen： 1920*1080p Body Size： 151mm*76mm*8.45mm Weight： 165g SIM Card Quantity： Dual SIM Cards Network： GSM/WCDMA/LTE 2G: GSM 850/900/1800/1900MHz 3G: WCDMA 850/900/1900/2100MHz; CDMA2000/1x BC0 4G: FDD LTE B3:1800/B1:2100/B7:2600/B5:850 MHz TD LTE B38:2600/B39:1900/B40:2300/B41:2555-2655MHz Function： Fingerprint ID; Bluetooth; Wifi; GPS; Infrared; OTG Bundle Package Standard Original Package ( Phone x 1 + USB Cable x 1 + Charger x 1 + User Manual x 1 ) Add SiliconCase Film Original Package x 1 + No Brand Silicone Case x 1 + No Brand Glass Film x 1 Add Earphone Original Package x 1+ Original Xiaomi piston earphone x 1 Add MI Band 2 Original Package x 1 + Original Xiaomi Mi band 2 x 1 Add FlipCase AndFilm Original Package x 1 + Mofi Flip Case x 1 + No Brand Glass Film x 1 Do I still have to pay customs duty You may be charged customs according to the requirement of the local customs. We usually declare low price to avoid customs duty(Within a certain range). If you have any other requirements, please contact us or leave a message How long will it take me to receive my order Under normal circumstances 15-30 days to receive goods via Aliexpress standing shipping. But we can not sure about it. We promise a full refund if you do not receive the goods within estimated delivery time 60 days(Brazil 90 days) If you want get your goods faster, you can contact us to choose DHL. What if I don t like it when I receive it If you are not happy with our products, please contact us within 7 days of receipt of the goods. We have a strong customer service team to help you solve the problem (return or replacement) What warranty can I get One-year Store warranty (China Warranty Service) or you can purchase One-year Aliexpress warranty (Local Warranty Service). Xiaomi Redmi Note 4X Beautiful Redmi Note 4X with 4100mAh large battery, but only 8.45mm thin Snapdragon 625 Octa Core CPU 3GB memory standard version of the high-end Snapdragon processor - Snapdragon 625, the highest frequency of 2.0GHz, while running multiple programs, still smooth and comfortable 5.5 FHD Screen Big dispaly and you can still one-hand use 4100mAh Tips: Becuase Note 4X still only release Custom rom so we will install the Redmi Note 4 (Snapdragon 625 CPU) Global Firmware Please leave the correct address with order,we will send correct adapter free for your county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</si>
  <si>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8175.0</t>
  </si>
  <si>
    <t>74.1</t>
  </si>
  <si>
    <t>7.25</t>
  </si>
  <si>
    <t>3966.0</t>
  </si>
  <si>
    <t>XMAN</t>
  </si>
  <si>
    <t>Global Firmware Oneplus 5 Snapdragon 835 6/8GB 64/128GB Octa Core 4G LTE Mobile Phone 5.5" Android 7.0 20MP 3300mAh Fingerprint</t>
  </si>
  <si>
    <t>Unlock Phones：Yes &lt;br&gt;Google Play：Yes &lt;br&gt;Battery Type：Not Detachable &lt;br&gt;Display Resolution：1920x1080 &lt;br&gt;Operation System：Android &lt;br&gt;CPU Manufacturer：Qualcomm &lt;br&gt;Feature：Gravity Response,MP3 Playback,GPRS,Touchscreen,GPS Navigation,Message,Bluetooth,Front Camera,Video Player,Wi-Fi,Email &lt;br&gt;Design：Bar &lt;br&gt;CPU：Octa Core &lt;br&gt;Language：Russian,Italian,German,French,Spanish,Polish,Turkish,Portuguese,English &lt;br&gt;Talk Time：According to use &lt;br&gt;Thickness：Ultra Slim(&amp;lt;9mm) &lt;br&gt;Battery Capacity(mAh)：3300mAh &lt;br&gt;SIM Card Quantity：Dual SIM Cards &lt;br&gt;Release Date：2017 &lt;br&gt;RAM：6G &lt;br&gt;Touch Screen Type：Capacitive Screen &lt;br&gt;Camera：20.0MP &lt;br&gt;Cellular：GSM/WCDMA/LTE &lt;br&gt;Item Condition：New &lt;br&gt;Recording Definition：1080P &lt;br&gt;Band Mode：2SIM/Multi-Bands &lt;br&gt;Display Size：5.5 &lt;br&gt;ROM：64G &lt;br&gt;Camera Type：3 Cameras &lt;br&gt;Display Color：Color &lt;br&gt;Size：154.2 x 74.1 x 7.25mm &lt;br&gt;Brand Name：Oneplus &lt;br&gt;CPU：Qualcomm Snapdragon 835, Octa core &lt;br&gt;2G GSM：850/900/1800/1900 MHz &lt;br&gt;3G CDMA：EVDO:BC0 &lt;br&gt;3G UMTS(WCDMA)：Band 1/2/4/5/8 &lt;br&gt;3G TD-SCDMA：Band 34/39 &lt;br&gt;4G TDD LTE：Band 38/39/40/41 &lt;br&gt;4G FDD LTE：Band 1/2/3/4/5/7/8/12/17/18/19/20/25/26/28/29/30/66 &lt;br&gt;Oneplus Model：Oneplus 5 &lt;br&gt;Dual Rear Camera：20.0MP+16.0MP &lt;br&gt;NFC：support &lt;br&gt;color：8GB 128GB Gray 8GB 128GB Black 6GB 64GB  Gray 6GB 64GB  Gold  &lt;br&gt;</t>
  </si>
  <si>
    <t>521.99</t>
  </si>
  <si>
    <t>7845.0</t>
  </si>
  <si>
    <t>115726.0</t>
  </si>
  <si>
    <t>2789.0</t>
  </si>
  <si>
    <t>5.5 inch / 1080 x 1920P/ 3300mAh / (Android 7.0) CPU:Qualcomm Snapdragon 835, Octa core, 2.45GHz Storage:6G RAM+64 ROM 8G RAM + 128G ROM 3Camera: Rear 20.0 MP+16.0 MP Front 16.0MP Network: FDD LTE: Band 1/2/3/4/5/7/8/12/17/18/19/20/25/26/28/29/30/66 TDD LTE: Band 38/39/40/41 TD-SCDMA: Band 34/39 UMTS(WCDMA): Band 1/2/4/5/8 CDMA EVDO: BC0 GSM: 850/900/1800/1900 MHz Package included : 1 &amp;times; OnePlus 5 1 &amp;times; Type-C cable 1&amp;times; Power Adapter-- U.S (A right AC Adapter will be sent as your shipping country) 1 &amp;times; Eject pin 1 &amp;times; User Manual General Brand:Oneplus Model:5 Color:Midnight Black/Slate Gray System Operating System:Android 7.1 OS CPU:Qualcomm Snapdragon 835, Octa core, 2.45GHz GPU:Adreno 540 RAM:6GB ROM:64GB RAM:8GB ROM:128GB Extended Storage:Yes Display Screen type:capacitive screen Screen size:5.5 inch Screen resolution: 1080p FHD (1920 x 1080 pixels) 401ppi Network Wireless connectiveity:GSM, 3G, 4G, GPS, WiFi, Bluetooth Frequency: 2G: GSM: 850/900/1800/1900 MHz; CDMA EVDO: BC0 3G: TD-SCDMA: Band 34/39; UMTS(WCDMA): Band 1/2/4/5/8 4G: FDD LTE: Band 1/2/3/4/5/7/8/12/17/18/19/20/25/26/28/29/30/66; TDD LTE: Band 38/39/40/41 Bluetooth:Yes, 5.0 WiFi:Yes, Support Wi-Fi 802.11a/b/g/n/ac 2x2 MIMO Dual antenna，support 2.4G/ 5G Dual Band GPS: Yes,GPS/AGPS/GLONSAA/BEIDON Camera Camera type:3 cameras (one Front Camera Two Rear Camera) Dual Rear Camera:20.0MP+16.0MP Front camera:16.0MP Video recording:Yes Connectivity SIM card slot:Dual Nano SIM card dual standby(Both SIM slots are compatible with 4G, respectively. When they work at the same time, only one of them can receive LTE service and the other WCDMA ) TF card slot:Yes USB slot:Type-C Audio output:Yes (Charging mouth interoperability) Microphone:Supported Speaker:Supported Media Video format:3GP, MP4, RMVB Audio format:WAV, AMR, MP3 Image format:GIF, JPEG, BMP, PNG FM radio:N/A Language Bahasa Indonesia, Bahasa Melayu, Catalan, Czech, Danish, German, Estonian, English, Spanish, Filipino, French, Croatian, Italian, Latvin, Lithuanian, Hungarian, Nederlands, Norwegian, Polish, Portuguese, Romanian, Romansh, Slovenian, Slovak, Finnish, Swedish, Vietnamese, Turkish, Greek, Bulgarian, Russian, Serbian, Ukrainian, Armenian, Hebrew, Urdu, Arabic, Persian, Hindi, Bengali, Thai, Burmese, Cambodian, Korean, Traditional/Simplified Chinese Sensor Gyroscopes, Acceleration sensors, Distance sensors, Ambient light sensors, Hall sensors, Electronic compass, Barometer Additional Features 4G, WIFI, GPS, Bluetooth,Gesture Sensing,Smart Wake, Ebook, Email,Messaging, wallpapers, calendar, calculator,clock, camera, Google Play Store, tethering portable hotspot, Touch ID, NFC,fast charge,Type-C, etc Battery Battery type:Lithium Capacity:Built-in 3300mA Dimension Weight (Main Product) Dimension: 154.2 x 74.1 x 7.25 mm Weight: 153 g Package Contents 1 &amp;times; OnePlus 5 1 &amp;times; Type-C cable 1&amp;times; Power Adapter-- U.S (A right AC Adapter will be sent as your shipping country) 1 &amp;times; Eject pin 1 &amp;times; User Manual</t>
  </si>
  <si>
    <t>8177.0</t>
  </si>
  <si>
    <t>3120.0</t>
  </si>
  <si>
    <t>139.5</t>
  </si>
  <si>
    <t>70.4</t>
  </si>
  <si>
    <t>Original Xiaomi Redmi 4A Mobile Phone Snapdragon 425 Quad Core CPU 2GB RAM 16GB ROM 5.0 Inch 13.0MP Camera 3120mAh Battery</t>
  </si>
  <si>
    <t>Unlock Phones：Yes &lt;br&gt;Google Play：Yes &lt;br&gt;Battery Type：Not Detachable &lt;br&gt;CPU：Quad Core &lt;br&gt;Operation System：Android &lt;br&gt;Feature：Gravity Response,GPRS,Touchscreen,Message,Bluetooth,Video Player,HD Video Player,Wi-Fi,MP3 Playback,FM Radio,GPS Navigation,Front Camera,Memory Card Slots &lt;br&gt;Language：Russian,German,Spanish,Polish,Turkish,English,Italian,French,Portuguese &lt;br&gt;Camera：13.0MP &lt;br&gt;RAM：2G &lt;br&gt;Camera Type：Front &amp;amp; Back Camera &lt;br&gt;SIM Card Quantity：Dual SIM Cards &lt;br&gt;Display Resolution：1280x720 &lt;br&gt;Cellular：GSM/WCDMA/LTE &lt;br&gt;Size：139.5mmx70.4mmx8.5mm &lt;br&gt;Item Condition：New &lt;br&gt;Recording Definition：1080P &lt;br&gt;Talk Time：6-8HOURS &lt;br&gt;Display Size：5.0 &lt;br&gt;Brand Name：xiaomi &lt;br&gt;Release Date：2016 &lt;br&gt;Battery Capacity(mAh)：3030mAh(Min)-3120mAh(Typ) &lt;br&gt;CPU Manufacturer：Qualcomm &lt;br&gt;Front Camera：5MP &lt;br&gt;Design：Bar &lt;br&gt;Xiaomi Model：Redmi 4A &lt;br&gt;Thickness：Ultra Slim(&amp;lt;9mm) &lt;br&gt;ROM：16G &lt;br&gt;Touch Screen Type：Capacitive Screen &lt;br&gt;Band Mode：2SIM/Multi-Bands &lt;br&gt;Display Color：Color &lt;br&gt;OTA update：support &lt;br&gt;WiFi：802.11 b/g/n 2.4G WiFi  WiFi Direct &lt;br&gt;GPU：Adreno 308, 500MHz &lt;br&gt;CPU：Snapdragon 425  Quad Core  CPU 1.4GHZ &lt;br&gt;Frequency：GSM / wcdma/4G FDD-LTE &lt;br&gt;MIUI：MIUI 8.5 with more languages &lt;br&gt;certificate：CE FCC &lt;br&gt;series phone：xiaomi redmi 3 note 3 note 2 mi 5 &amp;amp; mix  note 2 etc &lt;br&gt;charge：5V / 1A &lt;br&gt;color：2GB 16GB Rose Gold 2GB 16GB Gold 2GB 16GB  Gary  &lt;br&gt;</t>
  </si>
  <si>
    <t>96.99</t>
  </si>
  <si>
    <t>3475990.0</t>
  </si>
  <si>
    <t>77167.0</t>
  </si>
  <si>
    <t>1935.0</t>
  </si>
  <si>
    <t>1684.0</t>
  </si>
  <si>
    <t>1516.0</t>
  </si>
  <si>
    <t>Products Model Original Xiaomi Redmi 4A Mobile Phone Snapdragon 425 Quad Core CPU 2GB RAM 16GB ROM 5.0 720P 3120mAh Battery 13MP Camera Tips: Global ROM MIUI 8.5 Android 6.0.1 , official Global ROM, Multi Language + Google play store +OTA Upgrade Redmi 4A has two versions,Maybe it with China Mobile 4G LOGO on the back cover,we will send it per our stock, pls understand. Set Package(Please click the link to learn more) Standard Standard Package(Original Cellphone x1 +Micro-usb Cable x1 + Charger x 1 + User Manual x 1 ) Add Silicon case Film Standard Package +Normal Glass Film x 1+Silicon Case x 1 Add Flip Case Film Standard Package + Mofi Flip Case x 1+Glass Film x 1 Add Silicon Case Standard Package + Silicon Case x 1 Add Miband 2 Standard Package + Black MIband 2 x 1 Color Version Main Features Big Battery CPU --Snapdragon 425 Quad Core CPU (Adreno 308 GPU) Screen -- 5.0-inch 1280x720p Display Storage--2GB RAM + 16GB ROM (Support 128GB TF Card , VFat Format Only ) Camera -- 13MP Rear Camera, 5MP Front Camera System: MIUI 8.1 Android 6.0 OS official Global ROM , Multi Language + Google play store +OTA Upgrade Battery -- 3030(Min)-3120mAh(Typ) Network --Full Netcom 2.0 , Dual SIM Dual Standby How To Check Whether Xiaomi Cellphone Can Be Used In Your Country 2G: GSM 850/900/1800/1900MHz 3G: WCDMA 850/900/1900/2100MHz; 4G: FDD LTE B1/3/4/5/7/20 ( 2100/ 1800/ 1700/ 850/ 2600 / 800); TD-LTE B38:2600/B40 (2300MHZ) Product Details Snapdragon 425 Quad Core CPU (Adreno 308 GPU) 5.0-inch 1280x720p Display Full Netcom, Dual SIM Dual Standby Latest MIUI8 OS Second space + Dual app More Real Picture Language + Phone Detail Screenshots Specifications Model Xiaomi Redmi 4A Time To Market 2016 OS MIUI 8.5 Android 6.0.1 , Official Global ROM, Multi Language + Google play store + OTA Upgrade CPU Snapdragon 425 Quad Core CPU GPU Adreno 308 GPU SIM Card Micro-SIM x 1 + Na-SIM x 1 or Micron SIM x 1 + TF Card x 1 Play Store Support Battery 3030(Min)-3120mAh(Typ) RAM 2GB ROM 16GB The actual available internal phone storage may differ depending on the software configuration of your phone. Storage can be checked in our antutu photos and it s less than specification data. We can t accept dispute for ROM / RAM data difference. Max. Yes,Support TF card up to 128GB (VFat Format) Cellular and wireless Supports 4G(FDD LTE) 3G(WCDMA) and 2G(GSM) networks, 2G GSM: GSM 850/900/1800/1900MHz 3G WCDMA: WCDMA 850/900/1900/2100MHz 4G 4G: FDD LTE B1/3/4/5/7/20 ( 2100/ 1800/ 1700/ 850/ 2600 / 800); TD-LTE B38:2600/B40 (2300MHZ) Bluetooth Yes BT4.1 WLAN Yes FM Radio Yes GPS Yes OTG Display 5 Inch Resolution 1280x720p Display Multitouch Yes Pixel Density 296PPI Front camera 5.0MP Back camera 13.0MP Audio format MP3, WAV,etc Video format 3GP, MP4, AVI,etc Picture format JPEG,GIF, BMP, PNG.etc G-sensor Yes Electronic Compass Yes Light sensor Yes What s in the box 1 x Original Global version Xiaomi Redmi 4A Cell phone 1 x Charger 1 x USB Cable 1 x Battery (Built-in) 1 x User Manua</t>
  </si>
  <si>
    <t>8178.0</t>
  </si>
  <si>
    <t>3340.0</t>
  </si>
  <si>
    <t>Original Huawei Honor 6X 3G RAM 32G ROM Dual Rear Camera LTE Mobile Phone Octa Core 5.5 Inch 1920x1080P Fringerprint</t>
  </si>
  <si>
    <t>Brand Name：Huawei &lt;br&gt;ROM：32G &lt;br&gt;RAM：3G &lt;br&gt;CPU：Octa Core &lt;br&gt;Design：Bar &lt;br&gt;Item Condition：New &lt;br&gt;Operation System：Android &lt;br&gt;Cellular：GSM/WCDMA/LTE &lt;br&gt;Feature：Gravity Response,GPRS,Touchscreen,Message,Bluetooth,Video Player,HD Video Player,Wi-Fi,MP3 Playback,Fingerprint Recognition,GPS Navigation,Front Camera,Memory Card Slots,Email,QWERTY Keyboard &lt;br&gt;CPU Manufacturer：Huawei &lt;br&gt;Display Size：5.5 &lt;br&gt;Display Color：Color &lt;br&gt;Language：Russian,German,Spanish,Polish,Turkish,English,Norwegian,Italian,French,Portuguese &lt;br&gt;Recording Definition：1080P &lt;br&gt;Thickness：Ultra Slim(&amp;lt;9mm) &lt;br&gt;Battery Capacity(mAh)：3270mAh(mini)- 3340mAh(typ) &lt;br&gt;SIM Card Quantity：Dual SIM Cards &lt;br&gt;Camera：12.0MP &lt;br&gt;Talk Time：long time &lt;br&gt;Display Resolution：1920x1080 &lt;br&gt;Size：150.9*76.2*8.2mm &lt;br&gt;Band Mode：2SIM/Multi-Bands &lt;br&gt;Camera Type：3 Cameras &lt;br&gt;Release Date：2016 &lt;br&gt;Battery Type：Not Detachable &lt;br&gt;Touch Screen Type：Capacitive Screen &lt;br&gt;Google Play：Yes &lt;br&gt;Front Camera：8MP &lt;br&gt;Unlock Phones：Yes &lt;br&gt;Huawei Model：honor 6x &lt;br&gt;CPU：Hisilicon Kirin 655 &lt;br&gt;color：6x 3g32g gold tl10 6x 3g32g silver tl10 6x 4g64g gold 6x 4g64g grey  &lt;br&gt;</t>
  </si>
  <si>
    <t>165.88</t>
  </si>
  <si>
    <t>947903.0</t>
  </si>
  <si>
    <t>21707.0</t>
  </si>
  <si>
    <t>493.0</t>
  </si>
  <si>
    <t>245.0</t>
  </si>
  <si>
    <t>221.0</t>
  </si>
  <si>
    <t>Bundle Contents standard standard package *(1* phone+ 1* USB data cable+ 1* charger+ 1* user manual( Chinese) +1* waranty card(Chinese) +1* card pin ) add silicon case/clear film standard +1*silicon case /clear film add nillkin cover standard +1*nillkin cover add flip case standard +1*flip case add original earphone standard + 1*original earphone 1.I need pay for customs duty You may be charged customs duties and taxes for something purchased online. Buyers are responsible for custom taxes.2.What do you declare to customs We normally declare the lower price on the invoice/bill to help avoid custom duty, but if you have any request about declaration, please leave us a message in the order before delivery.3. About protector film we will provide protector film (suitable adapter,for example: russian : eu adapter , not the eu charger)as gift,this protector film smaller than screen,due to curved edge of screen.We not accept any dipute about protector film size.4.For Russian Customers you must be write the full name (first name,middle name ,last name) in your address, othewise , your order can not process in time.5.About seal box /original firmware we can keep the original firmware to you, but we must be open the box and check the quality of phone. 6.why i don t have the 4G signal ,it depends on if the 4G signal strength is covered in your area. ,if your network operator use the band2,but the phone only support band3,you ll never get the 4G signal.so please check the parameters carefully before placing an order. 7. about gold color it s called gold/golden by official huawei ,but actually it s custom color by huawei,it may look like pink gold or light gold ,also it will show different color in different screen,we don t accept any dispute about such reason . the real photos show as below: 1.CPU----Hisilicon Kirin 655,Octa Core2.Screen----5.5inch,1920x1080p3.Ram+Rom----3GB+32GB,4GB+64GB(support 128 sd card)4.Camera----Front 8.0mp+ Rear( 12.0mp + 2.0mp)5.Battery-----3270mAh(mini)- 3340mAh(typ) 6.OS---- ( Global Firmware) 7.Other----WIFI,Bluetooth,GPS,Fingerprint ID,Multi-language and Google play .Not support NFC Network---- 2G:GSM:B2/B3/B8/B5;CDMA:BC0 3G:TD-SCDMA:B34/B39;WCDMA:B1/B2/B5/B8; 4G:TD-LTE:B39/B40/B41;FDD LTE:B1/B3 How to check whether the phone can be used in your country,click here Notice: Honor 6x 3GB 32GB T10 verion : with china mobile 4g logo Honor 6x 4GB 64GB version : no china mobile 4g logo 5.5inch,1920x1080P Dual Rear Camera 2.5D Curved Glass 0.3 Second Fingerprint ID Tips:Q1:Actually Original Model is BLN-AL10/20/30/40** or BLN-L22Q2:With Huawei Official Support ,We Will Change The Firmware into Global Firmware (BLL-L22) OR (BLN-L22) by defaultQ3:after install the Global Firmware (BLL-L22) , the phone model name maybe will be changed from huawei honor 6X to huawei GR5 2017, but you can edit it. there are no affect use your phone .Q4: After you received your mobile phoneif the system show (picture -2) android 6.0 (BLN-L22), you can update the system to android 7.0 (BLN-L22) by ota update laterif the system show (picture -1) android 7.0 (BLL-L22), you need notice tip Q1, Q2, Q3as below:System Android 7.0 Show(picture -1) System Android 6.0 Show(picture -2)</t>
  </si>
  <si>
    <t>8180.0</t>
  </si>
  <si>
    <t>Original Xiaomi Redmi 4X 4 X 2GB RAM 16GB ROM Mobile Phone Snapdragon 435 Octa Core 5.0" 2.5D Screen Fingerprint 13.0MP 4100mAh</t>
  </si>
  <si>
    <t>Unlock Phones：Yes &lt;br&gt;Google Play：Yes &lt;br&gt;Battery Type：Not Detachable &lt;br&gt;Xiaomi Model：Redmi 4X 2GB 16GB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&lt;br&gt;RAM：2G &lt;br&gt;Camera Type：Front &amp;amp; Back Camera &lt;br&gt;SIM Card Quantity：Dual SIM Cards &lt;br&gt;Display Resolution：1280x720 &lt;br&gt;Release Date：2017 &lt;br&gt;Cellular：GSM/WCDMA/LTE &lt;br&gt;Item Condition：New &lt;br&gt;Talk Time：N/A &lt;br&gt;Display Size：5.0 &lt;br&gt;Brand Name：xiaomi &lt;br&gt;Recording Definition：720P &lt;br&gt;CPU Manufacturer：Qualcomm &lt;br&gt;Front Camera：5MP &lt;br&gt;CPU：Octa Core &lt;br&gt;Design：Bar &lt;br&gt;Thickness：Ultra Slim(&amp;lt;9mm) &lt;br&gt;ROM：16G &lt;br&gt;Touch Screen Type：Capacitive Screen &lt;br&gt;Size：139.24mm*69.96mm*8.65mm &lt;br&gt;Band Mode：2SIM/Multi-Bands &lt;br&gt;Display Color：Color &lt;br&gt;2G：GSM 850/900/1800/1900MHz &lt;br&gt;3G：WCDMA 850/900/1900/2100MHz;CDMA2000/1X BC0 &lt;br&gt;4G：FDD-LTE B1/B3/B5/B7/B8  TD-LTE B38/B39/B40/B41(2555-2655MHz) &lt;br&gt;Feature：WIFI,Bluetooth,GPS,OTG,FM Radio &lt;br&gt;GPU：Adreno 505 &lt;br&gt;color：Pink Gold Black  &lt;br&gt;</t>
  </si>
  <si>
    <t>104.99</t>
  </si>
  <si>
    <t>216.0</t>
  </si>
  <si>
    <t>6167060.0</t>
  </si>
  <si>
    <t>172061.0</t>
  </si>
  <si>
    <t>5206.0</t>
  </si>
  <si>
    <t>0.0279</t>
  </si>
  <si>
    <t>0.0303</t>
  </si>
  <si>
    <t>4643.0</t>
  </si>
  <si>
    <t>4179.0</t>
  </si>
  <si>
    <t>Real Stock, Fast Shipping Metal Body, Fingerprint ID,4100mAh Big Battery CPU ---------- Snapdragon 435 Octa Core CPU (Adreno 505 GPU) Screen ------- 5.0-inch 1280x720p Screen RAM+ROM -- 2GB+16GB (Support 128GB TF Card, VFat Format Only ) Camera ------ 13MP Rear Camera, 5MP Front Camera Battery ------ 4000mAh(Mini) - 4100mAh(Typ) OS ----------- MIUI 8, Official Global ROM, Support OTA update, No root Other -------- WIFI,Bluetooth,GPS,OTG,FM Radio Network --- Dual SIM Dual Standby (Micro SIM Card x 1 + Nano SIM Card x 1 or Micro SIM Card x 1 + TF Card x 1) 2G: GSM 850/900/1800/1900MHz 3G: WCDMA 850/900/1900/2100MHz; CDMA2000/1x BC0 4G: FDD LTE B3:1800/B1:2100/B7:2600/B5:850/B8 900MHz TD LTE B38:2600/B39:1900/B40:2300/B41:2555-2655MHz Click Here to check whether the phone can be used in your country What s in the box (Standard Bundle) Tips: Not include earphones,and we will send correct adapter free if necessary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delivery. 2.The phone have and Multi-language Official Global Firmware , Support Multi Language, Support OTA update. Note: Firmware could be changed,Pls understand.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Redmi 4X Long Battery Life 4100mAh Long Battery Life / 5 HD screen / Snapdragon 435 Octa Core 4100mAh Battery Long Battery Life Both Silm and high power,give you a convenient experience Feel Comfortable Using high-end models commonly 2.5D glass 2.5D Glass /Four Corners More Rounded/Metal Sharping Process Snapdragon 435 Octa Core CPU Fingerprint ID High Quality Camera 13.0MP Back Camera f/2.0,Support PDAF,HDR 5.0MP Front Camera f/2.2 Built-in Privacy techbology Add Orig Earphone: Fresh Edition Antutu Test Result for Reference only. Tips The Glass Film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</si>
  <si>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8181.0</t>
  </si>
  <si>
    <t>153.6</t>
  </si>
  <si>
    <t>4518.0</t>
  </si>
  <si>
    <t>Hongkong SKY-WAY Co.,Ltd store</t>
  </si>
  <si>
    <t>Meizu M5 Note 4G LTE 3GB RAM 16GB/32GB ROM Global Version Helio P10 Octa Core Cell Phone 5.5" 1080p Fingerprint Smart Phone</t>
  </si>
  <si>
    <t>Unlock Phones：Yes &lt;br&gt;Google Play：Yes &lt;br&gt;Battery Type：Not Detachable &lt;br&gt;Talk Time：4-6h &lt;br&gt;Display Resolution：1920x1080 &lt;br&gt;Release Date：2016 &lt;br&gt;Battery Capacity(mAh)：4000mAh &lt;br&gt;Operation System：Android &lt;br&gt;Front Camera：5MP &lt;br&gt;Feature：Gravity Response,MP3 Playback,Fingerprint Recognition,GPRS,Touchscreen,GPS Navigation,Message,Bluetooth,Video Player,Front Camera,HD Video Player,Wi-Fi,Email &lt;br&gt;Design：Bar &lt;br&gt;CPU：Octa Core &lt;br&gt;Camera：13.0MP &lt;br&gt;Meizu Model：M5 Note 3GB 16GB &lt;br&gt;Thickness：Ultra Slim(&amp;lt;9mm) &lt;br&gt;ROM：16G &lt;br&gt;Camera Type：Front &amp;amp; Back Camera &lt;br&gt;SIM Card Quantity：Dual SIM Cards &lt;br&gt;Touch Screen Type：Capacitive Screen &lt;br&gt;Brand Name：Meizu &lt;br&gt;Cellular：GSM/WCDMA/LTE &lt;br&gt;Size：153.6x75.8x8.1mm &lt;br&gt;Item Condition：New &lt;br&gt;Recording Definition：1080P &lt;br&gt;CPU Manufacturer：MTK &lt;br&gt;Band Mode：2SIM/Multi-Bands &lt;br&gt;Display Size：5.5 &lt;br&gt;Language：English &lt;br&gt;Display Color：Color &lt;br&gt;RAM：3G &lt;br&gt;color：M621H Silver 3G 16G M621H Gray 3G 16G M621H Gold 3G 32G M621H Gray 3G 32G M621H Gold 3G 16G  &lt;br&gt;</t>
  </si>
  <si>
    <t>137.89</t>
  </si>
  <si>
    <t>4944.0</t>
  </si>
  <si>
    <t>3811395.0</t>
  </si>
  <si>
    <t>98334.0</t>
  </si>
  <si>
    <t>2567.0</t>
  </si>
  <si>
    <t>0.0258</t>
  </si>
  <si>
    <t>0.0261</t>
  </si>
  <si>
    <t>2303.0</t>
  </si>
  <si>
    <t>2073.0</t>
  </si>
  <si>
    <t>Meizu M5 Note Feature: CPU:-------------------- MTK Helio P10 Octa Core 1.8GHz Screen:---------------- 5.5inch 1920X1080P Screen RAM+ROM:----------- 3GB RAM + 16GB/32GB ROM Camera:--------------- 13.0MP Rear Camera, 5.0MP Front Camera Battery:---------------- 4000mAh(typ) OS:---------------------- Flyme 5.2.11.0G SIM Card:--------------- Dual Nano Sim or 1 Nano Sim + 1 TF Card Network:--------------- 2G:GSM B2/B3/B5/B8 3G:WCDMA: B1/B2/B5/B8 4G:FDD-LTE: B1/B3/B5/B7/B20 TD-LTE B38/B40 Google Play:--------- Yes, Support please install google play as below: open hot apps click More Google Apps installer your phone will install all google services automatically. Bundle Contents Standard (1pc phone+ 1pc data cable+ 1pc charger+1pc user manual(in English ) +1pc waranty card(in English) =) Add Silicone Case + Add Flip Case + Nillkin Shield Case + Nillkin Flip Case + 1.I need pay for customs duty You may be charged customs duties and taxes for something purchased online. Buyers are responsible for custom taxes. For Russian: the best option is Aliexpres standard Shipping , free and normally no need pay tax DHL: maybe you need pay the custom duty. What do you declare to customs We normally declare the lower price on the invoice/bill to help avoid custom duty, but if you have any request about declaration, please leave us a message in the order before delivery. 2.The phone have Playstore and Multi-language Yes, it does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We have 6 months warranty in China, but in some countries aliexpress offers One-year replacement warranty in your country.</t>
  </si>
  <si>
    <t>8182.0</t>
  </si>
  <si>
    <t>2760.0</t>
  </si>
  <si>
    <t>141.9</t>
  </si>
  <si>
    <t>69.6</t>
  </si>
  <si>
    <t>Original MEIZU U10 4G LTE 3GB RAM 32GB ROM Global Firmware 2.5D Glass Smart Phone Octa Core 5.0" HD 13.0MP Fingerprin Cell phone</t>
  </si>
  <si>
    <t>Unlock Phones：Yes &lt;br&gt;Google Play：Yes &lt;br&gt;Battery Type：Not Detachable &lt;br&gt;Talk Time：4-6h &lt;br&gt;Release Date：2016 &lt;br&gt;Battery Capacity(mAh)：2760mAh &lt;br&gt;Operation System：Android &lt;br&gt;Front Camera：5MP &lt;br&gt;Feature：Gravity Response,MP3 Playback,GPRS,Touchscreen,GPS Navigation,Message,Bluetooth,Video Player,Front Camera,HD Video Player,Wi-Fi,Email &lt;br&gt;Design：Bar &lt;br&gt;CPU：Octa Core &lt;br&gt;Camera：13.0MP &lt;br&gt;Thickness：Ultra Slim(&amp;lt;9mm) &lt;br&gt;Camera Type：Front &amp;amp; Back Camera &lt;br&gt;SIM Card Quantity：Dual SIM Cards &lt;br&gt;Display Resolution：1280x720 &lt;br&gt;Touch Screen Type：Capacitive Screen &lt;br&gt;Brand Name：Meizu &lt;br&gt;Cellular：GSM/WCDMA/LTE &lt;br&gt;ROM：32G &lt;br&gt;Size：141.9 x 69.6 x 7.9mm &lt;br&gt;Item Condition：New &lt;br&gt;Meizu Model：U10 3GB 32GB &lt;br&gt;Recording Definition：1080P &lt;br&gt;CPU Manufacturer：MTK &lt;br&gt;Band Mode：2SIM/Multi-Bands &lt;br&gt;Language：English &lt;br&gt;Display Color：Color &lt;br&gt;Display Size：5.0 &lt;br&gt;RAM：3G &lt;br&gt;color：White 3G 32G Pink 3G 32G  &lt;br&gt;</t>
  </si>
  <si>
    <t>154.98</t>
  </si>
  <si>
    <t>229603.0</t>
  </si>
  <si>
    <t>4638.0</t>
  </si>
  <si>
    <t>105.0</t>
  </si>
  <si>
    <t>this model is Chinese Version(U680A), but we will install Global Firmware Flyme 6.1.0.0G(Android 6.0) OS For Meizu U10, International Firmware Shows Model: U680H,Only Flyme OS is Global Firmware. Meizu U10 Feature: CPU:----------------------MTK6750 Octa Core 1.5GHz Screen:-----------------5.0inch 1280x720P Screen RAM+ROM:-----------3GB RAM + 32GB ROM Camera:---------------13.0MP Rear Camera, 5.0MP Front Camera Battery:----------------2760mAh(typ) OS:-----------------------Flyme 6.1.0.0G SIM Card:------------Dual Nano Sim Network:-------------- 2G:GSM 850/900/1800/1900MHz 3G:WCDMA: B1/2/5/8 4G:FDD-LTE: B1/B3/B7 Google Play:--------- Yes, Support please install google play as below: open hot apps click Google Apps installer your phone will install all google services automatically. What s in the box (Standard Bundle) Bundle Contents Standard with Gift (1pc phone+ 1pc data cable+ 1pc charger+1pc user manual(in Chinese) +1pc waranty card(in Chinese ) + 1pc eu adapter =) Add Silicon Case + Add Flip Case + Add EP2X Earphone + 1.I need pay for customs duty You may be charged customs duties and taxes for something purchased online. Buyers are responsible for custom taxes. For Russian: the best option is Aliexpres standard Shipping , free and normally no need pay tax DHL: maybe you need pay the custom duty. What do you declare to customs We normally declare the lower price on the invoice/bill to help avoid custom duty, but if you have any request about declaration, please leave us a message in the order before delivery. 2.The phone have Playstore and Multi-language Yes, it does.This firmware can be updated via WIFI . Remenber that for write in your native language, you must choose it in Google Keyboard yourself after receiving the cellphone.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We have 6 months warranty in China, but in some countries aliexpress offers One-year replacement warranty in your country.</t>
  </si>
  <si>
    <t>8191.0</t>
  </si>
  <si>
    <t>8261.0</t>
  </si>
  <si>
    <t>D&amp;amp;S Electronic Store</t>
  </si>
  <si>
    <t>Blackview A7 Pro Mobile phone Android 7.0 Quad core 5.0" HD 4G smartphone 2GB+16GB Dual Rear Camera GPS Fingerprint Cell phone</t>
  </si>
  <si>
    <t>Unlock Phones：Yes &lt;br&gt;Google Play：Yes &lt;br&gt;CPU：Quad Core &lt;br&gt;Operation System：Android &lt;br&gt;Feature：Gravity Response,GPRS,Touchscreen,Message,Bluetooth,Video Player,Wi-Fi,MP3 Playback,Fingerprint Recognition,FM Radio,GPS Navigation,Front Camera,Memory Card Slots,Email &lt;br&gt;Language：Russian,German,Spanish,Polish,Turkish,English,Norwegian,Italian,French,Portuguese &lt;br&gt;RAM：2G &lt;br&gt;SIM Card Quantity：Dual SIM Cards &lt;br&gt;Brand Name：Blackview &lt;br&gt;Display Resolution：1280x720 &lt;br&gt;Release Date：2017 &lt;br&gt;Cellular：GSM/WCDMA/LTE &lt;br&gt;Item Condition：New &lt;br&gt;Camera：8MP &lt;br&gt;Display Size：5.0 &lt;br&gt;Size：143*9.5*71mm &lt;br&gt;Band Mode：2SIM/Dual-Bands &lt;br&gt;Recording Definition：720P &lt;br&gt;Front Camera：5MP &lt;br&gt;Thickness：Slim(9mm-10mm) &lt;br&gt;Design：Bar &lt;br&gt;ROM：16G &lt;br&gt;Touch Screen Type：Capacitive Screen &lt;br&gt;Battery Capacity(mAh)：2800mAh &lt;br&gt;CPU Manufacturer：MTK &lt;br&gt;Camera Type：3 Cameras &lt;br&gt;Battery Type：Detachable &lt;br&gt;Display Color：Color &lt;br&gt;Language：other &lt;br&gt;CPU：MTK6737 Quad core 1.3GHz &lt;br&gt;GPU：ARM Mali-T720 &lt;br&gt;OS：Android 7.0 &lt;br&gt;Rear Camera：Dual 8.0MP+0.3MP camera &lt;br&gt;Front Camera：5.0MP &lt;br&gt;GPS：Support &lt;br&gt;WIFI：Support &lt;br&gt;2G GSM：850/900/1800/1900MHz &lt;br&gt;3G WCDMA：900/2100MHz &lt;br&gt;4G LTE：B1/B3/B7/B8/B20 &lt;br&gt;color：Black phone Gold phone Blue phone White phone  &lt;br&gt;</t>
  </si>
  <si>
    <t>1544898.0</t>
  </si>
  <si>
    <t>38159.0</t>
  </si>
  <si>
    <t>878.0</t>
  </si>
  <si>
    <t>NOTE : Blackview A7 Pro is in stock. Now Order You will get Free Gift Package ( Silicon case + Phone Mount +Screen protector- the screen film has sticked on the screen) ). FAQ: Language Support Multi Language, include Spanish,Russian,German,French,Polish,Portuguese,Italian,Cestina,etc&amp;hellip;(According to the following Specifications) Google Play Store Yes,built-in google play store,Support google services Network Click Here to check whether the phone can be used in your country Power Plug Adapter Yes,Add correct Plug Adapter,that suitable for your country Delivery Average 15-60days,95% parcels ship out within 7 business days Color and Size Product color/size is prevail in kind, Do not accept any dispute with color and size errors. Blackview A7 Pro Feature: Touch ID/Ffingerprint CPU: MTK6737 Quad-core 64bit Slot: 2 x SIM Card Slot Display: 5.0 inch HD 1280x720pixels RAM: 2GB Front camera: 5.0MP ROM: 16GB(About 12GB available) Dual Rear camera: 8.0MP+0.3MP Battery: 2800mAh OS: Android 7.0 Accessories: 1 x A7 Pro Smartphone 1 x Battery 1 x Charger 1 x USB Cable 1 x User Manual Network: 2G:GSM:850/900/1800/1900MHZ 3G: WCDMA:900/2100MHZ 4G: LTE:B1/B3/B7/B8/B20 GIFT: Silicon Case + Phone Mount Basic Information Model Blackview A7 Pro Featrue DUAL REAR CAMERA / Fingerprint ID Operating system Android 7.0 CPU MT6737 Quad-core 64bit GPU Mali-T720 SIM Card Double Sim Card slot Li-Polymer 2800mAh Memory Capacity RAM 2GB ROM 16GB Max. Yes, Support up to 32GB TF CARD.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 4G(FDD LTE)3G(WCDMA) and 2G(GSM) networks 2G GSM: 850(B5)/900(B8)/1800(B3)/1900(B2) 3G WCDMA: 900(B8)/2100(B1) 4G FDD LTE:B1:2100/B3:1800/B7:2600/B8:900/B20:800MHz WLAN WiFi 802.11b/g/n FM Radio Yes,earphone needed GPS YES, A-GPS Screen Display 5.0 inch HD screen Type IPS Resolution 720*1280 pixels Multitouch capacitive touch screen Camera Front camera 5.0MP camera Back camera 8.0MP+0.3MP Dual camera Video 720P Multimedia Audio format AAC, AMR,OGG, APE,MKA,FLAC,MIDI,M4A Video format 3GP, MP4, AVI,MOV,MKV,FLV,MPEG Picture format JPEG,GIF, BMP, PNG Sensors G-sensor Yes Language English, Bahasa Indonesia, Bahasa Melayu, Catala, Cestina, Dansk, Deutsch, Eesti, Espanol, Filipino,French, Hrvatski, Italiano, Latviesu, Lietuviu, Magyar, Nederlands, Norsk,Polish, Portuguese,Romana, Slovencina, Slovenscina, Suomi, Svenska, Turkish, Greek, Bulgarian, Russia,Serbian, Ukrainian, Hebrew, Arabic, Persian, Thai, Khmer,Japanese, Korean, Simplified/Traditional Chinese Package Contents Blackview A7 Pro Smartphone USB CABLE x 1 1 x Phone mount (as gift) USB Charger x 1 1 x Silicon case (as gift) User Manual x 1</t>
  </si>
  <si>
    <t>8321.0</t>
  </si>
  <si>
    <t>147.2</t>
  </si>
  <si>
    <t>72.94</t>
  </si>
  <si>
    <t>Huawei Honor 8 Lite 3GB 32GB Mobile Phone 4G LTE Octa Core 5.2" 1920*1080P Rear 12.0MP 3000mAh Fingerprint ID</t>
  </si>
  <si>
    <t>Brand Name：Huawei &lt;br&gt;ROM：32G &lt;br&gt;RAM：3G &lt;br&gt;CPU：Octa Core &lt;br&gt;Design：Bar &lt;br&gt;Item Condition：New &lt;br&gt;Operation System：Android &lt;br&gt;Cellular：GSM/WCDMA/LTE &lt;br&gt;Feature：Gravity Response,GPRS,Touchscreen,Message,Bluetooth,Video Player,HD Video Player,Wi-Fi,MP3 Playback,Fingerprint Recognition,GPS Navigation,Front Camera,Memory Card Slots,Email &lt;br&gt;CPU Manufacturer：Huawei &lt;br&gt;Display Size：5.2 &lt;br&gt;Display Color：Color &lt;br&gt;Language：Russian,German,Spanish,Polish,Turkish,English,Norwegian,Italian,French,Portuguese &lt;br&gt;Recording Definition：1080P &lt;br&gt;Thickness：Ultra Slim(&amp;lt;9mm) &lt;br&gt;Battery Capacity(mAh)：3000mAh &lt;br&gt;SIM Card Quantity：Dual SIM Cards &lt;br&gt;Camera：12.0MP &lt;br&gt;Talk Time：long time &lt;br&gt;Display Resolution：1920x1080 &lt;br&gt;Size：147.20 X 72.94 X 7.60mm &lt;br&gt;Band Mode：2SIM/Multi-Bands &lt;br&gt;Camera Type：Front &amp;amp; Back Camera &lt;br&gt;Release Date：2017 &lt;br&gt;Battery Type：Not Detachable &lt;br&gt;Touch Screen Type：Capacitive Screen &lt;br&gt;Google Play：Yes &lt;br&gt;Front Camera：8MP &lt;br&gt;Unlock Phones：Yes &lt;br&gt;Huawei Model：huawei honor 8 lite &lt;br&gt;CPU：Hisilicon Kirin 655 Octa Core &lt;br&gt;Multi-language：support &lt;br&gt;google play store：support &lt;br&gt;color：lite 3g32g white lite 3g32g gold lite 3g32g black lite 3g32g blue lite 4g32g white lite 4g32g gold lite 4g32g black lite 4g32g blue lite 4g64g white lite 4g64g gold lite 4g64g black lite 4g64g blue  &lt;br&gt;</t>
  </si>
  <si>
    <t>178.88</t>
  </si>
  <si>
    <t>5851.0</t>
  </si>
  <si>
    <t>2755294.0</t>
  </si>
  <si>
    <t>65576.0</t>
  </si>
  <si>
    <t>1613.0</t>
  </si>
  <si>
    <t>1446.0</t>
  </si>
  <si>
    <t>1302.0</t>
  </si>
  <si>
    <t>Real stock After installgloabl firmware,some parameter will be changed. as the below picture. 1.device name: will be changed from honor 8 lite to huawei p8 lite 2017 2.model number: will be changed from PRA-AL00/AL00X ** to PRA-LX1 3.build number: will be changed from PRA-AL00/AL00X *** to PRA-LX1*** all of the changed parameter,there are no acffect the phone of using Global firmware screenshot: original firmware screenshot:(if you need original firmware, you need leave message in your order) Bundle Contents Standard gift standard package (1*phone +1*usb data cable +1*charger +1* user manual( Chinese) +1* warranty card(Chinese) +1* card pin ) +gift (1*Protector film( $2 ) +1*silicon case ( $5 ) ) add original case standard gift +original case (Save $19.88 ) Time limit add flip case standard gift +1*flip case add am115 earphone standard gift +1*am115 earphone(white color only)(Save $ 15.88 )Time limit add nillkin cover standard gift +1*nillkin cover (Save $10.88 )Time limit Notice:about original/flip case/cover s color will be adjusted to our real stock. it may be different with your phone color.If you need particular color,please leave message,before you placing order! 1.I need pay for customs duty You may be charged customs duties and taxes for something purchased online. Buyers are responsible for custom taxes. 2.What do you declare to customs We normally declare the lower price on the invoice/bill to help avoid custom duty, but if you have any request about declaration, please leave us a message in the order before delivery. 3.For Russian Customers you must be write the full name (first name,middle name ,last name) in your address, othewise , your order can not process in time. 4.Tip: About color The official photos will be a little different from real products photos ,which caused by the different display of each computer, the pictures and objects will be slightly different,we don t accept any dispute about such reason. 5.About seal box /original firmware we can keep the original firmware to you, but we must be open the box and check the quality of phone. we will install the global firmware by defalut,if you want to keep original firmware , pls leave a message in your order . 6.whether support the multi-language and google play store yes , support russian , spanish,Polish......... 2.5D Glass,android 7.0 Global Firmware 1.CPU:Hisilicon Kirin 655 Octa Core 2.Screen: 5.2inch/1920*1080P 3.Ram+Rom: (3GB+32GB) Support TF card 4.Camera: Front 8.0 MP+ Rear12.0MP 5.Battery:3000mAh(TYP) 6.OS:EMUI 5.0+ Android 7.0 7.Others:wifi,finger printer,bluetooth,gps 8.Network: 4G:TD-LTE:B39/B40/B41;LTE FDD:B1/B3/B5 3G:TD-SCDMA:B34/B39;WCDMA:B1/B5/B8;CDMA(3G):BC0 2G:GSM:B2/B3/B5/B8;CDMA(2G):BC0 How to check whether the phone can be used in your country,click here The official photos will be a little different from real products photos ,which caused by the different display of each computer, the pictures and objects will be slightly different,we don t accept any dispute about such reason. no china mobile 4G logo 5.2inch/1920*1080P Kirin 655 Octa Core Big battery :3000mAh 0.3 Second Fringerprint ID Original huawei honor car charge (black ),you need pay usd 22 extra What s the original box include global firmware screenshot(only reference ) after install global firmware, some parameter will be changed,there are no acffect the phone of using . as below : global firmware screenshot (only reference )</t>
  </si>
  <si>
    <t>8326.0</t>
  </si>
  <si>
    <t>8.4</t>
  </si>
  <si>
    <t>11513.0</t>
  </si>
  <si>
    <t>Rose   store</t>
  </si>
  <si>
    <t>Original MEIZU M5S Global Version M612H MTK6753 Octa Core 3GB 16/32GB  5.2" HD IPS Fingerprint Fast Charging Mobile Phone</t>
  </si>
  <si>
    <t>Unlock Phones：Yes &lt;br&gt;Google Play：Yes &lt;br&gt;Battery Type：Not Detachable &lt;br&gt;Display Size：5.2 &lt;br&gt;Recording Definition：720P &lt;br&gt;Operation System：Android &lt;br&gt;Size：148.2x72.5x8.4mm &lt;br&gt;Feature：Gravity Response,MP3 Playback,GPRS,Touchscreen,GPS Navigation,Message,Bluetooth,Video Player,Front Camera,HD Video Player,Memory Card Slots,Email &lt;br&gt;Design：Bar &lt;br&gt;Language：Russian,Italian,French,Spanish,Portuguese,English &lt;br&gt;CPU：Octa Core &lt;br&gt;Camera：13.0MP &lt;br&gt;Battery Capacity(mAh)：3000mAh &lt;br&gt;Talk Time：3-6 hours &lt;br&gt;Thickness：Ultra Slim(&amp;lt;9mm) &lt;br&gt;ROM：16G &lt;br&gt;Camera Type：Front &amp;amp; Back Camera &lt;br&gt;SIM Card Quantity：Dual SIM Cards &lt;br&gt;Release Date：2017 &lt;br&gt;Display Resolution：1280x720 &lt;br&gt;Touch Screen Type：Capacitive Screen &lt;br&gt;Brand Name：Meizu &lt;br&gt;Cellular：GSM/WCDMA/LTE &lt;br&gt;Meizu Model：M5s 3GB 32GB &lt;br&gt;Item Condition：New &lt;br&gt;CPU Manufacturer：MTK &lt;br&gt;Band Mode：2SIM/Multi-Bands &lt;br&gt;Display Color：Color &lt;br&gt;RAM：3G &lt;br&gt;Language：Chinese &lt;br&gt;Meizu Model：M5S 3G 16G &lt;br&gt;color：M5S 32G Gray M612H M5S 32G Gold M612H  &lt;br&gt;</t>
  </si>
  <si>
    <t>127.99</t>
  </si>
  <si>
    <t>487782.0</t>
  </si>
  <si>
    <t>11219.0</t>
  </si>
  <si>
    <t>252.0</t>
  </si>
  <si>
    <t>247.0</t>
  </si>
  <si>
    <t>223.0</t>
  </si>
  <si>
    <t>Please note : PU leather case and Nillkin shield usually all are black . CPU ----------- MTK6753 Octa Core Screen----------5.2inch 1280X720PScreen RAM+ROM-----3GB RAM + 16GB / 32GB ROM (Support TF Card up to 128GB ) Camera----------13.0MP Rear Camera, 5.0 MP Front Camera Battery----------3000mAh OS--------------- official Global firmware , Support OTA update . Flyme 5 OS (Based on Android 6.0) SIM Card--------Dual sim(Nano sim) Other ------------WIFI,Bluetooth,GPS, GLONASS Google Play Support----yes Language------- Multi language . Network---------Full Netcom, Dual SIM Dual Standby (Micro SIM x 1 + Nano SIM Card x 1 or Micro SIM x 1 + TF Card x 1) 2G: GSM (900/1800/1900MHz) 3G: WCDMA ( 900/1900/2100MHz) 4G: FDD LTE:1800/2100/2600(B1/B3/B7)MHz Please install play store by yourself , please as this picture Bundle Official Package Picture Standard with film Original Package ( Phone x 1 , USB Cable x 1 , Charger x 1 , User Manual x 1 ) + No Brand Super Clear Film (Free) x 1 + Add silicone case Original Package x 1 + No brand Silicon Case x 1 + No brand Super Clear Film (Free) x 1 + + Add Original Earphone Original Package x 1 + OriginalEarphone + x 1+ No brand Super Clear Film (Free) x 1 + + Add PU filp case Original Package x 1 + PU filp case (Black Color) x 1 + No brand Super Clear Film (Free) x 1 + + Add Nillkin Shield Original Package x 1 + Nillkin Shield + No brand Super Clear Film (Free) x 1 + + 1. Why we just can celect the &amp;ldquo;Aliexpress Standard Shipping &amp;ldquo;Aliexpress Standard Shipping is the official mode of transport , it will automatically selects the safest and most efficient way arrive in different coutries according to different time periodes, comprising Sweden , Singapore . please rest assured that choice . If you want DHL , please leave message for us . 2. Why write on the back of the packaging &amp;ldquo;TD- LTE mobile phone In China , all mobile phones must be marked as &amp;ldquo;TD-LTE mobile phone asked by the Ministry of Industry , if it&amp;rsquo;s support 4G network . &amp;ldquo;TD-LTE mobile phone can not as evidence that the phone can not support FDD &amp;ndash; LTE . About the frequence , please have a look on the &amp;ldquo;detailed description . 3. Why the phone&amp;rsquo;s language is not 100% Translation Because Android OS is developed by English , so some system files can only be described in English. There may be a small number of Chinese Characters in some models , but does not affect the normal use . hope your understand . 4. Why is the phone&amp;rsquo;s real memory is small The actual available internal storage is less than the specification data as the System and Apps take space , suchas , the ROM is 16GB , and about 8 - 10 GB aviliable , it&amp;rsquo;s normal 5.Why do not updete or change phone firmware Please do not update or change your phone s software and firmware. if you update firmware , phone no working , or phone have problem , we will do not assume any responsibility . because the newest firmware sometimes have bug. 6.,About free gift before send we will check and make sure all are have not problem . if damage on the transport process,please contact us,we do not accpt any dispute about free gift,please do not make order if you mind it. mCharge Quick charge Peak power 18W Advanced mCharge technology with bidirectional fast charging helps you to get more from the Meizu M5s. With up to 18W of power, it only takes 30 minutes to charge the battery to 56%, which is 60% faster than the industry average. 5.2-inch HD screen Stylish 2.5D curved glass The Meizu M5s sports a 5.2-inch HD screen with IPS display technology that provides a wider viewing angle and precise, natural colors. The display&amp;rsquo;s smooth color dynamics are rendered through 2.5D curved glass whilst Flyme&amp;rsquo;s innovative smart eye-care protective mode helps with comfortable reading in low light and dark environments. CNC metallic body Anodic oxidation technique The beautiful metal body of the M5s is the result of laser assisted, aluminum alloy construction. The four available colors of M5s match perfectly with the integrated three-piece metallic body through advanced CNC fabrication. All of this delivers a seamless and refined device 8-core processor 3GB RAM M5s is powered by a 64-bit, 8-core processor that results in high power and efficient performance. In addition, 3GB of RAM enables the device to handle the most intensive gaming and social networking apps.. Full-frequency HD VoLTE The 18 frequency bands supported in M5s include 4G and VoLTE. These technologies enable HD voice messaging as well as delivering outstanding call quality. 13-megapixel camer High-speed PDAF The 13-megapixel camera on the back is equipped with a built-in ISP, &amp;fnof;/2.2 aperture, 5-element lens and a Sony PDAF image sensor providing high-speed auto focus. A 5 megapixel camera with &amp;fnof;/2.0 aperture is featured on the front of the device. All this results in a device that can capture high quality photography in almost any situation. 3000mAh battery Smart power-saving mode An advanced 3000mAh battery allows the Meizu M5s to provide excellent battery life, yet retain its sleek metal body. In addition, Flyme OS offers the ability to extend this even further with a range of power-saving modes. Fingerprint sensor Secure payments mTouch offers a secure mobile payment experience with its best in class fingerprint recognition rate and speed. The M5s home button is completely embedded in the body of the device, without compromising any interaction or functionality. All Dear friend,Pls read me before you make order We can received the parcel 15 -30 days via Aliexpress Standard Shipping We can not sure , Sometimes faster . Sometimes it takes longer . 15 &amp;ndash; 30 days just only the estimeated time under ideal comditions by Aliexpress . We guarantee a full refund if not received within the proscribed time 60 days (Brazil 90 dyas ) Is this price inclide custome duty No . The price is not including the Custom Duty (by DHL or Aliexpress Stacndard Shipping ), Remote Area Fee or other payable Fees from the courier , You need pay 30USD more if your address is Remote Area (by DHL) please . About phone frequency : Please check the supported network frequency of this phone whether it can be used in your country.Click here for more detail About declare value and name: Russian and Mexico we will declare value as 45 dollars , other country we will declare value as 18 dollars . if you need have special requests about declare value , Please leave us message about the declaration, otherwise we will not accept modifying later as we send parcel out on time. Dispute: Please open the parcel in post officer s presence,If the parcel damaged or empty(stolen),please ask the post office to provide official document,especially the claim request paper . A,If the parcel damaged or empty(stolen),please make a clear video and ask the Post Office to provide official document,especially the claim request paper , give a proof of Post office .B,device problem,please ask us first,let us give the best Suggestions and opinions.C,please do not broken original box,charger,usb cable,film lable,if device send to china warranty,it is very important. we will declare the lower price on the invoice/bill to help avoid custom duty.If the parcel get strict inspected by custom. You still need to pay tax to clear custom. We won t bear the customs taxes. The cost of return or lost parcel would be on customer due to reject customs clearance. Our website presents product items are as close to real color, but take a different light and display factors, there is a certain color, please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 About feedack Please leave 5m star if satisfy our products and service . thanks for your support to Rose . Please contact us first if have problem , we will try our best to help solve problme and make you satisfy</t>
  </si>
  <si>
    <t>8335.0</t>
  </si>
  <si>
    <t>Global Version! Original Xiaomi Redmi 4A 4 A 2GB RAM 32G ROM Mobile Phone Snapdragon 425 Quad Core 5.0" 13.0MP 3120mAh Battery</t>
  </si>
  <si>
    <t>Unlock Phones：Yes &lt;br&gt;Google Play：Yes &lt;br&gt;Brand Name：xiaomi &lt;br&gt;Battery Type：Not Detachable &lt;br&gt;Battery Capacity(mAh)：3030mAh(Min)-3120mAh(Typ) &lt;br&gt;Recording Definition：720P &lt;br&gt;CPU：Quad Core &lt;br&gt;Operation System：Android &lt;br&gt;Front Camera：5MP &lt;br&gt;CPU Manufacturer：Qualcomm &lt;br&gt;Feature：Gravity Response,MP3 Playback,GPRS,Touchscreen,GPS Navigation,Message,Bluetooth,Video Player,Front Camera,HD Video Player,Wi-Fi,Memory Card Slots,Email &lt;br&gt;Design：Bar &lt;br&gt;Language：Russian,German,French,Spanish,Polish,Portuguese,English &lt;br&gt;Camera：13.0MP &lt;br&gt;RAM：2G &lt;br&gt;Thickness：Ultra Slim(&amp;lt;9mm) &lt;br&gt;Camera Type：Front &amp;amp; Back Camera &lt;br&gt;SIM Card Quantity：Dual SIM Cards &lt;br&gt;Release Date：2017 &lt;br&gt;Display Resolution：1280x720 &lt;br&gt;Touch Screen Type：Capacitive Screen &lt;br&gt;Cellular：GSM/WCDMA/LTE &lt;br&gt;ROM：32G &lt;br&gt;Xiaomi Model：Redmi 4A 2GB 32GB &lt;br&gt;Size：139.5mmx70.4mmx8.5mm &lt;br&gt;Item Condition：New &lt;br&gt;Talk Time：N/A &lt;br&gt;Band Mode：2SIM/Multi-Bands &lt;br&gt;Display Color：Color &lt;br&gt;Display Size：5.0 &lt;br&gt;Color：Gold Grey  &lt;br&gt;OS：Official Global Firmware &lt;br&gt;2G：GSM 850/900/1800/1900MHz &lt;br&gt;3G：WCDMA 850/900/1900/2100MHz &lt;br&gt;4G：FDD LTE B20:800/B5:850/B4:1700/B3:1800/B1:2100/B7:2600MHz; TD LTE B3 &lt;br&gt;For：Global Version &lt;br&gt;</t>
  </si>
  <si>
    <t>1900.0</t>
  </si>
  <si>
    <t>654352.0</t>
  </si>
  <si>
    <t>16686.0</t>
  </si>
  <si>
    <t>377.0</t>
  </si>
  <si>
    <t>225.0</t>
  </si>
  <si>
    <t>Tips: Redmi 4A 32GB Global Version with Original EU Charger. 3120mAh Big Battery, 13MP Rear Camera CPU ----------- Snapdragon 425 Quad Core CPU (Adreno 308 GPU) Screen -------- 5.0-inch 1280x720p Display RAM+ROM -- 2GB + 32GB (support 128GB TF Card, VFat Format Only) Camera ------ 13.0MP Rear Camera, 5MP Front Camera Battery ------ 3030(Min)-3120mAh(Typ) OS ----------- MIUI 8, Official Global Firmware , Support OTA update, No root Other -------- WIFI,Bluetooth,GPS Network --- Full Netcom, Dual SIM Dual Standby ( Nano SIM Card x 1 + Micro SIM Card x 1 or Micro SIM Card x1 + TF Card x1) 2G: GSM 850/900/1800/1900MHz; 3G: WCDMA 850/900/1900/2100MHz; 4G: FDD LTE B20:800/B5:850/B4:1700/B3:1800/B1:2100/B7:2600MHz; TD LTE B38:2600B40:2300MHz; Click Here to check whether the phone can be used in your country Package Contents:Cell phone*1,Original EU Charger*1,USB Cable*1,Battery (Built-in)*1. English Menual *1 Tips: Not include earphones,and we will send correct adapter free if necessary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Firmware , Support Multi Language, Support OTA update. Note: Firmware could be changed,Pls understand.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(Local Warranty Service). Power To Everyone Power and speed in an ultra-light package 131.5g is the new light 3120mAh Battery Beyond all day better life 2 accounts for all the apps Simplify your life with MIUI 8 Qualcomm Snapdragon 425 64-bit processor 12.7cm HD display Dual SIM slot Official Global ROM,support OTA update,built-in Google Apps.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</si>
  <si>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8336.0</t>
  </si>
  <si>
    <t>Original Xiaomi Redmi 4X Pro 4 X 3GB RAM 32GB ROM Mobile Phone Snapdragon 435 Octa Core 5.0" 4G LTE 4100mAh Fingerprint 13.0 MP</t>
  </si>
  <si>
    <t>Unlock Phones：Yes &lt;br&gt;Google Play：Yes &lt;br&gt;Battery Type：Not Detachable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&lt;br&gt;Display Resolution：1280x720 &lt;br&gt;Release Date：2017 &lt;br&gt;Cellular：GSM/WCDMA/LTE &lt;br&gt;ROM：32G &lt;br&gt;Item Condition：New &lt;br&gt;Recording Definition：1080P &lt;br&gt;Talk Time：N/A &lt;br&gt;Display Size：5.0 &lt;br&gt;Brand Name：xiaomi &lt;br&gt;CPU Manufacturer：Qualcomm &lt;br&gt;Front Camera：5MP &lt;br&gt;CPU：Octa Core &lt;br&gt;Design：Bar &lt;br&gt;Thickness：Ultra Slim(&amp;lt;9mm) &lt;br&gt;Xiaomi Model：Redmi 4X 3GB 32GB &lt;br&gt;Touch Screen Type：Capacitive Screen &lt;br&gt;Size：139.24mm*69.96mm*8.65mm &lt;br&gt;Band Mode：2SIM/Multi-Bands &lt;br&gt;Display Color：Color &lt;br&gt;RAM：3G &lt;br&gt;2G：GSM 850/900/1800/1900MHz &lt;br&gt;3G：WCDMA 850/900/1900/2100MHz;CDMA2000/1X BC0 &lt;br&gt;4G：FDD-LTE B1/B3/B5/B7/B8  TD-LTE B38/B39/B40/B41(2555-2655MHz) &lt;br&gt;color：Black Gold Pink  &lt;br&gt;</t>
  </si>
  <si>
    <t>115.49</t>
  </si>
  <si>
    <t>224.0</t>
  </si>
  <si>
    <t>6928445.0</t>
  </si>
  <si>
    <t>227253.0</t>
  </si>
  <si>
    <t>0.0328</t>
  </si>
  <si>
    <t>0.0341</t>
  </si>
  <si>
    <t>6587.0</t>
  </si>
  <si>
    <t>5929.0</t>
  </si>
  <si>
    <t>Real Stock, Fast Shipping Metal Body, Fingerprint ID,4100mAh Big Battery CPU ---------- Snapdragon 435 Octa Core CPU (Adreno 505 GPU) Screen ------- 5.0-inch 1280x720p Screen RAM+ROM -- 3GB+32GB (Support 128GB TF Card, VFat Format Only ) Camera ------ 13MP Rear Camera, 5MP Front Camera Battery ------ 4000mAh(Mini) - 4100mAh(Typ) OS ----------- MIUI 8, Official Global ROM, No root Other -------- WIFI,Bluetooth,GPS,OTG,FM Radio Network --- Dual SIM Dual Standby (Micro SIM Card x 1 + Nano SIM Card x 1 or Micro SIM Card x 1 + TF Card x 1) 2G: GSM 850/900/1800/1900MHz 3G: WCDMA 850/900/1900/2100MHz; CDMA2000/1x BC0 4G: FDD LTE B3:1800/B1:2100/B7:2600/B5:850/B8 MHz TD LTE B38:2600/B39:1900/B40:2300/B41:2555-2655MHz Click Here to check whether the phone can be used in your country What s in the box (Standard Bundle) Note : Redmi 4X 3GB RAM 32GB ROM is called high configuration Version by official, but Redmi 4X Pro by Xiaomi Mi Fans. Tips: Not include earphones,and we will send correct adapter free if necessary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Firmware , Support Multi Language, Note: Firmware could be changed,Pls understand.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(Local Warranty Service). Redmi 4X Pro Long Battery Life 4100mAh Long Battery Life / 5 HD screen / Snapdragon 435 Octa Core 4100mAh Battery Long Battery Life Both Silm and high power,give you a convenient experience Feel Comfortable Using high-end models commonly 2.5D glass 2.5D Glass /Four Corners More Rounded/Metal Sharping Process Snapdragon 435 Octa Core CPU Fingerprint ID High Quality Camera 13.0MP Back Camera f/2.0,Support PDAF,HDR 5.0MP Front Camera f/2.2 Built-in Privacy techbology Antutu Test Result for Reference only. Tips The Glass Film might not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</si>
  <si>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8337.0</t>
  </si>
  <si>
    <t>Global Version Original Xiaomi Redmi 4X Pro Mobile Phone 4 X 3GB RAM 32GB Snapdragon 435 Octa Core 5.0" 4G LTE 4100mAh CE B4 B20</t>
  </si>
  <si>
    <t>Unlock Phones：Yes &lt;br&gt;Google Play：Yes &lt;br&gt;Battery Type：Not Detachable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&lt;br&gt;Display Resolution：1280x720 &lt;br&gt;Release Date：2017 &lt;br&gt;Cellular：GSM/WCDMA/LTE &lt;br&gt;ROM：32G &lt;br&gt;Item Condition：New &lt;br&gt;Recording Definition：1080P &lt;br&gt;Talk Time：N/A &lt;br&gt;Display Size：5.0 &lt;br&gt;Brand Name：xiaomi &lt;br&gt;CPU Manufacturer：Qualcomm &lt;br&gt;Front Camera：5MP &lt;br&gt;CPU：Octa Core &lt;br&gt;Design：Bar &lt;br&gt;Thickness：Ultra Slim(&amp;lt;9mm) &lt;br&gt;Xiaomi Model：Redmi 4X 3GB 32GB &lt;br&gt;Touch Screen Type：Capacitive Screen &lt;br&gt;Size：139.24mm*69.96mm*8.65mm &lt;br&gt;Band Mode：2SIM/Multi-Bands &lt;br&gt;Display Color：Color &lt;br&gt;RAM：3G &lt;br&gt;2G：GSM 850/900/1800/1900MHz &lt;br&gt;3G：WCDMA 850/900/1900/2100MHz;CDMA2000/1X BC0 &lt;br&gt;4G：FDD-LTE B1/B3/B4/B5/B7/B8/B20 TD-LTE B38/B40 &lt;br&gt;GPU：Adreno 505 &lt;br&gt;Feature：WIFI,Bluetooth,GPS,OTG &lt;br&gt;color：Black Gold  &lt;br&gt;</t>
  </si>
  <si>
    <t>131.14</t>
  </si>
  <si>
    <t>2151839.0</t>
  </si>
  <si>
    <t>45619.0</t>
  </si>
  <si>
    <t>0.0237</t>
  </si>
  <si>
    <t>832.0</t>
  </si>
  <si>
    <t>Redmi 4x 32GB Global Version with Original EU Charger. Metal Body, Fingerprint ID,4100mAh Big Battery CPU ---------- Snapdragon 435 Octa Core CPU (Adreno 505 GPU) Screen ------- 5.0-inch 1280x720p Screen RAM+ROM -- 3GB+32GB (Support 128GB TF Card, VFat Format Only ) Camera ------ 13MP Rear Camera, 5MP Front Camera Battery ------ 4000mAh(Mini) - 4100mAh(Typ) OS ----------- MIUI 8, Official Global Rom, No root Other -------- WIFI,Bluetooth,GPS,OTG,FM Radio Network --- Dual SIM Dual Standby (Micro SIM Card x 1 + Nano SIM Card x 1 or Micro SIM Card x 1 + TF Card x 1) 2G: GSM 850/900/1800/1900MHz 3G: WCDMA 850/900/1900/2100MHz; 4G: FDD LTE B1:2100/B3:1800/B4:1700/B5:850/B7:2600/B8:900/B20:800 MHz TD LTE B38:2600/B40:2300 Click Here to check whether the phone can be used in your country Tips: Not include earphones,and we will send correct adapter free if necessary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delivery. 2.The phone have and Multi-language Official Global Firmware , Support Multi Language,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 Redmi 4X Pro Long Battery Life 4100mAh Long Battery Life / 5 HD screen / Snapdragon 435 Octa Core 4100mAh Battery Long Battery Life Both Silm and high power,give you a convenient experience Feel Comfortable Using high-end models commonly 2.5D glass 2.5D Glass /Four Corners More Rounded/Metal Sharping Process Snapdragon 435 Octa Core CPU Fingerprint ID High Quality Camera 13.0MP Back Camera f/2.0,Support PDAF,HDR 5.0MP Front Camera f/2.2 Built-in Privacy techbology Tips The Glass Film might not cover the full screen,pls understand. Antutu Test Result for Reference only.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</si>
  <si>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8345.0</t>
  </si>
  <si>
    <t>9423.0</t>
  </si>
  <si>
    <t>Hongkong VT Store</t>
  </si>
  <si>
    <t>Original MEIZU M5S Global/china Version M612H 3GB 32GB ROM MTK6753 Octa Core Cell Phone 5.2" 13.0MP Fingerprint Fast Charging</t>
  </si>
  <si>
    <t>Unlock Phones：Yes &lt;br&gt;Google Play：Yes &lt;br&gt;Battery Type：Not Detachable &lt;br&gt;Display Size：5.2 &lt;br&gt;Recording Definition：720P &lt;br&gt;Operation System：Android &lt;br&gt;Size：148.2x72.5x8.4mm &lt;br&gt;Feature：Gravity Response,MP3 Playback,GPRS,Touchscreen,GPS Navigation,Message,Bluetooth,Front Camera,Video Player,Wi-Fi,Memory Card Slots,Email &lt;br&gt;Design：Bar &lt;br&gt;CPU：Octa Core &lt;br&gt;Language：Russian,Italian,German,French,Spanish,Polish,Turkish,Portuguese,English &lt;br&gt;Camera：13.0MP &lt;br&gt;Battery Capacity(mAh)：3000mAh &lt;br&gt;Talk Time：According to use &lt;br&gt;Thickness：Ultra Slim(&amp;lt;9mm) &lt;br&gt;Camera Type：Front &amp;amp; Back Camera &lt;br&gt;SIM Card Quantity：Dual SIM Cards &lt;br&gt;Release Date：2017 &lt;br&gt;Display Resolution：1280x720 &lt;br&gt;Touch Screen Type：Capacitive Screen &lt;br&gt;Brand Name：Meizu &lt;br&gt;Cellular：GSM/WCDMA/LTE &lt;br&gt;Meizu Model：M5s 3GB 32GB &lt;br&gt;ROM：32G &lt;br&gt;Item Condition：New &lt;br&gt;CPU Manufacturer：MTK &lt;br&gt;Band Mode：2SIM/Multi-Bands &lt;br&gt;Display Color：Color &lt;br&gt;RAM：3G &lt;br&gt;color：3G 16G GOLD 3G 16G silver M612H 3G 16G GOLD M612H 3G 16G gray M612H 3G 16G Silver 3G 32G SILVER 3G 32G GOLD M612H 3G 32G Grey M612H 3G 32G Gold M612H 3G 32G Silver  &lt;br&gt;</t>
  </si>
  <si>
    <t>112.68</t>
  </si>
  <si>
    <t>3530.0</t>
  </si>
  <si>
    <t>775400.0</t>
  </si>
  <si>
    <t>15508.0</t>
  </si>
  <si>
    <t>255.0</t>
  </si>
  <si>
    <t>230.0</t>
  </si>
  <si>
    <t>1. CPU---- MTK6753 Octa Core (Mali T720 GPU) 2. Screen----5.2 inch, 1280x720p 3. RAM+ROM----3GB+16GB, 3GB+32GB (Support TF card up to 128GB) 4. Camera----13.0MP Back Camera+5.0MP Front Camera 5. Battery----3000mAh,typical value 6. OS---- Flyme OS, Global Firmware (We may update the firmware,but we won t inform you) 7.SIM Card----Dual Nano Sim 8. Others: GPS, Bluetooth,Wifi, mTouch,Fast Charge, Multi-language 9. Network--- M612Q/M612M: 2G: GSM: 850/900/1800/1900MHz 3G:WCDMA:B1/B2/B5/B8 4G: FDD-LTE: B1/B3/B7; TD-LTE: B38/B39/B40/B41 M612H: 2G: GSM: 850/900/1800/1900MHz 3G:WCDMA:B1/B2/B5/B8 4G: FDD LTE: B1/B3/B7; TD-LTE: B38/B40 Click here to check whether the phone can be used in your country Tips:*All bundles will come with nano glass film+silicon case+correct adapter as free gifts. *Frosted Case and Flip Case black color as default. China verison(M612Q) with CN charger Global version(M612H) with EU charger China verison warranty card and user manual are in Chinese,Global verison warranty card and user manual are in English.They all support OTA. please install google play as below: open hot apps click install google services your phone will install all google services automatically. china version Limited facial makeup in Beijing Opera as gifts(random color ).if you like it,pls leave us message to get it.otherwise we won t send out. 1.I need pay for customs duties You may be charged customs duties and taxes for something purchased online. Buyers are responsible for custom taxes. For Russian: the best option is Aliexpress Standard Shipping method, free and normally no need pay tax 2.What do you declare to customs We normally declare the lower price on the invoice/bill to help avoid custom duty, but if you have any request about declaration, please leave us a message in the order before delivery.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6. About model Our Meizu M5S is Chinese version M612Q/M612M,after installing global firmware,the ID will be changed to M612H.There is no China Mobile 4g logo on the back cover for M612M version,only the box had the logo. 7.The phone have Google Play Store and Multi-language Official Global Firmware,Support Multi Language, Support OTA update.</t>
  </si>
  <si>
    <t>8349.0</t>
  </si>
  <si>
    <t>Global ROM Original Xiaomi Redmi 4A 4 A 2GB RAM 16GB ROM Mobile Phone 5.0" 4G LTE Snapdragon 425 Quad Core 3120mAh Battery 13MP</t>
  </si>
  <si>
    <t>Unlock Phones：Yes &lt;br&gt;Google Play：Yes &lt;br&gt;Brand Name：xiaomi &lt;br&gt;Battery Type：Not Detachable &lt;br&gt;Battery Capacity(mAh)：3030mAh(Min)-3120mAh(Typ) &lt;br&gt;Release Date：2016 &lt;br&gt;Recording Definition：720P &lt;br&gt;CPU：Quad Core &lt;br&gt;Operation System：Android &lt;br&gt;Front Camera：5MP &lt;br&gt;CPU Manufacturer：Qualcomm &lt;br&gt;Feature：Gravity Response,GPRS,Touchscreen,GPS Navigation,Message,Bluetooth,Front Camera,Video Player,HD Video Player,Wi-Fi,Memory Card Slots,Email &lt;br&gt;Design：Bar &lt;br&gt;Language：Russian,Italian,German,French,Spanish,Polish,Turkish,Portuguese,English &lt;br&gt;Camera：13.0MP &lt;br&gt;Xiaomi Model：Redmi 4A &lt;br&gt;RAM：2G &lt;br&gt;Thickness：Ultra Slim(&amp;lt;9mm) &lt;br&gt;ROM：16G &lt;br&gt;Camera Type：Front &amp;amp; Back Camera &lt;br&gt;SIM Card Quantity：Dual SIM Cards &lt;br&gt;Display Resolution：1280x720 &lt;br&gt;Touch Screen Type：Capacitive Screen &lt;br&gt;Cellular：GSM/WCDMA/LTE &lt;br&gt;Size：139.5mmx70.4mmx8.5mm &lt;br&gt;Item Condition：New &lt;br&gt;Talk Time：N/A &lt;br&gt;Band Mode：2SIM/Multi-Bands &lt;br&gt;Display Color：Color &lt;br&gt;Display Size：5.0 &lt;br&gt;Color：Grey Rose Gold Gold  &lt;br&gt;OS：Official Global Firmware &lt;br&gt;2G：GSM 850/900/1800/1900MHz &lt;br&gt;3G：WCDMA 850/900/1900/2100MHz &lt;br&gt;4G：FDD LTE B3:1800/B1:2100/B7:2600MHz; TD LTE B38:2600/B39:1900/B40:2300 &lt;br&gt;For：Special Offer &lt;br&gt;</t>
  </si>
  <si>
    <t>96.59</t>
  </si>
  <si>
    <t>325.0</t>
  </si>
  <si>
    <t>3482518.0</t>
  </si>
  <si>
    <t>95421.0</t>
  </si>
  <si>
    <t>2448.0</t>
  </si>
  <si>
    <t>0.0274</t>
  </si>
  <si>
    <t>1758.0</t>
  </si>
  <si>
    <t>1583.0</t>
  </si>
  <si>
    <t>3120mAh Big Battery, 13MP Rear Camera CPU ----------- Snapdragon 425 Quad Core CPU (Adreno 308 GPU) Screen -------- 5.0-inch 1280x720p Display RAM+ROM -- 2GB + 16GB (support 128GB TF Card, VFat Format Only) Camera ------ 13.0MP Rear Camera, 5MP Front Camera Battery ------ 3030(Min)-3120mAh(Typ) OS ----------- MIUI 8. Official Global Firmware , Support OTA update, No root Other -------- WIFI,Bluetooth,GPS Network --- Full Netcom, Dual SIM Dual Standby ( Nano SIM Card x 1 + Micro SIM Card x 1 or Micro SIM Card x1 + TF Card x1) 2G: GSM 850/900/1800/1900MHz; 3G: WCDMA 850/900/1900/2100MHz; 4G: FDD LTE B3:1800/B1:2100/B7:2600MHz; TD LTE B38:2600/B39:1900/B40:2300/B41:2555-2655MHz; Click Here to check whether the phone can be used in your country Tips: Redmi 4A has two versions,Maybe with China Mobile 4G LOGO on the back cover,we will send it per our stock, pls understand. What s in the box (Standard Bundle) Tips: Not include earphones,and we will send correct adapter free if necessary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delivery. 2.The phone have and Multi-language Official Global ROM, Support OTA Update.and it have Multi-language.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 Snapdragon 425 Quad Core CPU Dual SIM Dual Standby 3120mAh Big Battery screenshots :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</si>
  <si>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8357.0</t>
  </si>
  <si>
    <t>Global Firmware ZTE Nubia Z17 Mini 5.2 Inch Snapdragon 653 Octa Core 6GB RAM 64GB ROM 1920X1080 Dual Rear Mobile Phone</t>
  </si>
  <si>
    <t>Unlock Phones：Yes &lt;br&gt;Google Play：Yes &lt;br&gt;Battery Type：Not Detachable &lt;br&gt;Display Size：5.2 &lt;br&gt;Display Resolution：1920x1080 &lt;br&gt;Brand Name：ZTE &lt;br&gt;Operation System：Android &lt;br&gt;CPU Manufacturer：Qualcomm &lt;br&gt;Feature：Gravity Response,MP3 Playback,Fingerprint Recognition,GPRS,Touchscreen,GPS Navigation,Message,Bluetooth,Front Camera,Video Player,HD Video Player,Wi-Fi,Memory Card Slots,Email &lt;br&gt;Design：Bar &lt;br&gt;CPU：Octa Core &lt;br&gt;Language：Russian,Italian,German,French,Spanish,Polish,Turkish,Portuguese,English &lt;br&gt;Talk Time：According to use &lt;br&gt;Thickness：Ultra Slim(&amp;lt;9mm) &lt;br&gt;SIM Card Quantity：Dual SIM Cards &lt;br&gt;Battery Capacity(mAh)：2950mAh &lt;br&gt;Release Date：2017 &lt;br&gt;RAM：6G &lt;br&gt;Touch Screen Type：Capacitive Screen &lt;br&gt;Cellular：GSM/WCDMA/LTE &lt;br&gt;Front Camera：16.0MP &lt;br&gt;Item Condition：New &lt;br&gt;Recording Definition：1080P &lt;br&gt;Band Mode：2SIM/Multi-Bands &lt;br&gt;ROM：64G &lt;br&gt;Camera Type：3 Cameras &lt;br&gt;Display Color：Color &lt;br&gt;Size：146.65*72.5*7.45mm &lt;br&gt;Camera：13.0MP+13.0MP &lt;br&gt;ZTE Model：Nubia Z17 Mini &lt;br&gt;color：6G 64G Gold 6G 64G Black Gold 6G 64G Black 6G 64G Blue  &lt;br&gt;</t>
  </si>
  <si>
    <t>279.88</t>
  </si>
  <si>
    <t>162.0</t>
  </si>
  <si>
    <t>54723.0</t>
  </si>
  <si>
    <t>1286.0</t>
  </si>
  <si>
    <t>1. CPU---- Snapdragon 653 MSM8976pro Octa Core (Adreno 510 GPU) 2. Screen----5.2 inch, 1920x1080p,Gorilla Glass 3. RAM+ROM----6GB+64GB (Support TF card up to 200GB) 4. Camera----13.0MP+13.0MP Back Camera+16.0MP Front Camera 5. Battery----2950mAh,Typical Value 6. OS---- Global Firmware (We may update the firmware,but we won t inform you) 7. Others: GPS, Bluetooth,Wifi, Fingerprint ID,OTG,Type-C, NFC 8. Network--- 2G: GSM: 850/900/1800/1900MHz 3G:WCDMA:850/900/1900/2100MHz; TD-SCDMA: B34/B39, CDMA 1x EVDO 800MHz 4G: TD-LTE: B38/B39/B40/B41, LTE FDD: B1/B3/B5/B7 9.Package----Phone+Type-C Cable+Charger Click here to check whether the phone can be used in your country 1.I need pay for customs duties You may be charged customs duties and taxes for something purchased online. Buyers are responsible for custom taxes. For Russian: the best option is Aliexpress Standard Shipping method, free and normally no need pay tax 2.What do you declare to customs We normally declare the lower price on the invoice/bill to help avoid custom duty, but if you have any request about declaration, please leave us a message in the order before delivery. 3.The phone have Google Play Store and Multi-language We install Global Firmware,Support Multi Language, Support OTA update. 4. How to check whether the phone can be worked in my country Please visit this webpage willmyphonework.net, you can find the answer. Click Here to check whether the phone can be used in your country 5.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6. May I get repair warranty One-year store warranty (China Warranty Service ) or One-year Aliexpress warranty Screenshot of original firmware, no Google Play Store Screenshot of global firmware(only for reference) *After installing global firmware,the phone name will be changed from nubia Z17 mini to nubia Z13 mini J,but it can be edited,it doesn t affect use*</t>
  </si>
  <si>
    <t>8364.0</t>
  </si>
  <si>
    <t>Original Xiaomi Mi Max 2 Max2 Mobile Phone 4GB RAM 64GB ROM 5300mAh 6.44" Snapdragon 625 Octa Core 1080P 12MP QC 3.0 Andriod 7.1</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</si>
  <si>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&lt;br&gt;Language：Russian,German,Spanish,Polish,Turkish,English,Italian,French,Portuguese &lt;br&gt;Camera Type：Front &amp;amp; Back Camera &lt;br&gt;SIM Card Quantity：Dual SIM Cards &lt;br&gt;Release Date：2017 &lt;br&gt;Cellular：GSM/WCDMA/LTE &lt;br&gt;Display Size：6.44 &lt;br&gt;Item Condition：New &lt;br&gt;Camera：12.0MP &lt;br&gt;Recording Definition：1080P &lt;br&gt;Xiaomi Model：Mi Max 2 4GB 64GB &lt;br&gt;Battery Capacity(mAh)：5300mAh(typ) / 5200mAh(min) &lt;br&gt;Size：174.1*88.7*7.6mm &lt;br&gt;Brand Name：xiaomi &lt;br&gt;CPU Manufacturer：Qualcomm &lt;br&gt;CPU：Octa Core &lt;br&gt;Design：Bar &lt;br&gt;Thickness：Ultra Slim(&amp;lt;9mm) &lt;br&gt;Touch Screen Type：Capacitive Screen &lt;br&gt;RAM：4G &lt;br&gt;Band Mode：2SIM/Multi-Bands &lt;br&gt;ROM：64G &lt;br&gt;Display Color：Color &lt;br&gt;Talk Time：57h &lt;br&gt;CUP：Snapdragon 625 Octa Core &lt;br&gt;GPU：Adreno 506 650MHz &lt;br&gt;Fingerprint ID：Y &lt;br&gt;Charging technology：Quick Charg 3.0  9V 2A &lt;br&gt;W：802.11a/b/g/n/ac 5G WiFI WiFi Display WiFi Direct &lt;br&gt;Material：Metal &lt;br&gt;color：4GB 64GB Black 4GB 64GB Gold  &lt;br&gt;</t>
  </si>
  <si>
    <t>438861.0</t>
  </si>
  <si>
    <t>8865.0</t>
  </si>
  <si>
    <t>Products Model Original Xiaomi Mi Max2 Max 2 Mobile Phone 4GB RAM 64GB ROM 5300mAh 6.44 Snapdragon 652 Octa Core 1080P 12MP QC 3.0 Andriod 7.1 Set Package(Please click the link to learn more) Standard Standard Package(Original Cellphone x1 +Type-C Cable x1 + Charger x 1 + User Manual x 1 ) Add Silicon case Film Standard Package + Glass Film x 1+Silicon Case x 1 Add Flip Case Film Standard Package + Mofi Flip Case x 1+Glass Film x 1 Add Xiaomi Earphone Standard Package + Original Xiaomi Earphone x 1 Add Miband 2 Standard Package + Black MIband 2 x 1 Main Features CPU: Snapdragon 625 Octa Core Screen: 6.44-inch 1920x1080p 450nit Sunlight Display Storage:RAM 4GB + ROM 64GB (Support TF Card up to 128GB, Vfat Format) Camera: 12MP Rear Camera,PDAF, 5MP Front Camera Battery: 5300mAh (Typ) / 5200mAh (Min) Fingerprint ID Network: How To Check Whether Xiaomi Cellphone Can Be Used In Your Country 2G: GSM B2 850/B3 900/B5 1800/B8 1900 MHz CDMA BC0 3G: WCDMA B1 850/B2 900 /B5 1900 /B8 2100MHz TD-SCDMA B34 /B39 ;CDMA1X/EVDO BCO 4G: FDD-LTE B1 2100 /B3 1800 /B5 850 /B7 2600 /B8 900;TD LTE B38 2600 /B39 1900/ B40 2300 /B41 2500 MHz Tips: You buy Max 2 gold is CN version US Charger Black is Global Version US Charger，Black we will add to xiaomi original EU Charger Product Details Xiaomi Max 2 Have more power, bigger screens 5300mAh Battery Watch movies, play games, read books more lasting Mi Max 2 is featured with Sony IMX386 1.25&amp;mu;m large pixel camera. Mi6 shoots incredible photos and the Mi Max2 uses the same primary rear camera Quick charge 3.0 +Parallel charging More Real Picture Specifications Basic Information Model Xiaomi Max 2 OS Andriod 7.1 MIUI 8.5 CPU snapdragon 625 Octa core Up to 2.0GHz GPU Adreno 506 650MHz SIM Card Dual SIM dual standby Size 174.1*88.7*7.6mm weight 211g battery 5300mAh(typ) / 5200mAh(min) language English Russian German French Spanish Polish Portuguese Italian Turkish SD Card Support Micro SIM Card x 1 + Na-no SIM Card x 1 or Na-no SIM Card x 1 + TF Card x 1 Memory Capacity RAM 4GB ROM 64GB External Storage Yes, up to 128GB About Storage The actual available internal phone storage may differ depending on the software configuration of your phone. Storage can be checked in our antutu photos and it s less than specification data.We can t accept dispute for ROM / RAM data difference. Network 2G GSM:2G: GSM B2 850/B3 900/B5 1800/B8 1900 MHz CDMA BC0 3G WCDMA B1 850/B2 900 /B5 1900 /B 2100MHz TD-SCDMA B34 /B39 ;CDMA1X/EVDO BCO 4G 4G: FDD-LTE B1 2100 /B3 1800 /B5 850 /B7 2600 /B8 900;TD LTE B38 2600 /B39 1900/ B40 2300 /B41 2500 MHz Connect Bluetooth Yes 4.2 WLAN Yes BLE Yes Wifi Dual band WiFi 802.11 ac a/b/g/n OTG YES GPS Yes Screen Display 6.44 inch Resolution 1920*1080 p 342 PPI, 1000:1 Multitouch Yes Camera Front camera 5.0MP Back camera 12.0MP PDAF Video Yes Flashlight Flash LED Multimedia Audio format FLAC,APE,AAC,MKA,OGG ,MIDI,M4A,AMR Video format MP4, M4V,; MKV, XVID,WAV,AAC, MP3,AMR, FLAC,APE, DSD Picture format JPEG,PNG,GIF,BMP Sensor Fingerprint ID Yes support G-sensor Yes Light sensor Yes Electronic compass Yes Gyroscope Yes Distance Sensors Yes What s in the box 1 x Original Xiaomi Max 2 Mobile phone 1 x Charger (USA Plug),we will send a correct adapter free that suitable for your country. 1x USB Data Cable 1 x SIM card Set Package(Please click the link to learn more) Standard Standard Package(Original Cellphone x1 +Type-C Cable x1 + Charger x 1 + User Manual x 1 ) Add Silicon case Film Standard Package + Glass Film x 1+Silicon Case x 1 Add Flip Case Film Standard Package + Mofi Flip Case x 1+Glass Film x 1 Add Xiaomi Earphone Standard Package + Original Xiaomi Earphone x 1 Add Miband 2 Standard Package + Black MIband 2 x 1</t>
  </si>
  <si>
    <t>8367.0</t>
  </si>
  <si>
    <t>Official Global Rom Xiaomi Redmi Note 4X  3GB RAM 16GB ROM Mobile Phone Snapdragon 625 Octa Core 5.5" 4100mAh 13.0MP</t>
  </si>
  <si>
    <t>Unlock Phones：Yes &lt;br&gt;Google Play：Yes &lt;br&gt;Battery Type：Not Detachable &lt;br&gt;Size：151x8.45x76mm &lt;br&gt;Display Resolution：1920x1080 &lt;br&gt;Talk Time：8 hours &lt;br&gt;Operation System：Android &lt;br&gt;Feature：Gravity Response,GPRS,Touchscreen,Message,Bluetooth,Video Player,HD Video Player,Wi-Fi,MP3 Playback,GPS Navigation,Front Camera,Memory Card Slots,Email &lt;br&gt;Front Camera：13.0MP &lt;br&gt;Language：Russian,German,Spanish,Polish,Turkish,English,Norwegian,Italian,French,Portuguese &lt;br&gt;Camera：13.0MP &lt;br&gt;Camera Type：Front &amp;amp; Back Camera &lt;br&gt;SIM Card Quantity：Dual SIM Cards &lt;br&gt;Release Date：2017 &lt;br&gt;Cellular：GSM/WCDMA/LTE &lt;br&gt;Item Condition：New &lt;br&gt;Recording Definition：1080P &lt;br&gt;Display Size：5.5 &lt;br&gt;Brand Name：xiaomi &lt;br&gt;Battery Capacity(mAh)：4100mAh(typ) / 4000mAh(min) &lt;br&gt;CPU Manufacturer：Qualcomm &lt;br&gt;CPU：Octa Core &lt;br&gt;Design：Bar &lt;br&gt;Thickness：Ultra Slim(&amp;lt;9mm) &lt;br&gt;ROM：16G &lt;br&gt;Xiaomi Model：Redmi Note 4X 3GB 16GB &lt;br&gt;Touch Screen Type：Capacitive Screen &lt;br&gt;Band Mode：2SIM/Multi-Bands &lt;br&gt;Display Color：Color &lt;br&gt;RAM：3G &lt;br&gt;color：Black Grey Gold  &lt;br&gt;</t>
  </si>
  <si>
    <t>126.49</t>
  </si>
  <si>
    <t>510.0</t>
  </si>
  <si>
    <t>1599670.0</t>
  </si>
  <si>
    <t>38872.0</t>
  </si>
  <si>
    <t>917.0</t>
  </si>
  <si>
    <t>0.0243</t>
  </si>
  <si>
    <t>SOC Snapdragon 625, Adreno 506 Display 5.5 inch 1920x1080 FHD Display, 403 PPI RAM 3GB ROM 16GB, Support Memory card, Up to 128 GB Front Camera 5MP, F / 2.0 Rear Camera 13MP, F / 2.0, 5 Lens, HDR, PDAF, Dual Flash Battery 4100mAh（typ）/ 4000mAh（min） Network 2G-----------------------GSM B2/B3/B5/B8 3G-----------------------WCDMA B1/B2/B5/B8 TD-SCDMA B34/B39 CDMA2000/1X BC0 4G-----------------------FDD-LTE B1/B3/B3/B7 TD-LTE B38/B39/B40/B41(2555-2655MHz) Please double check if the phone works with your carrier. It is very important! You can check via following link: www.willmyphonework.net/ 80% buyers who didn t buy the accessory with the cellphone will come back to buy accessories according the data analysis of AliExpress. We recommend choosing the Bundle with accessory to save money and time! Bundle Name Bundle Details Picture (Click the picture to learn more) Discount (USD) Standard With Gifts Official Standard + EU/UK/AU adapter Save $2 Add Film n TPU Case Official Standard + Plastic Film + TPU Case + EU/UK/AU adapter Save $6 1. We will unseal the box to do Quality Control and flash the multi-language ROM for the Chinese version. 2. Please make sure the consignee s information is correct when placing the order. The Russian customers will need to provide us the full name with 3 English words (First name/Middle name/Last name). 3. The price does not include the customs duty, and does not include remote area fee or other payable fees from the courier as well. There is fee to be paid by the customer if the address provided is in a remote area, that fee is US $30. 4. Newer ROMs might have minor bugs, please be understandable as we have no control over this. Especially new models are prone to minor bugs. 5. Please double check if the phone works with your carrier. It is very important! You can check via following link: www.willmyphonework.net/ 6. About TD-LTE Digital Mobile Phone on the box and on the phone, according to the policy of Ministry of Industry and Information Technology of China, all the cellphones with 4G networks for china market must be named TD-LTE Digital Mobile Phone . But they are with FDD-LTE networks.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Please make sure the model of the phone/accessories are correct for what you are buying. Please pay attention to &amp;ldquo;Note , &amp;ldquo;Pro , &amp;ldquo;S , &amp;ldquo;Plus . It&amp;rsquo;s very easy to make a mistake. 10. The phone has 2.5D glass, this means the edges are curved. The tempered glass cannot curve like the screen. It can only cover the flat part of the screen. So it&amp;rsquo;s smaller and not able to cover all of the phone screen. It&amp;rsquo;s the same for all phones with 2.5D glass. 11. Our pictures will show the certain version of MIiui first. But the real miui version you got might be different from the one in our picture. It can be updated. If you mind this, for protecting, please don t order. Redmi Note 4X Colorful metal 5.5 Colorful Metal Body / 4100mAh Long Battery Life / Snapdragon 8 Nuclear Processor Colorful Metal，Long Battery Life，Civilian Phone Now Redmi Note 4X has raised the standard again: to be powerful, beautiful, fashionable, and out of the ordinary.High performance, good looking, long battery life are the totally new definition of civilian phones. Hatsune Miku「Exclusive color」 Redmi invites Hatsune Miku and bring exclusive color featured by Hatsune Miku. This color not only makes this phone obtain a unique appearance, but also represents the infinite expectation about future. 4100mAh Long Battery Life After circling around island of Taiwan, this phone still remains capacity of batteries.Beautiful Redmi Note 4X is equipped with 4100mAh large battery, but thinned to 8.45mm. 5.5 Full HD Large Screen 13.0MP Camer Built-in Privacy Dual System Black techbology</t>
  </si>
  <si>
    <t>8368.0</t>
  </si>
  <si>
    <t>139.9</t>
  </si>
  <si>
    <t>New Xiaomi Phone Redmi 4A red rice 4A 2GB RAM 16GB ROM Snapdragon 425 Quad Core Mobile Phone 3120mAh 5.0" 13MP</t>
  </si>
  <si>
    <t>Unlock Phones：Yes &lt;br&gt;Google Play：Yes &lt;br&gt;Battery Type：Not Detachable &lt;br&gt;Size：139.9x8.5x70.4mm &lt;br&gt;Talk Time：8 hours &lt;br&gt;CPU：Quad Core &lt;br&gt;Operation System：Android &lt;br&gt;Feature：Gravity Response,GPRS,Touchscreen,Message,Bluetooth,Video Player,HD Video Player,Wi-Fi,MP3 Playback,GPS Navigation,Front Camera,Memory Card Slots,Email &lt;br&gt;Battery Capacity(mAh)：3120mAh(typ) &lt;br&gt;Language：Russian,German,Spanish,Polish,Turkish,English,Norwegian,Italian,French,Portuguese &lt;br&gt;Camera：13.0MP &lt;br&gt;RAM：2G &lt;br&gt;Camera Type：Front &amp;amp; Back Camera &lt;br&gt;SIM Card Quantity：Dual SIM Cards &lt;br&gt;Display Resolution：1280x720 &lt;br&gt;Cellular：GSM/WCDMA/LTE &lt;br&gt;Item Condition：New &lt;br&gt;Recording Definition：1080P &lt;br&gt;Display Size：5.0 &lt;br&gt;Brand Name：xiaomi &lt;br&gt;Release Date：2016 &lt;br&gt;CPU Manufacturer：Qualcomm &lt;br&gt;Design：Bar &lt;br&gt;Xiaomi Model：Redmi 4A &lt;br&gt;Thickness：Ultra Slim(&amp;lt;9mm) &lt;br&gt;ROM：16G &lt;br&gt;Touch Screen Type：Capacitive Screen &lt;br&gt;Band Mode：2SIM/Multi-Bands &lt;br&gt;Display Color：Color &lt;br&gt;CPU：Snapdragon 425 &lt;br&gt;GPU：Adreno 308 &lt;br&gt;color：Dark Gray Rose Gold Gold  &lt;br&gt;</t>
  </si>
  <si>
    <t>97.99</t>
  </si>
  <si>
    <t>553.0</t>
  </si>
  <si>
    <t>3296808.0</t>
  </si>
  <si>
    <t>77475.0</t>
  </si>
  <si>
    <t>1907.0</t>
  </si>
  <si>
    <t>866.0</t>
  </si>
  <si>
    <t>SOC Snapdragon 425, Adreno 308 Display 5 inch 1280x720 HD Display, 296 PPI RAM 2GB ROM 16GB, Support Memory card, Up to 128 GB Front Camera 5MP , F / 2.2 Rear Camera 13MP, F / 2.2, 5 Lens, HDR Battery 3120mAh(typ)/3030mAh(min) Network 2G-----------------------GSM B2/B3/B5/B8 3G-----------------------WCDMA B1/B2/B5/B8 TD-SCDMA B34/B39 CDMA2000/1X BC0 4G-----------------------FDD-LTE B1/B3/ B7 TD-LTE B38/B39/B40/B41(2555-2655MHz) Please double check if the phone works with your carrier. It is very important! You can check via following link: www.willmyphonework.net/ New Xiaomi Phone Redmi 4A red rice 4A 2GB RAM 16GB ROM Snapdragon 425 Quad Core Mobile Phone 3120mAh 5.0 13M 80% buyers who didn t buy the accessory with the cellphone will come back to buy accessories according the data analysis of AliExpress. We recommend choosing the Bundle with accessory to save money and time! Bundle Name Bundle Details Picture (Click the picture to learn more) Discount (USD) Standard Official Standard + EU/UK/AU adapter Save $2 Add Film n TPU Case Official Standard + Plastic Film + TPU Case + EU/UK/AU adapter Save $4 Original Flip Cover Xiaomi Mi Band 2 Nillkin Flip Cover Nillkin Hard Case Xiaomi Selfie Stick 1. We will unseal the box to do Quality Control and flash the multi-language ROM for the Chinese version. 2. Please make sure the consignee s information is correct when placing the order. The Russian customers will need to provide us the full name with 3 English words (First name/Middle name/Last name). 3. The price does not include the customs duty, and does not include remote area fee or other payable fees from the courier as well. There is fee to be paid by the customer if the address provided is in a remote area, that fee is US $30. 4. Newer ROMs might have minor bugs, please be understandable as we have no control over this. Especially new models are prone to minor bugs. 5. Please double check if the phone works with your carrier. It is very important! You can check via following link: www.willmyphonework.net/ 6. About TD-LTE Digital Mobile Phone on the box and on the phone, according to the policy of Ministry of Industry and Information Technology of China, all the cellphones with 4G networks for china market must be named TD-LTE Digital Mobile Phone . But they are with FDD-LTE networks.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Please make sure the model of the phone/accessories are correct for what you are buying. Please pay attention to &amp;ldquo;Note , &amp;ldquo;Pro , &amp;ldquo;S , &amp;ldquo;Plus . It&amp;rsquo;s very easy to make a mistake. 10. The phone has 2.5D glass, this means the edges are curved. The tempered glass cannot curve like the screen. It can only cover the flat part of the screen. So it&amp;rsquo;s smaller and not able to cover all of the phone screen. It&amp;rsquo;s the same for all phones with 2.5D glass. 11. Our pictures will show the certain version of MIiui first. But the real miui version you got might be different from the one in our picture. It can be updated. If you mind this, for protecting, please don t order. Redmi 4A Light goes a long way Power and speed in an ultra-light package The new Redmi 4A is now better, faster, and is possibly your best companion for both work and leisure. It packs a Snapdragon 425 64-bit, quad-core processor and a massive 3120mAh battery that guarantees you smoother experience throughout and beyond the day. Yet it remains light - just 131.5g light - and boasts a smooth matte finish that feels great in your hands. Beneath the 5 HD display runs MIUI8, the latest operating system that is the most gorgeous and user-friendly operating system we ve introduced so far. 131.5g is the new light Despite its large capacity battery, Redmi 4A stays amazingly slim and light at a mere 131.5g. It is housed in a seamless, polycarbonate body that boasts a super smooth matte finish and is to date, the lightest in the Redmi series. High-capacity 3120mAh battery,Power you beyond the day Redmi 4A is powered by the large-capacity 3120mAh battery, and coupled with system-level MIUI optimisations, it guarantees up to an average 7-day standby time. So now you can embark on movie marathons, launch apps, and play games without worrying about running out of juice. 13MP camera,Captures picture perfect moments Take gorgeous group photos and scenic shots on the new Redmi 4A. It is equipped with a 13MP camera that captures sharp and crisp photos and automatically saves all images into the phone gallery. MIUI intelligently classifies them based on date and is even able to detect if it is a panoramic shot or a screenshot. So now you have a handy companion to help you take, edit, and save those memories that are meant to be kept forever. One single phone,Dual identities Redmi 4A allows you to keep 2 separate profiles. Use different passcodes to access them, each with its own wallpaper, apps, files, and photos. Perfect for times when you need a clear separation in your life! Simplify your life,MIUI 8 Be in awe whenever you pick up your Redmi 4A. It runs on MIUI8 - which is the most gorgeous and user-friendly operating system to date. We ve included some major design and software overhauls that will help you to be even more effective and efficient in your daily life. You can now take scrolling screenshots, calculate currency conversions, create dual app log-ins, and expect more as we roll out more version updates in the future. Qualcomm&amp;reg; Snapdragon&amp;trade; 425 64-bit processor Expect fast app launches and fluid gaming experience on Redmi 4A, packed with Qualcomm&amp;reg; Snapdragon&amp;trade; 425 64-bit processor and Adreno 308 graphics processing unit. 5 HD display Redmi 4A has a 5 fully laminated display packed with pixels for HD resolution. It also has Reading mode, which prevents eye fatigue by reducing blue light rays from screen. Color temperature can also be adjusted based on your preference - warm, standard, or cool. Dual SIM slot 3-choose-2 The Dual SIM slot supports two SIM cards to send and receive calls and messages from two different phone numbers. If you only have one SIM card, you have the option to add a microSD card for up to 128GB of storage.</t>
  </si>
  <si>
    <t>8386.0</t>
  </si>
  <si>
    <t>Original OnePlus 5 4G Mobile Phone LTE Snapdragon 835 Octa Core 6GB 64GB 5.5' 3 Camera Android 7.0 20.0MP 3300mAh NFC Fingerprit</t>
  </si>
  <si>
    <t>Unlock Phones：Yes &lt;br&gt;Size：154.2 x 7.25 x 74.1 mm &lt;br&gt;Google Play：Yes &lt;br&gt;Battery Type：Not Detachable &lt;br&gt;Display Resolution：1920x1080 &lt;br&gt;Talk Time：up to 8 hours &lt;br&gt;Language：Norwegian,Russian,Italian,German,Spanish,Polish,Turkish,Portuguese,English &lt;br&gt;Operation System：Android &lt;br&gt;CPU Manufacturer：Qualcomm &lt;br&gt;Feature：Gravity Response,MP3 Playback,GPRS,Touchscreen,GPS Navigation,Message,Bluetooth,Video Player,Front Camera,HD Video Player,Wi-Fi,Email &lt;br&gt;Design：Bar &lt;br&gt;CPU：Octa Core &lt;br&gt;Thickness：Ultra Slim(&amp;lt;9mm) &lt;br&gt;SIM Card Quantity：Dual SIM Cards &lt;br&gt;Release Date：2017 &lt;br&gt;RAM：6G &lt;br&gt;Touch Screen Type：Capacitive Screen &lt;br&gt;Camera：20.0MP &lt;br&gt;Cellular：GSM/WCDMA/LTE &lt;br&gt;Battery Capacity(mAh)：3300 mAh &lt;br&gt;Item Condition：New &lt;br&gt;Recording Definition：1080P &lt;br&gt;Band Mode：2SIM/Multi-Bands &lt;br&gt;Display Size：5.5 &lt;br&gt;Oneplus Model Number：5 (6G RAM 64G ROM) &lt;br&gt;ROM：64G &lt;br&gt;Camera Type：3 Cameras &lt;br&gt;Display Color：Color &lt;br&gt;Brand Name：Oneplus &lt;br&gt;Oneplus Model Number ：Oneplus 5 &lt;br&gt;CPU ：Snapdragon 835 &lt;br&gt;color：Slate Gray Soft Gold  &lt;br&gt;</t>
  </si>
  <si>
    <t>527.99</t>
  </si>
  <si>
    <t>925.0</t>
  </si>
  <si>
    <t>330904.0</t>
  </si>
  <si>
    <t>7313.0</t>
  </si>
  <si>
    <t>115.0</t>
  </si>
  <si>
    <t>Original OnePlus 5 4G Mobile Phone LTE Snapdragon 835 Octa Core 6GB 64GB 5.5 3 Camera Android 7.0 20.0MP 3300mAh NFC Fingerprit SOC Snapdragon 835, Adreno 540 Display 5.5 inch 1920x1080 FHD Display, 401 PPI RAM 6GB ROM 64GB, Can t support Memory card Front Camera 16MP, IMX371, 1.0 &amp;micro;m, f/2.0 Rear Camera Dual Camera , Dual Flash: Wide angle camera, IMX398, 16MP, 1 .12&amp;mu;m, DCAF, f/1.7 Telephoto camera, IMX350, 20MP, 1.0&amp;mu;m, PDAF, f/2.6 Battery 3300mAh（typ） Network 2G-----------------------GSM B2/B3/B5/B8 3G-----------------------WCDMA B1/B2/B5/B8 TD-SCDMA B34/B39 CDMA2000/1X BC0 4G-----------------------FDD-LTE Band1/2/3/4/5/7/8/12/17/18/19/20/25/26/28/29/30/66 TDD LTE: Band 38/39/40/41 Please double check if the phone works with your carrier. It is very important! You can check via following link: www.willmyphonework.net/ 80% buyers who didn t buy the accessory with the cellphone will come back to buy accessories according the data analysis of AliExpress. We recommend choosing the Bundle with accessory to save money and time! Bundle Name Bundle Details Picture (Click the picture to learn more) Discount (USD) Standard With Gifts Official Standard + Useful Gifts Save $6 Add Tempered Glass Official Standard + 1*Normal Tempered Glass + Useful Gifts Save $8 Add Nillkin Hard Case Official Standard + 1*Nillkin Hard Case + Useful Gifts Save $8 Add Nillkin Flip Cover Official Standard + 1*Nillkin Flip Cover + Useful Gifts Save $8 Add Hybrid Earphone Official Standard + 1*Xiaomi Hybrid Earphone + Useful Gifts Save $8 1. We will unseal the box to do Quality Control and flash the multi-language ROM for the Chinese version. 2. Please make sure the consignee s information is correct when placing the order. The Russian customers will need to provide us the full name with 3 English words (First name/Middle name/Last name). 3. The price does not include the customs duty, and does not include remote area fee or other payable fees from the courier as well. There is fee to be paid by the customer if the address provided is in a remote area, that fee is US $30. 4. Newer ROMs might have minor bugs, please be understandable as we have no control over this. Especially new models are prone to minor bugs. 5. Please double check if the phone works with your carrier. It is very important! You can check via following link: www.willmyphonework.net/ 6. About TD-LTE Digital Mobile Phone on the box and on the phone, according to the policy of Ministry of Industry and Information Technology of China, all the cellphones with 4G networks for china market must be named TD-LTE Digital Mobile Phone . But they are with FDD-LTE networks.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Please make sure the model of the phone/accessories are correct for what you are buying. Please pay attention to &amp;ldquo;Note , &amp;ldquo;Pro , &amp;ldquo;S , &amp;ldquo;Plus . It&amp;rsquo;s very easy to make a mistake. 10. The phone has 2.5D glass, this means the edges are curved. The tempered glass cannot curve like the screen. It can only cover the flat part of the screen. So it&amp;rsquo;s smaller and not able to cover all of the phone screen. It&amp;rsquo;s the same for all phones with 2.5D glass. 11. Our pictures will show the certain version of MIiui first. But the real miui version you got might be different from the one in our picture. It can be updated. If you mind this, for protecting, please don t order. Oneplus 5 Dual Camera. Clearer Photos. Dual Camera Protrait Mode Smart Capture Pro mode Shot on OnePlus Design The more you use the OnePlus 5, the more you ll notice the thoughtful touches that set it apart. We believe that perfecting every detail&amp;mdash;no matter how small&amp;mdash;creates a beautiful sense of cohesion and unrivaled user experience. Dash Charge Dash Charge produces a larger electric current rather than increasing pressure for stable, consistent charging speeds. Smooth Experience The industry-leading Qualcomm&amp;reg; Snapdragon&amp;trade; 835 processor powers through demanding apps and games &amp;ndash; and it s incredibly power efficient. OxygenOS Android refined Reading mode Gaming DND Mode Secure Box Network Dual SIM Insert two SIM cards and connect to two networks simultaneously. Whether you re travelling or relies on the need of using two phone numbers, it just makes sense. Focus on What Matters All-metal unibody Carved from a single slab of space-grade aluminum.</t>
  </si>
  <si>
    <t>8398.0</t>
  </si>
  <si>
    <t>4512.0</t>
  </si>
  <si>
    <t>FANTACY  TECHNOLOGY</t>
  </si>
  <si>
    <t>Original Xiaomi Redmi 4X 4 X 2GB 16GB Mobile Phone 4100mAh Snapdragon 435 Octa Core Fingerprint ID FDD LTE 4G 5"HD MIUI 8.2 OTA</t>
  </si>
  <si>
    <t>Unlock Phones：Yes &lt;br&gt;Google Play：Yes &lt;br&gt;Battery Type：Not Detachable &lt;br&gt;Xiaomi Model：Redmi 4X 2GB 16GB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&lt;br&gt;RAM：2G &lt;br&gt;Camera Type：Front &amp;amp; Back Camera &lt;br&gt;SIM Card Quantity：Dual SIM Cards &lt;br&gt;Display Resolution：1280x720 &lt;br&gt;Release Date：2017 &lt;br&gt;Cellular：GSM/WCDMA/LTE &lt;br&gt;Item Condition：New &lt;br&gt;Battery Capacity(mAh)：4000mAh(Mini)-4100mAh(Typ) &lt;br&gt;Size：139.24x69.96x8.65mm &lt;br&gt;Talk Time：6-8h &lt;br&gt;Display Size：5.0 &lt;br&gt;Brand Name：xiaomi &lt;br&gt;Recording Definition：720P &lt;br&gt;CPU Manufacturer：Qualcomm &lt;br&gt;Front Camera：5MP &lt;br&gt;CPU：Octa Core &lt;br&gt;Design：Bar &lt;br&gt;Thickness：Ultra Slim(&amp;lt;9mm) &lt;br&gt;ROM：16G &lt;br&gt;Touch Screen Type：Capacitive Screen &lt;br&gt;Band Mode：2SIM/Multi-Bands &lt;br&gt;Display Color：Color &lt;br&gt;Model Number：Xiaomi Redmi 4X &lt;br&gt;2G：GSM B2/B3//B5/B8 &lt;br&gt;3G：WCDMA  B1/B2/B5/B8; TD-SCDMA B34/B39 ; CDMA2000 BC0 &lt;br&gt;4G：FDD B1/B3/B5/B7/B8 ; TDD B38/B39/B40/B41: 2555-2655MHz &lt;br&gt;Screen：5.0&amp;quot; HD 1280x720px &lt;br&gt;OS：Global MIUI 8.2(Android 6.0) &lt;br&gt;CPU：Snapdragon 435 Octa-core Up to 1.4GHz &lt;br&gt;TF Card：Support , up to 128GB &lt;br&gt;Battery：4100mAh (typ) / 4000mAh (min) &lt;br&gt;OTA：Support &lt;br&gt;color：Champagne Gold Pink Black  &lt;br&gt;</t>
  </si>
  <si>
    <t>113.99</t>
  </si>
  <si>
    <t>3611.0</t>
  </si>
  <si>
    <t>2365758.0</t>
  </si>
  <si>
    <t>52993.0</t>
  </si>
  <si>
    <t>1269.0</t>
  </si>
  <si>
    <t>958.0</t>
  </si>
  <si>
    <t>863.0</t>
  </si>
  <si>
    <t>Original Xiaomi Redmi 4X 2GB 16GB 4100mAh Snapdragon 435 Octa Core Fingerprint ID FDD LTE 5 720P MIUI 8.2 Mobile Phone CPU ---------- Snapdragon 435 Octa Core up to 1.4GHz (Adreno 505 GPU) Screen ------- 5.0-inch 1280x720p HD Screen OS ----------- MIUI 8.2 Global firmware,Support OTA RAM+ROM---2GB RAM+16GB ROM Camera ------13MP Rear Camera, 5MP Front Camera Battery ------ 4000mAh(Mini) - 4100mAh(Typ), Attention ---- For Muti-Language supported.We will install Global firmware for you. Network --- Dual SIM Dual Standby (Micro SIM Card + Nano SIM Card / Micro SIM Card + TF Card ) 2G: GSM 850/900/1800/1900MHz 3G: WCDMA 850/900/1900/2100MHz 4G: FDD LTE B1/B3/B5/B7/B8; TD LTE B38:2600/B39:1900/B40:2300/B41:2555-2655MHz Redmi 4X and Redmi 4x 32G: Xiaomi Redmi 4X Model Redmi 4X Pro 124.99$ Buy Now Snapdragon 435 Octa Core,up to 1.4GHz CPU Snapdragon 435 Octa Core,up to 1.4GHz 2GB 16GB,support TF Card ,to 128G ROM 3GB 32GB,support TF Card ,to 128G 5.0 inch,1280x720 Screen 5.0 inch,1280x720 Support , Fingerprient ID Touch ID Support , Fingerprient ID What is in box Standard Phone*1 / User manual / USB Cable / Charger 1.Is the price include customs duty The price is not include customes duty.You may be charged customs duties and taxes, Buyers are responsible for custom taxes. 2.How much do you declare to customs We usually declare 45$ for your phone. But we will declare its real price if parcels will send to Belarus, Israel, etc.If you have any request pls leave us the message before delivery. 3. How to check whether the phone can work in your country Please visit this website to check willmyphonework.net (Click here to check) 4.The phone have Google Play Store and support Multi-language Install Global Firmware.It will support Original multi-language and Support OTA 5. May I get repair warranty Yes,can ,please find the details(Click here to check) 6. About Glass film: Dear fantacy fans:the Screen of redmi 4x is 2.5 D curved edge.The edge is lower than main screen. For better protective the glass film will be smaller than the screen (as the picture).and because the edge is lower so could have gap. it is normal and will not affect to use. pls notice this before you choose the glass film. Bundel Set Package(Please click the link to learn more) Standard Standard Package(Original Cellphone x 1 + Micro-usb Cable x 1+ Charger x 1+User Manual x 1) Add Silicon case Film Standard Package + Normal Glass Film x 1+Silicon Case x 1 Add Mofi Flip Case Film Standard Package + MOFI Flip Case x 1+Normal Glass Film x 1 Add Silicon Case Standard Package + Silicon Case x 1 Add Miband 2 Standard Package + Black Miband 2 x 1 5.0 Inch HD Screen Curved Edge Design 13.0MP Rear Camera + 5.0 MP Front Camera Fingerprint ID Basic Information Model Redmi 4X Time To Market 2017 OS MIUI 8.2 Android 6.0 (Global firmware support OTA) CPU Qual-comm Snapdragon 435 Octa Core ,up to 1.4GHz GPU Adreno 505 SIM Card 2 Micro-SIM Card(Micro SIM Card x 1 + Na-no SIM Card x 1 or Micro SIM Card x 1 + TF Card x 1,when one SIM card is using 4G LTE, the other only for GSM. Only Support one1 SIM card use CDMA network at the same time.) Play Store Yes Li-Polymer 4000/4100mAh (Min/Typ.Built-in) Memory Capacity RAM 2GB ROM 16GB The actual available internal phone storage may differ depending on the software configuration of your phone.Storage can be checked in our antutu photos and it s less than specification data. We can t accept dispute for ROM / RAM data difference. Max. Support , up to 128GB Connectivity Cellular and wireless Supports4G(FDD LTE) 3G(WCDMA) and 2G(GSM) networks 2G GSM: B2/B3/B5/B8 ; BC0 3G/4G WCDMA: B1/B2/B5/B8 ; FDD LTE:B1/B3/B5/B7/B8 ;TDLTE:B38:2600/B39:1900/B40:2300/B41:2555-2655MHz Bluetooth Yes WLAN Yes FM Radio No GPS Yes,built in, also support A-GPS OTG Yes Screen Display 5.0 Inch Resolution 1280*720 pixels Multitouch Yes Pixel Density - Camera Front camera 5.0MP Back camera 13.0MP Multimedia Audio format MP3, WAV,etc Video format 3GP, MP4, AVI,etc Picture format JPEG,GIF, BMP, PNG.etc Sensors G-sensor Yes Electronic Compass Yes Light sensor Yes Package Contents 1 x Cell phone 1 x Charger 1 x Micro USB Cable 1 x Battery (Built-in) 1 x User Manual We will send the corrcet plug adapter for your country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</si>
  <si>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8424.0</t>
  </si>
  <si>
    <t>5448.0</t>
  </si>
  <si>
    <t>Ulefone FlashDeal Store</t>
  </si>
  <si>
    <t>Ulefone S8 Pro Mobile Phone 5.3 inch HD MTK6737 Quad Core Android 7.0 2GB+16GB Fingerprint 4G Smartphone</t>
  </si>
  <si>
    <t>Unlock Phones：Yes &lt;br&gt;Google Play：Yes &lt;br&gt;CPU：Quad Core &lt;br&gt;Operation System：Android &lt;br&gt;Feature：Gravity Response,GPRS,Touchscreen,Message,Bluetooth,Video Player,HD Video Player,Wi-Fi,MP3 Playback,Fingerprint Recognition,FM Radio,GPS Navigation,Front Camera,Memory Card Slots,Email &lt;br&gt;Language：Russian,German,Spanish,Polish,Turkish,English,Norwegian,Italian,French,Portuguese &lt;br&gt;Camera：13.0MP &lt;br&gt;Display Size：5.3 &lt;br&gt;RAM：2G &lt;br&gt;SIM Card Quantity：Dual SIM Cards &lt;br&gt;Size：146.4*72.2*9.2 &lt;br&gt;Display Resolution：1280x720 &lt;br&gt;Release Date：2017 &lt;br&gt;Cellular：GSM/WCDMA/LTE &lt;br&gt;Item Condition：New &lt;br&gt;Ulefone Model：S8 Pro 2GB 16GB &lt;br&gt;Band Mode：2SIM/Dual-Bands &lt;br&gt;Recording Definition：720P &lt;br&gt;Thickness：Slim(9mm-10mm) &lt;br&gt;Design：Bar &lt;br&gt;Talk Time：According to use &lt;br&gt;ROM：16G &lt;br&gt;Battery Capacity(mAh)：3000 &lt;br&gt;Touch Screen Type：Capacitive Screen &lt;br&gt;CPU Manufacturer：MTK &lt;br&gt;Brand Name：Ulefone &lt;br&gt;Camera Type：3 Cameras &lt;br&gt;Battery Type：Detachable &lt;br&gt;Display Color：Color &lt;br&gt;Screen：5.3 Inch HD IPS 1280x720 2.5D Corning Class &lt;br&gt;2G GSM：1900/1800/850/900 &lt;br&gt;3G WCDMA：2100/850/900 &lt;br&gt;4G LTE：2100/1800/2600/900/800 &lt;br&gt;color：Black Gold  &lt;br&gt;</t>
  </si>
  <si>
    <t>914210.0</t>
  </si>
  <si>
    <t>19107.0</t>
  </si>
  <si>
    <t>432.0</t>
  </si>
  <si>
    <t>182.0</t>
  </si>
  <si>
    <t>Tips: To guarantee the safety of delivery, before batteries of the Ulefone S8 and S8 Pro are installed, the battery contact pieces are protected with the yellow insulating tape. So please peel off the insulating tape and reinstall the battery before use. Ulefone S8 Pro OS:Android 7.0 CPU:MTK6737 64Bit Quad Core Resolution: HD 1280x720 Pixels Display: 5.3 inch RAM: 2GB Front camera: 2.0MP (Interpolated to 5.0MP) ROM: 16GB(SD card Up to 128GB) Rear camera: 13.0MP+5.0MP Battery: 3000mAh Slot: 2 x SIM slot Accessroies: 1 x USB Cable 1 x Charger 1 x User Manual 1 x Silicon Case Gift* Network: 2G: GSM 850/900/1800/1900MHz 3G: WCDMA 900/2100MHZ 4G: FDD-LTE 800/900/1800/2100/2600MHz Specifications Brand Ulefone Model S8 Pro Color Black/Gold Dimensions 146.4*72.2*9.2mm Weight 184g Operating system Android 7.0 CPU MT6737 Quad Core 1.3GHz CPU RAM 2GB ROM 16GB (SD card Extend to 128GB) (The operate system will occupy storage, so the storage will be less than specification data, we do not accept dispute for RAM/ROM) Battery 3000mAh Battery Charger Earphone jack 3.5mm Display Size 5.3 inch Resolution HD 1280*720P Multitouch Five 5 Cameras Rear camera 8 MP+Depth sensor （Interpolated to 13MP+5MP） Front camera 2 MP（Interpolated to 5MP） Video 720P Photoflash support Connection Network GSM: 850/900/1800/1900 (B5/8/3/2） WCDMA:2100/900(B1/8) FDD-LTE: 2100/1800/2600/900/800 SIM Dual sim dual standby,Two Micro SIM WiFi 2.4GHz Bluetooth Bluetooth 4.0 Positioning GPS Functions FM, Off-screen Gestures,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Accessories: Cellphone x 1 ,Charger x 1 ,USB Cable x 1 , User Manual x 1,Silicone Case x 1</t>
  </si>
  <si>
    <t>8567.0</t>
  </si>
  <si>
    <t>155.7</t>
  </si>
  <si>
    <t>77.3</t>
  </si>
  <si>
    <t>Original Global Version Lenovo ZUK Z1 3G 64G 5.5''  Snapdragon 801 Fingerprint 3GB 64GB 1080P 4100mAh 13.0MP  Mobile Phone</t>
  </si>
  <si>
    <t>Unlock Phones：Yes &lt;br&gt;Google Play：Yes &lt;br&gt;Band Mode：2SIM/Dual-Bands &lt;br&gt;Battery Type：Not Detachable &lt;br&gt;Display Resolution：1920x1080 &lt;br&gt;Brand Name：Lenovo &lt;br&gt;CPU：Quad Core &lt;br&gt;Language：Norwegian,Russian,Italian,German,French,Spanish,Polish,Portuguese,English &lt;br&gt;Operation System：Android &lt;br&gt;CPU Manufacturer：Qualcomm &lt;br&gt;Feature：Gravity Response,MP3 Playback,GPRS,Touchscreen,GPS Navigation,Message,Bluetooth,Video Player,Front Camera,HD Video Player,Wi-Fi,Email &lt;br&gt;Design：Bar &lt;br&gt;Camera：13.0MP &lt;br&gt;Thickness：Ultra Slim(&amp;lt;9mm) &lt;br&gt;Camera Type：Front &amp;amp; Back Camera &lt;br&gt;SIM Card Quantity：Dual SIM Cards &lt;br&gt;Touch Screen Type：Capacitive Screen &lt;br&gt;Release Date：2015 &lt;br&gt;Lenovo Model：Z1221 &lt;br&gt;Item Condition：New &lt;br&gt;Battery Capacity(mAh)：4100mAh &lt;br&gt;Cellular：LTE &lt;br&gt;Recording Definition：1080P &lt;br&gt;Display Size：5.5 &lt;br&gt;ROM：64G &lt;br&gt;Display Color：Color &lt;br&gt;Size：155.7 x 8.9 x 77.3 mm &lt;br&gt;RAM：3G &lt;br&gt;Talk Time：5-7h &lt;br&gt;model：lenovo zuk z1 &lt;br&gt;szie：5.5 &lt;br&gt;RAM：3G &lt;br&gt;ROM：64G &lt;br&gt;color：gray  &lt;br&gt;</t>
  </si>
  <si>
    <t>131.59</t>
  </si>
  <si>
    <t>955966.0</t>
  </si>
  <si>
    <t>22752.0</t>
  </si>
  <si>
    <t>518.0</t>
  </si>
  <si>
    <t>Original Global Version Lenovo ZUK Z1 3G 64G 5.5 Snapdragon 801 Fingerprint 3GB 64GB 1080P 4100mAh 13.0MP Mobile Phone Main Features 5.5 Inch FHD Capacitive Touch Screen,1920*1080 OS:Cyanogen OS CPU:QualcommSnapdragon 801 quad Core CPU Speed:Max 2.0GHz 3GB RAM;64GB ROM 4100mAh Battery , Fast charging USB Cable : USB 3.0 Type-C Jak , Transfer speed is 10 times that of traditional USB s 1*Front camera:8.0MP; 1*Rear camera:13.0MP with Auto Focus and Flashlight 2G:GSM:850/900/1800/1900MHz 3G:WCDMA:850/900/1900/2100MHz 4G:FDD-LTE:1800/2100/2600MHz Support Fingerprint Identification Support Quick Charging Have Two Headset Jack(One is in the head,another in the bottom) Have Beautiful Unique Sound please note , this is Global version with lenovo logo as following picture show, please check picture carefully before order Basic Information Model Lenovo ZUK Z1(Z1221) Band 2G: GSM 850/900/1800/1900 MHz 3G: WCDMA 850/900/1900/2100MHz, TD-SCDMA B34/39 4G: FDD-LTE B1/3/7, TDD-LTE B38/39/40/41 SIM Card Dual SIM Card Dual Standby (Dual Nano SIM Cards) Service Provide Unlocked Style Bar Color Gray System OS Android 5.1 CPU Snapdragon 801 (MSM8974AC). 2.5 GHz RAM 3GB ROM 64GB (The actual available storage depends on the configuration of the phone, and the operate system will occupy storage,so the storage will be less than 64G, we do not accept dispute for RAM/ROM) Screen Display Size 5.5 Inch Type IPS, capacitive touch screen Resolution 1920 x 1080 pixel Features 1500:1 contrast (standard) 100% NTSC 450 cd/m2 BRI MA (standard) Anti-fingerprint coating on the front Polarizing coating on the screen GFF design Camera Rear camera 13MP Single pixel size: 1.12 &amp;Icirc; frac14;m OIS Exmor RS stack image Front camera 8MP 1.4&amp;Icirc; frac14;m pixel OV8865 adopts OmniBSI-2 technology Features Double LED flash Lenses: 5P F-number: f/2.2 Focal Length: 3.88mm FOV: 73.6 degrees (diagonal) Edge Distortion: 1% Center: up to 2100lp/PH; Edge: up to 1800lp/PH Focus Range: 10cm - infinity Blue glass infrared filter Face detection, panorama mode, continuous shoot Connection Wifi 802.11 a/b/g/n/ac, 2.4 GHz and 5.8 GHz supported Bluetooth Bluetooth 4.1 USB USB 3.0 General Battery 4100mAh(Not detachable) GPS GPS GLONASS Beidou Positioning Dimensions 155.7 x 8.9 x 77.3 mm Net Weight(Including battery) 175g Support audio formats MP3 M4A AAC MKA AMR Support lossless formats FLAC APE WAV (up to 192-KHz/24-bits) Support voice decoding formats AAC/AAC+/eAAC+, MP3, MP3 VBR, NB-AMR, WB-AMR Sensor U-Touch (fingerprint recognition) Three-axis gyroscope Compass Accelerometer sensor Distance sensor Hall sensor Ambient light sensor Package Z1 phone USB 3.0 cable (Type C port) Charger(CN) Z1 Quick Guide Z1 warranty certificate System and langauge information</t>
  </si>
  <si>
    <t>8569.0</t>
  </si>
  <si>
    <t>Global Version Xiaomi Mi A1 MiA1 4GB RAM 64GB ROM Snapdragon 625 Octa Core 5.5" FHD 12MP Dual Camera Fingerprint ID Mobile Phone</t>
  </si>
  <si>
    <t>Unlock Phones：Yes &lt;br&gt;Google Play：Yes &lt;br&gt;Battery Type：Not Detachable &lt;br&gt;Display Resolution：1920x1080 &lt;br&gt;Operation System：Android &lt;br&gt;Feature：Gravity Response,GPRS,Touchscreen,Message,Bluetooth,Video Player,HD Video Player,Wi-Fi,MP3 Playback,Fingerprint Recognition,GPS Navigation,Front Camera,Memory Card Slots,Email &lt;br&gt;Language：Russian,German,Spanish,Polish,Turkish,English,Italian,French,Portuguese &lt;br&gt;SIM Card Quantity：Dual SIM Cards &lt;br&gt;Release Date：2017 &lt;br&gt;Cellular：GSM/WCDMA/LTE &lt;br&gt;Battery Capacity(mAh)：3080mAh typ /3000mAh min &lt;br&gt;Item Condition：New &lt;br&gt;Camera：12.0MP &lt;br&gt;Recording Definition：1080P &lt;br&gt;Display Size：5.5 &lt;br&gt;Size：155.4mmX75.8mmX7.3mm &lt;br&gt;Brand Name：xiaomi &lt;br&gt;CPU Manufacturer：Qualcomm &lt;br&gt;Front Camera：5MP &lt;br&gt;CPU：Octa Core &lt;br&gt;Design：Bar &lt;br&gt;Thickness：Ultra Slim(&amp;lt;9mm) &lt;br&gt;Xiaomi Model：Mi A1 4GB 64GB &lt;br&gt;Touch Screen Type：Capacitive Screen &lt;br&gt;RAM：4G &lt;br&gt;Talk Time：About 10 hours &lt;br&gt;Band Mode：2SIM/Multi-Bands &lt;br&gt;ROM：64G &lt;br&gt;Camera Type：3 Cameras &lt;br&gt;Display Color：Color &lt;br&gt;color：Black  &lt;br&gt;</t>
  </si>
  <si>
    <t>227.99</t>
  </si>
  <si>
    <t>1120452.0</t>
  </si>
  <si>
    <t>27227.0</t>
  </si>
  <si>
    <t>Global Version Xiaomi Mi A1 MiA1 4GB RAM 64GB ROM Snapdragon 625 Octa Core 5.5 FHD 12MP Dual Camera Fingerprint ID Mobile Phone SOC Snapdragon 625, Adreno 506 Display 5.5 inch 1920x1080 FHD Display, 403 PPI RAM 4GB ROM 64GB, Support Memory card, Up to 128 GB Front Camera 5MP, F / 2.0 Rear Camera 12MP, F / 2.2, 5 Lens, HDR, PDAF Battery 3080mAh（typ）/ 3000mAh（min） Network 2G-----------------------GSM B2/B3/B5/B8 3G-----------------------WCDMA B1/B2/B5/B8 TD-SCDMA B34/B39 CDMA2000/1X BC0 4G-----------------------FDD-LTE B1/B3/B4/B5/B7/B8/20 TD-LTE B38/B39/B40(2300-2600MHz) Please double check if the phone works with your carrier. It is very important! You can check via following link: www.willmyphonework.net/ 80% buyers who didn t buy the accessory with the cellphone will come back to buy accessories according the data analysis of AliExpress. We recommend choosing the Bundle with accessory to save money and time! Bundle Name Bundle Details Picture (Click the picture to learn more) Discount (USD) Standard Official Standard Save $0 Add Film n TPU Case Official Standard + 1*Film n TPU Case + Useful Gifts Save $4 Add Tempered Glass Official Standard + 1*Tempered Glass + Useful Gifts Save $6 Add Hybrid Earphone Official Standard + 1*Xiaomi Hybrid Earphone + Useful Gifts Save $8 1. We will unseal the box to do Quality Control and flash the multi-language ROM for the Chinese version. 2. Please make sure the consignee s information is correct when placing the order. The Russian customers will need to provide us the full name with 3 English words (First name/Middle name/Last name). 3. The price does not include the customs duty, and does not include remote area fee or other payable fees from the courier as well. There is fee to be paid by the customer if the address provided is in a remote area, that fee is US $30. 4. Newer ROMs might have minor bugs, please be understandable as we have no control over this. Especially new models are prone to minor bugs. 5. Please double check if the phone works with your carrier. It is very important! You can check via following link: www.willmyphonework.net/ 6. About TD-LTE Digital Mobile Phone on the box and on the phone, according to the policy of Ministry of Industry and Information Technology of China, all the cellphones with 4G networks for china market must be named TD-LTE Digital Mobile Phone . But they are with FDD-LTE networks.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Please make sure the model of the phone/accessories are correct for what you are buying. Please pay attention to &amp;ldquo;Note , &amp;ldquo;Pro , &amp;ldquo;S , &amp;ldquo;Plus . It&amp;rsquo;s very easy to make a mistake. 10. The phone has 2.5D glass, this means the edges are curved. The tempered glass cannot curve like the screen. It can only cover the flat part of the screen. So it&amp;rsquo;s smaller and not able to cover all of the phone screen. It&amp;rsquo;s the same for all phones with 2.5D glass. 11. Our pictures will show the certain version of MIiui first. But the real miui version you got might be different from the one in our picture. It can be updated. If you mind this, for protecting, please don t order. Xiaomi Mi A1 Picture Perfect Dual Camera Flagship dual camera, 2x optical zoom 5.5 FHD display, full metal body Created by Xiaomi, Powered by Google Flagship dual camera 2 cameras, 1 perfect portrait. The only camera you need Mi A1 dual camera is more than a set of powerful features, it&amp;rsquo;s a complete experience. Snap a photo, apply fixes, then upload the photo for storage and sharing&amp;mdash;all with a single tap. It feels just right. Measuring just 7.3mm, Mi A1 looks and feels like it is designed specifically for your hand. 5.5 FHD display Mi A1 s 2.5D curved glass display is absolutely gorgeous and perfect for reading, gaming, and watching videos. The glass is incredibly durable, as we ve come to expect of Corning&amp;reg; Gorilla&amp;reg; Glass. As powerful as it is beautiful Performance is more than raw numbers; each component of Mi A1 is selected for a perfect experience. Created by Xiaomi, Powered by Google</t>
  </si>
  <si>
    <t>8576.0</t>
  </si>
  <si>
    <t>147.64</t>
  </si>
  <si>
    <t>70.72</t>
  </si>
  <si>
    <t>Original Meizu Pro 7 4G LTE Cell Phone Octa Core 5.2" 1080P AMOLED Screen 4GB 64GB Dual Rear 12.0MP Fast Charger</t>
  </si>
  <si>
    <t>Unlock Phones：Yes &lt;br&gt;Google Play：Yes &lt;br&gt;Battery Type：Not Detachable &lt;br&gt;Display Size：5.2 &lt;br&gt;Display Resolution：1920x1080 &lt;br&gt;Meizu Model：Pro 7 4GB 64GB &lt;br&gt;Operation System：Android &lt;br&gt;Feature：Gravity Response,MP3 Playback,Fingerprint Recognition,GPRS,GPS Navigation,Message,Bluetooth,Front Camera,Video Player,HD Video Player,Wi-Fi &lt;br&gt;Design：Bar &lt;br&gt;Language：Russian,German,French,Spanish,English &lt;br&gt;CPU：Octa Core &lt;br&gt;Battery Capacity(mAh)：3000mAh &lt;br&gt;Thickness：Ultra Slim(&amp;lt;9mm) &lt;br&gt;SIM Card Quantity：Dual SIM Cards &lt;br&gt;Release Date：2017 &lt;br&gt;Touch Screen Type：Capacitive Screen &lt;br&gt;Brand Name：Meizu &lt;br&gt;Cellular：GSM/WCDMA/LTE &lt;br&gt;Camera Type：2 Back Cameras &lt;br&gt;RAM：4G &lt;br&gt;Front Camera：16.0MP &lt;br&gt;Camera：12.0MP &lt;br&gt;Item Condition：New &lt;br&gt;Recording Definition：1080P &lt;br&gt;Talk Time：4h &lt;br&gt;CPU Manufacturer：MTK &lt;br&gt;Band Mode：2SIM/Multi-Bands &lt;br&gt;ROM：64G &lt;br&gt;Display Color：Color &lt;br&gt;Size：147.64x70.72x7.3mm &lt;br&gt;color：M792H Black 4G 64G M792Q-L Black 4G 64g M792M-L Gold 4G 64G M792Q-L Red 4G 64G  &lt;br&gt;</t>
  </si>
  <si>
    <t>497.0</t>
  </si>
  <si>
    <t>147480.0</t>
  </si>
  <si>
    <t>3687.0</t>
  </si>
  <si>
    <t>0.025</t>
  </si>
  <si>
    <t>4.92</t>
  </si>
  <si>
    <t>1, Model: M792H is Global Version(Support OTA Update),European version charger! 2, Model: M792Q-L/M792M-L(64GB Version) is Chinese Version,We installed multi-language firmware(Can t Update) for M792Q-L / M792M-L,but it s not 100% in your language,and some of apps and settings are in English or Chinese. M792H Global Version(Support OTA Update): please install google play as below: open hot apps click More Google Apps installer your phone will install all google services automatically. M792Q-L/M792M-L Chinese Version multi-language firmware(Can t Update): Meizu Pro 7 Feature: CPU:---------------------MTK Helio P25 Octa Core 2.6GHz Screen:-----------------5.2inch 1920x1080P Super AMOLED Screen + Rear 1.9 240x536P Painting screen RAM+ROM:-----------4GB RAM + 64GB ROM Camera:---------------Dual 12.0MP Rear Camera, 16.0MP Front Camera Battery:----------------3000mAh(typ) OS:-----------------------Flyme OS SIM Card:-------------Dual Nano Sim ----------------------------------------------------------------------- M792H: Network:----------------2G:GSM B2/B3/B5/B8 3G:WCDMA: B1/B2/B5/B8 4G:FDD-LTE: B1/B3/B5/B7/B20 ------------------------------------------------------------------------ M792Q-L/M792M-L: Network:-----------------2G:GSM B2/B3/B5/B8 3G:WCDMA: B1/B2/B5/B8 4G:FDD-LTE: B1/B3/B7 ------------------------------------------------------------------------- Google Play:--------Yes, Support Fast Charger:--------- Yes, Support What s in the box (Standard Bundle) M792H Global Version: M792Q-L / M792M-L Chinese Version: Bundle Contents Standard M792H: 1pc phone+ 1pc data cable+ 1pc charger+1pc user manual(in English ) +1pc waranty card(in English) = M792Q-L / M792M-L: 1pc phone+ 1pc data cable+ 1pc charger+1pc user manual(in chinese ) +1pc waranty card(in chinese) + 1PC EU Adapter= Add Nillkin Shield Case + Add Nillkin Flip Case + Add Type C Cable + Add EP2X Earphone + 1.I need pay for customs duty You may be charged customs duties and taxes for something purchased online. Buyers are responsible for custom taxes. For Russian: the best option is Aliexpres standard Shipping , free and normally no need pay tax DHL: maybe you need pay the custom duty. What do you declare to customs We normally declare the lower price on the invoice/bill to help avoid custom duty, but if you have any request about declaration, please leave us a message in the order before delivery. 2.The phone have Playstore and Multi-language Yes, it does.This firmware can be updated via WIFI . Remenber that for write in your native language, you must choose it in Google Keyboard yourself after receiving the cellphone.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We have 6 months warranty in China, but in some countries aliexpress offers One-year replacement warranty in your country.</t>
  </si>
  <si>
    <t>8580.0</t>
  </si>
  <si>
    <t>76.6</t>
  </si>
  <si>
    <t>8.85</t>
  </si>
  <si>
    <t>2017 ASUS Zenfone 4 Max Plus ZC550TL X015D 5000mAh Battery 5.5 Inch Octa Core Mobile Phone Android 7.0 MT6750 Dual Back Cameras</t>
  </si>
  <si>
    <t>Unlock Phones：Yes &lt;br&gt;Google Play：Yes &lt;br&gt;Battery Type：Not Detachable &lt;br&gt;Cellular：GSM/WCDMA/CDMA/CDMA2000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&lt;br&gt;Camera：13.0MP &lt;br&gt;SIM Card Quantity：Dual SIM Cards &lt;br&gt;Display Resolution：1280x720 &lt;br&gt;Release Date：2017 &lt;br&gt;Battery Capacity(mAh)：5000mAh &lt;br&gt;ROM：32G &lt;br&gt;Item Condition：New &lt;br&gt;Display Size：5.5 &lt;br&gt;Size：154.5x76.6x8.85mm &lt;br&gt;Band Mode：2SIM/Dual-Bands &lt;br&gt;Recording Definition：720P &lt;br&gt;Front Camera：5MP &lt;br&gt;CPU：Octa Core &lt;br&gt;Design：Bar &lt;br&gt;Thickness：Ultra Slim(&amp;lt;9mm) &lt;br&gt;Touch Screen Type：Capacitive Screen &lt;br&gt;Talk Time：According to buyer &lt;br&gt;Brand Name：Asus &lt;br&gt;CPU Manufacturer：MTK &lt;br&gt;Camera Type：3 Cameras &lt;br&gt;Display Color：Color &lt;br&gt;RAM：3G &lt;br&gt;color：Black Gold  &lt;br&gt;</t>
  </si>
  <si>
    <t>173.24</t>
  </si>
  <si>
    <t>273.0</t>
  </si>
  <si>
    <t>386785.0</t>
  </si>
  <si>
    <t>8664.0</t>
  </si>
  <si>
    <t>Q:What do you declare to customs A:We normally declare as Mp4 player(gift) and value $20-$65 each for EMS Aliexpress Standard Shipping, phone (gift) and value $30-$65 each for DHL. in addition, We declare real name and real value for the orders from Belarus,Isreal,Chile,Portugal,South Korea and Greece.(if you have special request about the declaration and value,leave note in the order to inform us) Q:I need pay for customs duty A:You may be charged custom duties and taxes for something purchased online. Buyers are responsible for custom taxes,our saling price does not include any custom taxes. Q:Will my mobile phone work with a certain mobile carrier or i am traveling to another country and want to make sure your phone works there A: http://willmyphonework.net/ can help you find the answer Q:What is DHL remote area A:When your delivery address is too far from main Logistic Centers,extra $35 remote area charged by you.you can check by yourself from the following website to see whether your own address belongs to remote area or not http://raslist.dhl.com/jsp/first.jsp http://dct.dhl.com/input.jsp langld=cn originCCld=CN# Q:Phone Box is sealed A:We usually open the original sealed box to double test and install google play store and multi-language rom,which not support ota(online upgrading software)if you want the original English rom and sealed box,leave notes when you make orders to remind us,but then you need to install multi-language and google play store by yourself!!) Q:If price fall down after I make order,is there price protection A:No! the market price changes every day,so we will not refund the price difference FAQ More question please Click Here:FAQ Notice:We suggest you not restore to factory or root with other version firmware,which may cause date loss or dead of phone,and lose our repair warranty Model ASUS Asus Zenfone 4 Max Basic parameters Listing date 2017 July Mobile phone type 4G mobile phone,3G mobile phone,smart phone,tablet phone,camera phone screen Touch screen type capacitive screen, multi-touch Main screen size 5.5 inches Main screen material TFT material The internet 4G network mobile TD-LTE,China Unicom TD-LTE,China Unicom FDD-LTE,telecommunications TD-LTE,telecommunications FDD-LTE 3G network mobile 3G (TD-SCDMA),China Unicom 3G (WCDMA),telecommunications 3G (CDMA2000),Unicom 2G / mobile 2G (GSM),telecommunications 2G (CDMA) Support band 2G: the GSM B2 /. 3 /. 5 /. 8 3G: the CDMA an EVDO the BC0 3G: the WCDMA Bl / 2 /. 5 /. 8 3G: the TD-SCDMA B34 / 39 4G: the TD-the LTE B38 / 39/40/41 is 4G: the FDD -LTE B1 / 3/5/7/8/34 SIM card dual card,Nano SIM card WLAN functionS ingle frequency WIFI,IEEE 802.11 b / g / n Navigation GPS navigation,A-GPS technology,GLONASS navigation,Beidou navigation Connect with shared WLAN hotspots,Bluetooth 4.0,OTG hardware Operating system easy way 3.9 (based on Android 7.0) Core number Octa Core CPU model MediaTek MT6750 CPU frequency 1.5GHz RAM capacity 3GB ROM capacity 32GB Memory card MicroSD card Extended capacity 2TB Battery type Non-removable battery Battery capacity 5000mAh camera Camera type three camera (after double) Rear camera 13MP+8MP Front camera 5MP Sensor type CMOS Flash FlashLED fill light Video capture support Exterior Body color black Phone size 154.5x76.6x8.85mm Phone weight 200g Operation type Touch button Sensor type gravity sensor,light sensor,distance sensor,fingerprint identification,electronic compass,acceleration sensor Fingerprint recognition design front fingerprint identification Body interface 3.5mm headphone jack,Micro USB v2.0 data interface Mobile phone accessories Packing list Host x1 Charger x1 Data cable x1 Warranty card x1 User manual x1</t>
  </si>
  <si>
    <t>8581.0</t>
  </si>
  <si>
    <t>76.9</t>
  </si>
  <si>
    <t>Ulefone T1 Dual Rear Camera Mobile Phone RAM 6GB+ROM 64GB 5.5 inch FHD Android 7.0 16MP Global version Fingerprint 4G Smartphone</t>
  </si>
  <si>
    <t>Unlock Phones：Yes &lt;br&gt;Google Play：Yes &lt;br&gt;Battery Type：Not Detachable &lt;br&gt;Display Resolution：1920x1080 &lt;br&gt;Operation System：Android &lt;br&gt;Feature：Gravity Response,GPRS,Touchscreen,Message,TV Receive,Bluetooth,Video Player,HD Video Player,Wi-Fi,MP3 Playback,FM Radio,GPS Navigation,Front Camera,Memory Card Slots,Email &lt;br&gt;Front Camera：13.0MP &lt;br&gt;Language：Russian,German,Spanish,Polish,Turkish,English,Norwegian,Italian,French,Portuguese &lt;br&gt;SIM Card Quantity：Dual SIM Cards &lt;br&gt;Release Date：2017 &lt;br&gt;Cellular：GSM/WCDMA/LTE &lt;br&gt;Camera：16.0MP &lt;br&gt;Battery Capacity(mAh)：3680mah &lt;br&gt;Item Condition：New &lt;br&gt;Recording Definition：1080P &lt;br&gt;Display Size：5.5 &lt;br&gt;Band Mode：2SIM/Dual-Bands &lt;br&gt;Ulefone Model：T1 6GB 64GB &lt;br&gt;Design：Bar &lt;br&gt;CPU：Octa Core &lt;br&gt;Thickness：Ultra Slim(&amp;lt;9mm) &lt;br&gt;RAM：6G &lt;br&gt;Touch Screen Type：Capacitive Screen &lt;br&gt;Talk Time：according to use &lt;br&gt;CPU Manufacturer：MTK &lt;br&gt;Size：155*76.9*8.45mm &lt;br&gt;ROM：64G &lt;br&gt;Brand Name：Ulefone &lt;br&gt;Camera Type：3 Cameras &lt;br&gt;Display Color：Color &lt;br&gt;OS：Android 7.0 &lt;br&gt;2G GSM：B2/3/5/8 &lt;br&gt;3G WCDMA：1/2/4/5/8 CDMA2000: BC0 &lt;br&gt;4G FDD-LTE：B1/2/3/4/5/7/8/12/17/19/20 &lt;br&gt;4G TDD-LTE：B38/39/40/41 &lt;br&gt;Feature：Fingeprint, Dual back cameras,Global Version &lt;br&gt;Front camera：13MP &lt;br&gt;Rear cameras：16MP+5MP &lt;br&gt;color：Black Red  &lt;br&gt;</t>
  </si>
  <si>
    <t>220.3</t>
  </si>
  <si>
    <t>289.0</t>
  </si>
  <si>
    <t>498412.0</t>
  </si>
  <si>
    <t>9420.0</t>
  </si>
  <si>
    <t>86.0</t>
  </si>
  <si>
    <t>Ulefone T1 Dual Rear Camera Mobile Phone 5.5 inch FHD Android 7.0 RAM 6GB+ROM 64GB 16MP Cam Fingerprint 4G Cellphone Ulefone T1 CPU:MTK Helio P25 Octa-core 64-bit 2.6GHz OS: Android OS 7.0 Resolution:1920*1080HD pixels Memory: 6GB RAM + 64GB ROM Screen Size: 5.5 HD Front Camera: 13.0MP Storage Extend: Max 256GB Rear Camera: 16.0MP+5.0MP Battery: 3680mAh Battery Feature: Fingeprint, Dual back cameras,Global Version,3G, WIFI, GPS, FM, Bluetooth, Ebook, Email, Messaging, wallpapers, calendar, calculator, clock, flashlight, camera, sound recorder, tethering portable hotspot, play store, Facebook, Youtube, visitor mode, etc. Network: 2G:GSM: 850/900/1800/1900MHz 3G: WCDMA 2100/1900/1700/850/900MHz 4G: FDD LTE: 2100/1900/1800/1700/850/2600/900/700/700/850/800Mhz Package: 1xBattery 1 x Data cable(100cm) 1 x User manual 1 x Warranty card 1 x EU plug 1xFree Protective film 1xFree Case 1xFree Finger Ring 1xMicro USB to Type-C adapter Size 5.5 inch Resolution 1080*1920 LCD panel 5.5FHD Display resolution FHD IPS Multi-touch, points supported 5 points @ Capacitive TP type (G+G, other) G+F Bluetooth version spec BT4.1 GSM spec 850/900/1800/1900 3G spec 900/2100 LTE spec B1/B3/B7/B8/B20 GPS spec Yes,GPS PCBA specs 10-layers CPU name MTK Helio P25 Cores qty Octa-core CPU clock (real clock using cpu-z) 2.6GHz GPU ARM Mali-T880 1GHz Bit 64Bit RAM type LPDDR4 RAM volume 6GB ROM type EMMC ROM volume 64GB TF card slot yes Max TF card capacity 256GB USB type qty type-C Front, Mpix 13MP Front Camera Sensor HI843B Auto-focus (AF,FF) FF Front Flash Two-tone Quad Flash Rear, Mpix 13MP Flashlight Yes Polymer type Li-ion battery Battery capacity 3680mah video H.264, MPEG-4, 3GPP, VP9, WMV9, audio AAC, ARM, MP3, MIDI, WAV, AWB, FLAC image jpeg\png\gif\bmp Motor Patch motor Operation system Android 7.0 OS Navigation support (GPS, GLONASS, Beidou) support GPS Sensors (Proximity, Light, G-sensor etc) Proximity, Light, G-sensor Gesture Yes Gyroscope NO Magnetic NO Hall Yes fingerprint Yes RGB Yes NFC NO hotkont NO Coulomb Counter NO Wireless charging NO Sim-card quantity 2 Sim-card type 2 Nano-SIM FM Yes OTG (+USB Host function) Yes FOTA (firmware over-the-air) updates YES Pls note: 1 phone +earphone ,we will ship them in 2parcel with 2tracking number(Phone in one parcel, earphone in the other parcel shipped by registered mail) 2)phone+ Car charger,we will ship them in 2parcel with 2tracking number(Phone in one parcel, car chager in one parcel Shipped by registered mail) Payment term 1. We accept Escrow including VISA,WebMoney,TT,Western union, SOFORT Banking, Boleto etc. 2. Any tax is not included in the item price or shipping charges. Shipment Term (Click me to enter Shipment introduction) 1. Normally the order will be sent within 1~3 working days once your payment is confirmed expect public holiday. 2. To ensure you pay minimum tax, we will declare as &amp;ldquo;gifts or &amp;ldquo;samples with low value, if you have special requests, please contact us before shipment. 3. If you choose DHL,our price don&amp;rsquo;t include DHL remote cost, duty, or any commission charged by dhl for custom clearance or warehouse storage cost. 4. Please open the parcel in post officer s presence, If the parcel damaged or empty(stolen),please ask the post office to provide official document, especially the claim request paper. 5. Estimated Delivery time. Delivery time(from china) China Post SG POST NL POST EMS DHL Russia,Belarus,Ukraine 20-50days 20-40days 15-40days 15-20days N/A Most Delivered Countries 15-30days 15-30days 15-30days 7-15days 5-7days Brazil 30-60ays 25-60days 25-60days 15-40days N/A Return Refund term 1. One year warranty. 2. We will issue full refund or resend new replacement upon receipt of the item in its original condition and packaging with all components and accessories included. 3. As for phone, we suggest buyer to pay for one year replacement warranty,so can get local repair service (Click me to enter FAQ page). Feedback Term 1. Pls help to lease us FIVE STARS and goods feedback if you are satisfied with our item and service. 2. If you have any problem about our products or service, please tell us before you leave negative feedback, we will do our best to solve it and provide you the best customer service.</t>
  </si>
  <si>
    <t>8582.0</t>
  </si>
  <si>
    <t>Global Version Xiaomi Redmi Note 4 Snapdragon 625 Octa Core 3GB RAM 32GB ROM Mobile Phone 5.5" FHD 4100mAh CE B8 B20 4100mAh</t>
  </si>
  <si>
    <t>Unlock Phones：Yes &lt;br&gt;Google Play：Yes &lt;br&gt;Battery Type：Not Detachable &lt;br&gt;Display Resolution：1920x1080 &lt;br&gt;Size：151mmx76mmx8.45mm &lt;br&gt;Battery Capacity(mAh)：4000mAh(Min) - 4100mAh(Typ) &lt;br&gt;Operation System：Android &lt;br&gt;Feature：Gravity Response,GPRS,Touchscreen,Message,Bluetooth,Video Player,HD Video Player,Wi-Fi,MP3 Playback,Fingerprint Recognition,GPS Navigation,Front Camera,Memory Card Slots,Email &lt;br&gt;Language：Russian,German,Spanish,Polish,Turkish,English,Italian,French,Portuguese &lt;br&gt;Camera：13.0MP &lt;br&gt;Camera Type：Front &amp;amp; Back Camera &lt;br&gt;SIM Card Quantity：Dual SIM Cards &lt;br&gt;Release Date：2017 &lt;br&gt;Cellular：GSM/WCDMA/LTE &lt;br&gt;ROM：32G &lt;br&gt;Item Condition：New &lt;br&gt;Recording Definition：1080P &lt;br&gt;Talk Time：N/A &lt;br&gt;Display Size：5.5 &lt;br&gt;Brand Name：xiaomi &lt;br&gt;CPU Manufacturer：Qualcomm &lt;br&gt;Front Camera：5MP &lt;br&gt;CPU：Octa Core &lt;br&gt;Design：Bar &lt;br&gt;Thickness：Ultra Slim(&amp;lt;9mm) &lt;br&gt;Touch Screen Type：Capacitive Screen &lt;br&gt;Xiaomi Model：Redmi Note 4 Qualcomm 3GB 32GB &lt;br&gt;Band Mode：2SIM/Multi-Bands &lt;br&gt;Display Color：Color &lt;br&gt;RAM：3G &lt;br&gt;2G：GSM 850/900/1800/1900MHz &lt;br&gt;3G：WCDMA 850/900/1900/2100MHz &lt;br&gt;4G：FDD-LTE B1:2100/B3:1800/B4:1700/B5:850/B7:2600/B8:900/B20:800MHz &lt;br&gt;Sold In：Piece &lt;br&gt;color：Grey Black Gold  &lt;br&gt;</t>
  </si>
  <si>
    <t>2124043.0</t>
  </si>
  <si>
    <t>48853.0</t>
  </si>
  <si>
    <t>1165.0</t>
  </si>
  <si>
    <t>973.0</t>
  </si>
  <si>
    <t>876.0</t>
  </si>
  <si>
    <t>Main Features Metal Body, Fingerprint ID, 2.5D Arc Glass CPU ---------- Snapdragon 625 Octa Core CPU (Adreno 506 GPU) Screen ------- 5.5-inch 1920x1080p Screen RAM+ROM -- 3GB + 32GB (Support 128GB TF Card, VFat Format Only ) Camera ------ 13MP Rear Camera, 5MP Front Camera Battery ------ 4000mAh(Min) - 4100mAh(Typ), 5V 2A Quick Charge OS ----------- MIUI 8, Official Global Firmware, Support OTA update, No root Other -------- WIFI,Bluetooth,GPS,OTG Network --- Dual SIM Dual Standby (Micro SIM Card x 1 + Nano SIM Card x 1 or Micro SIM Card x 1 + TF Card x 1) 2G: GSM 850/900/1800/1900MHz 3G: WCDMA 850/900/1900/2100MHz; 4G: FDD LTE B3:1800/B1:2100/B7:2600/B4:1700/B5:850/B8:900/B20:800MHz Click Here to check whether the phone can be used in your country Bundle Details What s in the box (Standard Bundle) Tips: Not include earphones,and we will send correct adapter free if necessary FAQ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Firmware , Support Multi Language, Support OTA update. Note: firmware could be changed. 3. How to check whether the phone can be worked in my country Please visit this webpage willmyphonework.net, you can find the answer.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 All Versions Products Descriptions Snapdragon 625 Octa Core CPU Metal Body, 2.5D Curved Glass Fingerprint ID Screenshots Official Global Firmware, Support OTA Update via WIFI ! We may update the OS, so the MIUI version may different, pls understand. Antutu Test Result for Reference only.</t>
  </si>
  <si>
    <t>8583.0</t>
  </si>
  <si>
    <t>Global ROM Original Xiaomi Mi6 Mi 6 6GB RAM 128GB ROM Mobile Phone Snapdragon 835 Octa Core 5.15" 1920x1080 12MP Dual Camera</t>
  </si>
  <si>
    <t>Unlock Phones：Yes &lt;br&gt;Google Play：Yes &lt;br&gt;Brand Name：xiaomi &lt;br&gt;Band Mode：2SIM/Dual-Bands &lt;br&gt;Battery Type：Not Detachable &lt;br&gt;Display Resolution：1920x1080 &lt;br&gt;Display Size：5.15 &lt;br&gt;Operation System：Android &lt;br&gt;CPU Manufacturer：Qualcomm &lt;br&gt;Feature：Gravity Response,MP3 Playback,GPRS,Touchscreen,GPS Navigation,Message,Bluetooth,Video Player,Front Camera,HD Video Player,Wi-Fi,Email &lt;br&gt;Design：Bar &lt;br&gt;CPU：Octa Core &lt;br&gt;Language：Russian,Italian,German,French,Spanish,Turkish,Portuguese,English &lt;br&gt;Battery Capacity(mAh)：3350mAh(Typ) / 3250(min) &lt;br&gt;Xiaomi Model：Mi 6 6GB 128GB &lt;br&gt;Thickness：Ultra Slim(&amp;lt;9mm) &lt;br&gt;SIM Card Quantity：Dual SIM Cards &lt;br&gt;Release Date：2017 &lt;br&gt;RAM：6G &lt;br&gt;ROM：128G &lt;br&gt;Touch Screen Type：Capacitive Screen &lt;br&gt;Cellular：GSM/WCDMA/LTE &lt;br&gt;Size：145.17mmx70.49mmx7.45mm &lt;br&gt;Camera：12.0MP &lt;br&gt;Item Condition：New &lt;br&gt;Talk Time：N/A &lt;br&gt;Recording Definition：1080P &lt;br&gt;Front Camera：8MP &lt;br&gt;Camera Type：3 Cameras &lt;br&gt;Display Color：Color &lt;br&gt;2G：GSM 850/900/1800/1900MHz &lt;br&gt;3G：WCDMA 850/900/1900/2100MHz &lt;br&gt;4G：FDD-LTE B1:2100/B3:1800/ B5:850/B7:2600/ B8:900MHz &lt;br&gt;color：Ceramics Version Blue White Black  &lt;br&gt;</t>
  </si>
  <si>
    <t>448.19</t>
  </si>
  <si>
    <t>1042318.0</t>
  </si>
  <si>
    <t>21576.0</t>
  </si>
  <si>
    <t>491.0</t>
  </si>
  <si>
    <t>Gifts: All the Bundles will have Free Silicon Case as gifts,Normal Price $5.99 Real Stock 12MP Dual Rear Camera, Fingerprint ID, Fast Charge 3.0 CPU ----------- Snapdragon 835 Octa Core CPU (Adreno 540 GPU) Screen -------- 5.15-inch 1920x1080p Screen RAM+ROM -- 6GB + 128GB (Not support TF Card) Camera ------ 12MP Dual Rear Camera, 8MP Front Camera Battery ------ 3350mAh(Typ)/3250 (Min), Quick Charge 3.0 OS ----------- MIUI 8.0, Official Global Rom , No root Other -------- WIFI,Bluetooth,GPS,OTG Network --- Full Netcom, Dual SIM Dual Standby (Nano SIM Card x 2) 2G: GSM 850/900/1800/1900MHz; 3G: WCDMA 850/900/1900/2100MHz; 4G: FDD LTE B3:1800/B1:2100/B7:2600/B5:850/B8:900MHz; TD LTE B38:2600/B39:1900/B40:2300/B41:2500MHz; CDMA 1X/EVDO:BC0; Click Here to check whether the phone can be used in your country What s in the box (Standard Bundle) Tips: Not include earphones,and we will send correct adapter free if necessary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delivery. 2.The phone have and Multi-language Official Global Firmware , Support Multi Language, Support OTA update.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 Mi6 Dual Zoom Len Camera, Snapdragon 835,Four-Sided 3D curved glass The design team went through a 12 days polishing process which consist of 40 steps to achieve this perfection. Dual Zoom Len Camera,Make You More Beautiful Snapdragon 835 10nm processor that has a 64-bit, octa-core CPU, Adreno 540 GPU that supports 1 2x2 dual WiFi system. An major upgrade from previous flagship Mi devices, it is now splash resistant 5.15 inch ,3350mAh Battery,Support NFC Below are the photo samples shot from Mi 6. Add Orig Earphone: Fresh Edition Add Nillkin PU Case: Black Color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</si>
  <si>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8584.0</t>
  </si>
  <si>
    <t>Original Xiaomi Redmi Note 4X 4 X Mobile Phone 3GB RAM 16GB ROM Snapdragon 625 Octa Core Fingerprint ID  5.5" FHD 13.0MP Camera</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</si>
  <si>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&lt;br&gt;Release Date：2017 &lt;br&gt;Cellular：GSM/WCDMA/LTE &lt;br&gt;Item Condition：New &lt;br&gt;Recording Definition：1080P &lt;br&gt;Talk Time：N/A &lt;br&gt;Display Size：5.5 &lt;br&gt;Brand Name：xiaomi &lt;br&gt;CPU Manufacturer：Qualcomm &lt;br&gt;Front Camera：5MP &lt;br&gt;CPU：Octa Core &lt;br&gt;Design：Bar &lt;br&gt;Thickness：Ultra Slim(&amp;lt;9mm) &lt;br&gt;ROM：16G &lt;br&gt;Xiaomi Model：Redmi Note 4X 3GB 16GB &lt;br&gt;Touch Screen Type：Capacitive Screen &lt;br&gt;Band Mode：2SIM/Multi-Bands &lt;br&gt;Display Color：Color &lt;br&gt;RAM：3G &lt;br&gt;Size：151mm*76mm*8.45mm &lt;br&gt;color：Black Pink Grey Gold  &lt;br&gt;</t>
  </si>
  <si>
    <t>127.69</t>
  </si>
  <si>
    <t>11693.0</t>
  </si>
  <si>
    <t>4213247.0</t>
  </si>
  <si>
    <t>114179.0</t>
  </si>
  <si>
    <t>2986.0</t>
  </si>
  <si>
    <t>0.0271</t>
  </si>
  <si>
    <t>1651.0</t>
  </si>
  <si>
    <t>1486.0</t>
  </si>
  <si>
    <t>Real Stock, Fast Shipping Metal Body, Fingerprint ID CPU ---------- Snapdragon 625 Octa Core CPU (Adreno 506 GPU) Screen ------- 5.5-inch 1920x1080p Screen RAM+ROM -- 3GB+16GB (Support 128GB TF Card, VFat Format Only ) Camera ------ 13MP Rear Camera, 5MP Front Camera Battery ------ 4000mAh(Mini) - 4100mAh(Typ), 5V 2A Quick Charge OS ----------- MIUI 8, Official Global Firmware, Support OTA update, No root Other -------- WIFI,Bluetooth,GPS,OTG,FM Radio Network --- Dual SIM Dual Standby (Micro SIM Card x 1 + Nano SIM Card x 1 or Micro SIM Card x 1 + TF Card x 1) 2G: GSM 850/900/1800/1900MHz 3G: WCDMA 850/900/1900/2100MHz; CDMA2000/1x BC0 4G: FDD LTE B3:1800/B1:2100/B7:2600/B5:850 MHz TD LTE B38:2600/B39:1900/B40:2300/B41:2555-2655MHz Click Here to check whether the phone can be used in your country What s in the box (Standard Bundle) Tips: Not include earphones,and we will send correct adapter free if necessary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Firmware , Support Multi Language, Support OTA update. Note: Firmware could be changed,Pls understand.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 Redmi Note 4X Colorful metal 5.5 Colorful Metal Body / 4100mAh Long Battery Life / Snapdragon 8 Core Processor Colorful Metal,Long Battery Life Qualcomm Snapdragon 625 8-Core High -performance processor Matte Black Champagne Gold Platinum Grey Cherry Blossoms Pink Hatsune Miku(Green) 5.5 Full HD Large Screen 13.0MP Camera Built-in Privacy Dual System Black techbology Add Orig Earphone: Fresh Edition Official Global Firmware, Support OTA Update via WIFI ! We may update the OS, so the MIUI version may different, pls understand. (We Install Redmi Note 4 Qualcomm Global ROM (named Redmi Note 4X in china ) ,So the model number still display Redmi Note 4,It s normal.) Tips The Glass Film might not cover the full screen,pls understand. Antutu Test Result for Reference only.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</si>
  <si>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8586.0</t>
  </si>
  <si>
    <t>Official Global Rom Xiaomi Redmi 4X 4 X 3GB RAM 32GB ROM Mobile Phone Snapdragon 435 Octa Core 5.0" 4100mAh 13.0MP</t>
  </si>
  <si>
    <t>Unlock Phones：Yes &lt;br&gt;Google Play：Yes &lt;br&gt;Size：139.24*69.96*8.65mm &lt;br&gt;Brand Name：xiaomi &lt;br&gt;Battery Type：Not Detachable &lt;br&gt;Operation System：Android &lt;br&gt;Front Camera：5MP &lt;br&gt;CPU Manufacturer：Qualcomm &lt;br&gt;Feature：Gravity Response,MP3 Playback,GPRS,Touchscreen,GPS Navigation,Message,Bluetooth,Video Player,Front Camera,HD Video Player,Wi-Fi,Memory Card Slots &lt;br&gt;Design：Bar &lt;br&gt;CPU：Octa Core &lt;br&gt;Language：Russian,Italian,German,French,Spanish,Polish,Turkish,Portuguese,English &lt;br&gt;Camera：13.0MP &lt;br&gt;Battery Capacity(mAh)：4100mAh(typ)/4000mAh(min) &lt;br&gt;Thickness：Ultra Slim(&amp;lt;9mm) &lt;br&gt;Camera Type：Front &amp;amp; Back Camera &lt;br&gt;SIM Card Quantity：Dual SIM Cards &lt;br&gt;Xiaomi Model：Redmi 4X 3GB 32GB &lt;br&gt;Release Date：2017 &lt;br&gt;Display Resolution：1280x720 &lt;br&gt;Touch Screen Type：Capacitive Screen &lt;br&gt;Cellular：GSM/WCDMA/LTE &lt;br&gt;Recording Definition：1080I &lt;br&gt;ROM：32G &lt;br&gt;Item Condition：New &lt;br&gt;Talk Time：about 8 hours &lt;br&gt;Band Mode：2SIM/Multi-Bands &lt;br&gt;Display Color：Color &lt;br&gt;Display Size：5.0 &lt;br&gt;RAM：3G &lt;br&gt;color：Black Ross Gold Gold  &lt;br&gt;</t>
  </si>
  <si>
    <t>118.49</t>
  </si>
  <si>
    <t>1160.0</t>
  </si>
  <si>
    <t>8178686.0</t>
  </si>
  <si>
    <t>242907.0</t>
  </si>
  <si>
    <t>7888.0</t>
  </si>
  <si>
    <t>0.0297</t>
  </si>
  <si>
    <t>0.0325</t>
  </si>
  <si>
    <t>3672.0</t>
  </si>
  <si>
    <t>3305.0</t>
  </si>
  <si>
    <t>SOC Snapdragon 435, Adreno 505 Display 5 inch 1280x720 HD Display RAM 3GB ROM 32GB, Support Memory card, Up to 128 GB Front Camera 5MP, F / 2.2 Rear Camera 13MP, F / 2.0, 5 Lens, HDR, PDAF Battery 4100mAh(typ)/ 4000mAh(min) Network 2G-----------------------GSM B2/B3/B5/B8 3G-----------------------WCDMA B1/B2/B5/B8 TD-SCDMA B34/B39 CDMA2000/1X BC0 4G-----------------------FDD-LTE B1/B3/B5/B7/B8 TD-LTE B38/B39/B40/B41(2555-2655MHz) Please double check if the phone works with your carrier. It is very important! You can check via following link: www.willmyphonework.net/ 80% buyers who didn t buy the accessory with the cellphone will come back to buy accessories according the data analysis of AliExpress. We recommend choosing the Bundle with accessory to save money and time! Bundle Name Bundle Details Picture (Click the picture to learn more) Discount (USD) Standard With Gifts Official Standard + EU/UK/AU adapter Save $2 Add Film n TPU Case Official Standard + Plastic Film + TPU Case + EU/UK/AU adapter Save $6 1. We will unseal the box to do Quality Control and flash the multi-language ROM for the Chinese version. 2. Please make sure the consignee s information is correct when placing the order. The Russian customers will need to provide us the full name with 3 English words (First name/Middle name/Last name). 3. The price does not include the customs duty, and does not include remote area fee or other payable fees from the courier as well. There is fee to be paid by the customer if the address provided is in a remote area, that fee is US $30. 4. Newer ROMs might have minor bugs, please be understandable as we have no control over this. Especially new models are prone to minor bugs. 5. Please double check if the phone works with your carrier. It is very important! You can check via following link: www.willmyphonework.net/ 6. About TD-LTE Digital Mobile Phone on the box and on the phone, according to the policy of Ministry of Industry and Information Technology of China, all the cellphones with 4G networks for china market must be named TD-LTE Digital Mobile Phone . But they are with FDD-LTE networks.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Please make sure the model of the phone/accessories are correct for what you are buying. Please pay attention to &amp;ldquo;Note , &amp;ldquo;Pro , &amp;ldquo;S , &amp;ldquo;Plus . It&amp;rsquo;s very easy to make a mistake. 10. The phone has 2.5D glass, this means the edges are curved. The tempered glass cannot curve like the screen. It can only cover the flat part of the screen. So it&amp;rsquo;s smaller and not able to cover all of the phone screen. It&amp;rsquo;s the same for all phones with 2.5D glass. 11. Our pictures will show the certain version of MIiui first. But the real miui version you got might be different from the one in our picture. It can be updated. If you mind this, for protecting, please don t order.</t>
  </si>
  <si>
    <t>8587.0</t>
  </si>
  <si>
    <t>Original Xiaomi Mi 5X Mi5X Mobile Phone Snapdragon 625 Octa Core 4GB RAM 64GB ROM 5.5" FHD Dual 12.0MP Camera Fingerprint MIUI</t>
  </si>
  <si>
    <t>Unlock Phones：Yes &lt;br&gt;Google Play：Yes &lt;br&gt;Brand Name：xiaomi &lt;br&gt;Battery Type：Not Detachable &lt;br&gt;Display Resolution：1920x1080 &lt;br&gt;Language：Norwegian,Russian,Italian,German,French,Spanish,Polish,Turkish,Portuguese,English &lt;br&gt;Operation System：Android &lt;br&gt;Front Camera：5MP &lt;br&gt;CPU Manufacturer：Qualcomm &lt;br&gt;Feature：Gravity Response,MP3 Playback,GPRS,Touchscreen,GPS Navigation,Message,Bluetooth,Front Camera,Video Player,HD Video Player,Wi-Fi,Email &lt;br&gt;Design：Bar &lt;br&gt;CPU：Octa Core &lt;br&gt;Thickness：Ultra Slim(&amp;lt;9mm) &lt;br&gt;SIM Card Quantity：Dual SIM Cards &lt;br&gt;Release Date：2017 &lt;br&gt;Touch Screen Type：Capacitive Screen &lt;br&gt;Cellular：GSM/WCDMA/LTE &lt;br&gt;Battery Capacity(mAh)：3080mAh(Typ)/3000mAh(Mini) &lt;br&gt;RAM：4G &lt;br&gt;Camera：12.0MP &lt;br&gt;Item Condition：New &lt;br&gt;Size：155.4x75.8x7.3mm &lt;br&gt;Talk Time：N/A &lt;br&gt;Recording Definition：1080P &lt;br&gt;Band Mode：2SIM/Multi-Bands &lt;br&gt;Display Size：5.5 &lt;br&gt;ROM：64G &lt;br&gt;Camera Type：3 Cameras &lt;br&gt;Display Color：Color &lt;br&gt;2G：GSM 850/900/1800/1900MHz, CDMA 1X BC0 &lt;br&gt;3G：WCDMA 850/900/1900/2100MHz,TD-SCDMA 1900/2000MHz,CDMA BC0 &lt;br&gt;FDD 4G：FDD LTE B3:1800/B1:2100/B7:2600/B5:850/B8:900MHz &lt;br&gt;TDD 4G：TDD LTE B34:2100/B38:2600/B39:1900/B40:2300/B41:2500MHz &lt;br&gt;OS：MIUI 8 &lt;br&gt;Camera：Front 5.0MP + Dual 12.0MP Rear Camera &lt;br&gt;CPU：Snapdragon 625 Octa Core &lt;br&gt;Modle：Xiaomi Mi 5X &lt;br&gt;color：Black Rose Gold Gold  &lt;br&gt;</t>
  </si>
  <si>
    <t>212.99</t>
  </si>
  <si>
    <t>8823.0</t>
  </si>
  <si>
    <t>520550.0</t>
  </si>
  <si>
    <t>12285.0</t>
  </si>
  <si>
    <t>270.0</t>
  </si>
  <si>
    <t>68.0</t>
  </si>
  <si>
    <t>Real In Stock.Dual Back Camera, 12MP Dual Rear Camera, Fingerprint ID CPU ----------- Snapdragon 625 Octa Core CPU (Adreno 506 GPU) Screen -------- 5.5-inch 1920x1080p Screen RAM+ROM -- 4GB + 64GB ( Support 128GB TF Card, VFat Format Only ) Camera ------ 12MP Dual Rear Camera, 5MP Front Camera Battery ------ 3080mAh(Typ)/3000 (Min) OS ----------- MIUI 8 ,Custom Rom, Multi-Language,Not Support OTA Update Other -------- WIFI,Bluetooth,GPS,OTG Network --- Full Netcom, Dual SIM Dual Standby ( Nano SIM Slots x 2 ) 2G: GSM 850/900/1800/1900MHz; CDMA 1X BC0 3G: WCDMA 850/900/1900/2100MHz,TD-SCDMA 1900/2000MHz,CDMA BC0 4G: FDD LTE B3:1800/B1:2100/B7:2600/B5:850/B8:900MHz; TD LTE B34:2100 B38:2600/B39:1900/B40:2300/B41:2500MHz; Click Here to check whether the phone can be used in your country What s in the box (Standard Bundle) Tips: Not include earphones,and we will send correct adapter free if necessary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Custom Rom,have Google Store, Support Multi Language, Note Support OTA update.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Mi 5X Picture Perfect Dual Camera 12MP + 12MP Optical Zoom | 5.5 Full Metal Unibody | Octa Core Snapdragon 625 | 4G RAM Mi 5X also equips with high-quality audio, enjoy your favorite music with it. Mi 5X comes with dual camera and 5.5 inches screen. Mi 5X is Snapdragon 625, it balances perfectly in performance and efficiency Dual Camera OV 12MP + OV 12MP Anti-fingerprint Coating Discreet Antenna Design Light With Rounded Edges Mi 5X has a trending appearance with big screen, dual camera and full metal body. Classic 5.5 Display Here are some pictures taken by Mi 5X.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</si>
  <si>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8588.0</t>
  </si>
  <si>
    <t>Original Xiaomi Phone Redmi 4A red rice 4A 2GB RAM 16GB ROM Snapdragon 425 Mobile Phone 3120 typ mAh Battery 5.0"</t>
  </si>
  <si>
    <t>560.0</t>
  </si>
  <si>
    <t>2565514.0</t>
  </si>
  <si>
    <t>54902.0</t>
  </si>
  <si>
    <t>1312.0</t>
  </si>
  <si>
    <t>Original Xiaomi Phone Redmi 4A red rice 4A 2GB RAM 16GB ROM Snapdragon 425 Mobile Phone 3120 typ mAh Battery 5.0 SOC Snapdragon 425, Adreno 308 Display 5 inch 1280x720 HD Display, 296 PPI RAM 2GB ROM 16GB, Support Memory card, Up to 128 GB Front Camera 5MP , F / 2.2 Rear Camera 13MP, F / 2.2, 5 Lens, HDR Battery 3120mAh(typ)/3030mAh(min) Network 2G-----------------------GSM B2/B3/B5/B8 3G-----------------------WCDMA B1/B2/B5/B8 TD-SCDMA B34/B39 CDMA2000/1X BC0 4G-----------------------FDD-LTE B1/B3/ B7 TD-LTE B38/B39/B40/B41(2555-2655MHz) Please double check if the phone works with your carrier. It is very important! You can check via following link: www.willmyphonework.net/ 80% buyers who didn t buy the accessory with the cellphone will come back to buy accessories according the data analysis of AliExpress. We recommend choosing the Bundle with accessory to save money and time! Bundle Name Bundle Details Picture (Click the picture to learn more) Discount (USD) Standard Official Standard + EU/UK/AU adapter Save $2 Add Film n TPU Case Official Standard + Plastic Film + TPU Case + EU/UK/AU adapter Save $4 w Xiaomi Phone Redmi 4A red rice 4A 2GB RAM 16GB ROM Snapdragon 425 uad Core Mobile Phone 3120mAh 5.0 13MP Original Flip Cover Xiaomi Mi Band 2 Nillkin Flip Cover Nillkin Hard Case Xiaomi Selfie Stick 1. We will unseal the box to do Quality Control and flash the multi-language ROM for the Chinese version. 2. Please make sure the consignee s information is correct when placing the order. The Russian customers will need to provide us the full name with 3 English words (First name/Middle name/Last name). 3. The price does not include the customs duty, and does not include remote area fee or other payable fees from the courier as well. There is fee to be paid by the customer if the address provided is in a remote area, that fee is US $30. 4. Newer ROMs might have minor bugs, please be understandable as we have no control over this. Especially new models are prone to minor bugs. 5. Please double check if the phone works with your carrier. It is very important! You can check via following link: www.willmyphonework.net/ 6. About TD-LTE Digital Mobile Phone on the box and on the phone, according to the policy of Ministry of Industry and Information Technology of China, all the cellphones with 4G networks for china market must be named TD-LTE Digital Mobile Phone . But they are with FDD-LTE networks.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Please make sure the model of the phone/accessories are correct for what you are buying. Please pay attention to &amp;ldquo;Note , &amp;ldquo;Pro , &amp;ldquo;S , &amp;ldquo;Plus . It&amp;rsquo;s very easy to make a mistake. 10. The phone has 2.5D glass, this means the edges are curved. The tempered glass cannot curve like the screen. It can only cover the flat part of the screen. So it&amp;rsquo;s smaller and not able to cover all of the phone screen. It&amp;rsquo;s the same for all phones with 2.5D glass. 11. Our pictures will show the certain version of MIiui first. But the real miui version you got might be different from the one in our picture. It can be updated. If you mind this, for protecting, please don t order. Redmi 4A Light goes a long way Power and speed in an ultra-light package The new Redmi 4A is now better, faster, and is possibly your best companion for both work and leisure. It packs a Snapdragon 425 64-bit, quad-core processor and a massive 3120mAh battery that guarantees you smoother experience throughout and beyond the day. Yet it remains light - just 131.5g light - and boasts a smooth matte finish that feels great in your hands. Beneath the 5 HD display runs MIUI8, the latest operating system that is the most gorgeous and user-friendly operating system we ve introduced so far. 131.5g is the new light Despite its large capacity battery, Redmi 4A stays amazingly slim and light at a mere 131.5g. It is housed in a seamless, polycarbonate body that boasts a super smooth matte finish and is to date, the lightest in the Redmi series. High-capacity 3120mAh battery,Power you beyond the day Redmi 4A is powered by the large-capacity 3120mAh battery, and coupled with system-level MIUI optimisations, it guarantees up to an average 7-day standby time. So now you can embark on movie marathons, launch apps, and play games without worrying about running out of juice. 13MP camera,Captures picture perfect moments Take gorgeous group photos and scenic shots on the new Redmi 4A. It is equipped with a 13MP camera that captures sharp and crisp photos and automatically saves all images into the phone gallery. MIUI intelligently classifies them based on date and is even able to detect if it is a panoramic shot or a screenshot. So now you have a handy companion to help you take, edit, and save those memories that are meant to be kept forever. One single phone,Dual identities Redmi 4A allows you to keep 2 separate profiles. Use different passcodes to access them, each with its own wallpaper, apps, files, and photos. Perfect for times when you need a clear separation in your life! Simplify your life,MIUI 8 Be in awe whenever you pick up your Redmi 4A. It runs on MIUI8 - which is the most gorgeous and user-friendly operating system to date. We ve included some major design and software overhauls that will help you to be even more effective and efficient in your daily life. You can now take scrolling screenshots, calculate currency conversions, create dual app log-ins, and expect more as we roll out more version updates in the future. Qualcomm&amp;reg; Snapdragon&amp;trade; 425 64-bit processor Expect fast app launches and fluid gaming experience on Redmi 4A, packed with Qualcomm&amp;reg; Snapdragon&amp;trade; 425 64-bit processor and Adreno 308 graphics processing unit. 5 HD display Redmi 4A has a 5 fully laminated display packed with pixels for HD resolution. It also has Reading mode, which prevents eye fatigue by reducing blue light rays from screen. Color temperature can also be adjusted based on your preference - warm, standard, or cool. Dual SIM slot 3-choose-2 The Dual SIM slot supports two SIM cards to send and receive calls and messages from two different phone numbers. If you only have one SIM card, you have the option to add a microSD card for up to 128GB of storage.</t>
  </si>
  <si>
    <t>8589.0</t>
  </si>
  <si>
    <t>4700.0</t>
  </si>
  <si>
    <t>78.3</t>
  </si>
  <si>
    <t>Ulefone Armor 2 4G Mobile Phones Android 7.0 6GB RAM 64GB ROM Octa Core IP68 Smartphone 16.0MP Camera 1080P 5.0" NFC Cell Phone</t>
  </si>
  <si>
    <t>Unlock Phones：Yes &lt;br&gt;Google Play：Yes &lt;br&gt;Battery Type：Not Detachable &lt;br&gt;Display Resolution：1920x1080 &lt;br&gt;Talk Time：According to Use &lt;br&gt;Feature：Waterproof,Dustproof,Gravity Response,GPRS,Touchscreen,Message,Bluetooth,Video Player,HD Video Player,Wi-Fi,MP3 Playback,Fingerprint Recognition,FM Radio,GPS Navigation,Front Camera,Memory Card Slots,Email &lt;br&gt;Operation System：Android &lt;br&gt;Front Camera：13.0MP &lt;br&gt;Language：Russian,German,Spanish,Polish,Turkish,English,Norwegian,Italian,French,Portuguese &lt;br&gt;Camera Type：Front &amp;amp; Back Camera &lt;br&gt;SIM Card Quantity：Dual SIM Cards &lt;br&gt;Release Date：2017 &lt;br&gt;Cellular：GSM/WCDMA/LTE &lt;br&gt;Camera：16.0MP &lt;br&gt;Ulefone Model：Armor 2 6GB 64GB &lt;br&gt;Item Condition：New &lt;br&gt;Recording Definition：1080P &lt;br&gt;Display Size：5.0 &lt;br&gt;Thickness：Normal(&amp;gt;10mm) &lt;br&gt;Band Mode：2SIM/Dual-Bands &lt;br&gt;Design：Bar &lt;br&gt;CPU：Octa Core &lt;br&gt;RAM：6G &lt;br&gt;Touch Screen Type：Capacitive Screen &lt;br&gt;Size：159*14.5*78.3mm &lt;br&gt;CPU Manufacturer：MTK &lt;br&gt;ROM：64G &lt;br&gt;Brand Name：Ulefone &lt;br&gt;Display Color：Color &lt;br&gt;Battery Capacity(mAh)：4700mAh &lt;br&gt;Language：Support Multi-language &lt;br&gt;Model：100% Original New Ulefone Armor 2 &lt;br&gt;CPU：MTK Helio P25 Octa Core 64-bit up to 2.6GHz &lt;br&gt;Shell Material ：Dual Injection molding process &lt;br&gt;SIM Types ：Nano SIM Card &lt;br&gt;Additional Features ：OTG, NFC, FM, Fingerprint &lt;br&gt;2G GSM ：850/900/1800/1900MHz &lt;br&gt;3G WCDMA：850/900/1700/1900/2100MHz &lt;br&gt;4G FDD-LTE：700/800/850/900/1700/1800/1900/2100/2600MHz &lt;br&gt;Screen：5.0 inch FHD 1920*1080 Sharp Corning Gorilla 3 &lt;br&gt;Charging Power ：5V/7V/9V/2A, 12V/1.5A &lt;br&gt;color：Dark Grey Gold  &lt;br&gt;</t>
  </si>
  <si>
    <t>269.99</t>
  </si>
  <si>
    <t>215741.0</t>
  </si>
  <si>
    <t>4509.0</t>
  </si>
  <si>
    <t>Ulefone Armor 2 OS: Android 7.0 CPU: Helio P25 Octa Core SIM Card: Nano SIM Card Display: 5.0 inch Corning Gorilla 3 RAM: 6GB Front camera: 13MP F/2.2 ROM: 64GB Rear camera: 16M F/2.0 Battery: 4700mAh Feature: OTG, NFC, FM Accessroies: 1 x Phone 1 x Power Adapter 1 x User Manual 1 x Screwdriver 1 x USB Cable 1 x Warranty Card 1 x USB Type-C to 3.5mm Jack Adapter Network: 2G GSM 850/900/1800/1900MHz 3G WCDMA 850/900/1700/1900/2100MHz 4G TDD-LTE 1880-1920/2300-2400 2570-2620/2496-2690MHz 4G FDD-LTE 700/800/850/900/1700/1800 1900/2100/2600MHz 4G TDD-LTE: 2500(B38)/1900(B39) 2300(B40)/2500(B41)MHz 1. MTK Helio P25 Octa Core 64-bit up to 2.6GHz CPU. 2. 5.0 inch FHD 1920*1080 Sharp Corning Gorilla 3, 5 point touch screen. 3. Built-in FS1601U HiFi speaker. 4. Powered by 4700mAh 4.35V high capacity Li-polymer battery, charged by PE+2.0 charger.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Network Operator (Parts of Countries) France Bouygues 3G, SFR 3G, Orange 3G, Free 3G, Bouygues 4G, SFR 4G, Orange 4G, Free 4G UK 3 3G, Orange 3G, T-Mobile 3G, Vodafone 3G, O2 3G, 3 4G, EE 4G, Vodafone 4G, O2 4G Italy 3 3G, Vodafone 3G, TIM 3G, Vodafone 4G, TIM 4G, Wind Tre 4G Spain Movistar 3G, Orange 3G, Vodafone 3G, Yoigo 3G, Movistar 4G, Orange 4G, Vodafone 4G, Yoigo 4G Russia MTS 3G, MegaFon 3G, Beeline 3G, VimpelCom (Beeline) 4G, MTS 4G, MegaFon 4G, Motiv 4G, Tele2 (Rostelecom) 4G, Vainakh Telecom 4G, Tattelecom 4G USA T-Mobile 3G, T-Mobile 4G, AT T 4G, Plateau Wireless 3G, Union Wireless 3G, Viaero Wireless 3G, West Central Wireless 3G, U.S. Cellular 4G, Verizon 4G, Rock Wireless 4G, Rise Broadband 4G, West Central Wireless 4G, Sprint 4G, Silver Star 4G, BIT Broadband (Wildfire) 4G, Bluegrass Cellular 4G, C Spire 4G, ClearTalk 4G, Infrastructure Networks 4G, iWireless 4G, Limitless Mobile 4G, Speed Connect 4G Japan NTT DoCoMo 3G, SoftBank 3G, NTT DoCoMo 4G, SoftBank 4G, KDDI 4G General Model Armor 2 Central Processing Unit(CPU) MTK Helio P25 Octa Core 64-bit up to 2.6GHz GPU ARM Mali-T880 1GHz Shell Material Dual Injection molding process SIM Quantity Dual SIM SIM Types Nano SIM Card OS System Android 7.0 RAM Type LPDDR4 RAM 6GB ROM 64GB External Memory TF card up to 256GB (not included) Sensor G-sensor, Light sensor, Proximity sensor, Gyroscope, Compass, Fingerprint sensor, Touch sensor, Barometer Support Language Arabic, Bengali, Bulgarian, Burmese, Dutch, Czech, Catalan, Croatian, Danish, English, French, Finnish, Filipino, Greek, German, Hungarian, Hindi, Hebrew, Indonesian, Italian, Japanese, Malay, Latvian, Norwegian, Persian, Portuguese, Polish, Russian, Romanian, Serbian, Swedish, Spanish, UKrainian, Vietnamese, Simple Chinese, Traditional Chinese, Estonian, Lithuanian, Slovak, Urdu, Armenian Additional Features OTG, NFC, FM Certification CE, FCC, MSDS, UN38.3 Fingerprint Front fingerprint scanner Network Type WCDMA, GSM, FDD-LTE, TDD-LTE, TD-SCDMA 2G Bands GSM 850/900/1800/1900MHz 3G Bands TD-SCDMA 1880-1920/2010-2025MHz WCDMA 850/900/1700/1900/2100MHz 4G Bands TDD-LTE 1880-1920/2300-2400/2570-2620/2496-2690MHz FDD-LTE 700/800/850/900/1700/1800/1900/2100/2600MHz TDD-LTE: 2500(B38)/1900(B39)/2300(B40)/2500(B41)MHz WIFI 802.11a/b/g/n, 2.4GHz / 5.0GHz GPS Yes, GLONASS Bluetooth V4.1 Display Screen Size 5.0 inch Screen Type IPS, FHD Resolution 1920 x 1080 pixels Glass Corning Gorilla 3 Multi-Touch 5 Points Camera Camera Quantity Dual Front Camera 13MP F/2.2 Back Camera 16M F/2.0 Rear Flashlight Yes, Double Flash LED Camera Function Touch Focus Video recording Yes Video Resolution 1080p 60fps Media Format Audio MP3, AAC, WAV, MIDI, FLAC, AMR, AWB Video H.264, MPEG-4, 3GPP, VP9, WMV9 Picture PNG, BMP, GIF, JPEG Connectivity Ports 1 x Type C 2 x Nano SIM card or (1 x Nano SIM card + 1 x TF card) slots USB Port USB 2.0 Battery Battery Types Undetachable, Li-polymer Battery Battery Capacity 4700mAh Standby Time 640 hours QC Yes Charging Power 5V/7V/9V/2A, 12V/1.5A Dimensions Weight Size 159*78.3*14.5mm Weight 270g Package Include Package Contents 1 x Phone 1 x Power Adapter 1 x User Manual 1 x Screwdriver 1 x USB Cable 1 x Warranty Card 1 x USB Type-C to 3.5mm Jack Adapter</t>
  </si>
  <si>
    <t>8590.0</t>
  </si>
  <si>
    <t>Original Xiaomi Redmi Note 4X 3GB RAM 16GB ROM Mobile Phones Snapdragon 625 Octa Core 5.5" FHD 4100mAh 4G FDD LTE Fingerprint ID</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</si>
  <si>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Playback,Fingerprint Recognition,FM Radio,GPS Navigation,Front Camera,Memory Card Slots,Email,QWERTY Keyboard &lt;br&gt;Language：Russian,German,Spanish,Polish,Turkish,English,Norwegian,Italian,French,Portuguese &lt;br&gt;Camera：13.0MP &lt;br&gt;Camera Type：Front &amp;amp; Back Camera &lt;br&gt;SIM Card Quantity：Dual SIM Cards &lt;br&gt;Release Date：2017 &lt;br&gt;Cellular：GSM/WCDMA/LTE &lt;br&gt;Item Condition：New &lt;br&gt;Recording Definition：1080P &lt;br&gt;Display Size：5.5 &lt;br&gt;Brand Name：xiaomi &lt;br&gt;CPU Manufacturer：Qualcomm &lt;br&gt;Front Camera：5MP &lt;br&gt;Design：Bar &lt;br&gt;CPU：Octa Core &lt;br&gt;Thickness：Ultra Slim(&amp;lt;9mm) &lt;br&gt;ROM：16G &lt;br&gt;Xiaomi Model：Redmi Note 4X 3GB 16GB &lt;br&gt;Touch Screen Type：Capacitive Screen &lt;br&gt;Talk Time：About 6-8 hours &lt;br&gt;Band Mode：2SIM/Multi-Bands &lt;br&gt;Display Color：Color &lt;br&gt;RAM：3G &lt;br&gt;Size：151mm*76mm*8.45mm &lt;br&gt;Language：Chinese &lt;br&gt;MIUI：MIUI 8.1 &lt;br&gt;CPU：Snapdragon 625 Octa Core up to 2.0GHz &lt;br&gt;TF Card：Support , up to 128GB &lt;br&gt;2G：GSM: B2/B3/B5/B8 &lt;br&gt;3G：WCDMA: B1/B2/B5/B8;TD-SCDMA: B34/B39;CDMA: BC0 &lt;br&gt;4G：FDD-LTE: B1/B3/B5/B7;TDD-LTE: B38/B39/B40/B41(100M) &lt;br&gt;color：Grey 16GB Pink 16GB Black 16GB  &lt;br&gt;</t>
  </si>
  <si>
    <t>136.99</t>
  </si>
  <si>
    <t>2137854.0</t>
  </si>
  <si>
    <t>52805.0</t>
  </si>
  <si>
    <t>1270.0</t>
  </si>
  <si>
    <t>1130.0</t>
  </si>
  <si>
    <t>1017.0</t>
  </si>
  <si>
    <t>Tips:Free Gift = Silicone Case + HD Protective Film System:MIUI 8.1 (Support OTA update) CPU:Snapdragon 625 Octa Core Storage:3GB RAM 16GB ROM Display:5.5-Inch FHD 1920 x 1080px Back camera:13.0MP Back Camera f/2.0 ,Support PDAF ,HDR Front camera:5.0MP f/2.0 Battery:4100mAh(typ) / 4000mAh(min) Battery Language:Multi-Language,Want to know more about multi-language Please Click Here FAQ: Want to know more details about phone Please Click Here Warranty: Please read carefully about our Warranty Terms Network: Click Here to check whether the phone can be used in your country Package Contents:Cell phone*1,Charger*1,USB Cable*1,Battery (Built-in)*1 Language:We need to open the box to install the Official Global ROM and Google Play before delivery, please understand that if it can not be fully translated, maybe there exested a bug, please understand and contact the Customer Service to help. If you want the original phone in Chinese and English without Google play, please leave a message in the order. Please Kindly Remind that Incomplete Translation Cannot be Avoided no matter Official or Unoffical ROM. MIUI can not 100% be translated, some apps and incons will remain English. Network:Click Here to check whether the phone can be used in your country(Click Here) Declaration:We will declare it as a lower price, but it is also necessary for you to pay tax if needed, we are not responsible for custom duty tax. Gifts:We do not accept disputes about free gifts, please be kind to understand it.if you haven t receive gifts, please contact us instead of open a dispute, we will resend it. Have more questions:Click Here to see more FAQs (Click Here) Tax:For Russian who choose aliexpress standard shipping, free and normally no need pay tax, but if your country s customs still ask you to pay tax, please submit the Tariff invoice to us, we will partially compensate. the authenticity of the phone:We guarantee our phone is 100% original ,you will be satisfied with the quality of your product. If you re unhappy with it or have the question of the phone, please contact our Customer Service who will be glad to help or go to Xiaomi Chinese Official Site to check it. Basic Information Model Xiaomi Redmi Note 4X Time To Market 2017 OS MIUI 8.1, Official Global ROM, Multi Language + Google play store + OTA Upgrade CPU Snapdragon 625 Octa Core up to 2.0GHz GPU Adreno 506 SIM Card Dual SIM, Dual Standby. Nano-SIM Card / Micro-SIM Card Micro-SD Card, three choose two. When two SIM cards are used simultaneously, the primary SIM can support 4G+/ 4G / 3G / 2G calls and data while the secondary SIM can support 3G calls only. Two CDMA SIM Cards can not work same time, when one choose 4G Network, another SIM Card no Signal. Battery 4100mAh(typ) / 4000mAh(min) 5V /2A Memory Capacity RAM 3GB ROM 16GB TF Card Yes, Support up to 128GB. About Storage The actual available storage is not equal to the written number,the reason we can explain is that the software configuration of your phone will occupy part of storage. Connectivity Frequency 2G GSM / 3G WCDMA /4G FDD-LTE 2G GSM: B2/B3/B5/B8 3G WCDMA: B1/B2/B5/B8;TD-SCDMA: B34/B39;CDMA: BC0 4G FDD-LTE: B1/B3/B5/B7;TDD-LTE: B38/B39/B40/B41(100M) Bluetooth Bluetooth 4.2, Bluetooth HID WLAN Yes, 802.11 a/b/g/n , WiFi Display,WiFi Direct GPS Yes,GPS, A-GPS, GLONASS, Beidou Screen Display 5.5 Inch Resolution FHD 1920 x 1080 px Multitouch Yes Pixel Density 403 PPI Camera Front camera 5.0MP f/2.0 Back camera 13.0MP f/2.0 ,Support PDAF ,HDR Video 1080P Sensor CMOS Auto Focus Support,back camera Touch Focus Yes Multimedia Audio format PCM, AAC, AMR, WAV, FLAC, MP3 Video format H.265,H.264, MPEG4,VC-1,MP4 Picture format JPEG,GIF, BMP, PNG Sensors G-sensor Yes Gyroscope Yes Light sensor Yes Proximity sensor Yes Infrared Yes Package Contents 1 x Cell phone 1 x Charger 1 x USB Cable Please rest assured the purchase!Aliexpress will guarantee your transaction.Only after your confirmation,Aliexpress will pay to sellers.</t>
  </si>
  <si>
    <t>8591.0</t>
  </si>
  <si>
    <t>Original Meizu M5C M5 C M710H 4G LTE  Mobile Phone Global Version 2GB/16GB 5.0" 2.5D International Firmware Phone</t>
  </si>
  <si>
    <t>Unlock Phones：Yes &lt;br&gt;Google Play：Yes &lt;br&gt;Battery Type：Not Detachable &lt;br&gt;Recording Definition：720P &lt;br&gt;Meizu Model：m5c &lt;br&gt;Size：144*70.51*8.3 &lt;br&gt;CPU：Quad Core &lt;br&gt;Operation System：Android &lt;br&gt;Feature：Gravity Response,MP3 Playback,GPRS,Touchscreen,Message,Bluetooth,Video Player,Wi-Fi,Email &lt;br&gt;Design：Bar &lt;br&gt;Language：Russian,German,French,Spanish,Portuguese,English &lt;br&gt;RAM：2G &lt;br&gt;Talk Time：3-6 hours &lt;br&gt;Thickness：Ultra Slim(&amp;lt;9mm) &lt;br&gt;Battery Capacity(mAh)：3000 &lt;br&gt;ROM：16G &lt;br&gt;Camera Type：Front &amp;amp; Back Camera &lt;br&gt;SIM Card Quantity：Dual SIM Cards &lt;br&gt;Release Date：2017 &lt;br&gt;Display Resolution：1280x720 &lt;br&gt;Touch Screen Type：Capacitive Screen &lt;br&gt;Brand Name：Meizu &lt;br&gt;Cellular：GSM/WCDMA/LTE &lt;br&gt;Item Condition：New &lt;br&gt;CPU Manufacturer：MTK &lt;br&gt;Band Mode：2SIM/Multi-Bands &lt;br&gt;Display Color：Color &lt;br&gt;Display Size：5.0 &lt;br&gt;Camera：8MP &lt;br&gt;color：M5C Black M5C Red M5C Blue M5C Gold  &lt;br&gt;</t>
  </si>
  <si>
    <t>116.88</t>
  </si>
  <si>
    <t>209.0</t>
  </si>
  <si>
    <t>199863.0</t>
  </si>
  <si>
    <t>4377.0</t>
  </si>
  <si>
    <t>8593.0</t>
  </si>
  <si>
    <t>5784.0</t>
  </si>
  <si>
    <t>Mi Global Store</t>
  </si>
  <si>
    <t>Global Version Original Xiaomi Redmi 4X 3GB 32GB Mobile Phone Redmi4X Pro smartphone Snapdragon 435 5.0" Fingerprint</t>
  </si>
  <si>
    <t>Unlock Phones：Yes &lt;br&gt;Google Play：Yes &lt;br&gt;Battery Type：Not Detachable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&lt;br&gt;Display Resolution：1280x720 &lt;br&gt;Release Date：2017 &lt;br&gt;Cellular：GSM/WCDMA/LTE &lt;br&gt;ROM：32G &lt;br&gt;Item Condition：New &lt;br&gt;Talk Time：N/A &lt;br&gt;Display Size：5.0 &lt;br&gt;Brand Name：xiaomi &lt;br&gt;Recording Definition：720P &lt;br&gt;CPU Manufacturer：Qualcomm &lt;br&gt;Front Camera：5MP &lt;br&gt;CPU：Octa Core &lt;br&gt;Design：Bar &lt;br&gt;Thickness：Ultra Slim(&amp;lt;9mm) &lt;br&gt;Xiaomi Model：Redmi 4X 3GB 32GB &lt;br&gt;Touch Screen Type：Capacitive Screen &lt;br&gt;Size：139.24mm*69.96mm*8.65mm &lt;br&gt;Band Mode：2SIM/Multi-Bands &lt;br&gt;Display Color：Color &lt;br&gt;RAM：3G &lt;br&gt;xiaomi redmi 4x &amp;#39;s CPU：Qual comm MSM8940 Snapdragon 435 &lt;br&gt;xiaomi redmi 4x &amp;#39;s GPU：Adreno 505 &lt;br&gt;xiaomi redmi 4x &amp;#39;s USB：microUSB v2.0 &lt;br&gt;xiaomi redmi 4x &amp;#39;s 2G：GSM 850/900/1800/1900MHz &lt;br&gt;xiaomi redmi 4x &amp;#39;s 3G：WCDMA 850/900/1900/2100MHz;CDMA2000/1X BC0 &lt;br&gt;xiaomi redmi 4x &amp;#39;s 4G：FDD-LTE B1/B3/B5/B7/B8 TD-LTE B38/B39/B40/B4 &lt;br&gt;xiaomi redmi 4x &amp;#39;s certificate：CCC &lt;br&gt;style：xiaomi redmi 4x Pro &lt;br&gt;xiaomi redmi 4x &amp;#39;s color：Cherry Pink, Champagne Gold, Mate Black &lt;br&gt;Xiaomi Model：Redmi 4X 3GB 32GB &lt;br&gt;color：Black In Stock Gold In Stock  &lt;br&gt;</t>
  </si>
  <si>
    <t>125.99</t>
  </si>
  <si>
    <t>9233.0</t>
  </si>
  <si>
    <t>1596617.0</t>
  </si>
  <si>
    <t>32571.0</t>
  </si>
  <si>
    <t>750.0</t>
  </si>
  <si>
    <t>FAQ 1.Is Global Version of Xiaomi Redmi 4X in stock now The model you can put into the cart is in stock. We can process the order in 1 - 2 working days after the payment is verified. 2.What version do you sell for Redmi 4X It s Global Version. It s sealed. It supports OTA upgrade. 3.Does it have Play Store and multi-language Yes, please check the screenshot. 4.Is it true that the customs duty VAT is free for the EU by DHL Yes, we guarantee customs duty VAT is free. It s safe and fast! 5.May I get warranty Yes, we offer one-year warranty (China Warranty Service) or One-year AliExpress warranty (Local Warranty Service). Please click here to learn more FAQs. Untitled Document Bundle Name Bundle Details Discount Standard Standard (Xiaomi Redmi 4X Pro, Power Adapter, USB Micro USB Cable, SIM insertion tool, Warranty Card /User Guide) Save The picture Add Tempered Glass and TPU Case Standard + Tempered Glass + TPU Case Save picture Add Tempered Glass and Protective Case Standard + Tempered Glass + Nilkin Case Save picture Add Tempered Glass and Filp Cover Standard + Tempered Glass Standard + Nilkin Flip Cover Save picture Add Earphone Standard + Xiaomi Hybrid Earphone Save picture Tips Please read the TIPS carefully before placing an order! 1. The price does not include the customs duty for all shipping methods except European Union Express , and does not include remote area fee or other payable fees from the courier as well. There is fee to be paid by the customer if the address provided is in a remote area, that fee is USD $30. 2.Please make sure the consignee s information is correct when placing the order. The Russian customers will need to provide us the full name with 3 English words (Name/Middle name/Surname). 3. Please leave us a comment if you want a sealed box. Otherwise we will unseal the box to do Quality Control and flash the multi-language ROM for the Chinese version. The original box from manufacturer is sealed. It s only with English and without Play Store . 4. Newer ROMs might have minor bugs, please be understandable as we have no control over this. Especially new models are prone to minor bugs. 5. Please double check if the phone works with your carrier. It is very important! You can check via the following link: http://www.willmyphonework.net/ 6. About TD-LTE Digital Mobile Phone on the box and on the phone, according to the policy of Ministry of Industry and Information Technology of China, all the cellphones with 4G network for china market must be named TD-LTE Digital Mobile Phone . But they are with FDD-LTE Bands.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We are not responsible for any item we send as a gift that is defected or damaged in transit. Please understand! 10.Please make sure the make and model of the phone/accessories are correct for what you are buying. Please pay attention to Note , Pro , Prime , Plus , S , A , X . It s very easy to make a mistake. 11.The phone has 2.5D glass, this means the edges are curved. The tempered glass cannot curve like the screen. It can only cover the flat part of the screen. So it s smaller and not able to cover all of the phone screen. It s the same for all phones with 2.5D glass. Item Specifics Item Specifics NETWORK Technology GSM / CDMA / HSPA / EVDO / LTE 2G Bands GSM 850/900/1800/1900 - SIM1 SIM2 CDMA 800 / 1900 3G Bands HSDPA 850 / 900 / 1900 / 2100 CDMA2000 1xEV-DO TD-SCDMA 4G Bands LTE band 1(2100), 3(1800), 5(850), 7(2600), 8(900), 38(2600), 39(1900), 40(2300), 41(2500) Speed HSPA 42.2/5.76 Mbps, LTE-A (2CA) Cat6 300/100 Mbps GPRS Yes EDGE Yes LAUNCH Announced 2017, March Status Available. Released 2013, March BODY Dimensions 139.2 x 70 x 8.7 mm (5.48 x 2.76 x 0.34 in) Weight 150 g (5.29 oz) SIM Dual SIM (Nano-SIM/ Micro-SIM, dual stand-by) DISPLAY Type IPS LCD capacitive touchscreen, 16M colors Size 5.0 inches (~70.7% screen-to-body ratio) Resoltion 720 x 1280 pixels (~294 ppi pixel density) Multitouch Yes PLATFORM OS MIUI 8.0 Chipest Qual comm MSM8940 Snapdragon 435 CPU Octa-core 1.4 GHz Cortex-A53 GPU Adreno 505 MEMORY Card Slot microSD, up to 128 GB (dedicated slot) Internal 32 GB, 3 GB RAM (The actual available internal storage is less than the specification data as the System and Apps take space.) CAMERA Primary 13 MP, f/2.0, phase detection autofocus, LED flash Features Geo-tagging, touch focus, face/smile detection, HDR, panorama Video 1080p@30fps Secondary 5 MP, f/2.2, 1080p SOUND Alert Types Vibration; MP3, WAV ringtones Loudspeaker Yes 3.5mm Jack Yes Active noise cancellation with dedicated mic COMMS WLAN Wi-Fi 802.11 b/g/n, Wi-Fi Direct, hotspot Bluetooth v4.2, A2DP, LE GPS Yes, with A-GPS, GLONASS, BDS Radio FM radio USB microUSB v2.0 FEATURES Sensors Fingerprint (rear-mounted), accelerometer, gyro, proximity, compass Messaging SMS(threaded view), MMS, Email, Push Mail, IM Browser HTML5 Java No Fast battery charging DivX/Xvid/MP4/H.265 player MP3/WAV/eAAC+/FLAC player Photo/video editor Document viewer BATTERY Non-removable Li-Po 4100 mAh battery MISC Colors Cherry Pink, Champagne Gold, Mate Black</t>
  </si>
  <si>
    <t>8594.0</t>
  </si>
  <si>
    <t>Global ROM Xiaomi Redmi Note 4X 3GB RAM 16GB ROM Mobile Phone Snapdragon 625 Octa Core 5.5" FHD 4100mAh Fingerprint ID Original</t>
  </si>
  <si>
    <t>Unlock Phones：Yes &lt;br&gt;Google Play：Yes &lt;br&gt;Battery Type：Not Detachable &lt;br&gt;Display Resolution：1920x1080 &lt;br&gt;Size：151mmx76mmx8.45mm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&lt;br&gt;Release Date：2017 &lt;br&gt;Cellular：GSM/WCDMA/LTE &lt;br&gt;Item Condition：New &lt;br&gt;Recording Definition：1080P &lt;br&gt;Talk Time：N/A &lt;br&gt;Display Size：5.5 &lt;br&gt;Brand Name：xiaomi &lt;br&gt;CPU Manufacturer：Qualcomm &lt;br&gt;Front Camera：5MP &lt;br&gt;CPU：Octa Core &lt;br&gt;Design：Bar &lt;br&gt;Thickness：Ultra Slim(&amp;lt;9mm) &lt;br&gt;ROM：16G &lt;br&gt;Xiaomi Model：Redmi Note 4X 3GB 16GB &lt;br&gt;Touch Screen Type：Capacitive Screen &lt;br&gt;Band Mode：2SIM/Multi-Bands &lt;br&gt;Display Color：Color &lt;br&gt;RAM：3G &lt;br&gt;2G：GSM 850/900/1800/1900MHz &lt;br&gt;3G：WCDMA 850/900/1900/2100MHz &lt;br&gt;4G：FDD-LTE B1:2100/B3:1800/ B5:850/B7:2600MHz &lt;br&gt;Sold In：Set &lt;br&gt;color：Gold Black Grey Pink  &lt;br&gt;</t>
  </si>
  <si>
    <t>124.49</t>
  </si>
  <si>
    <t>259.0</t>
  </si>
  <si>
    <t>3339647.0</t>
  </si>
  <si>
    <t>75810.0</t>
  </si>
  <si>
    <t>1876.0</t>
  </si>
  <si>
    <t>1236.0</t>
  </si>
  <si>
    <t>1113.0</t>
  </si>
  <si>
    <t>Main Features Metal Body, Fingerprint ID, 2.5D Arc Glass CPU ---------- Snapdragon 625 Octa Core CPU (Adreno 506 GPU) Screen ------- 5.5-inch 1920x1080p Screen RAM+ROM -- 3GB + 16GB (Support 128GB TF Card, VFat Format Only ) Camera ------ 13MP Rear Camera, 5MP Front Camera Battery ------ 4000mAh(Min) - 4100mAh(Typ), 5V 2A Quick Charge OS ----------- MIUI 8, Official Global Firmware, Support OTA update, No root Other -------- WIFI,Bluetooth,GPS,OTG Network --- Dual SIM Dual Standby (Micro SIM Card x 1 + Nano SIM Card x 1 or Micro SIM Card x 1 + TF Card x 1) 2G: GSM 850/900/1800/1900MHz 3G: WCDMA 850/900/1900/2100MHz; CDMA2000/1x BC0 4G: FDD LTE B3:1800/B1:2100/B7:2600/B5:850MHz TD LTE B38:2600/B39:1900/B40:2300/B41:2555-2655MHz Click Here to check whether the phone can be used in your country Bundle Details What s in the box (Standard Bundle) Tips: Not include earphones,and we will send correct adapter free if necessary FAQ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shipment. 2.The phone have and Multi-language Official Global Firmware , Support Multi Language, Support OTA update. Note: firmware could be changed. 3. How to check whether the phone can be worked in my country Please visit this webpage willmyphonework.net, you can find the answer.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 All Versions Products Descriptions Redmi Note 4X Colorful metal 5.5 Colorful Metal Body / 4100mAh Long Battery Life / Snapdragon 8 Core Processor Colorful Metal,Long Battery Life Qualcomm Snapdragon 625 8-Core High -performance processor Matte Black Champagne Gold Platinum Grey Cherry Blossoms Pink Hatsune Miku(Green) 5.5 Full HD Large Screen 13.0MP Camera Built-in Privacy Dual System Black techbology Screenshots Official Global Firmware, Support OTA Update via WIFI ! We may update the OS, so the MIUI version may different, pls understand. (We Install Redmi Note 4 Qualcomm Global ROM (named Redmi Note 4X in china ) ,So the model number still display Redmi Note 4,It s normal.) Antutu Test Result for Reference only.</t>
  </si>
  <si>
    <t>8600.0</t>
  </si>
  <si>
    <t>Free Case! Xiaomi Redmi 4 2GB 16GB Mobile Phone Snapdragon 430 Octa Core CPU 5.0" 4100mAh Battery Fingerprient ID 13.0MP Camera</t>
  </si>
  <si>
    <t>Unlock Phones：Yes &lt;br&gt;Google Play：Yes &lt;br&gt;Battery Type：Not Detachable &lt;br&gt;Operation System：Android &lt;br&gt;Feature：Gravity Response,GPRS,Touchscreen,Message,Bluetooth,Video Player,HD Video Player,Wi-Fi,MP3 Playback,Fingerprint Recognition,GPS Navigation,Front Camera,Email &lt;br&gt;Size：141.3mmx69.6mmx8.9mm &lt;br&gt;Language：Russian,German,Spanish,Polish,Turkish,English,Italian,French,Portuguese &lt;br&gt;Camera：13.0MP &lt;br&gt;RAM：2G &lt;br&gt;Camera Type：Front &amp;amp; Back Camera &lt;br&gt;SIM Card Quantity：Dual SIM Cards &lt;br&gt;Display Resolution：1280x720 &lt;br&gt;Cellular：GSM/WCDMA/LTE &lt;br&gt;Item Condition：New &lt;br&gt;Battery Capacity(mAh)：4000mAh(Mini)-4100mAh(Typ) &lt;br&gt;Recording Definition：1080P &lt;br&gt;Talk Time：N/A &lt;br&gt;Display Size：5.0 &lt;br&gt;Brand Name：xiaomi &lt;br&gt;Release Date：2016 &lt;br&gt;CPU Manufacturer：Qualcomm &lt;br&gt;Front Camera：5MP &lt;br&gt;CPU：Octa Core &lt;br&gt;Design：Bar &lt;br&gt;Thickness：Ultra Slim(&amp;lt;9mm) &lt;br&gt;ROM：16G &lt;br&gt;Touch Screen Type：Capacitive Screen &lt;br&gt;Xiaomi Model：Redmi 4 2GB 16GB &lt;br&gt;Band Mode：2SIM/Multi-Bands &lt;br&gt;Display Color：Color &lt;br&gt;2G：GSM 850/900/1800/1900MHz; &lt;br&gt;3G：WCDMA 850/900/1900/2100MHz; &lt;br&gt;4G FDD LTE：FDD LTE B3:1800/B1:2100/B7:2600MHz; &lt;br&gt;4G TD LTE：TD LTE B38:2600/B39:1900/B40:2300/B41:2555-2655MHz; &lt;br&gt;color：Silver Gold Grey  &lt;br&gt;</t>
  </si>
  <si>
    <t>2972.0</t>
  </si>
  <si>
    <t>1884084.0</t>
  </si>
  <si>
    <t>40131.0</t>
  </si>
  <si>
    <t>946.0</t>
  </si>
  <si>
    <t>896.0</t>
  </si>
  <si>
    <t>807.0</t>
  </si>
  <si>
    <t>Main Features Order now, you can get Free Gifts: 1 x Clear Silicon Case, 1 x Super Clear Film CPU ----------- Snapdragon 430 Octa Core CPU (Adreno 505 GPU) Screen -------- 5.0-inch 1280x720p Display RAM+ROM -- 2GB + 16GB (support 128GB TF Card, VFat Format Only) Camera ------ 13.0MP Rear Camera, 5MP Front Camera Battery ------ 4000mAh(Mini) - 4100mAh(Typ) OS ----------- MIUI 8, Official Global Rom, Support Multi Language, Support OTA update, No root Other -------- WIFI,Bluetooth,GPS,OTG Network --- Full Netcom, Dual SIM Dual Standby ( Nano SIM Card x 1 + Micro SIM Card x 1 or Micro SIM Card x1 + TF Card x1) 2G: GSM 850/900/1800/1900MHz; 3G: WCDMA 850/900/1900/2100MHz; 4G: FDD LTE B3:1800/B1:2100/B7:2600MHz; TD LTE B38:2600/B39:1900/B40:2300/B41:2555-2655MHz; Click Here to check whether the phone can be used in your country Bundle Details What s in the box (Standard Bundle) Tips: Not include earphones,and we will send correct adapter free if necessary Will the glass film cover the full screen This phone is with 2.5D curved edge screen. the glass film is hard, not bent available . It is design to cover the flat part of the screen. can not cover the edge.Pls understand. FAQ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shipment. 2.The phone have and Multi-language Official Global Firmware, has Google Play Store and Multi-language, supports OTA update. Note: firmware could be changed.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 All Versions Products Descriptions Snapdragon 430 Octa Core CPU Screenshots Custom ROM,Not support OTA update,the OS version may different as the screenshot,pls understand.</t>
  </si>
  <si>
    <t>8605.0</t>
  </si>
  <si>
    <t>Original Xiaomi Redmi 4A  2GB 16GB Mobile Phone Redmi 4A  2GB 16GB Snapdragon 425 Quad Core CPUROM 5.0" 13.0MP</t>
  </si>
  <si>
    <t>Unlock Phones：Yes &lt;br&gt;Google Play：Yes &lt;br&gt;Battery Type：Not Detachable &lt;br&gt;CPU：Quad Core &lt;br&gt;Operation System：Android &lt;br&gt;Feature：Gravity Response,GPRS,Touchscreen,Message,Bluetooth,Video Player,HD Video Player,Wi-Fi,MP3 Playback,FM Radio,GPS Navigation,Front Camera,Memory Card Slots,Email &lt;br&gt;Language：Russian,German,Spanish,Polish,Turkish,English,Italian,French,Portuguese &lt;br&gt;Camera：13.0MP &lt;br&gt;RAM：2G &lt;br&gt;Camera Type：Front &amp;amp; Back Camera &lt;br&gt;SIM Card Quantity：Dual SIM Cards &lt;br&gt;Display Resolution：1280x720 &lt;br&gt;Cellular：GSM/WCDMA/LTE &lt;br&gt;Size：139.5mmx70.4mmx8.5mm &lt;br&gt;Item Condition：New &lt;br&gt;Recording Definition：1080P &lt;br&gt;Talk Time：6-8HOURS &lt;br&gt;Display Size：5.0 &lt;br&gt;Brand Name：xiaomi &lt;br&gt;Release Date：2016 &lt;br&gt;Battery Capacity(mAh)：3030mAh(Min)-3120mAh(Typ) &lt;br&gt;CPU Manufacturer：Qualcomm &lt;br&gt;Design：Bar &lt;br&gt;Xiaomi Model：Redmi 4A &lt;br&gt;Thickness：Ultra Slim(&amp;lt;9mm) &lt;br&gt;ROM：16G &lt;br&gt;Touch Screen Type：Capacitive Screen &lt;br&gt;Band Mode：2SIM/Multi-Bands &lt;br&gt;Display Color：Color &lt;br&gt;xiaomi redmi 4a &amp;#39;s CPU：Qual comm MSM8917 Snapdragon 425 &lt;br&gt;xiaomi redmi 4a &amp;#39;s：Adreno 308 &lt;br&gt;xiaomi redmi 4a &amp;#39;s certificate：CCC &lt;br&gt;xiaomi redmi 4a &amp;#39;s charge：5V / 1A &lt;br&gt;xiaomi redmi 4a &amp;#39;s MIUI：MIUI 8.1 with more langauges &lt;br&gt;xiaomi redmi 4a &amp;#39;s Frequency：GSM / wcdma/4G FDD-LTE &lt;br&gt;series phone：xiaomi redmi 4a xiaomi redmi 4 pro  xiaomi mi 5 &lt;br&gt;color：Dark Gray In Stock Rose Gold In Stock Gold In Stock  &lt;br&gt;</t>
  </si>
  <si>
    <t>476.0</t>
  </si>
  <si>
    <t>2414377.0</t>
  </si>
  <si>
    <t>52392.0</t>
  </si>
  <si>
    <t>1228.0</t>
  </si>
  <si>
    <t>FAQ 1.Is Xiaomi Redmi 4A in stock now The model you can put into the cart is in stock. We can process the order in 1 - 2 working days after the payment is verified. 2.What version do you sell for Xiaomi Redmi 4A It s Chinese version. It supports OTA update. 3.Does it have Play Store and multi-language Yes, please check the screenshot. 4.Is it true that the customs duty VAT is free for the EU by DHL Yes, we guarantee customs duty VAT is free. It s safe and fast! 5.May I get warranty Yes, we offer one-year warranty (China Warranty Service) or One-year AliExpress warranty (Local Warranty Service). Please click here to learn more FAQs. Untitled Document Bundle Name Bundle Details Discount Standard Standard (Xiaomi Redmi 4A, Power Adapter, USB Micro Cable, SIM insertion tool, Warranty Card /User Guide) Save The picture Add Tempered Glass and TPU Case Standard + Tempered Glass + TPU Case Save picture Add Tempered Glass and Protective Case Standard + Tempered Glass + Add Glass NilkinCase Save picture Add Tempered Glass and Filp Cover Standard + Tempered Glass Standard + Nilkin Flip Cover Save picture Add Earphone Standard + Xiaomi Piston 3 Fresh Youth Version Earphone Save picture Tips Please read the TIPS carefully before placing an order! 1. The price does not include the customs duty for all shipping methods except European Union Express , and does not include remote area fee or other payable fees from the courier as well. There is fee to be paid by the customer if the address provided is in a remote area, that fee is USD $30. 2.Please make sure the consignee s information is correct when placing the order. The Russian customers will need to provide us the full name with 3 English words (Name/Middle name/Surname). 3. Please leave us a comment if you want a sealed box. Otherwise we will unseal the box to do Quality Control and flash the multi-language ROM for the Chinese version. The original box from manufacturer is sealed. It s only with English and without Play Store . 4. Newer ROMs might have minor bugs, please be understandable as we have no control over this. Especially new models are prone to minor bugs. 5. Please double check if the phone works with your carrier. It is very important! You can check via the following link: http://www.willmyphonework.net/ 6. About TD-LTE Digital Mobile Phone on the box and on the phone, according to the policy of Ministry of Industry and Information Technology of China, all the cellphones with 4G network for china market must be named TD-LTE Digital Mobile Phone . But they are with FDD-LTE Bands.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We are not responsible for any item we send as a gift that is defected or damaged in transit. Please understand! 10.Please make sure the make and model of the phone/accessories are correct for what you are buying. Please pay attention to Note , Pro , Prime , Plus , S , A , X . It s very easy to make a mistake. 11.The phone has 2.5D glass, this means the edges are curved. The tempered glass cannot curve like the screen. It can only cover the flat part of the screen. So it s smaller and not able to cover all of the phone screen. It s the same for all phones with 2.5D glass. Item Specifics Item Specifics NETWORK Technology GSM / HSPA / LTE 2G Bands GSM 850 / 900 / 1800 / 1900 - SIM 1 SIM 2 3G Bands HSDPA 850 / 900 / 1900 / 2100 - Global 4G Bands LTE band 1(2100), 3(1800), 4(1700/2100), 5(850), 7(2600), 20(800), 38(2600), 40(2300) - Global Speed HSPA, LTE GPRS Yes EDGE Yes LAUNCH Announced 2016, November Status Available. Released 2016, November BODY Dimensions 139.5 x 70.4 x 8.5 mm (5.49 x 2.77 x 0.33 in) Weight 131.5 g (4.66 oz) SIM Dual SIM (Nano-SIM/ Micro-SIM, dual stand-by) DISPLAY Type IPS LCD capacitive touchscreen, 16M colors Size 5.0 inches (~70.2% screen-to-body ratio) Resoltion 720 x 1280 pixels (~294 ppi pixel density) Multitouch Yes PLATFORM OS MIUI 8.0 Chipest Qual comm MSM8917 Snapdragon 425 CPU Quad-core 1.4 GHz Cortex-A53 GPU Adreno 308 MEMORY Card Slot microSD, up to 256 GB (uses SIM 2 slot) Internal 16 GB, 2 GB RAM (The actual available internal storage is less than the specification data as the System and Apps take space.) CAMERA Primary 13 MP, f/2.2, phase detection autofocus, LED flash Features Geo-tagging, touch focus, face/smile detection, HDR, panorama Video 1080p@30fps Secondary 5 MP, f/2.2 SOUND Alert Types Vibration; MP3, WAV ringtones Loudspeaker Yes 3.5mm Jack Yes Active noise cancellation with dedicated mic COMMS WLAN Wi-Fi 802.11 b/g/n, Wi-Fi Direct, hotspot Bluetooth v4.1, A2DP, LE GPS Yes, with A-GPS, GLONASS, BDS Radio FM radio USB microUSB v2.0 FEATURES Sensors Accelerometer, gyro, proximity, compass Messaging SMS(threaded view), MMS, Email, Push Mail, IM Browser HTML5 Java No DivX/Xvid/MP4/H.265 player MP3/WAV/eAAC+/FLAC player Photo/video editor Document viewer BATTERY Non-removable Li-Ion 3120 mAh battery MISC Colors Gold, Rose Gold</t>
  </si>
  <si>
    <t>8733.0</t>
  </si>
  <si>
    <t>3070.0</t>
  </si>
  <si>
    <t>Meizu M5 MT6750 4G LTE Octa Core Mobile Phone 3GB RAM 32GB ROM 5.2" 2.5D Glass Touchscreen 13MP Fingerprint ID</t>
  </si>
  <si>
    <t>Unlock Phones：Yes &lt;br&gt;Google Play：Yes &lt;br&gt;Battery Type：Not Detachable &lt;br&gt;Display Size：5.2 &lt;br&gt;Release Date：2016 &lt;br&gt;Recording Definition：720P &lt;br&gt;Operation System：Android &lt;br&gt;Feature：Gravity Response,MP3 Playback,GPRS,Touchscreen,Message,Bluetooth,Video Player,Wi-Fi,Email &lt;br&gt;Design：Bar &lt;br&gt;Language：Russian,German,French,Spanish,Portuguese,English &lt;br&gt;CPU：Octa Core &lt;br&gt;RAM：2G &lt;br&gt;Talk Time：3-6 hours &lt;br&gt;Thickness：Ultra Slim(&amp;lt;9mm) &lt;br&gt;Camera Type：Front &amp;amp; Back Camera &lt;br&gt;Camera：13.0MP &lt;br&gt;SIM Card Quantity：Dual SIM Cards &lt;br&gt;Display Resolution：1280x720 &lt;br&gt;Touch Screen Type：Capacitive Screen &lt;br&gt;Brand Name：Meizu &lt;br&gt;Cellular：GSM/WCDMA/LTE &lt;br&gt;Size：147.2 x 72.8 x 8 &lt;br&gt;Meizu Model：M5 2GB 16GB &lt;br&gt;ROM：32G &lt;br&gt;Item Condition：New &lt;br&gt;CPU Manufacturer：MTK &lt;br&gt;Battery Capacity(mAh)：3070 &lt;br&gt;Band Mode：2SIM/Multi-Bands &lt;br&gt;Display Color：Color &lt;br&gt;color：M611A white M611A Black M611A Gold M611H 32GB Black  &lt;br&gt;</t>
  </si>
  <si>
    <t>71097.0</t>
  </si>
  <si>
    <t>1685.0</t>
  </si>
  <si>
    <t>Global version M611H: 2G GSM:900/1800/1900 MHz; 3G WCDMA:900/1900/2100 MHz; 4G FDD LTE:800/850/1800/2100/2600 MHz TDD LTE:2300/2600 MHz M611A: 2G GSM:850/900/1800/1900MHz; 3G WCDMA:850/900/1900/2100MHz; 4G FDD LTE:1800/2100/2600MHz(B1/B3/B7); TDD LTE:B38/B39/B40/B41; Basic Information Model Meizu M5 Time To Market 2016.11 OS Flyme5.2.10.1G (Base Android 6) we update its firmware without notice! CPU MTK 6750 Octa Cores Up to 1.5GHz GPU Mali T860 SIM Card Dual sim(1 sim card +1 sim card) or 1 sim card +1 SD card Play Store Support Li-Polymer 3070mAh(Built-in) Memory Capacity RAM 3GB ROM 32GB The actual available internal phone storage may differ depending on the software configuration of your phone. Storage can be checked in our antutu photos and it s less than specification data. We can t accept dispute for ROM / RAM data difference. Max. Support TF card up to128GB Connectivity Cellular and wireless Supports4G(FDD LTE) 3G(WCDMA) and 2G(GSM) networks 2G GSM 900/1800/1900MHz 3G/4G WCDMA 900/1900/2100MHz FDD LTE:800/850/1800/2100/2600MHz, TD LTE 2300/2600 Bluetooth Yes WLAN Yes FM Radio NO GPS Yes,built in, also support A-GPS OTG - Screen Display 5.2 Inch Resolution 1280*720 pixels Multitouch Yes Pixel Density 282PPI Camera Front camera 5.0MP Back camera 13.0MP Multimedia Audio format MP3, WAV,etc Video format 3GP, MP4, AVI,etc Picture format JPEG,GIF, BMP, PNG.etc Sensors G-sensor Yes Electronic Compass Yes Light sensor Yes Package Contents 1x cell phone 1x Charger 1 x Micro USB Cable 1 x Battery (Built-in) 1 x User Manual</t>
  </si>
  <si>
    <t>8735.0</t>
  </si>
  <si>
    <t>Free Case! Global Version Xiaomi Mi Max 2 Max2 Mobile Phone 4GB 64GB ROM Snapdragon 625 Octa Core 5300mAh 6.44" 1920x1080p</t>
  </si>
  <si>
    <t>Unlock Phones：Yes &lt;br&gt;Google Play：Yes &lt;br&gt;Battery Type：Not Detachable &lt;br&gt;Display Resolution：1920x1080 &lt;br&gt;Size：174.1mm*7.6mm*88.7mm &lt;br&gt;Operation System：Android &lt;br&gt;Feature：Gravity Response,GPRS,Touchscreen,Message,Bluetooth,Video Player,HD Video Player,Wi-Fi,MP3 Playback,Fingerprint Recognition,GPS Navigation,Front Camera,Memory Card Slots,Email &lt;br&gt;Language：Russian,German,Spanish,Polish,Turkish,English,Italian,French,Portuguese &lt;br&gt;Camera Type：Front &amp;amp; Back Camera &lt;br&gt;SIM Card Quantity：Dual SIM Cards &lt;br&gt;Release Date：2017 &lt;br&gt;Cellular：GSM/WCDMA/LTE &lt;br&gt;Display Size：6.44 &lt;br&gt;Camera：12.0MP &lt;br&gt;Item Condition：New &lt;br&gt;Recording Definition：1080P &lt;br&gt;Talk Time：N/A &lt;br&gt;Xiaomi Model：Mi Max 2 4GB 64GB &lt;br&gt;Brand Name：xiaomi &lt;br&gt;CPU Manufacturer：Qualcomm &lt;br&gt;Front Camera：5MP &lt;br&gt;CPU：Octa Core &lt;br&gt;Design：Bar &lt;br&gt;Battery Capacity(mAh)：5300mAh(Typ)/5200mAh(Mini) &lt;br&gt;Thickness：Ultra Slim(&amp;lt;9mm) &lt;br&gt;Touch Screen Type：Capacitive Screen &lt;br&gt;RAM：4G &lt;br&gt;Band Mode：2SIM/Multi-Bands &lt;br&gt;ROM：64G &lt;br&gt;Display Color：Color &lt;br&gt;Language：Chinese &lt;br&gt;2G：GSM 850/900/1800/2100MHz &lt;br&gt;3G：WCDMA 850/900/1900/2100MHz &lt;br&gt;4G FDD LTE：B3:1800/B1:2100/B7:2600/B5:850/B8:900 MHz &lt;br&gt;4G TD LTE：B38:2600/B39:1900/B40:2300/B41:2555-2655MHz &lt;br&gt;Sold in：Set &lt;br&gt;color：Black Gold  &lt;br&gt;</t>
  </si>
  <si>
    <t>233.99</t>
  </si>
  <si>
    <t>1577.0</t>
  </si>
  <si>
    <t>683849.0</t>
  </si>
  <si>
    <t>15455.0</t>
  </si>
  <si>
    <t>Main Features Order Now,you can get FREE GIFTS: Clear Silicon Case x 1 + Super Clear Film x 1 Global Version Xiaomi Mi Max 2, 6.44 Big Screen,5300mAh Battery CPU ----------- Snapdragon 625 Octa Core CPU ( Adreno 506 GPU) Screen -- ----- 6.44-inch 1920x1080p 450Nit RAM+ROM --- 4GB+64GB Camera -- -- -- 12MP Rear Camera, 5MP Front Camera Battery -- --- - 5300mAh(Typ)- 5200mAh(Min), Quich Charger,9V/2A OS ------------ MIUI 8, Official Global ROM,Support OTA update Other --------- WIFI, Bluetooth, GPS, OTG Network --- Dual SIM Dual Standby (Micro SIM Card x 1 + Nano SIM Card x 1 or Micro SIM Card x 1 + TF Card x 1) 2G: GSM 850/900/1800/2100MHz 3G: WCDMA 850/900/1900/2100MHz 4G: FDD LTE B3:1800/B1:2100/B7:2600/B5:850/B8:900 MHz TD LTE B38:2600/B39:1900/B40:2300/B41:2555-2655MHz Click Here to check whether the phone can be used in your country Bundle Details What s in the box (Standard Bundle) Tips: Not include earphones,and we will send correct adapter free if necessary FAQ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shipment. 2.The phone have and Multi-language Official Global Firmware, has Google Play Store and Multi-language, supports OTA update. Note: firmware could be changed.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 Products Descriptions Big Screen High Power 6.44 Big Screen,See What are shocked 5300mAh Battery Light All-Metal The Big Screen Mobile Phone Which Should Be Hold 4GB Larger Memory,Snapdragon 625 Octa Core Unique Split Screen Mode Look at the Video ,Chatting WeChat Large Pixel Cameras Screenshots The Icon and software may different,pls understand.</t>
  </si>
  <si>
    <t>8736.0</t>
  </si>
  <si>
    <t>Global Vesion Xiaomi Redmi 4A 2GB RAM 32GB ROM Mobile Phone Snapdragon 425 Quad Core CPU 5.0 Inch 13.0MP 3120mAh MIUI 8.5</t>
  </si>
  <si>
    <t>Unlock Phones：Yes &lt;br&gt;Google Play：Yes &lt;br&gt;Brand Name：xiaomi &lt;br&gt;Battery Type：Not Detachable &lt;br&gt;Battery Capacity(mAh)：3030mAh(Min)-3120mAh(Typ) &lt;br&gt;CPU：Quad Core &lt;br&gt;Operation System：Android &lt;br&gt;CPU Manufacturer：Qualcomm &lt;br&gt;Feature：Gravity Response,MP3 Playback,GPRS,FM Radio,Touchscreen,GPS Navigation,Message,Bluetooth,Front Camera,Video Player,HD Video Player,Wi-Fi,Memory Card Slots &lt;br&gt;Design：Bar &lt;br&gt;Language：Russian,Italian,German,French,Spanish,Polish,Turkish,Portuguese,English &lt;br&gt;Camera：13.0MP &lt;br&gt;RAM：2G &lt;br&gt;Thickness：Ultra Slim(&amp;lt;9mm) &lt;br&gt;Camera Type：Front &amp;amp; Back Camera &lt;br&gt;SIM Card Quantity：Dual SIM Cards &lt;br&gt;Release Date：2017 &lt;br&gt;Display Resolution：1280x720 &lt;br&gt;Touch Screen Type：Capacitive Screen &lt;br&gt;Cellular：GSM/WCDMA/LTE &lt;br&gt;ROM：32G &lt;br&gt;Xiaomi Model：Redmi 4A 2GB 32GB &lt;br&gt;Size：139.5mmx70.4mmx8.5mm &lt;br&gt;Item Condition：New &lt;br&gt;Recording Definition：1080P &lt;br&gt;Band Mode：2SIM/Multi-Bands &lt;br&gt;Talk Time：6-8HOURS &lt;br&gt;Display Color：Color &lt;br&gt;Display Size：5.0 &lt;br&gt;OTA update：support &lt;br&gt;WiFi：802.11 b/g/n 2.4G WiFi  WiFi Direct &lt;br&gt;GPU：Adreno 308, 500MHz &lt;br&gt;CPU：Snapdragon 425  Quad Core  CPU 1.4GHZ &lt;br&gt;Frequency：GSM / wcdma/4G FDD-LTE &lt;br&gt;MIUI：MIUI 8.1 with more languages &lt;br&gt;certificate：CE FCC &lt;br&gt;series phone：xiaomi redmi 3 note 3 note 2 mi 5 &amp;amp; mix  note 2 etc &lt;br&gt;charge：5V / 1A &lt;br&gt;color：32GB Gray EU Charger 32GB Gold EU Charger  &lt;br&gt;</t>
  </si>
  <si>
    <t>106.99</t>
  </si>
  <si>
    <t>1974024.0</t>
  </si>
  <si>
    <t>47574.0</t>
  </si>
  <si>
    <t>1136.0</t>
  </si>
  <si>
    <t>1076.0</t>
  </si>
  <si>
    <t>969.0</t>
  </si>
  <si>
    <t>Products Model Global Version Xiaomi Redmi 4A Mobile Phone Snapdragon 425 Quad Core CPU 2GB RAM 32GB ROM 5.0 720P 3120mAh Battery 13MP Camera Tips: Global Version MIUI 8.5 Android 6.0.1 , official Global ROM, Multi Language + Google play store +OTA Upgrade 32gb gold and gray are global version But the gold is EU charger, gray is the US charger Main Features Big Battery -Global Version only for Oversea Customer! CPU --Snapdragon 425 Quad Core CPU (Adreno 308 GPU) Screen -- 5.0-inch 1280x720p Display Storage--2GB RAM + 32GB ROM (Support 128GB TF Card , VFat Format Only ) Camera -- 13MP Rear Camera, 5MP Front Camera System: MIUI 8.5 Android 6.0 OS official Global ROM , Multi Language + Google play store +OTA Upgrade Battery -- 3030(Min)-3120mAh(Typ) Network --Full Netcom 2.0 , Dual SIM Dual Standby How To Check Whether Xiaomi Cellphone Can Be Used In Your Country 2G: GSM 850/900/1800/1900MHz 3G: WCDMA 850/900/1900/2100MHz; 4G: FDD LTE B1/3/4/5/7/20 ( 2100/ 1800/ 1700/ 850/ 2600 / 800); TD-LTE B38:2600/B40 (2300MHZ) Set Package(Please click the link to learn more) Standard Standard Package(Original Cellphone x1 +Micro-usb Cable x1 + Charger x 1 + User Manual x 1 ) Add Silicon case Film Standard Package + Glass Film x 1+Silicone Case x 1 Add Flip Case Film Standard Package + Mofi Flip Case x 1+Glass Film x 1 Add Tempered Film Standard Package + Glass Fillm x 1 Add Miband 2 Standard Package + Original Xiaomi Black MIband 2 x 1 Product Details Snapdragon&amp;trade; 425 64-bit processor Quad Core CPU (Adreno 308 GPU) Expect fast app launches and fluid gaming experience on Redmi 4A, packed with Snapdragon&amp;trade; 425 64-bit processor and Adreno 308 graphics processing unit. 5 HD Display Redmi 4A has a 5 fully laminated display packed with pixels for HD resolution. It also has Reading mode, which prevents eye fatigue by reducing blue light rays from screen. Color temperature can also be adjusted based on your preference - warm, standard, or cool. Dual SIM slot 3-choose-2 The Dual SIM slot supports two SIM cards to send and receive calls and messages from two different phone numbers. If you only have one SIM card, you have the option to add a microSD card for up to 128GB of storage. One single phone, Dual identities Redmi 4A allows you to keep 2 separate profiles. Use different passcodes to access them, each with its own wallpaper, apps, files, and photos. Perfect for times when youneed a clear separation in your life! More Real Picture Language + Phone Detail Screenshots Specifications Model Xiaomi Redmi 4A -32GB ROM (Global version ) Time To Market 2017 OS MIUI 8.5 Android 6.0.1 , Official Global ROM, Multi Language + Google play store + OTA Upgrade CPU Snapdragon 425 Quad Core CPU GPU Adreno 308 GPU SIM Card Micro-SIM x 1 + Na-SIM x 1 or Micron SIM x 1 + TF Card x 1 Play Store Support Battery 3030(Min)-3120mAh(Typ) RAM 2GB ROM 32GB The actual available internal phone storage may differ depending on the software configuration of your phone. Storage can be checked in our antutu photos and it s less than specification data. We can t accept dispute for ROM / RAM data difference. Max. Yes,Support TF card up to 128GB (VFat Format) Cellular and wireless Supports 4G(FDD LTE) 3G(WCDMA) and 2G(GSM) networks, 2G GSM: GSM 850/900/1800/1900MHz 3G WCDMA: WCDMA 850/900/1900/2100MHz 4G 4G: FDD LTE B1/3/4/5/7/20 ( 2100/ 1800/ 1700/ 850/ 2600 / 800); TD-LTE B38:2600/B40 (2300MHZ) Bluetooth Yes BT4.1 WLAN Yes FM Radio Yes GPS Yes OTG Display 5 Inch Resolution 1280x720p Display Multitouch Yes Pixel Density 296PPI Front camera 5.0MP Back camera 13.0MP Audio format MP3, WAV,etc Video format 3GP, MP4, AVI,etc Picture format JPEG,GIF, BMP, PNG.etc G-sensor Yes Electronic Compass Yes Light sensor Yes What s in the box 1 x Original Global version Xiaomi Redmi 4A 32GB ROM Cell phone 1 x Original Charger 1 x USB Cable 1 x Battery (Built-in) 1 x User Manual</t>
  </si>
  <si>
    <t>8738.0</t>
  </si>
  <si>
    <t>Global Version Original Xiaomi Redmi 4A 2GB 32GB Mobile Phones Snapdragon 425 Quad Core 5.0 Inch 13MP Camera MIUI 8.1 OTA Update</t>
  </si>
  <si>
    <t>Unlock Phones：Yes &lt;br&gt;Google Play：Yes &lt;br&gt;Battery Type：Not Detachable &lt;br&gt;CPU：Quad Core &lt;br&gt;Operation System：Android &lt;br&gt;Battery Capacity(mAh)：3120mAh(typ) &lt;br&gt;Feature：Gravity Response,GPRS,Touchscreen,Message,Bluetooth,Video Player,HD Video Player,Wi-Fi,MP3 Playback,FM Radio,GPS Navigation,Front Camera,Memory Card Slots,Email,QWERTY Keyboard &lt;br&gt;Language：Russian,German,Spanish,Polish,Turkish,English,Italian,French,Portuguese &lt;br&gt;Camera：13.0MP &lt;br&gt;RAM：2G &lt;br&gt;Camera Type：Front &amp;amp; Back Camera &lt;br&gt;SIM Card Quantity：Dual SIM Cards &lt;br&gt;Display Resolution：1280x720 &lt;br&gt;Release Date：2017 &lt;br&gt;Cellular：GSM/WCDMA/LTE &lt;br&gt;ROM：32G &lt;br&gt;Item Condition：New &lt;br&gt;Display Size：5.0 &lt;br&gt;Brand Name：xiaomi &lt;br&gt;Recording Definition：720P &lt;br&gt;CPU Manufacturer：Qualcomm &lt;br&gt;Front Camera：5MP &lt;br&gt;Design：Bar &lt;br&gt;Size：139.5x8.5x70.4mm &lt;br&gt;Thickness：Ultra Slim(&amp;lt;9mm) &lt;br&gt;Touch Screen Type：Capacitive Screen &lt;br&gt;Talk Time：About 6-8 hours &lt;br&gt;Xiaomi Model：Redmi 4A 2GB 32GB &lt;br&gt;Band Mode：2SIM/Multi-Bands &lt;br&gt;Display Color：Color &lt;br&gt;Language：Chinese &lt;br&gt;CPU：Snapdragon 425 Quad Core CPU 1.4GHZ &lt;br&gt;GPU：Adreno 308, 500MHz &lt;br&gt;Camera：Back 13MP; Front 5.0MP &lt;br&gt;Screen：5.0&amp;quot; HD 1280x720px &lt;br&gt;TF Card：Support , up to 128GB &lt;br&gt;2G：GSM B2/B3/B5/B8 &lt;br&gt;3G：WCDMA B1/B2/B5/B8 &lt;br&gt;4G：FDD-LTE B1/B3/B4/B5/B7/B20;TD-LTE B38/B40 &lt;br&gt;color：Gold 32GB Grey 32GB  &lt;br&gt;</t>
  </si>
  <si>
    <t>1898272.0</t>
  </si>
  <si>
    <t>41762.0</t>
  </si>
  <si>
    <t>976.0</t>
  </si>
  <si>
    <t>505.0</t>
  </si>
  <si>
    <t>Tips:Free Gift = Silicone Case + HD Protective Film ES local warehouse order not including any gifts System:MIUI 8.1(Support OTA update) CPU:Snapdragon 425 Quad Core Storage:2GB RAM 32GB ROM Camera:13.0MP Rear Camera, 5MP Front Camera Screen:5.0 HD 1280x720px Dimensions:139.5x8.5x70.4mm Battery:3120mAh(typ) Language:Multi-Language,Want to know more about multi-language Please Click Here FAQ: Want to know more details about phone Please Click Here Warranty: Please read carefully about our Warranty Terms Network: Click Here to check whether the phone can be used in your country Package Contents:Cell phone*1,Charger*1,USB Cable*1,Battery (Built-in)*1 Redmi 4A Tiny in size but great in battery endurance Celebrity recommended Elegant design, small but powerful, Redmi 4A weighs 131.5g only, with 5 HD screen and 3120 mAh battery. It comes with smooth scrub metal texture, works like a charm. Redmi 4A can meet your daily demands of right specifications: Snapdragon 425 MIUI8.1 5 HD screen|3120 mAh battery with great battery life|13.0MP Rear Camera|MIUI 8.1 Privat Dual-OS 3120mAh Li-ion Batter Super battery life and great endurance 13.0MP Rear Camera Never miss a beautiful moment in life One phone but comes with dual OS, it can protect your personal privacy(Ps:Model number Redmi note4 for reference) MIUI 8.1, More than two hundred million users&amp;rsquo; choice, nice and practical Snapdragon 425 with 64bit high performance processor It supports Cortex 53, and comes with Adreno 308 image precessor as a good match, you can quicly switch between apps but also play big 3D games. Better 5 HD Screen, right size with Eye Protection Mode, say goodbye to eyestrain Dual Sim Slot Supports more network as well as micro SD card Tips: The Mobile Phone without earphone, and we will send you the correct adapter which suitable for your country free if necessary. Network:Click Here to check whether the phone can be used in your country(Click Here) Declaration:We will declare it as a lower price, but it is also necessary for you to pay tax if needed, we are not responsible for custom duty tax. Gifts:We do not accept disputes about free gifts, please be kind to understand it.if you haven t receive gifts, please contact us instead of open a dispute, we will resend it. Have more questions:Click Here to see more FAQs (Click Here) the authenticity of the phone:We guarantee our phone is 100% original ,you will be satisfied with the quality of your product. If you re unhappy with it or have the question of the phone, please contact our Customer Service who will be glad to help or go to Xiaomi Chinese Official Site to check it. Basic Information Model Xiaomi Redmi 4A Time To Market 2017 OS MIUI 8.1, Official Global ROM, Multi Language + Google play store + OTA Upgrade CPU Snapdragon 425 Quad Core up to 1.4GHz GPU Adreno 308, 500MHz SIM Card Dual SIM, Dual Standby. Nano-SIM Card / Micro-SIM Card Micro-SD Card, three choose two. When one card choose WCDMA 4G network, another only for 2G(GSM) network.Two CDMA SIM Cards can not work same time, when one choose 4G Network, another SIM Card no Signal. Battery 3120mAh（typ）/ 3030mAh（min） 5V /1A Memory Capacity RAM 2GB ROM 32GB TF Card Yes, Support up to 128GB. About Storage The actual available storage is not equal to the written number,the reason we can explain is that the software configuration of your phone will occupy part of storage. Connectivity Frequency 2G GSM / 3G WCDMA /4G FDD-LTE 2G GSM B2/B3/B5/B8 3G WCDMA B1/B2/B5/B8 4G FDD-LTE B1/B3/B4/B5/B7/B20;TD-LTE B38/B40 Bluetooth Bluetooth 4.1, Bluetooth HID WLAN Yes, 802.11 b/g/n , WiFi Display,WiFi Direct GPS Yes,GPS, A-GPS, GLONASS, Beidou Screen Display 5.0 Inch Resolution HD 1280 x 720 px Multitouch Yes Pixel Density 296 PPI Camera Front camera 5.0MP f/2.2 Back camera 13.0MP f/2.2 ,Support HDR Video 1080P / 720P Sensor CMOS Touch Focus Yes Multimedia Audio format PCM, AAC, AMR, WAV, FLAC, MP3 Video format H.265,H.264, MPEG4,VC-1,MP4 Picture format JPEG,GIF, BMP, PNG Sensors Gyroscope Yes Light sensor Yes Proximity sensor Yes Infrared Yes Package Contents 1 x Cell phone 1 x Charger 1 x USB Cable</t>
  </si>
  <si>
    <t>8739.0</t>
  </si>
  <si>
    <t>Blackview BV6000S Smartphone 4G Waterproof IP68 4.7" HD MT6737 Quad Core Android 6.0 Mobile Phone 2GB+16GB 8MP Camera Cell phone</t>
  </si>
  <si>
    <t>Unlock Phones：Yes &lt;br&gt;Google Play：Yes &lt;br&gt;Battery Type：Not Detachable &lt;br&gt;CPU：Quad Core &lt;br&gt;Feature：Waterproof,Dustproof,Gravity Response,GPRS,Touchscreen,Message,Bluetooth,Video Player,HD Video Player,Wi-Fi,MP3 Playback,FM Radio,GPS Navigation,Front Camera,Memory Card Slots,Email &lt;br&gt;Operation System：Android &lt;br&gt;Language：Russian,German,Spanish,Polish,Turkish,English,Italian,French,Portuguese &lt;br&gt;RAM：2G &lt;br&gt;Camera Type：Front &amp;amp; Back Camera &lt;br&gt;Camera：13.0MP &lt;br&gt;SIM Card Quantity：Dual SIM Cards &lt;br&gt;Brand Name：Blackview &lt;br&gt;Display Resolution：1280x720 &lt;br&gt;Cellular：GSM/WCDMA/LTE &lt;br&gt;Battery Capacity(mAh)：4200mAh &lt;br&gt;Item Condition：New &lt;br&gt;Front Camera：2MP &lt;br&gt;Thickness：Normal(&amp;gt;10mm) &lt;br&gt;Band Mode：2SIM/Dual-Bands &lt;br&gt;Size：152.3*81*16.6mm &lt;br&gt;Recording Definition：720P &lt;br&gt;Release Date：2016 &lt;br&gt;Blackview Model：BV6000S &lt;br&gt;Design：Bar &lt;br&gt;Display Size：4.7 &lt;br&gt;ROM：16G &lt;br&gt;Touch Screen Type：Capacitive Screen &lt;br&gt;CPU Manufacturer：MTK &lt;br&gt;Display Color：Color &lt;br&gt;CPU：MT6737 Quad-core &lt;br&gt;OS：Android 6.0 &lt;br&gt;CAMERA：Front 2MP + Back 8MP With LED light &lt;br&gt;WIFI：Support WiFi Function &lt;br&gt;GPS：GPS , A-GPS &lt;br&gt;2G GSM：850/900/1800/1900MHz &lt;br&gt;3G WCDMA：900/1900/2100MHz &lt;br&gt;4G FDD LTE：800/900/1800/2100/2600MHZ &lt;br&gt;Featrue：ip68 waterproof &lt;br&gt;color：Black Green Yellow  &lt;br&gt;</t>
  </si>
  <si>
    <t>246325.0</t>
  </si>
  <si>
    <t>5296.0</t>
  </si>
  <si>
    <t>120.0</t>
  </si>
  <si>
    <t>FAQ: Language Support Multi Language, include Spanish,Russian,German,French,Polish,Portuguese,Italian,Cestina,etc&amp;acirc;&amp;Acirc; &amp;brvbar;(According to the following Specifications) Google Play Store Yes,built-in google play store,Support google services Network Click Here to check whether the phone can be used in your country Power Plug Adapter Yes,Add correct Plug Adapter,that suitable for your country Delivery Average 15-60days,95% parcels ship out within 7 business days Color and Size Product color/size is prevail in kind, Do not accept any dispute with color and size errors. Blackview BV6000S IP68 Waterproof 4G LTE Phone Main Features: *Android 6.0 Rugged Phone Looks Waterproof IP68 Dustproof *4G LTE Support MTK6737 64 Bit QuadCore *4200mAh Big Battery With Power Bank function *4.7 Inch 2.5D Arc Screen HD 1280x720 IPS *2GB RAM + 16GB ROM *Front Camera 5MP, Back Camera 8MP with Flashlight *Dual Sim Card : GSM: 850/900/1800/1900MHz, WCDMA 3G: 900/1900/2100MHz, 4G FDD-LTE: 800/900/1800/2100/2600MHz *GPS + Bluetooth *Multi Languages Support Basic Information Model Blackview BV6000S Feature IP68 Waterproof OS Android 6.0 CPU MTK6737 Quad core CPU GPU ARM Mali-T720 SIM Card Dual Card Dual Standby(1 Micro SIM Card and 1 SIM Card ) Li-Polymer 4200mAh Battery Memory Capacity RAM 2GB ROM 16GB(About 12GB Available) Max. Yes, Support up to 32GB.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 FDD LTE 4G, 3G(WCDMA) and 2G(GSM) networks 2G GSM: 850/900/1800/1900MHz 3G WCDMA 900/1900/2100MHz 4G FDD-LTE B1/B2/B7/B20 (B1:2100,B3:1800,B7:2600,B20:800MHz) Bluetooth Yes,4.0 WLAN Yes,WiFi FM Radio Yes, earphone needed GPS Yes,A-GPS Screen Display 4.7 Inch Type IPS Resolution HD 1280 x 720 pixels Multitouch Yes, Camera Front camera Front Camera: 2 MP (Interpolation to 5MP) Back camera Rear Camera: 5 MP (Interpolation to 8MP) Video 720P Multimedia Audio format AAC, AMR,OGG, APE,MKA,FLAC,MIDI,M4A Video format 3GP, MP4, AVI,MOV,MKV,FLV,MPEG Picture format JPEG,GIF, BMP, PNG Sensors G-sensor Yes Language English,Russian,chinese,Spanish,polski,Dansk,Deutsch,Filipino,Magyar,Nederlands and so on Package Contents 1xBlackview BV6000S cell phone 1x Power Adapter 1 x USB Cable + OTG cable 1 x earphone 1 x Tool pack 1 x Screen protector</t>
  </si>
  <si>
    <t>8743.0</t>
  </si>
  <si>
    <t>Meizu Global Store</t>
  </si>
  <si>
    <t>Original Meizu M5 Note 4GB RAM 64GB ROM Global firmware Mobile Phone Helio P10 Octa Core 5.5" 1920x1080 4000mAh OTA Update M621Q</t>
  </si>
  <si>
    <t>Unlock Phones：Yes &lt;br&gt;Google Play：Yes &lt;br&gt;Battery Type：Not Detachable &lt;br&gt;Display Resolution：1920x1080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&lt;br&gt;Cellular：GSM/WCDMA/LTE &lt;br&gt;Battery Capacity(mAh)：4000mAh (typical value) &lt;br&gt;Item Condition：New &lt;br&gt;Recording Definition：1080P &lt;br&gt;Display Size：5.5 &lt;br&gt;Release Date：2016 &lt;br&gt;Front Camera：5MP &lt;br&gt;CPU：Octa Core &lt;br&gt;Design：Bar &lt;br&gt;Thickness：Ultra Slim(&amp;lt;9mm) &lt;br&gt;Touch Screen Type：Capacitive Screen &lt;br&gt;Brand Name：Meizu &lt;br&gt;Size：153.6x75.8x8.1mm &lt;br&gt;RAM：4G &lt;br&gt;Talk Time：about 4-5 hours &lt;br&gt;CPU Manufacturer：MTK &lt;br&gt;Band Mode：2SIM/Multi-Bands &lt;br&gt;ROM：64G &lt;br&gt;Display Color：Color &lt;br&gt;Language：Arabic ,Herbrew... &lt;br&gt;Meizu Model：M5 NOTE &lt;br&gt;2G：GSM: 850/900/1800/1900MHz (B2, B3, B5, B8) &lt;br&gt;3G WCDMA：850/900/1900/2100MHz(B1, B2, B5, B8) &lt;br&gt;3G TD-SCDMA：B34/39(1900/2000MHz) &lt;br&gt;4G FDD-LTE：B1, B3,  B7, &lt;br&gt;4G TD-LTE ：B38,B39, B40,B41 &lt;br&gt;TF Card：Yes,  Max 128GB &lt;br&gt;CDMA/EVDO：BC0 &lt;br&gt;Model：M5 Note (M621Q) &lt;br&gt;Firmware：Global Firmware(G) &lt;br&gt;OTA update：Yes &lt;br&gt;color：Gray 4G 64G M621Q Silver 4G 64G M621Q Gold 4G 64G M621Q  &lt;br&gt;</t>
  </si>
  <si>
    <t>198.99</t>
  </si>
  <si>
    <t>435.0</t>
  </si>
  <si>
    <t>936565.0</t>
  </si>
  <si>
    <t>18544.0</t>
  </si>
  <si>
    <t>356.0</t>
  </si>
  <si>
    <t>321.0</t>
  </si>
  <si>
    <t>Original Meizu M5 Note Mobile Phone Android Helio P10 Octa Core 5.5 13MP Fingerprint 4000mAh Cellular 4GB RAM+64GB ROM kindly reminder: If you buy 2 PCS or more, it is better to provide 2 different shipping info or above. About Meizu M5 Note (M621Q) FAQ: In stock Yes,In stock now,Chinese packing box. Model This Link is Meizu M5 Note: 4G RAM +64G ROM Language Multi-languages.Include Russian,English,Spanish,Portuguese,Italian,German,French,Polish,Arabic,Herbrew... Google Play Need the buyer to download and install it. Click HotApps ------downlaod Google installer----install Google play. Network The networks are: 2G:GSM: Bands: B2/B3/B5/B8 CDMA/EVDO:BC0 3G:WCDMA :B1/B2/B5/B8 TD-SCDMA:B34/39 4G: FDD LTE Bsnds: B1/B3/B7/ TDD LTE Bands: B38/B39/B40/B41 Please check whether it can work in your country. Adapter SIM card We will send the EU adapter . This phone can use 2 Nano SIM cards or 1 Nano SIM card+ 1 TF card The TF card can be max 128GB (TF card can not be usded to install Apps) Firmware Global firmware,support OTA update,show M621H in firmware We may install the latest firmware if there is updation,subjecting to no notice in advance. All Metal Design Attractive and Stylish The Meizu M5 Note features an all-in-one metal body . After 12 steps of double-layer sandblasting, the M5 Note feels great in the hand. The M5 Note&amp;rsquo;s audio excels as the sound is amplified through unique rectangular outlets that were designed with CNC precision to produce a sound that&amp;rsquo;s more even and natural. 5.5-inch FHD display Eye-protection mode M5 Note offers a more colorful, vivid and delicate viewing experience, while reducing eyestrain through its eye-protection mode. With its curved edges through the use of 2.5D glass, the M5 Note is a true pleasure to use. Octa-core processor 64-bit | Peak frequency 1.8GHz. This M5 Note Features 4GB of RAM, and storage 64GB, there&amp;rsquo;s more than enough choice for every kind of user. 4000mAh big battery (Typical value) We chose the best battery technology available and achieved performance that is unique in its price class. Fast Charging The M5 Note is equipped with a new generation of fast charging technology. Backed by 18W of power, it takes just about 90 minutes to charge the Meizu M5 Note, which is almost 40% faster than the charging times of previous models. 13 megapixel camera Capture every moment The M5 Note&amp;rsquo;s rear camera uses a 13 megapixel CMOS sensor, which focuses in just 0.2 seconds and allows you to capture smooth videos and great photos &amp;ndash; even with one hand. While the front 5 megapixel camera, features an improved beauty mode for your selfies. Fingerprint recognition Safe access guarded The M5 Note also offers safe fingerprint sensor which you can use to unlock your device, as well as completing mobile payments. Firmware Kindly reminder: 1.We may install the latest firmware if there is updation,subjecting to no notice in advance. *In the firmware it will called M621H,in fact the phone is M621Q.</t>
  </si>
  <si>
    <t>8744.0</t>
  </si>
  <si>
    <t>12230.0</t>
  </si>
  <si>
    <t>TOPEOS</t>
  </si>
  <si>
    <t>LeTV LeEco Le Pro 3 Elite X722 Smartphone 4GB RAM 32GB ROM Quad Core Android 6.0 Snapdragon 820 5.5" FHD 4G 16MP Mobile Phone</t>
  </si>
  <si>
    <t>Unlock Phones：Yes &lt;br&gt;Google Play：Yes &lt;br&gt;Battery Type：Not Detachable &lt;br&gt;Display Resolution：1920x1080 &lt;br&gt;CPU：Quad Core &lt;br&gt;Feature：Gravity Response,GPRS,Touchscreen,Message,Bluetooth,Video Player,HD Video Player,Wi-Fi,MP3 Playback,Fingerprint Recognition,FM Radio,GPS Navigation,Front Camera,Email &lt;br&gt;Language：Russian,German,Spanish,Polish,Turkish,English,Norwegian,Italian,French,Portuguese &lt;br&gt;Brand Name：Letv &lt;br&gt;Camera Type：Front &amp;amp; Back Camera &lt;br&gt;SIM Card Quantity：Dual SIM Cards &lt;br&gt;Cellular：GSM/WCDMA/LTE &lt;br&gt;Size：151.4x73.9x7.5mm &lt;br&gt;Camera：16.0MP &lt;br&gt;ROM：32G &lt;br&gt;Item Condition：New &lt;br&gt;Recording Definition：1080P &lt;br&gt;Display Size：5.5 &lt;br&gt;Front Camera：8MP &lt;br&gt;Band Mode：2SIM/Dual-Bands &lt;br&gt;Release Date：2016 &lt;br&gt;CPU Manufacturer：Qualcomm &lt;br&gt;Design：Bar &lt;br&gt;Talk Time：according to your use &lt;br&gt;Operation System：Others &lt;br&gt;Thickness：Ultra Slim(&amp;lt;9mm) &lt;br&gt;Touch Screen Type：Capacitive Screen &lt;br&gt;RAM：4G &lt;br&gt;Battery Capacity(mAh)：4070mAh &lt;br&gt;Display Color：Color &lt;br&gt;Language：multi language &lt;br&gt;2G：GSM:2/3/5/8; CDMA: BC0/BC1 &lt;br&gt;3G：WCDMA: B1/2/5/8; TD-SCDMA: B34/39; EVDO:BC0/BC1 &lt;br&gt;4G：FDD-LTE: B1/3/7;  TDD-LTE:38/39/40/41 &lt;br&gt;Letv Model：Le Pro 3 X722 &lt;br&gt;Option 1：4GB RAM 32GB ROM &lt;br&gt;color：Force Gold  &lt;br&gt;</t>
  </si>
  <si>
    <t>301.0</t>
  </si>
  <si>
    <t>505942.0</t>
  </si>
  <si>
    <t>12345.0</t>
  </si>
  <si>
    <t>276.0</t>
  </si>
  <si>
    <t>modname=ckeditor MAIN FEATURES Model : LeTV LeEco Le Pro 3 Elite X722 Language: Multi Language Support OS : EUI 5.8 (Based on Android 6.0) Screen Size: 5.5 CPU: Qualcomm Snapdragon 820 (MSM8996) Resolution: 1920 x 1080 pixels Storage: 4GB RAM 32GB ROM Front Camera: 8.0 MP Storage Extend: Non external storage support Rear Camera : 16.0MP Battery: 4070mAh SIM Card: Dual Nano-SIM Features: GPS,Bluetooth,IR,OTG, Quick Charge,Play Store,ect&amp;hellip; Network: 2G: GSM 1900MHz/1800MHz/850MHz/900MHz 3G: WCDMA 2100MHz/1900MHz/1700MHz/850MHz/900MHz, TD-SCDMA 2010-2025/1880-1920 4G: FDD-LTE Band 1/2/3/4/5/7 /Band 8/Band 20,TDD-LTE Band 38/Band 39/Band 40/Band 41 Package: 1 x Cell Phone 1 x Battery (Built-in) 1 x Charger 1 x Type-C to Earphone Connector 1 x User Manual 1 x USB Type-C Cable 1 x Eject Pin 1 x Screen protector glass film Brand: LeEco/LeTV Screen Size: 5.5 OS: EUI 5.8 (Based on Android 6.0) Style: Touch Screen Phone Processor Cores: Quad-core, 64-bit CPU: Qualcomm Snapdragon 820 (MSM8996) CPU Frequency: 2.15GHz GPU: Adreno&amp;trade; 530 RAM: 4GB, LPDDR4 ROM: 32GB, UFS2.0 Storage: Non external storage supported Shell Material: Metal Color: Gold 4G: FDD-LTE Band 1 (2100MHz), Band 2 (1900MHz), Band 3 (1800MHz), Band 4 (1700MHz), Band 5 (850MHz), Band 7 (2600MHz), Band 8 (900MHz), Band 20 (800MHz), TDD-LTE Band 38(2570-2620), Band 39(1880-1920), Band 40(2300-2400), Band 41(2555-2575) 3G: WCDMA Band 1 (2100MHz), Band 2 (1900MHz), Band 4 (1700MHz), Band 5 (850MHz), Band 8 (900MHz), TD-SCDMA Band 34/39 (2010-2025/1880-1920) 2G: GSM Band 2 (1900MHz), Band 3 (1800MHz), Band 5 (850MHz), Band 8 (900MHz) Standby: 2 SIM 2 Standby SIM Card: Nano SIM Card Data Transfer: LTE, HSPA+, HSPA, EDGE, GPRS Screen Type: 1080P, FHD, In-cell, 2.5D Screen, Touch screen, Capacitive, 500nit Screen Resolution: 1920 x 1080 pixels PPI: 403PPI Multi-touch: Ten Points Multi-touch Screen Lock: Fingerprint Recognition Battery: 4070mAh, Built-in, Lithium Polymer, Quick Charge 3.0 Unlocked: Yes (without contract) Back Camera: 16.0MP, SONY IMX298, 6P Lens, f/2.0, Video recording capacity: 3840 &amp;times; 2160 (4K) / 30fps Front Camera: 8.0 MP, 1.4&amp;mu;m, f/2.2, 76.5&amp;deg; Wide Angle Camera Functions: PDAF (Phase Detection Auto Focus), DTI Pixel Isolation, 4K Video Recording, Filters, HDR, Dual Tone LED Flash, Panorama, Cheese Shutter, Multi Angle View Mode, Short Video, Geo-tagging, Continuous shot, Facial Beautification Color Gamut Value: 80% NTSC Sensor: Gyroscope Sensor, E-compass, IR Sensor, Hall sensor, Proximity Sensor, Light Sensor, Gravity Sensor GPS: GPS, AGPS, GLONASS, BDS WiFi: 802.11 a/b/g/n/ac, 2.4G/5GHz Dual-band, 2-stream MU-MIMO, WiFi Hotspot, WiFi Direct, WiFi Display Bluetooth: Bluetooth 4.2 Ports: 2 x Nano SIM Card Slot, USB Type-C Language: English, Spanish, Italian, Russian, German, French, Hebrew, Hungarian, Greek, Portuguese, Malay, Indonesian, Catalonian, Czech, Danish, Croatian, Latvian, Lithuanian, Dutch, Polish, Norwegian, Romanian, Slovak, Slovenian, Finnish, Swedish, Vietnamese, Turkish, Bulgarian, Serbian, Ukrainian, Arabic, Persian, Hindi, Thai, Korean, Japanese, Simplified Chinese, Traditional Chinese, Eesti, Filipino, Bengali, Urdu Installed Apps: Google Play Store, Sound Recorder, Calculator, Clock, Browser, Calendar, Flashlight, etc. Other Feature: Home Appliances Remote Control, OTG, Quick Charge, Notification Led Light, Continual Diaital Lossless Audio, Dolby&amp;reg; Atmos&amp;trade;, Dual Speakers, Support 4G+, VoLTE, Reverse Charging, VPN, Scheduled Power On Off Video Resolution: 720P, 1080P Video Format: AVI, MP4, FLV, MPEG, 3GP, MOV, ASF, RMVB, 3GP2, Xvid, Webm, MKV Audio Format: FLAC, AAC, WAV, MP3, AMR, OGG, MIDI Picture Format: JPG, BMP, GIF, PNG Package Content: 1 x Mobile Phone, 1 x USB Type-C Cable, 1 x Battery, 1 x Charger NOTE: Right plug of adapter would be sent according to your shipping country, 1 x Protective Soft Case, 1x Eject Pin, 1 x Type-C to Earphone Connector Size: 151.4 x 73.9 x 7.5mm Net Weight: 175g (With a battery)</t>
  </si>
  <si>
    <t>8745.0</t>
  </si>
  <si>
    <t>Original Xiaomi Mi6 Mi 6 6GB 128GB Android 7.1 Mobile Phone Snapdragon 835 Octa Core 5.15" 12MP 1920*1080 Dual 12.0MP  3350mAh</t>
  </si>
  <si>
    <t>ROM：128G &lt;br&gt;RAM：6G &lt;br&gt;CPU：Octa Core &lt;br&gt;Cellular：GSM/WCDMA/LTE &lt;br&gt;Feature：GPS Navigation,Email,FM Radio,MP3 Playback,Touchscreen,Bluetooth,Wi-Fi,Video Player,Gravity Response,Front Camera,Message,HD Video Player,GPRS,Fingerprint Recognition &lt;br&gt;Brand Name：xiaomi &lt;br&gt;Xiaomi Model：Mi 6 6GB 128GB &lt;br&gt;Design：Bar &lt;br&gt;Item Condition：New &lt;br&gt;Operation System：Android &lt;br&gt;CPU Manufacturer：Qualcomm &lt;br&gt;Display Size：5.15 &lt;br&gt;Display Color：Color &lt;br&gt;Language：English,Russian,German,French,Spanish,Polish,Portuguese,Italian,Turkish,Norwegian &lt;br&gt;Recording Definition：1080P &lt;br&gt;Thickness：Ultra Slim(&amp;lt;9mm) &lt;br&gt;Battery Capacity(mAh)：3350mAh(typ) 3250mAh(min) &lt;br&gt;SIM Card Quantity：Dual SIM Cards &lt;br&gt;Camera：12.0MP &lt;br&gt;Talk Time：&amp;gt;6h &lt;br&gt;Display Resolution：1920x1080 &lt;br&gt;Size：145.17*70.49*7.45 mm &lt;br&gt;Band Mode：2SIM/Dual-Bands &lt;br&gt;Camera Type：2 Back Cameras &lt;br&gt;Release Date：2017 &lt;br&gt;Battery Type：Not Detachable &lt;br&gt;Touch Screen Type：Capacitive Screen &lt;br&gt;Google Play：Yes &lt;br&gt;Front Camera：8MP &lt;br&gt;Unlock Phones：Yes &lt;br&gt;Language：Multi Language &lt;br&gt;color：Black In Stock Blue In Stock Ceramics In Stock  &lt;br&gt;</t>
  </si>
  <si>
    <t>439.99</t>
  </si>
  <si>
    <t>368.0</t>
  </si>
  <si>
    <t>512622.0</t>
  </si>
  <si>
    <t>11534.0</t>
  </si>
  <si>
    <t>253.0</t>
  </si>
  <si>
    <t>116.0</t>
  </si>
  <si>
    <t>Version Mi6 64GBGlobal Version Mi6 64GB Mi6 128GB Mi6 128GBCeramics Version Picture Price $409.99 $409.99 $469.99 $479.99 RAM 6GB 6GB 6GB 6GB ROM 64GB 64GB 128GB 128GB Color Black Black,White Black,Blue,White Ceramic Black CPU Snapdragon 835 Octa Core CPU Firmware V8.2.2.0.NCAMIEC (MIUI8) Base on Android 7.1 OTA Update Support FAQ 1.Is Xiaomi mi6 in stock now The model you can put into the cart is in stock. We can process the order in 1 - 2 working days after the payment is verified. 2.What version do you sell for It s Chinese version. The model name on the box is Xiaomi 6. But we can flash global ROM. It supports OTA update. 3.Does it have Play Store and multi-language Yes, please check the screenshot. 4.Is it true that the customs duty VAT is free for the EU by DHL Yes, we guarantee customs duty VAT is free. It s safe and fast! 5.May I get warranty Yes, we offer one-year warranty (China Warranty Service) or One-year AliExpress warranty (Local Warranty Service). Please click here to learn more FAQs. Bundle Bundle Name Bundle Details Discount Standard Save $2 Add Tempered Glass and TPU Case Save $5 Add Tempered Glass and Protective Case Save $5 Add Tempered Glass and Filp Cover Save $5 Add Earphone Save $5 Picture Please read the TIPS carefully before placing an order! 1. The price does not include the customs duty for all shipping methods except European Union Express , and does not include remote area fee or other payable fees from the courier as well. There is fee to be paid by the customer if the address provided is in a remote area, that fee is USD $30. 2.Please make sure the consignee s information is correct when placing the order. The Russian customers will need to provide us the full name with 3 English words (Name/Middle name/Surname). 3. Please leave us a comment if you want a sealed box. Otherwise we will unseal the box to do Quality Control and flash the multi-language ROM for the Chinese version. The original box from manufacturer is sealed. It s only with English and without Play Store . 4. Newer ROMs might have minor bugs, please be understandable as we have no control over this. Especially new models are prone to minor bugs. 5. Please double check if the phone works with your carrier. It is very important! You can check via the following link: http://www.willmyphonework.net/ 6. About TD-LTE Digital Mobile Phone on the box and on the phone, according to the policy of Ministry of Industry and Information Technology of China, all the cellphones with 4G network for china market must be named TD-LTE Digital Mobile Phone . But they are with FDD-LTE Bands.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We are not responsible for any item we send as a gift that is defected or damaged in transit. Please understand! 10.Please make sure the make and model of the phone/accessories are correct for what you are buying. Please pay attention to Note , Pro , Prime , Plus , S , A , X . It s very easy to make a mistake. 11.The phone has 2.5D glass, this means the edges are curved. The tempered glass cannot curve like the screen. It can only cover the flat part of the screen. So it s smaller and not able to cover all of the phone screen. It s the same for all phones with 2.5D glass. Item Specifics NETWORK Technology GSM / CDMA / HSPA / EVDO / LTE 2G Bands GSM 850 / 900 / 1800 / 1900 - SIM 1 SIM 2 CDMA 800 3G Bands HSDPA 850 / 900 / 1900 / 2100 CDMA2000 1xEV-DO 4G Bands LTE band 1(2100), 3(1800), 5(850), 7(2600), 8(900), 38(2600), 39(1900), 40(2300), 41(2500) Speed HSPA 42.2/5.76 Mbps, LTE-A (3CA) GPRS Yes EDGE Yes LAUNCH Announced 2017, April Status Available. Released 2017, April BODY Dimensions 145.2 x 70.5 x 7.5 mm (5.72 x 2.78 x 0.30 in) Weight 168 g / 182 g (Ceramic) (6.42 oz) SIM Dual SIM (Nano-SIM, dual stand-by) DISPLAY Type IPS LCD capacitive touchscreen, 16M colors Size 5.15 inches (~71.4% screen-to-body ratio) Resoltion 1080 x 1920 pixels (~428 ppi pixel density) Multitouch Yes PLATFORM OS Android 7.1.1 (Nougat) Chipest Qualcomm MSM8998 Snapdragon 835 CPU Octa-core (4x2.45 GHz Kryo 4x1.9 GHz Kryo) GPU Adreno 540 MEMORY Card Slot No Internal 64GB, 6 GB RAM CAMERA Primary Dual 12 MP (27mm, f/1.8, OIS 4-axis 52mm, f/2.6), phase detection autofocus, dual-LED (dual tone) Features 1/2.9 sensor size, 1.25 &amp;micro;m @ 27mm 1.0 &amp;micro;m @ 52mm pixel size, geo-tagging, touch focus, face detection, HDR, panorama Video 2160p@30fps, 1080p@30fps, 720p@120fps Secondary 8 MP, 1080p SOUND Alert Types Vibration; MP3, WAV ringtones Loudspeaker Yes, with stereo speakers 3.5mm Jack No - Active noise cancellation with dedicated mic COMMS WLAN Wi-Fi 802.11 a/b/g/n/ac, dual-band, Wi-Fi Direct, DLNA, hotspot Bluetooth 5.0, A2DP, LE GPS Yes, with A-GPS, GLONASS, BDS NFC Yes Radio No USB Type-C 1.0 reversible connector FEATURES Sensors Fingerprint (front-mounted), accelerometer, gyro, proximity, compass, barometer Messaging SMS(threaded view), MMS, Email, Push Mail, IM Browser HTML5 Java No - Fast battery charging (Quick Charge 3.0) - MP4/DivX/XviD/WMV/H.264 player - MP3/WAV/eAAC+/FLAC player - Photo/video editor - Document viewer BATTERY Non-removable Li-Po 3350 mAh battery MISC Colors Black, Blue, White</t>
  </si>
  <si>
    <t>8746.0</t>
  </si>
  <si>
    <t>Global Version Xiaomi Mi Max 2 Max2 Mobile Phone 4GB 64GB Snapdragon 625 Octa Core 6.44" 1080P 5300mAh QC 3.0 12.0MP Andriod 7.1</t>
  </si>
  <si>
    <t>Unlock Phones：Yes &lt;br&gt;Google Play：Yes &lt;br&gt;Battery Type：Not Detachable &lt;br&gt;Display Resolution：1920x1080 &lt;br&gt;Operation System：Android &lt;br&gt;Feature：Gravity Response,GPRS,Touchscreen,Message,Bluetooth,Video Player,HD Video Player,Wi-Fi,MP3 Playback,Fingerprint Recognition,GPS Navigation,Front Camera,Memory Card Slots,Email,QWERTY Keyboard &lt;br&gt;Language：Russian,German,Spanish,Polish,Turkish,English,Norwegian,Italian,French,Portuguese &lt;br&gt;Camera Type：Front &amp;amp; Back Camera &lt;br&gt;SIM Card Quantity：Dual SIM Cards &lt;br&gt;Release Date：2017 &lt;br&gt;Cellular：GSM/WCDMA/LTE &lt;br&gt;Display Size：6.44 &lt;br&gt;Camera：12.0MP &lt;br&gt;Item Condition：New &lt;br&gt;Recording Definition：1080P &lt;br&gt;Xiaomi Model：Mi Max 2 4GB 64GB &lt;br&gt;Talk Time：About 57 Hours &lt;br&gt;Battery Capacity(mAh)：5300mAh(typ) / 5200mAh(min) &lt;br&gt;Size：174.1*88.7*7.6mm &lt;br&gt;Brand Name：xiaomi &lt;br&gt;CPU Manufacturer：Qualcomm &lt;br&gt;Front Camera：5MP &lt;br&gt;CPU：Octa Core &lt;br&gt;Design：Bar &lt;br&gt;Thickness：Ultra Slim(&amp;lt;9mm) &lt;br&gt;Touch Screen Type：Capacitive Screen &lt;br&gt;RAM：4G &lt;br&gt;Band Mode：2SIM/Multi-Bands &lt;br&gt;ROM：64G &lt;br&gt;Display Color：Color &lt;br&gt;Xiaomi Model：Xiaomi Mi Max 2 4GB 64GB &lt;br&gt;CPU：Snapdragon 625 Octa Core, up to 2.0GHz &lt;br&gt;GPU：Adreno 506 650MHz &lt;br&gt;Fingerprint ID：Support &lt;br&gt;Charging：Quick Charge 3.0 9V 2A &lt;br&gt;TF Card：Support, up to 128G &lt;br&gt;2G：GSM B2/B3/B5/B8;CDMA BC0 &lt;br&gt;3G：UMTS: B1/B2/B5/B8; TD-SCDMA: B34/B39 &lt;br&gt;4G：FDD-LTE B1/B3/B5/B7/B8; TDD-LTE: B38/B39/B40/B41 &lt;br&gt;Charge / Data Port：Type-C &lt;br&gt;color：Gold 64GB Black 64GB  &lt;br&gt;</t>
  </si>
  <si>
    <t>239.99</t>
  </si>
  <si>
    <t>109.0</t>
  </si>
  <si>
    <t>1321837.0</t>
  </si>
  <si>
    <t>30931.0</t>
  </si>
  <si>
    <t>430.0</t>
  </si>
  <si>
    <t>387.0</t>
  </si>
  <si>
    <t>Buyer Note:There is not the NFC function of the phone, but if there is a NFC description of the manual you receive, please neglect it, thank you. OS:MIUI 8.1 Global Version Support OTA Update CPU:Snapdragon 625 Octa Core up to 2.0GHz Storage:4GB RAM 64GB ROM Screen:6.44 FHD 1920x1080px Back camera:12.0MP Back Camera f/2.2 ,Support PDAF ,HDR Front camera:5.0MP f/2.0 Beautify with 36 smart beauty profiles Battery:5300mAh(typ) / 5200mAh(min) Language:Multi-Language,Want to know more about multi-language Please Click Here FAQ: Want to know more details about phone Please Click Here Warranty:Please read carefully about our Warranty Terms Network: Click Here to check whether the phone can be used in your country Package Contents:Cell phone*1,Charger*1,USB Type-C cable*1,Battery (Built-in)*1 Tips: The Mobile Phone without earphone, and we will send you the correct adapter which suitable for your country free if necessary. Network:Click Here to check whether the phone can be used in your country(Click Here) Declaration:We will declare it as a lower price, but it is also necessary for you to pay tax if needed, we are not responsible for custom duty tax. Gifts:We do not accept disputes about free gifts, please be kind to understand it.if you haven t receive gifts, please contact us instead of open a dispute, we will resend it. Have more questions:Click Here to see more FAQs (Click Here) Tax:For Russian who choose aliexpress standard shipping, free and normally no need pay tax, but if your country s customs still ask you to pay tax, please submit the Tariff invoice to us, we will partially compensate. the authenticity of the phone:We guarantee our phone is 100% original ,you will be satisfied with the quality of your product. If you re unhappy with it or have the question of the phone, please contact our Customer Service who will be glad to help or go to Xiaomi Chinese Official Site to check it. Basic Information Model Mi Max 2 Global Version Time To Market 2017 OS MIUI 8.1, Official Global ROM, Multi Language + Google play store + OTA Upgrade CPU Snapdragon 625 Octa Core processor, max 2.0GHz GPU Adreno 506 graphics 650MHz SIM Card Dual SIM, Dual Standby. Nano-SIM Card / Micro-SIM Card Micro-SD Card, three choose two. When two SIM cards are used simultaneously, the primary SIM can support 4G+/ 4G / 3G / 2G calls and data while the secondary SIM can support 3G calls only. Two CDMA SIM Cards can not work same time, when one choose 4G Network, another SIM Card no Signal. Battery 5300mAh(typ) / 5200mAh(min) 9V / 2A Quick charge 3.0 + Parallel charging Memory Capacity RAM 4GB ROM 64GB TF Card Yes, Support up to 128GB. About Storage The actual available storage is not equal to the written number,the reason we can explain is that the software configuration of your phone will occupy part of storage. Connectivity Frequency 2G GSM / 3G WCDMA /4G FDD-LTE 2G GSM: B2/B3/B5/B8; CDMA: BC0 3G UMTS: B1/B2/B5/B8; TD-SCDMA: B34/B39 4G FDD-LTE B1/B3/B5/B7/B8; TDD-LTE: B38/B39/B40/B41 Bluetooth Supports Bluetooth 4.2/HID/MU - MIMO WLAN Supports 802.11a/b/g/n/ac , WiFi Display,WiFi Direct GPS Yes,GPS, A-GPS, GLONASS, Beidou Screen Display 6.44 Inch Resolution FHD 1920 x 1080 px Multitouch Yes Pixel Density 342 PPI Camera Front camera 5MP f/2.0, Beautify with 36 smart beauty profiles Back camera 12MP f/2.2, Support PDAF autofocus ,HDR Video 4K / 1080p / 720p video, 30 fps, 720p slow-mo video, 120 fps Sensor Large 1.25&amp;mu;m pixels, Sony IMX386 sensor Auto Focus Support,back camera Touch Focus Yes Multimedia Audio format PCM, AAC/AAC+/eAAC+, MP3, AMR-NB/WB, FLAC, APE, DSD, and WAV Video format H.265 /HEVC (main profile), H.264 (baseline / main / high profile), MPEG4 (simple profile / ASP), and VC-1 (simple / main / advanced profile). Picture format JPEG,GIF, BMP, PNG Sensors G-sensor Yes Gyroscope Yes Light sensor Yes Proximity sensor Yes Fingerprint sensor Yes Infrared Yes Package Contents 1 x Cell phone 1 x Charger 1 x USB Type-C cable Please rest assured the purchase!Aliexpress will guarantee your transaction.Only after your confirmation,Aliexpress will pay to sellers.</t>
  </si>
  <si>
    <t>8747.0</t>
  </si>
  <si>
    <t>147.62</t>
  </si>
  <si>
    <t>instock Meizu Pro 7 dual camera 4G LTE 4GB 64GB Octa Core Cell Phone 5.2" 1080P Dual Screen Dual Rear 12.0MP black color</t>
  </si>
  <si>
    <t>Unlock Phones：Yes &lt;br&gt;Google Play：Yes &lt;br&gt;Battery Type：Not Detachable &lt;br&gt;Display Size：5.2 &lt;br&gt;Display Resolution：1920x1080 &lt;br&gt;Meizu Model：Pro 7 4GB 64GB &lt;br&gt;Operation System：Android &lt;br&gt;Feature：Gravity Response,MP3 Playback,Fingerprint Recognition,GPRS,Touchscreen,GPS Navigation,Message,Bluetooth,Video Player,Front Camera,HD Video Player,Wi-Fi,Email &lt;br&gt;Design：Bar &lt;br&gt;CPU：Octa Core &lt;br&gt;Language：Russian,Italian,German,French,Spanish,Polish,Portuguese,English &lt;br&gt;Battery Capacity(mAh)：3000mAh &lt;br&gt;Talk Time：According to use &lt;br&gt;Thickness：Ultra Slim(&amp;lt;9mm) &lt;br&gt;SIM Card Quantity：Dual SIM Cards &lt;br&gt;Release Date：2017 &lt;br&gt;Touch Screen Type：Capacitive Screen &lt;br&gt;Brand Name：Meizu &lt;br&gt;Cellular：GSM/WCDMA/LTE &lt;br&gt;RAM：4G &lt;br&gt;Front Camera：16.0MP &lt;br&gt;Camera：12.0MP &lt;br&gt;Item Condition：New &lt;br&gt;Size：147.62x70.72x7.3mm &lt;br&gt;Recording Definition：1080P &lt;br&gt;CPU Manufacturer：MTK &lt;br&gt;Band Mode：2SIM/Multi-Bands &lt;br&gt;ROM：64G &lt;br&gt;Camera Type：3 Cameras &lt;br&gt;Display Color：Color &lt;br&gt;color：china 4G 64GB Gold china 4G 64GB Gray china 4G 64GB Red china 4G 128GB Gold china 4G 128GB Black china 4G 128GB Red  &lt;br&gt;</t>
  </si>
  <si>
    <t>305.89</t>
  </si>
  <si>
    <t>1637.0</t>
  </si>
  <si>
    <t>72142.0</t>
  </si>
  <si>
    <t>1. CPU---- 64GB Version: MTK Helio P25 Octa Core 2.6GHz (Mali-T880 GPU) 128GB Version: MTK Helio X30 Deca Core 2.6GHz (IMG PowerVR 7XTP GPU) 2. Screen----5.2 inch, 1920x1080p, Super AMOLED Screen+Rear 1.9 inch,240x536p,AMOLED 3. RAM+ROM----4GB+64GB, 4GB+128GB 4. Camera----12.0MP+12.0MP Back Camera+16.0MP Front Camera 5. Battery----3000mAh,typical value 6. OS---- Flyme OS 7. Others: GPS, Bluetooth,Wifi, mTouch,Google Play Store,mCharge 3.0, Hi-Fi 8. Network--- 2G: GSM: B2/B3/B5/B8 3G:WCDMA:B1/B2/B5/B8; TD-SCDMA:B34/B39 4G: LTE FDD: B1/B3/B7; TDD-LTE: B38/B39/B40/B41 China verison have M792Q-L,M792M-L or other models,we will then random,they are same parameter. Click here to check whether the phone can be used in your country What s in the box (Standard Bundle) Global version China Version Tips:*All bundles will come with nano glass film+silicon case+correct adapter as free gifts. *Frosted Case and Flip Case black color as default. 1.I need pay for customs duties You may be charged customs duties and taxes for something purchased online. Buyers are responsible for custom taxes. For Russian: the best option is Aliexpress Standard Shipping method, free and normally no need pay tax 2.What do you declare to customs We normally declare the lower price on the invoice/bill to help avoid custom duty, but if you have any request about declaration, please leave us a message in the order before delivery.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6.The phone have Google Play Store and Multi-language Customized Multi-language,Support Play Store,but not Support OTA update. It s not 100% of your language, some apps and settings are still in Chinese or English. Limited facial makeup in Beijing Opera as gifts(random color ).if you like it,pls leave us message to get it.otherwise we won t send out.</t>
  </si>
  <si>
    <t>8750.0</t>
  </si>
  <si>
    <t>173.1</t>
  </si>
  <si>
    <t>88.3</t>
  </si>
  <si>
    <t>Original Xiaomi Mi Max2 xiaomi max 2 Snapdragon625  octa Core Fingerprint ID  FDD LTE 4G 12MP 6.44 1080P  Mobile Phones</t>
  </si>
  <si>
    <t>Unlock Phones：Yes &lt;br&gt;Feature：GPS Navigation,Message,Gravity Response,QWERTY Keyboard,Email,Video Player,Wi-Fi,HD Video Player,Touchscreen,Front Camera,Bluetooth,MP3 Playback,GPRS &lt;br&gt;Brand Name：xiaomi &lt;br&gt;Language：Spanish,German,Italian,French,Norwegian,Polish,Russian,Turkish,English,Portuguese &lt;br&gt;Battery Type：Not Detachable &lt;br&gt;Touch Screen Type：Capacitive Screen &lt;br&gt;Release Date：2017 &lt;br&gt;Camera Type：Front &amp;amp; Back Camera &lt;br&gt;Talk Time：according how u use it &lt;br&gt;Item Condition：New &lt;br&gt;Operation System：Android &lt;br&gt;Recording Definition：1080P &lt;br&gt;RAM：4G &lt;br&gt;Battery Capacity(mAh)：5200-5300mah &lt;br&gt;Cellular：GSM/WCDMA/LTE &lt;br&gt;Size：173.1 x 88.3 x 7.5mm &lt;br&gt;ROM：64G &lt;br&gt;SIM Card Quantity：Dual SIM Cards &lt;br&gt;Thickness：Ultra Slim(&amp;lt;9mm) &lt;br&gt;Band Mode：2SIM/Multi-Bands &lt;br&gt;Google Play：Yes &lt;br&gt;CPU：Octa Core &lt;br&gt;Display Size：6.44 &lt;br&gt;Display Resolution：1920x1080 &lt;br&gt;Display Color：Color &lt;br&gt;CPU Manufacturer：Qualcomm &lt;br&gt;Design：Bar &lt;br&gt;Camera：12.0MP &lt;br&gt;Xiaomi Model：Mi Max 2 4GB 64GB &lt;br&gt;Fingerprint ID：supported &lt;br&gt;ROM：&amp;gt;64G &lt;br&gt;color：BLACK 4G RAM 64G ROM GOLD 4G RAM 64G ROM GOLD 4G RAM 128G ROM  &lt;br&gt;</t>
  </si>
  <si>
    <t>240.99</t>
  </si>
  <si>
    <t>4220.0</t>
  </si>
  <si>
    <t>545066.0</t>
  </si>
  <si>
    <t>12264.0</t>
  </si>
  <si>
    <t>281.0</t>
  </si>
  <si>
    <t>PLEASE NOTE our price is not included custom house tax of yours NOTE : the black color xiaomi max 2 is the international version and gold color xiaomi max 2 is the china standard version with the global firmware good news all of the xiaomi mi max2 is been flashed with global rom supported ota good news and tips about this xiaomi xiaomi mi max 2 phone ,we have installed the global firmware which can support ota now ,and this firmware has these languages in it as the photos below show now ,check your mother tongue is included in them or not ,if not ,leave one message in your order to remind us to flash the phone with the other custom firmware which has your mother tongue but not supporting ota , and if you do not leave message about that ,we will leave message to remind you to give us your decision in your order ,we will ship out the phone with the other custom firmware which has your mother tongue and playstore in about 24 hours after shipment if you do not reply us about that and do not give us clear answer . thanks for your understanding very much Basic Information Model Xiaomi Max 2 OS Andriod 6 MIUI 8 GLOBAL ROM SUPPORTED OTA CPU snapdragon 625 Octa core Up to 2.0GHz GPU Adreno 506 650MHz SIM Card Dual SIM dual standby Size 174.1mmx88.7 mmx7.6 mm weight 211g battery 5200mah-5300mah language MULIT LANGUAGE supported ota SD Card Support Micro SIM Card x 1 + Na-no SIM Card x 1 or Na-no SIM Card x 1 + TF Card x 1 Memory Capacity RAM 4GB ROM 64GB/128G note the bundle u buy External Storage Yes, up to 128GB About Storage The actual available internal phone storage may differ depending on the software configuration of your phone. Storage can be checked in our antutu photos and it s less than specification data.We can t accept dispute for ROM / RAM data difference. Network 2G GSM: 850/900/1800/1900MHz 3G WCDMA: 850/900/1900/2100MHz 4G FDD LTE:B3:1800/B1:2100/B7:2600MHz ,B8,TD LTE:B38:2600/B39:1900/B40:2300/B41:2500MHz Connect Bluetooth Yes 4.2 WLAN Yes BLE Yes Wifi Dual band WiFi 802.11 ac OTG YES GPS Yes Screen Display 6.44 inch Resolution 1920*1080 p 342 PPI, 1000:1 Multitouch Yes Camera Front camera 5.0MP Back camera 12.0MP PDAF Video Yes Flashlight Flash LED Multimedia Audio format FLAC,APE,AAC,MKA,OGG ,MIDI,M4A,AMR Video format MP4, M4V,; MKV, XVID,WAV,AAC, MP3,AMR, FLAC,APE, DSD Picture format JPEG,PNG,GIF,BMP Sensor Fingerprint ID Yes support G-sensor Yes Light sensor Yes Electronic compass Yes Gyroscope Yes Distance Sensors Yes</t>
  </si>
  <si>
    <t>8751.0</t>
  </si>
  <si>
    <t>Global ROM Huawei Honor 6X 3GB/4GB RAM 32GB/64GB ROM Dual Rear Camera Cell Phone 5.5 inch Kirin 655 Octa Core Android 7.0 S</t>
  </si>
  <si>
    <t>Unlock Phones：Yes &lt;br&gt;Google Play：Yes &lt;br&gt;Battery Type：Not Detachable &lt;br&gt;Display Resolution：1920x1080 &lt;br&gt;Release Date：2016 &lt;br&gt;Battery Capacity(mAh)：3270mAh-3340mAh &lt;br&gt;Operation System：Android &lt;br&gt;Feature：Gravity Response,MP3 Playback,GPRS,Touchscreen,GPS Navigation,Message,Bluetooth,Video Player,Wi-Fi,Memory Card Slots,Email &lt;br&gt;Design：Bar &lt;br&gt;CPU：Octa Core &lt;br&gt;Language：Russian,Italian,German,French,Spanish,Portuguese,English &lt;br&gt;Thickness：Ultra Slim(&amp;lt;9mm) &lt;br&gt;SIM Card Quantity：Dual SIM Cards &lt;br&gt;Touch Screen Type：Capacitive Screen &lt;br&gt;Cellular：GSM/WCDMA/LTE &lt;br&gt;Size：150.9*76.2*8.2 mm &lt;br&gt;ROM：32G &lt;br&gt;Camera：12.0MP &lt;br&gt;Item Condition：New &lt;br&gt;CPU Manufacturer：Huawei &lt;br&gt;Recording Definition：1080P &lt;br&gt;Brand Name：Huawei &lt;br&gt;Band Mode：2SIM/Multi-Bands &lt;br&gt;Display Size：5.5 &lt;br&gt;Camera Type：3 Cameras &lt;br&gt;Display Color：Color &lt;br&gt;Talk Time：4-5 hours &lt;br&gt;RAM：3G &lt;br&gt;Language：Multi languages &lt;br&gt;Huawei Model：Honor 6X &lt;br&gt;CPU：Hisilicon Kirin 655 Octa Core   4*2.1GHz+4*1.7GHz &lt;br&gt;GPU：Mali T830-MP2 &lt;br&gt;SIM Card：Nano SIM card &lt;br&gt;Extend Storage：support micro SD card up to 128GB &lt;br&gt;OS：Android 7.0 &lt;br&gt;Fingerprint ID：Yes &lt;br&gt;color：3G 32G Silver 3G 32G Gold 4G 32G Silver 4G 32G Gold 4G 32G Pink 4G 32G Blue 4G 64G Silver 4G 64G Gold  &lt;br&gt;</t>
  </si>
  <si>
    <t>172.99</t>
  </si>
  <si>
    <t>1941.0</t>
  </si>
  <si>
    <t>321534.0</t>
  </si>
  <si>
    <t>6913.0</t>
  </si>
  <si>
    <t>International ROM Huawei Honor 6X 3GB/4GB RAM 32GB/64GB ROM Dual Rear Camera Cell Phone 5.5 inch Kirin 655 Octa Core Android 7.0 CPU ----------------Hisilicon Kirin 655 Octa Core , 4*2.1GHz+4*1.7GHz Screen -------------5.5 inch 1920 x 1080P RAM + ROM------ 3GB RAM 32GB ROM, 4GB 32GB, 4GB 64GB,external memory card up to 128GB Camera ----------- Dual Rear Camera 12.0+2.0MP , 8.0MP Front Camera Battery -------------- 3270mAh-3340mAh Battery OS ------------------- EMUI 5.0 + Android 7.0 Card ---------------- Dual SIM Card , Nano-SIM slot or 1 Nano Card + 1 SD card Others -------------- Support multi language , Google Play Store , WiFi ,Fingerprint , GPS .. Global Firmware supports OTA update , No Chinese , After factory reset , Google Playstore still exists. The Charger Plug is Still Chinese , We will send the EU / UK adapter as gift. 1. Does it support Google Play and Multi-language Yes. installed Multi-language ROM and google play store before shipping . 2. Who will pay for customs duty Our website price not including any import tax / vat at destination , buyer who should pay customs duty. 3. What do you declare on the invoice to customs We declare it as gift item with lower price to help you pay less tax by default. but if you have any request about declaration, please tell us before delivery 4. How can I type in my native language Please download Google Keyboard by yourself when parckage received . 5. May I get repair warranty We have one-year warranty in China, if you don t take the phone apart / or you can get local service if paid warranty fee on aliexpress while place order 6. Why the phone memory smaller than i paid Installed System and software will occupy storage We sent this phone which back cover with or without China Mobile logo randomly . Bundle Contents ( What is in the packing box ) Standard Gift Standard Gift (1*phone +1*usb date +1*charger +1* user manual(Chinese) +1* warranty card(Chinese) +1* card pin) + 1*glass film + 1*silicon case Add Flip Case Standard Gift + 1*Flip Leather Case Add Mi Earphone Standard Gift + 1*Original Xiaomi Earphone Add Case n Earphone Standard Gift + 1*Flip Leather Case + 1*Original Xiaomi Earphone Case n Earp n 64G TF Standard Gift + 1*Flip Leather Case + 1*Original Xiaomi Earphone + 1*64G TF Card Flip case ( Not included in Standard bundle ) Mi earphone ( Not included in Standard bundle ) Basic Information Model Huawei Honor 6X Model number Time To Market 2016-11 OS EMUI 5.0 + Android 7.0 User Interface EMUI 5.0 CPU Hisilicon Kirin 655 Octa Core 4*2.1GHz+4*1.7GHz GPU Mali T830-MP2 SIM Card Dual SIM Card Dual Standby , Nano-SIM slot or 1 Nano Card + 1 SD card Weight 162g ( including battery ) Dimensions 150.9*76.2*8.2 mm Li-Polymer 3270mAh-3340mAh Battery ( built- in ) Memory RAM 3GB/4GB ROM 32GB/64GB Storage extend Support micro SD card up to 128GB About Storage The actual available storage is not equal to the written number, the reason we can explain is that the software configuration of your phone will occupy part of storage. The final available storage you can check the Antutu scores screenshots. We can not accept the dispute over RAM/ROM difference. Connection Cellular and wireless Supports TD-LTE/FDD LTE/TD-SCDMA/WCDMA/CDMA/GSM 2G SIM 1 : B2/3/5/8 ( 850/900/1800/1900MHz)----B2 and B5 only can be used outside of China SIM 2 : GSM :B2/3/5/8 ( 850/900/1800/1900MHz ) 3G WCDMA : B1/B2/B5/B8 (850/900/1900/2100MHz) --B2 and B5 only can be used outside of China TD-SCDMA : B34/B39 CDMA BC0 4G FDD-LTE : B1/B3 (1800/2100MHz) TDD-LTE : B39/B40/B41 Data TD-LTE/LTE FDD/TD-SCDMA/WCDMA/CDMA2000/EDGE/GPRS/CDMA 1X USB USB 2.0 Bluetooth Yes WIFI function 2.4G, 802.11 b/g/n WIFI hot spot Yes WLAN Direct Yes WiFi Direct Yes GPS Yes Screen Display 5.5 inch Type IPS Resolution 1920x1080 Multitouch Yes, Incell touch Pixel Density 403 PPI Color 1.67 million Camera Front camera 8.0MP Back camera 12.0+2.0MP Video record Back camera up to 1080P Sensor CMOS Focusing PDAF Picture resolution up to 3968*2976 Shooting modes high Fnumber, professional shooting, food shooting, time shooting, beauty selfie, beauty record,panorama, HDR,watermark,voice picture, smile capture, touch sooting, continuous shooting, etc. Multimedia Audio format mp3 , mid, amr, 3gp, mp4, m4a, aac, wav, ogg, flac Video format 3gp , mp4 ,webm, mkv Picture format png , gif , jpg , bmp, webp, wbmp Sensors Fingerprint ID Yes NFC Not Support Infrared Remote Not Support G-sensor Yes Acceleration sensor Yes Hall sensor Yes Compass Yes Light sensor Yes Electronic compass Yes Proximity sensor Yes Package Contents 1x Huawei honor 6x phone 1x Charger 1x USB cable 1 x sim card pin</t>
  </si>
  <si>
    <t>8754.0</t>
  </si>
  <si>
    <t>3250.0</t>
  </si>
  <si>
    <t>WV Original ZTE Axon 7 4G LTE Mobile Phone Snapdragon 820 Quad Core 5.5" 2K 2560X1440 4 RAM 64/128G ROM 20.0MP Fingerpeint NFC</t>
  </si>
  <si>
    <t>Brand Name：ZTE &lt;br&gt;ROM：64G &lt;br&gt;RAM：4G &lt;br&gt;CPU：Quad Core &lt;br&gt;Design：Bar &lt;br&gt;Item Condition：New &lt;br&gt;Operation System：Android &lt;br&gt;Cellular：GSM/WCDMA/LTE &lt;br&gt;Feature：Gravity Response,MP3 Playback,Fingerprint Recognition,GPRS,Touchscreen,GPS Navigation,Message,Bluetooth,Front Camera,Video Player,HD Video Player,Wi-Fi,Memory Card Slots,Email &lt;br&gt;CPU Manufacturer：Qualcomm &lt;br&gt;Display Size：5.5 &lt;br&gt;Display Color：Color &lt;br&gt;Language：Russian,Italian,German,French,Spanish,Polish,Portuguese,English &lt;br&gt;Recording Definition：1080P &lt;br&gt;Thickness：Ultra Slim(&amp;lt;9mm) &lt;br&gt;Battery Capacity(mAh)：3250mAh &lt;br&gt;SIM Card Quantity：Dual SIM Cards &lt;br&gt;Camera：20.0MP &lt;br&gt;Talk Time：long time &lt;br&gt;Display Resolution：2560x1440 &lt;br&gt;Size：151.7*75*7.9mm &lt;br&gt;Band Mode：2SIM/Multi-Bands &lt;br&gt;Camera Type：Front &amp;amp; Back Camera &lt;br&gt;Release Date：2016 &lt;br&gt;Battery Type：Not Detachable &lt;br&gt;Touch Screen Type：Capacitive Screen &lt;br&gt;Google Play：Yes &lt;br&gt;Front Camera：8MP &lt;br&gt;Unlock Phones：Yes &lt;br&gt;NFC：Support &lt;br&gt;color：axon7 4g 64gb gold axon7 4gb 128gb gold axon7 4gb 128gb grey axon7 6gb 128gb gold  &lt;br&gt;</t>
  </si>
  <si>
    <t>329.88</t>
  </si>
  <si>
    <t>5740.0</t>
  </si>
  <si>
    <t>571872.0</t>
  </si>
  <si>
    <t>14354.0</t>
  </si>
  <si>
    <t>323.0</t>
  </si>
  <si>
    <t>192.0</t>
  </si>
  <si>
    <t>173.0</t>
  </si>
  <si>
    <t>Real stock Tips: 1. Actually Original Model isZTE-A2017 (As picture A show). 2. With ZTE Official Support ,We Will Change The Firmware into Global Firmware(ZTE-A2017G)(As picture B show). 3. If You Don t Want to Change The Firmware into (ZTE-A2017G),Please Leave The Requirement in your order message or remark. Otherwise, We Will send the Global Firmware(ZTE-A2017G) By Default. 4. Warning: please do not try to flash the phone by yourself.otherwise your phone will be blocked and lose the network. Metal Body ,Dual HIFI Chip,NFC,Type-c ,OTG,Force Touch( Force Touch Only For6G+128GBVersion ) 1.CPU----Snapdragon 820 Quad Core 2.Screen----5.5 inch / 2560x1440P (AMOLED) 3.Ram+Rom----(4g+64g /4g+128g /6g+128g) 4.Camera----Front 8.0mp+ Rear 20.0mp 5.Battery----3250mAh, 6.OS----MiFavor4.0,Global Firmware 7.Other----WIFI,Bluetooth,GPS,Fingerprint ID,(The NFC doesn t support Android pay ) Network---- 4G:TD-LTE:B38/B39/B40/B41;FDD-LTE:B1/B3/B7 3G:TD-SCDMA:B34/B39;WCDMA:850/900/1900/2100;CDMA:1x EVDO 800 2G:GSM850/900/1800/1900 How to check whether the phone can be used in your country,click here Bundle contents Standard Gift standard package(1* phone + 1* Charger / 1* date Cable / 1* SIM Card Pin / 1* earphone / 1* warranty (chinese) / 1* user manual (chinese) )+ Protector film Add Silicon Case standard package + 1*silicon case Add Type-c Case standard package + 1*Type-c Case Add flip case standard package +1* flip case add hp1001 earphone standard package + hp1001 earphone Notice:about original/flip case/cover s color will be adjusted to our real stock. it may be different with your phone color.If you need particular color,please leave message,before you placing order! 1.I need pay for customs duty You may be charged customs duties and taxes for something purchased online. Buyers are responsible for custom taxes. 2.What do you declare to customs We normally declare the lower price on the invoice/bill to help avoid custom duty, but if you have any request about declaration, please leave us a message in the order before delivery. 3. About protector film we will provide protector film (suitable adapter,for example: russian : eu adapter , not the eu charger)as gift,this protector film smaller than screen,due to curved edge of screen.We not accept any dipute about protector film size. 4.For Russian Customers you must be write the full name (first name,middle name ,last name) in your address, othewise , your order can not process in time. Tip: About color The official photos will be a little different from real products photos ,which caused by the different display of each computer, the pictures and objects will be slightly different,we don t accept any dispute about such reason. 5.About seal box /original firmware we can keep the original firmware to you, but we must be open the box and check the quality of phone. 6.Tips: axon 7 has two versions,Maybe it with China Mobile 4G LOGO on the back cover,we will send it per our stock, pls understand. 7.Warning: we are not support the cashback in our store , if you place the order , we can not support cancel order ,pls understand A,why i don t have the 4G signal ,it depends on if the 4G signal strength is covered in your area. ,if your network operator use the band2,but the phone only support band3,you ll never get the 4G signal.so please check the parameters carefully before placing an order. The official photos will be a little different from real products photos ,which caused by the different display of each computer, the pictures and objects will be slightly different,we don t accept any dispute about such reason. Snapdragon 820 Quad Core 5.5 inch / 2560x1440P (AMOLED) Front 8.0 MP+ Rear 20.0 MP 0.25S Fast Fingerprint ID Big Battery :3250mAh</t>
  </si>
  <si>
    <t>8755.0</t>
  </si>
  <si>
    <t>Original Xiaomi Mi6 Mi 6 Mobile Phone 6GB RAM 64GB ROM Snapdragon 835 Octa Core 5.15" 1920x1080 NFC 12MP Dual Camera Fingerprint</t>
  </si>
  <si>
    <t>Unlock Phones：Yes &lt;br&gt;Google Play：Yes &lt;br&gt;Brand Name：xiaomi &lt;br&gt;Battery Type：Not Detachable &lt;br&gt;Display Resolution：1920x1080 &lt;br&gt;Display Size：5.15 &lt;br&gt;Xiaomi Model：Mi 6 6GB 64GB &lt;br&gt;Operation System：Android &lt;br&gt;CPU Manufacturer：Qualcomm &lt;br&gt;Feature：Gravity Response,MP3 Playback,GPRS,Touchscreen,GPS Navigation,Message,Bluetooth,Front Camera,Video Player,HD Video Player,Wi-Fi,Email &lt;br&gt;Design：Bar &lt;br&gt;CPU：Octa Core &lt;br&gt;Language：Russian,Italian,German,French,Spanish,Turkish,Portuguese,English &lt;br&gt;Battery Capacity(mAh)：3350mAh(Typ) / 3250(min) &lt;br&gt;Thickness：Ultra Slim(&amp;lt;9mm) &lt;br&gt;SIM Card Quantity：Dual SIM Cards &lt;br&gt;Release Date：2017 &lt;br&gt;RAM：6G &lt;br&gt;Touch Screen Type：Capacitive Screen &lt;br&gt;Cellular：GSM/WCDMA/LTE &lt;br&gt;Size：145.17mmx70.49mmx7.45mm &lt;br&gt;Camera：12.0MP &lt;br&gt;Item Condition：New &lt;br&gt;Talk Time：N/A &lt;br&gt;Recording Definition：1080P &lt;br&gt;Band Mode：2SIM/Multi-Bands &lt;br&gt;Front Camera：8MP &lt;br&gt;ROM：64G &lt;br&gt;Camera Type：3 Cameras &lt;br&gt;Display Color：Color &lt;br&gt;2G：GSM 850/900/1800/1900MHz &lt;br&gt;3G：WCDMA 850/900/1900/2100MHz &lt;br&gt;4G：FDD-LTE B1:2100/B3:1800/ B5:850/B7:2600/ B8:900MHz &lt;br&gt;color：White Black Blue Black Global Version  &lt;br&gt;</t>
  </si>
  <si>
    <t>422.99</t>
  </si>
  <si>
    <t>10525.0</t>
  </si>
  <si>
    <t>2171923.0</t>
  </si>
  <si>
    <t>50823.0</t>
  </si>
  <si>
    <t>1214.0</t>
  </si>
  <si>
    <t>954.0</t>
  </si>
  <si>
    <t>859.0</t>
  </si>
  <si>
    <t>Gifts: All the Bundles will have Free Silicon Case ,Normal Price $5.99 Real Stock 12MP Dual Rear Camera, Fingerprint ID, Fast Charge 3.0 CPU ----------- Snapdragon 835 Octa Core CPU (Adreno 540 GPU) Screen -------- 5.15-inch 1920x1080p Screen RAM+ROM -- 6GB + 64GB (Not support TF Card) Camera ------ 12MP Dual Rear Camera, 8MP Front Camera Battery ------ 3350mAh(Typ)/3250 (Min), Quick Charge 3.0 OS ----------- MIUI 8.0, Official Global Rom , No root Other -------- WIFI,Bluetooth,GPS,OTG,NFC Network --- Full Netcom, Dual SIM Dual Standby (Nano SIM Card x 2) 2G: GSM 850/900/1800/1900MHz; 3G: WCDMA 850/900/1900/2100MHz; 4G: FDD LTE B3:1800/B1:2100/B7:2600/B5:850/B8:900MHz; TD LTE B38:2600/B39:1900/B40:2300/B41:2500MHz; CDMA 1X/EVDO:BC0; Click Here to check whether the phone can be used in your country What s in the box (Standard Bundle) Tips: Not include earphones,and we will send correct adapter free if necessary Bundle Package (Market Price: $XXX Bundle Price: $XXX) Picture Standard With Case Original Package ( phone x 1 + USB Cable x 1 + Charger x 1 + User Manual x 1 ) + Silicon Case ( $5.99 Free )x 1 + Add Glass Film Original Package ( phone x 1 + USB Cable x 1 + Charger x 1 + User Manual x 1 ) + Silicon Case ( $5.99 Free )x 1 +Glass Film( $9.99 $5 ) + Add Nillkin CaseGlass Original Package ( phone x 1 + USB Cable x 1 + Charger x 1 + User Manual x 1 ) + Silicon Case( $5.99 Free )x 1 + Nillkin PU Case(Black Color $19.99 $10 ) + ++ Add Ori Earphone Original Package)+ Original Xiaomi Earphones Fresh Edition Black Color ( $14.99 $10,Save $4.99) x 1 Silicon Case ( $5.99 , Free )x 1 + + Add Mi Band 2 Original Package ( phone x 1 + USB Cable x 1 + Charger x 1 + User Manual x 1 ) + Silicon Case ( $5.99 Free )x 1 ++ Original Xiaomi Miband 2 Black Color ( $27.99 $25 )x 1 ++ 1.I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Firmware , Support Multi Language, Support OTA update.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(Local Warranty Service ). Mi6 Dual Zoom Len Camera, Snapdragon 835,Four-Sided 3D curved glass The design team went through a 12 days polishing process which consist of 40 steps to achieve this perfection. Dual Zoom Len Camera,Make You More Beautiful Snapdragon 835 10nm processor that has a 64-bit, octa-core CPU, Adreno 540 GPU that supports 1 2x2 dual WiFi system. An major upgrade from previous flagship Mi devices, it is now splash resistant 5.15 inch ,3350mAh Battery,Support NFC Below are the photo samples shot from Mi 6. Add Orig Earphone: Fresh Edition Add Nillkin Hard Case : Black Color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</si>
  <si>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8756.0</t>
  </si>
  <si>
    <t>Global Version Original Xiaomi Redmi 4A Pro 4 A Mobile Phone 2GB RAM 32G ROM Snapdragon 425 Quad Core 3120mAh Battery CE B4 B20</t>
  </si>
  <si>
    <t>Unlock Phones：Yes &lt;br&gt;Google Play：Yes &lt;br&gt;Brand Name：xiaomi &lt;br&gt;Battery Type：Not Detachable &lt;br&gt;Battery Capacity(mAh)：3030mAh(Min)-3120mAh(Typ) &lt;br&gt;Recording Definition：720P &lt;br&gt;CPU：Quad Core &lt;br&gt;Operation System：Android &lt;br&gt;Front Camera：5MP &lt;br&gt;CPU Manufacturer：Qualcomm &lt;br&gt;Feature：Gravity Response,MP3 Playback,GPRS,Touchscreen,GPS Navigation,Message,Bluetooth,Video Player,Front Camera,HD Video Player,Wi-Fi,Memory Card Slots,Email &lt;br&gt;Design：Bar &lt;br&gt;Language：Russian,German,French,Spanish,Polish,Portuguese,English &lt;br&gt;Camera：13.0MP &lt;br&gt;RAM：2G &lt;br&gt;Thickness：Ultra Slim(&amp;lt;9mm) &lt;br&gt;Camera Type：Front &amp;amp; Back Camera &lt;br&gt;SIM Card Quantity：Dual SIM Cards &lt;br&gt;Release Date：2017 &lt;br&gt;Display Resolution：1280x720 &lt;br&gt;Touch Screen Type：Capacitive Screen &lt;br&gt;Cellular：GSM/WCDMA/LTE &lt;br&gt;ROM：32G &lt;br&gt;Xiaomi Model：Redmi 4A 2GB 32GB &lt;br&gt;Size：139.5mmx70.4mmx8.5mm &lt;br&gt;Item Condition：New &lt;br&gt;Talk Time：N/A &lt;br&gt;Band Mode：2SIM/Multi-Bands &lt;br&gt;Display Color：Color &lt;br&gt;Display Size：5.0 &lt;br&gt;2G：GSM 850/900/1800/1900MHz &lt;br&gt;3G：WCDMA 850/900/1900/2100MHz &lt;br&gt;4G：FDD LTE B20:800/B5:850/B4:1700/B3:1800/B1:2100/B7:2600MHz; TD LTE B3 &lt;br&gt;color：Gold Grey  &lt;br&gt;</t>
  </si>
  <si>
    <t>107.99</t>
  </si>
  <si>
    <t>4364.0</t>
  </si>
  <si>
    <t>1908279.0</t>
  </si>
  <si>
    <t>41028.0</t>
  </si>
  <si>
    <t>967.0</t>
  </si>
  <si>
    <t>853.0</t>
  </si>
  <si>
    <t>Tips: Redmi 4A 32GB Global Version with Original EU Charger. 3120mAh Big Battery, 13MP Rear Camera CPU ----------- Snapdragon 425 Quad Core CPU (Adreno 308 GPU) Screen -------- 5.0-inch 1280x720p Display RAM+ROM -- 2GB + 32GB (support 128GB TF Card, VFat Format Only) Camera ------ 13.0MP Rear Camera, 5MP Front Camera Battery ------ 3030(Min)-3120mAh(Typ) OS ----------- MIUI 8, Official Global Firmware , Support OTA update, No root Other -------- WIFI,Bluetooth,GPS Network --- Full Netcom, Dual SIM Dual Standby ( Nano SIM Card x 1 + Micro SIM Card x 1 or Micro SIM Card x1 + TF Card x1) 2G: GSM 850/900/1800/1900MHz; 3G: WCDMA 850/900/1900/2100MHz; 4G: FDD LTE B20:800/B5:850/B4:1700/B3:1800/B1:2100/B7:2600MHz; TD LTE B38:2600B40:2300MHz; Click Here to check whether the phone can be used in your country Package Contents:Cell phone*1,Original EU Charger*1,USB Cable*1,Battery (Built-in)*1. English Menual *1 Note : Redmi 4A 2GB RAM 32GB ROM is called high configuration Version by official, but Redmi 4A Pro by Xiaomi Mi Fans. Tips: Not include earphones,and we will send correct adapter free if necessary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Firmware , Support Multi Language, Support OTA update. Note: Firmware could be changed,Pls understand.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(Local Warranty Service). Power To Everyone Power and speed in an ultra-light package 131.5g is the new light 3120mAh Battery Beyond all day better life 2 accounts for all the apps Simplify your life with MIUI 8 Qualcomm Snapdragon 425 64-bit processor 12.7cm HD display Dual SIM slot Official Global ROM,support OTA update,built-in Google Apps.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</si>
  <si>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8757.0</t>
  </si>
  <si>
    <t>Global Version Xiaomi Redmi Note 4 3GB RAM 32GB ROM Mobile Phone Snapdragon 625 Octa Core 13MP Camera Fingerprint Support OTA</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</si>
  <si>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&lt;br&gt;Release Date：2017 &lt;br&gt;Cellular：GSM/WCDMA/LTE &lt;br&gt;ROM：32G &lt;br&gt;Item Condition：New &lt;br&gt;Recording Definition：1080P &lt;br&gt;Talk Time：N/A &lt;br&gt;Display Size：5.5 &lt;br&gt;Brand Name：xiaomi &lt;br&gt;CPU Manufacturer：Qualcomm &lt;br&gt;Front Camera：5MP &lt;br&gt;CPU：Octa Core &lt;br&gt;Design：Bar &lt;br&gt;Thickness：Ultra Slim(&amp;lt;9mm) &lt;br&gt;Touch Screen Type：Capacitive Screen &lt;br&gt;Xiaomi Model：Redmi Note 4 Qualcomm 3GB 32GB &lt;br&gt;Band Mode：2SIM/Multi-Bands &lt;br&gt;Display Color：Color &lt;br&gt;RAM：3G &lt;br&gt;Size：151mm*76mm*8.45mm &lt;br&gt;2G：GSM 850/900/1800/1900MHz &lt;br&gt;3G：WCDMA 850/900/1900/2100MHz;CDMA2000/1X BC0 &lt;br&gt;4G：FDD-LTE B1:2100/B3:1800/ B5:850/B7:2600/B8:900/B20:800MHz &lt;br&gt;color：Black Grey Gold  &lt;br&gt;</t>
  </si>
  <si>
    <t>8944.0</t>
  </si>
  <si>
    <t>761176.0</t>
  </si>
  <si>
    <t>15528.0</t>
  </si>
  <si>
    <t>351.0</t>
  </si>
  <si>
    <t>313.0</t>
  </si>
  <si>
    <t>282.0</t>
  </si>
  <si>
    <t>Tips: Redmi Note 4 Global Version with Original EU Charger. Metal Body, Fingerprint ID CPU ---------- Snapdragon 625 Octa Core CPU (Adreno 506 GPU) Screen ------- 5.5-inch 1920x1080p Screen RAM+ROM -- 3GB+32GB (Support 128GB TF Card, VFat Format Only ) Camera ------ 13MP Rear Camera, 5MP Front Camera Battery ------ 4000mAh(Mini) - 4100mAh(Typ), 5V 2A Quick Charge OS ----------- MIUI 8, Official Global Firmware, Support OTA update, No root Other -------- WIFI,Bluetooth,GPS,OTG,FM Radio Network --- Dual SIM Dual Standby (Micro SIM Card x 1 + Nano SIM Card x 1 or Micro SIM Card x 1 + TF Card x 1) 2G: GSM 850/900/1800/1900MHz 3G: WCDMA 850/900/1900/2100MHz; 4G: FDD LTE B3:1800/B1:2100/B7:2600/B5:850/B4:1700/B8:900/B20:800MHz Click Here to check whether the phone can be used in your country What s in the box (Standard Bundle) Tips: Not include earphones,and we will send correct adapter free if necessary Bundle Package (Market Price: $XXX Bundle Price: $XXX) Picture Original Package ( Phone x 1 + USB Cable x 1 + Charger x 1 + User Manual x 1 ) Original Package x 1 + No brand Silicon Case x 1 + No brand Super Clear Film x 1 ++ Original Package x 1 + No brand Silicon Case x 1 + No brand Glass Film x 1 ++ Add PUCaseGlass Original Package x 1 + Original PU Leather Case (Grey Color) x 1 + No brand Glass Film x 1 +PU Case+ Original Package x 1 + Original Xiaomi Earphones Fresh Edition Black Color x 1 + 1.I need pay for customs duty You may be charged customs duties and taxes for something purchased online. Buyers are responsible for custom taxes. EU Express: option is &amp;ldquo; no need pay tax, Normally, you can receive your parcel average 7-15 days, very faster!!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Firmware , Support Multi Language, Support OTA update. Note: Firmware could be changed,Pls understand. Now,Official firmware doesn t include below listed countries: Denmark,Finland,Lithuania,Netherlands,Norway,Sweden...etc.refer the language list screen shot.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(Local Warranty Service). Colorful Metal,Long Battery Life Qualcomm Snapdragon 625 8-Core High -performance processor Matte Black Champagne Gold Platinum Grey Cherry Blossoms Pink Hatsune Miku(Green) 5.5 Full HD Large Screen 13.0MP Camer Built-in Privacy Dual System Black techbology Add Orig Earphone: Fresh Edition Official Global Firmware, Support OTA Update via WIFI ! We may update the OS, so the MIUI version may different, pls understand. Antutu Test Result for Reference only.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</si>
  <si>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8758.0</t>
  </si>
  <si>
    <t>Original Xiaomi Redmi Note 4X 4GB RAM 64GB ROM Mobile Phone Snapdragon 625 Octa Core 5.5" FHD Fingerprint ID 4100mAh Battery</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</si>
  <si>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&lt;br&gt;Release Date：2017 &lt;br&gt;Cellular：GSM/WCDMA/LTE &lt;br&gt;Xiaomi Model：Redmi Note 4X Qualcomm 4GB 64GB &lt;br&gt;Item Condition：New &lt;br&gt;Recording Definition：1080P &lt;br&gt;Talk Time：N/A &lt;br&gt;Display Size：5.5 &lt;br&gt;Brand Name：xiaomi &lt;br&gt;CPU Manufacturer：Qualcomm &lt;br&gt;Front Camera：5MP &lt;br&gt;CPU：Octa Core &lt;br&gt;Design：Bar &lt;br&gt;Thickness：Ultra Slim(&amp;lt;9mm) &lt;br&gt;Touch Screen Type：Capacitive Screen &lt;br&gt;RAM：4G &lt;br&gt;Band Mode：2SIM/Multi-Bands &lt;br&gt;ROM：64G &lt;br&gt;Display Color：Color &lt;br&gt;Size：151mm*76mm*8.45mm &lt;br&gt;color：Light Blue  &lt;br&gt;</t>
  </si>
  <si>
    <t>185.28</t>
  </si>
  <si>
    <t>348447.0</t>
  </si>
  <si>
    <t>7631.0</t>
  </si>
  <si>
    <t>170.0</t>
  </si>
  <si>
    <t>Real Stock, Fast Shipping Metal Body, Fingerprint ID CPU ---------- Snapdragon 625 Octa Core CPU (Adreno 506 GPU) Screen ------- 5.5-inch 1920x1080p Screen RAM+ROM -- 4GB+64GB (Support 128GB TF Card, VFat Format Only ) Camera ------ 13MP Rear Camera, 5MP Front Camera Battery ------ 4000mAh(Mini) - 4100mAh(Typ) OS ----------- MIUI 8, Official Global Firmware, Support OTA update, No root Other -------- WIFI,Bluetooth,GPS,OTG,FM Radio Network --- Dual SIM Dual Standby (Micro SIM Card x 1 + Nano SIM Card x 1 or Micro SIM Card x 1 + TF Card x 1) 2G: GSM 850/900/1800/1900MHz 3G: WCDMA 850/900/1900/2100MHz; CDMA2000/1x BC0 4G: FDD LTE B3:1800/B1:2100/B7:2600/B5:850 MHz TD LTE B38:2600/B39:1900/B40:2300/B41:2555-2655MHz Click Here to check whether the phone can be used in your country What s in the box (Standard Bundle) Tips: Not include earphones,and we will send correct adapter free if necessary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Firmware , Support Multi Language, Support OTA update. Note: Firmware could be changed,Pls understand.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Redmi Note 4X Colorful metal 5.5 Colorful Metal Body / 4100mAh Long Battery Life / Snapdragon 8 core Processor Colorful Metal,Long Battery Life Snapdragon Octa Core High -performance processor Matte Black Champagne Gold Platinum Grey Cherry Blossoms Pink 5.5 Full HD Large Screen 13.0MP Camera Built-in Privacy Dual System Black techbology Add Orig Earphone: Fresh Edition Official Global Firmware, Support OTA Update via WIFI ! We may update the OS, so the MIUI version may different, pls understand. (We Install Redmi Note 4 Qualcomm Global ROM (named Redmi Note 4X in china ) ,So the model number still display Redmi Note 4,It s normal.) Tips The Glass Film may not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</si>
  <si>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8759.0</t>
  </si>
  <si>
    <t>Global ROM! Xiaomi Mi6 Mi 6 M6 6GB 64GB ROM Mobile Phone Snapdragon 835 5.15" FHD Dual 12MP Back Cameras Four Sided Curved Body</t>
  </si>
  <si>
    <t>Unlock Phones：Yes &lt;br&gt;Google Play：Yes &lt;br&gt;Brand Name：xiaomi &lt;br&gt;Battery Capacity(mAh)：3350mAh(Typ)/3250mAh(Mini) &lt;br&gt;Battery Type：Not Detachable &lt;br&gt;Display Resolution：1920x1080 &lt;br&gt;Display Size：5.15 &lt;br&gt;Xiaomi Model：Mi 6 6GB 64GB &lt;br&gt;Operation System：Android &lt;br&gt;CPU Manufacturer：Qualcomm &lt;br&gt;Feature：Gravity Response,MP3 Playback,Fingerprint Recognition,GPRS,GPS Navigation,Message,Bluetooth,Video Player,Front Camera,HD Video Player,Wi-Fi &lt;br&gt;Design：Bar &lt;br&gt;CPU：Octa Core &lt;br&gt;Language：Russian,Italian,German,French,Spanish,Polish,Turkish,Portuguese,English &lt;br&gt;Thickness：Ultra Slim(&amp;lt;9mm) &lt;br&gt;SIM Card Quantity：Dual SIM Cards &lt;br&gt;Release Date：2017 &lt;br&gt;RAM：6G &lt;br&gt;Touch Screen Type：Capacitive Screen &lt;br&gt;Cellular：GSM/WCDMA/LTE &lt;br&gt;Camera Type：2 Back Cameras &lt;br&gt;Camera：12.0MP &lt;br&gt;Item Condition：New &lt;br&gt;Talk Time：N/A &lt;br&gt;Recording Definition：1080P &lt;br&gt;Size：145.17x70.49x7.45mm &lt;br&gt;Band Mode：2SIM/Multi-Bands &lt;br&gt;Front Camera：8MP &lt;br&gt;ROM：64G &lt;br&gt;Display Color：Color &lt;br&gt;2G：GSM 850/900/1800/1900MHz &lt;br&gt;3G：WCDMA 850/900/1900/2100MHz,TD-SCDMA 1900/2000MHz, CDMA 1X BC0 &lt;br&gt;FDD 4G：FDD LTE B3:1800/B1:2100/B7:2600/B5:850/B8:900MHz &lt;br&gt;TDD 4G：TDD LTE B38:2600/B39:1900/B40:2300/B41:2500MHz &lt;br&gt;Sold in：Piece &lt;br&gt;color：China Version Black China Version White Global Version Black  &lt;br&gt;</t>
  </si>
  <si>
    <t>419.99</t>
  </si>
  <si>
    <t>2002.0</t>
  </si>
  <si>
    <t>660995.0</t>
  </si>
  <si>
    <t>13947.0</t>
  </si>
  <si>
    <t>314.0</t>
  </si>
  <si>
    <t>Main Features Fingerprint ID, With Free Soft Case as gift default! CPU ----------- Snapdragon 835 Octa Core CPU ( Adreno 540 GPU) Screen -- ----- 5.15-inch 1920x1080p 600Nit RAM+ROM --- 6GB+64GB (Not support TF Card) Camera -- -- -- 12MP Dual Rear Cameras, 8MP Front Camera Battery -- --- - 3250mAh(Min)- 3350mAh(Typ) OS ------------ MIUI 8, Official Global Firmware , Support OTA update, No root Other --------- WIFI,Bluetooth,GPS,OTG Network --- Full Netcom, Dual SIM Dual Standby (Nano SIM Slots x 2) 2G: GSM 850/900/1800/1900MHz 3G: WCDMA 850/900/1900/2100MHz 4G: FDD LTE B3:1800/B1:2100/B7:2600/B5:850/B8:900 MHz TD LTE B38:2600/B39:1900/B40:2300/B41:2555-2655MHz Click Here to check whether the phone can be used in your country Bundle Details What s in the box (Standard Bundle) Tips: Not include earphones,and we will send correct adapter free if necessary FAQ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shipment. 2.The phone have and Multi-language Official Global Firmware , Support Multi Language, Support OTA update. Note: firmware could be changed.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 All Versions Products Descriptions Mi 6 has a Snapdragon 835 10nm processor that has a 64-bit, octa-core CPU, Adreno 540 GPU that supports 1 2x2 dual WiFi system. Now, it has a massive 6GB internal RAM, bigger than all our competitors. The Mi 6 is now encased in a four-sided curved 3D glass, giving it more rounded corners. The design team went through a 12 days polishing process which consist of 40 steps to achieve this perfection. It is now equipped with a dual camera seamlessly integrated at the back and the under-glass fingerprint sensor at the front. It is perfectly symmetry designs to give the Mi 6 a clean and simple look. An major upgrade from previous flagship Mi devices, it is now splash resistant The Mi 6 is now equipped with a dual camera lenses, compromises of a wide-angle tele-photo lenses. It is now built in with a depth-of-field mode that allows background to be blurred while focusing on the subject, and it provides a 2x optical lossless zoom that takes clearer shots, even at a distance. It provides 10X digital zoom with ISP algorithm. Inheriting from the Mi 5, the Mi 6 is also equipped with a 4 axis OIS allows image stability via its in-built accelerometer and hyroscope, thus compensating for the tilt and angular movements to calibrate the image. Below are the photo samples shot from Mi 6. Screenshots Official Global Firmware, Support OTA Update via WIFI ! We may update the OS, so the MIUI version may different, pls understand. Antutu Test Result for Reference only.</t>
  </si>
  <si>
    <t>8761.0</t>
  </si>
  <si>
    <t>129.9</t>
  </si>
  <si>
    <t>Original Blackview A5 MTK6580 Quad Core Mobile Phone 4.5 Inch 1GB RAM 8GB ROM Android 6.0 Cellphone 5MP Dual SIM Card Smartphone</t>
  </si>
  <si>
    <t>Unlock Phones：Yes &lt;br&gt;Google Play：Yes &lt;br&gt;Band Mode：2SIM/Dual-Bands &lt;br&gt;Cellular：GSM/WCDMA &lt;br&gt;Release Date：2016 &lt;br&gt;Battery Capacity(mAh)：2000mAh &lt;br&gt;CPU：Quad Core &lt;br&gt;Language：Norwegian,Russian,Italian,German,French,Spanish,Polish,Turkish,Portuguese,English &lt;br&gt;Operation System：Android &lt;br&gt;Feature：Gravity Response,MP3 Playback,FM Radio,Touchscreen,GPS Navigation,Message,Bluetooth,Video Player,Wi-Fi,Memory Card Slots &lt;br&gt;RAM：1G &lt;br&gt;Display Resolution：854x480 &lt;br&gt;Design：Bar &lt;br&gt;Recording Definition：480P &lt;br&gt;Blackview Model：A5 &lt;br&gt;Thickness：Ultra Slim(&amp;lt;9mm) &lt;br&gt;Camera Type：Front &amp;amp; Back Camera &lt;br&gt;SIM Card Quantity：Dual SIM Cards &lt;br&gt;Brand Name：Blackview &lt;br&gt;ROM：8G &lt;br&gt;Touch Screen Type：Capacitive Screen &lt;br&gt;Camera：2MP &lt;br&gt;Item Condition：New &lt;br&gt;Display Size：4.5 &lt;br&gt;CPU Manufacturer：MTK &lt;br&gt;Battery Type：Detachable &lt;br&gt;Size：12.99 x 6.60 x 0.95 cm &lt;br&gt;Display Color：Color &lt;br&gt;color：White Black Blue  &lt;br&gt;</t>
  </si>
  <si>
    <t>46.99</t>
  </si>
  <si>
    <t>638744.0</t>
  </si>
  <si>
    <t>14244.0</t>
  </si>
  <si>
    <t>Brand: Blackview Type: 3G Smartphone OS: Android 6.0 Service Provide: Unlocked Language: Japanese, Simplified/Traditional Chinese, Chinese (Hong Kong), Indonesian, Malay, Catalan, Czech, Danish, German, Estonian, English (United Kingdom), English (United States), Spanish, Filipino, French, Croatian, Italian, Latvian, Lithuanian, Hungarian, Dutch, Norwegian Bokmal, Polish, Portuguese, Romanian, Slovak, Slovenian, Finnish, Swedish, Vietnamese, Turkish, Greek, Bulgarian, Kazakh, Russian, Serbian, Ukrainian, Hebrew, Urdu, Arabic, Persian, Hindi, Bengli, Thai, Burmese, Khmer, Korean SIM Card Slot: Dual SIM,Dual Standby SIM Card Type: Micro SIM Card CPU: MTK6580 Cores: 1.3GHz,Quad Core GPU: Mali-400 MP RAM: 1GB RAM ROM: 8GB External Memory: TF card up to 32GB (not included) Wireless Connectivity: 3G,Bluetooth,GPS,GSM WIFI: 802.11b/g/n wireless internet Network type: GSM+WCDMA 2G: GSM 850/900/1800/1900MHz 3G: WCDMA 900/2100MHz Screen type: Capacitive Screen size: 4.5 inch Screen resolution: 854 x 480 (FWVGA) Camera type: Dual cameras (one front one back) Back camera: 5.0MP,with flash light Front camera: 2.0MP Video recording: Yes Touch Focus: Yes Auto Focus: Yes Flashlight: Yes Picture format: BMP,GIF,JPEG,PNG Music format: AMR,MP3,WAV Video format: 3GP,MP4 E-book format: TXT Live wallpaper support: Yes I/O Interface: 2 x Micro SIM Card Slot,3.5mm Audio Out Port,Micro USB Slot,TF/Micro SD Card Slot Bluetooth version: V4.0 Sensor: Gravity Sensor Google Play Store: Yes Sound Recorder: Yes Additional Features: 3G,Alarm,Bluetooth,Browser,Calculator,Calendar,E-book,FM,GPS,Gravity Sensing,MP3,MP4,People,Sound Recorder,Wi-Fi Battery Capacity (mAh): 2000mAh Battery Type: Li-ion Battery Cell Phone: 1 Battery: 1 Power Adapter: 1 USB Cable: 1 English Manual : 1 Product size: 12.99 x 6.60 x 0.95 cm / 5.11 x 2.6 x 0.37 inches Package size: 18.00 x 12.00 x 6.00 cm / 7.09 x 4.72 x 2.36 inches Product weight: 0.450 kg Package weight: 0.450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</si>
  <si>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8763.0</t>
  </si>
  <si>
    <t>Original Xiaomi Redmi 4X Mobile Phone Snapdragon 435 Octa Core CPU 3GB RAM 32GB ROM 5.0-Inch 13MP Camera 4100mAh Smartphone</t>
  </si>
  <si>
    <t>Unlock Phones：Yes &lt;br&gt;Google Play：Yes &lt;br&gt;Battery Type：Not Detachable &lt;br&gt;Battery Capacity(mAh)：4000mAh(Min) - 4100mAh(Typ) &lt;br&gt;Operation System：Android &lt;br&gt;Feature：Gravity Response,GPRS,Touchscreen,Message,Bluetooth,Video Player,HD Video Player,Wi-Fi,MP3 Playback,Fingerprint Recognition,GPS Navigation,Front Camera,Memory Card Slots,Email &lt;br&gt;Language：Russian,German,Spanish,Polish,Turkish,English,Italian,French,Portuguese &lt;br&gt;Camera：13.0MP &lt;br&gt;Camera Type：Front &amp;amp; Back Camera &lt;br&gt;SIM Card Quantity：Dual SIM Cards &lt;br&gt;Display Resolution：1280x720 &lt;br&gt;Release Date：2017 &lt;br&gt;Cellular：GSM/WCDMA/LTE &lt;br&gt;ROM：32G &lt;br&gt;Item Condition：New &lt;br&gt;Recording Definition：1080P &lt;br&gt;Talk Time：N/A &lt;br&gt;Display Size：5.0 &lt;br&gt;Brand Name：xiaomi &lt;br&gt;CPU Manufacturer：Qualcomm &lt;br&gt;Front Camera：5MP &lt;br&gt;CPU：Octa Core &lt;br&gt;Design：Bar &lt;br&gt;Thickness：Ultra Slim(&amp;lt;9mm) &lt;br&gt;Xiaomi Model：Redmi 4X 3GB 32GB &lt;br&gt;Touch Screen Type：Capacitive Screen &lt;br&gt;Size：139.24*69.96*8.65 &lt;br&gt;Band Mode：2SIM/Multi-Bands &lt;br&gt;Display Color：Color &lt;br&gt;RAM：3G &lt;br&gt;Xiaomi Model：Redmi 4X &lt;br&gt;2G：GSM B2/B3/B5/B8 &lt;br&gt;3G：WCDMA B1/B2/B5/B8TD-SCDMA B34/B39 CDMA2000/1X BC0 &lt;br&gt;4G FDD LTE：B1/B3/B5/B7/B8 &lt;br&gt;4G TD  LTE ：B38/B39/B40/B41(2555-2655MHz) &lt;br&gt;Camera：Front 5.0MP + Rear 13.0MP &lt;br&gt;Fingerprint ID：Support &lt;br&gt;GPU：Adreno 505 &lt;br&gt;Memery Card：Up to 128G &lt;br&gt;Related Products：xiaomi redmi 4 pro; xiaomi mi5; xiaomi redmi 3s; xiaomi redmi note 3 &lt;br&gt;color：Black Pink Gold  &lt;br&gt;</t>
  </si>
  <si>
    <t>118.99</t>
  </si>
  <si>
    <t>1010.0</t>
  </si>
  <si>
    <t>1021415.0</t>
  </si>
  <si>
    <t>21654.0</t>
  </si>
  <si>
    <t>338.0</t>
  </si>
  <si>
    <t>305.0</t>
  </si>
  <si>
    <t>Original Xiaomi Redmi 4X（Snapdragon 435/3GB RAM /32GB ROM） Official Global firmware,support multiple languages + OTA update + Google play store New Arrival /Metal Body / 5 / 4100mAh Large battery / 13.0MP Camera Features： Metal Body CPU： Snapdragon 435 Octa Core RAM + ROM： 3G + 32G (Support 128GB TF Card, VFat Format Only ) Screen Size： 5.0 inch Camera： 13MP Rear Camera, 5MP Front Camera Battery： 4000mAh(Mini) - 4100mAh(Typ) Screen： 1280 x720p 2.5D Curved Glass Body Size： 139.24mm*69.96mm*8.65mm Weight： 150g SIM Card Quantity： Micro SIM Card x 1 + Nano SIM Card x 1 or Micro SIM Card x 1 + TF Card x 1 Network： GSM B2/B3/B5/B8 WCDMA B1/B2/B5/B8 TD-SCDMA B34/B39 CDMA2000/1X BC0 FDD-LTE B1/B3/B5/B7/B8 TD-LTE B38/B39/B40/B41(2555-2655MHz) Function： Fingerprint ID; Bluetooth; Wifi; GPS; Bundle Package Standard Original Package ( Phone x 1 + USB Cable x 1 + Charger x 1 + User Manual x 1 ) Add Glass Film Original Package x 1 + No Brand Glass Film x 1 Add SiliconCase Film Original Package x 1 + No Brand Silicone Case x 1 + No Brand Glass Film x 1 Add MI Band 2 Original Package x 1 + Original Xiaomi Mi band 2 x 1 Add FlipCase AndFilm Original Package x 1 + Mofi Flip Case x 1 + No Brand Glass Film x 1 Xiaomi Redmi 4X Smartphone With Fluent performance / Long battery life / Comfortable grip / Fashion design 4100mAh Large capacity battery In addition to large battery, Redmi 4X depth optimization to achieve 18 days of standby time 5 inch 2.5D Glass Screen 5 Classic size and Curved side, more fit with the palm 13MP Camera / Fingerprint ID Octa Core CPU Snapdrahon 435， Enjoy the game MIUI 8 privacy dual system / universal remote control / application double open Do I still have to pay customs duty The Price do not include customs duties. You may be charged customs according to the requirement of the local customs. We usually declare lower price (Within a certain range). But if there is still have customs duty,you need pay it. Will the phone can work in my country http://willmyphonework.net/ Clik to check What should i do if i do not receive my package First we chose the best packaging and shipping method. And We promise a full refund if you do not receive the goods within estimated delivery time 60 days(Brazil 90 days) You must open a dispute within 15 days if you do not receive the goods over the estimated delivery time. After 15 days we can not help you. Notice:(Please read these carfully before you place the order) 1.The actual available internal phone storage may differ depending on the software configuration of your phone. Storage can be checked in our antutu photos and it s less than specification data.We can t accept dispute for ROM / RAM data difference. 2.When two SIM cards are used simultaneously, the primary SIM can support 4G+/ 4G / 3G / 2G calls and data while the secondary SIM can support 3G calls only. Two CDMA SIM Cards can not work same time, when one choose 4G Network, another SIM Card no Signal. 3.It might no Xiaomi or Mi logo printed on the original charger, because all the rights of manufacture and design are reserved by Xiaomi Company. We don t accept such kind of dispute, please don t place the order if you mind it. 4.We will open the original box to check the phone and install multi-language and google paly store,please don t place the order if you mind it. 5.In description photo which show the product,is from official web.the official description photo which has been edited to show the best of the produect.can just take for reference. for detail must refer the real odject photo. 6.All glass film of 2.5D curved edge s phone is smaller than the screen. It is normal and not affect use. We don t accept such kind of dispute, please don t choose glass film if you mind it. 7.If you choose DHL, not include DHL remote cost, custom duty, or any commission charged by dhl for custom clearance or warehouse storage cost. Click to see more FAQ about DHL. 8.Any request for order could delay the dispatch. Please leave the correct address with order,we will send correct adapter free for your county</t>
  </si>
  <si>
    <t>8767.0</t>
  </si>
  <si>
    <t>Original leeco Letv Cool 1 Mobile Phone Coolpad cool1 4G LTE Octa Core Android 6.0 5.5" FHD Dual Rear Camera Fingerprint</t>
  </si>
  <si>
    <t>Brand Name：Coolpad &lt;br&gt;ROM：32G &lt;br&gt;RAM：3G &lt;br&gt;CPU：Octa Core &lt;br&gt;Design：Bar &lt;br&gt;Item Condition：New &lt;br&gt;Operation System：Android &lt;br&gt;Cellular：GSM/WCDMA/LTE &lt;br&gt;Feature：Gravity Response,MP3 Playback,Fingerprint Recognition,GPRS,Touchscreen,GPS Navigation,Message,Bluetooth,Front Camera,Video Player,HD Video Player,Wi-Fi,Email &lt;br&gt;CPU Manufacturer：Qualcomm &lt;br&gt;Display Size：5.5 &lt;br&gt;Display Color：Color &lt;br&gt;Language：Russian,French,Spanish,English &lt;br&gt;Recording Definition：1080P &lt;br&gt;Thickness：Ultra Slim(&amp;lt;9mm) &lt;br&gt;Battery Capacity(mAh)：4060mAh &lt;br&gt;SIM Card Quantity：Dual SIM Cards &lt;br&gt;Camera：13.0MP &lt;br&gt;Talk Time：long time &lt;br&gt;Display Resolution：1920x1080 &lt;br&gt;Size：152.0x74.8x8.2mm &lt;br&gt;Band Mode：2SIM/Multi-Bands &lt;br&gt;Camera Type：3 Cameras &lt;br&gt;Release Date：2016 &lt;br&gt;Battery Type：Not Detachable &lt;br&gt;Touch Screen Type：Capacitive Screen &lt;br&gt;Google Play：Yes &lt;br&gt;Front Camera：8MP &lt;br&gt;Unlock Phones：Yes &lt;br&gt;Coolpad Model：coolpad cool1 &lt;br&gt;CPU：Snapdragon 652 Octa Core &lt;br&gt;color：cool1 3g32g silver cool1 4g32g silver cool1 4g32g gold cool1 4g64g gold  &lt;br&gt;</t>
  </si>
  <si>
    <t>531133.0</t>
  </si>
  <si>
    <t>13119.0</t>
  </si>
  <si>
    <t>Tips: 1. Actually Original Model is Cool1 2. With Coolpad LeEco Official Support ,We Will Change The Firmware into International Firmware(C103) 3. If You Don t Want to Change The Firmware into (C103),Please Leave The Requirement in your order message or remark. Otherwise, We Will send the International Fimware(C103) By Default. 4. The network will be changed , The CDMA Bands will be blocked. it means that the phone will not support (CDMA1X/EVDO :BC0 ) anymore. Bundle Contents Standard standard package *(1* phone+ 1*data cable+ 1* charger+ 1* user manual( Chinese) +1* waranty card(Chinese) +1* card pin silicon case n clear Standard + 1*silicon case /clear silicon case n glass Standard +1* silicon case /glass film Add flip case Standard + 1*flip case (black color,) /clear film Add original letv earphone Standard + 1*Original letv earphone (white color )/clear film Notice:about original/flip case/cover s color will be adjusted to our real stock. it may be different with your phone color.If you need particular color,please leave message,before you placing order! 1.CPU:Snapdragon 652 Octa Core2.Screen:5.5 inch ,1920*1080P 3.Ram+Rom:(3GB+32GB), (4GB+32GB),(4GB+64GB)4.Camera:Front 8.0 MP+ Dual Rear 13.0 MP5.Battery:4000mAh(mini)--4060mAh (typ)6.OS:Global Firmware 7.Others:wifi,finger printer,blue tooth,gps8.Network:(Can not support :CDMA Bands)4G:FDD-LTE: B1/3/5/7/8 ;TDD-LTE:38/39/40/413G:WCDMA: B1/2/5/8 ;TD-SCDMA: B34/392G:GSM:2/3/5/8 How to check whether the phone can be used in your country,click here 1.I need pay for customs duty You may be charged customs duties and taxes for something purchased online. Buyers are responsible for custom taxes. 2.What do you declare to customs We normally declare the lower price on the invoice/bill to help avoid custom duty, but if you have any request about declaration, please leave us a message in the order before delivery. 3.For Russian Customers you must be write the full name (first name,middle name ,last name) in your address, othewise , your order can not process in time.4.About seal box /original firmware we can keep the original firmware to you, but we must be open the box and check the quality of phone. 5.about black frame Actually the phone exist black frame,please check the picture.and our main pages were come from official coolpad.we don t accept any dispute about such reason. Tip:picture and color are for reference only,actual phone may look a bit different! Dual Rear Camera(13.0MP) Fast Fringerprint Sensor Big Battery:4000mAh(mini)--4060mAh (typ) Grandview to the phone What s the original box included After install global firmware ,the serial number will change randomly , But it will not affect normal use About MAC: in some country,sometimes mac will changed,but it will not affect normal use we will not accept any dispute,due to mac changes.</t>
  </si>
  <si>
    <t>8768.0</t>
  </si>
  <si>
    <t>70.9</t>
  </si>
  <si>
    <t>9947.0</t>
  </si>
  <si>
    <t>HW Retail Store</t>
  </si>
  <si>
    <t>Huawei Honor 9 AL00 4GB RAM 64GB ROM 5.15"Octa Core Android 7.0 1920*1080 3200mAh 3 Cameras Mobile Phone NFC OTG Fingerprint</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</si>
  <si>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&lt;br&gt;Size：147.3mm*7.45mm*70.9mm &lt;br&gt;SIM Card Quantity：Dual SIM Cards &lt;br&gt;Release Date：2017 &lt;br&gt;Camera：20.0MP &lt;br&gt;Cellular：GSM/WCDMA/LTE &lt;br&gt;Item Condition：New &lt;br&gt;Recording Definition：1080P &lt;br&gt;Brand Name：Huawei &lt;br&gt;Battery Capacity(mAh)：3200mAh &lt;br&gt;Front Camera：8MP &lt;br&gt;Display Size：5.15 &lt;br&gt;Huawei Model：Honor 9 4GB 64GB &lt;br&gt;CPU：Octa Core &lt;br&gt;Design：Bar &lt;br&gt;Thickness：Ultra Slim(&amp;lt;9mm) &lt;br&gt;Touch Screen Type：Capacitive Screen &lt;br&gt;RAM：4G &lt;br&gt;Talk Time：depend you use &lt;br&gt;CPU Manufacturer：Huawei &lt;br&gt;Band Mode：2SIM/Multi-Bands &lt;br&gt;ROM：64G &lt;br&gt;Camera Type：3 Cameras &lt;br&gt;Display Color：Color &lt;br&gt;color：4GB 64GB Grey 4GB 64GB Blue 4GB 64GB Black 4GB 64GB Gold  &lt;br&gt;</t>
  </si>
  <si>
    <t>367.46</t>
  </si>
  <si>
    <t>147511.0</t>
  </si>
  <si>
    <t>Huawei Honor 9 AL00 4GB RAM 64GB ROM 5.15 Octa Core Android 7.0 1920*1080 3200mAh 3 Cameras Mobile Phone NFC OTG Fingerprint Q:6 months Qualtiy Warranty A: 1)When you received the product with problem, please offer the photos or short videos as proof within 3days upon receiption,then we could bear $10 returned shipping cost 2)in 1 month upon receiption, you bear one way shipping cost for sending to us, we will bear the shipping cost for sending back to you. 3)After 1 month upon receiption, two way shipping cost(including shipping cost from China to your address) will be both on you. Q:Does it have Google Play and Multi-language Phone Box is sealed A:We usually open the original sealed box to install multi-language and google play store on the phones! pls kindly notice that incomplete translation cannot be avoided no matter official or unofficial ROM. Q:About System Update A:You are not advised to do OTA update if we didn&amp;rsquo;t write it in the description. Most of Mobile s OTA update function will be removed when install Multi-language firmware. if you update by yourself,you will lost the warranty. Also,not all the phones have OTA . Q:How can I type in my native language A:Please download Google Keyboard by yourself when you receive the cellphone. Q:How should i know that the phone can work in my country or my location A:http://willmyphonework.net/ Q:How do you declare to customs A:We usually declare as Mp4 player(gift) value $20 each for EMS Aliexpress Standard Shipping,and phone (gift) value $30 each for DHL. in addition, We declare real name and real value for the orders from Belarus,Isreal,Chile,Portugal,South Korea and Greece.(if you have special request about the declaration and value,pls leave us a message in your order page) Q:Who pay for the custom fee A:Our saling price does not include the custom fee or DHL remote fee,and it is buye s duty to pay custom fee Q:What is DHL remote area A:When your delivery address is too far from main Logistic Centers,extra $35 remote area charged by you according to the company s policy.you can check by yourself from the following website to see whether your own address belongs to remote area or not http://raslist.dhl.com/jsp/first.jsp http://dct.dhl.com/input.jsp langld=cn originCCld=CN# Q:What if i get the gifts or the adapter with problems A:So sorry that we do not accpet any dispute for those. otherwise we would not send to you. Q:Can i get the price difference if price fall down after I make order A:No! the market price changes every day,so we will not refund the price difference. If you want the 6/64GB, click here If you want the 6/128GB, click here Camera : Front Camera :8MP Rear Camera: 12MP+8MP Battery : 3100mAh~3200mAh NFC: Support Fingerprint: Support Basic Information Model Huawei Honor 9 Time To Market 2017--6 OS Huawei EMUI 5.1 (Compatible with Android 7.0) User Interface EMUI 5.1 CPU Kirin 960 Octa Core +Micro smart core i6 4*Cortex A73 2.4GHz + 4*Cortex A53 1.8GHz GPU Mali G71 MP8 SIM Card Dual Card Dual Standby , Nano-SIM slot or 1 Nano Card + 1 SD card Update HOTA upddate Weight 155g ( including battery ) Dimensions 147.3mm&amp;times;70.9mm&amp;times;7.45mm Quick Charge Yes , 9V2A Li-Polymer 3100-3200mAh Battery ( built- in ) Memory Capacity RAM 4GB ROM 64GB Max. Support TF card up to 256GB About Storage The actual available storage is not equal to the written number, the reason we can explain is that the software configuration of your phone will occupy part of storage.The final available storage you can check the Antutu scores screenshots. We can not accept the dispute over RAM/ROM difference. Connectivity Cellular and wireless Supports 4G(LTE) 3G(WCDMA) and 2G(GSM) networks 2G GSM/EDGE:850/900/1800/1900MHz 3G WCDMA:B1/B2/B5/B8 TD-SCDMA:B34/B39 CDMA:BC0(800MHz) 4G FDD-LTE : B1/B3/B5/B8 TDD-LTE : B38/B39/B40/B41 Data TD-LTE/LTE FDD/TD-SCDMA/WCDMA/CDMA EVDO/EDGE/GPRS USB Type C USB 2.0 Multi Screen Yes Bluetooth Yes, BT4.2, support BLE WLAN Yes, 802.11 a/b/g/n/ac , 2.4GHz/5GHz GPS Yes , GPS/AGPS/Glonass OTG Yes , USB OTG Screen Display 5.15 inch Type LTPS ,multi touch screen Resolution 1920*1080 Pixel Density 428 PPI Color 16.70M Camera Front camera 8.0MP F2.0 Back camera 20.0MP Monochrome +12.0MP RGB , F2.2 Video 1080P Sensor CMOS Zoom digital Zoom Auto Focus Support ( Back Camera only ) Picture resolution Up to 5120*3840 Shooting modes Large aperture grammaticalization, Double zoom taken, super night mode , Professional mode, full view shooting, time shooting, beauty selfie, beauty record,panorama, HDR,watermark,voice picture, turn off screen shooting, smile capture, touch sooting, continuous shooting, time-lapse photography etc. Multimedia Audio format mp3 , ogg , amr , aac , flac , wav , midi Video format 3gp , 3g2 , mp4 , mkv , mov , webm , avi Picture format png , gif , jpg , bmp , wbmp FM radio N/A Sensors Fingerprint ID Yes NFC Yes Infrared Remote Yes G-sensor Yes Hall sensor Yes Gyroscope Yes Light sensor Yes Electronic compass Yes Proximity sensor Yes Package Contents 1x Cell phone 1x Charger 1x USB cable 1x Sim Card Pin</t>
  </si>
  <si>
    <t>8770.0</t>
  </si>
  <si>
    <t>Original Xiaomi Redmi 4X 3GB 32GB Mobile Phone Redmi 4 X Pro Smartphone Snapdragon S435 5.0" Fingerprint Global ROM</t>
  </si>
  <si>
    <t>Unlock Phones：Yes &lt;br&gt;Google Play：Yes &lt;br&gt;Battery Type：Not Detachable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&lt;br&gt;Language：Russian,German,Spanish,Polish,Turkish,English,Norwegian,Italian,French,Portuguese &lt;br&gt;Camera：13.0MP &lt;br&gt;Camera Type：Front &amp;amp; Back Camera &lt;br&gt;SIM Card Quantity：Dual SIM Cards &lt;br&gt;Display Resolution：1280x720 &lt;br&gt;Release Date：2017 &lt;br&gt;Cellular：GSM/WCDMA/LTE &lt;br&gt;ROM：32G &lt;br&gt;Item Condition：New &lt;br&gt;Talk Time：N/A &lt;br&gt;Display Size：5.0 &lt;br&gt;Brand Name：xiaomi &lt;br&gt;Recording Definition：720P &lt;br&gt;CPU Manufacturer：Qualcomm &lt;br&gt;Front Camera：5MP &lt;br&gt;CPU：Octa Core &lt;br&gt;Design：Bar &lt;br&gt;Thickness：Ultra Slim(&amp;lt;9mm) &lt;br&gt;Xiaomi Model：Redmi 4X 3GB 32GB &lt;br&gt;Touch Screen Type：Capacitive Screen &lt;br&gt;Size：139.24mm*69.96mm*8.65mm &lt;br&gt;Band Mode：2SIM/Multi-Bands &lt;br&gt;Display Color：Color &lt;br&gt;RAM：3G &lt;br&gt;Language：Multi Language &lt;br&gt;xiaomi redmi 4x &amp;#39;s CPU：Qual comm MSM8940 Snapdragon 435 &lt;br&gt;xiaomi redmi 4x &amp;#39;s GPU：Adreno 505 &lt;br&gt;xiaomi redmi 4x &amp;#39;s USB：microUSB v2.0 &lt;br&gt;xiaomi redmi 4x &amp;#39;s 2G：GSM 850/900/1800/1900MHz &lt;br&gt;xiaomi redmi 4x &amp;#39;s 3G：WCDMA 850/900/1900/2100MHz;CDMA2000/1X BC0 &lt;br&gt;xiaomi redmi 4x &amp;#39;s 4G：FDD-LTE B1/B3/B5/B7/B8 TD-LTE B38/B39/B40/B4 &lt;br&gt;xiaomi redmi 4x &amp;#39;s certificate：CCC &lt;br&gt;style：xiaomi redmi 4x Pro &lt;br&gt;xiaomi redmi 4x &amp;#39;s color：Cherry Pink, Champagne Gold, Mate Black &lt;br&gt;color：Black In Stock Pink In Stock Gold In Stock  &lt;br&gt;</t>
  </si>
  <si>
    <t>117.99</t>
  </si>
  <si>
    <t>11914.0</t>
  </si>
  <si>
    <t>7144166.0</t>
  </si>
  <si>
    <t>180033.0</t>
  </si>
  <si>
    <t>0.0278</t>
  </si>
  <si>
    <t>849.0</t>
  </si>
  <si>
    <t>765.0</t>
  </si>
  <si>
    <t>FAQ 1.Is Xiaomi Redmi 4X in stock now The model you can put into the cart is in stock. We can process the order in 1 - 2 working days after the payment is verified. 2.What version do you sell for Redmi 4X It s CN version. We flashed Global ROM. It supports OTA upgrade. 3.Does it have Play Store and multi-language Yes, please check the screenshot. 4.Is it true that the customs duty VAT is free for the EU by DHL Yes, we guarantee customs duty VAT is free. It s safe and fast! 5.May I get warranty Yes, we offer one-year warranty (China Warranty Service) or One-year AliExpress warranty (Local Warranty Service). Please click here to learn more FAQs. Untitled Document Bundle Name Bundle Details Discount Standard Standard (Xiaomi Redmi 4X Pro, Power Adapter, USB Micro USB Cable, SIM insertion tool, Warranty Card /User Guide) Save The picture Add Tempered Glass and TPU Case Standard + Tempered Glass + TPU Case Save picture Add Tempered Glass and Protective Case Standard + Tempered Glass + Nilkin Case Save picture Add Tempered Glass and Filp Cover Standard + Tempered Glass Standard + Nilkin Flip Cover Save picture Add Earphone Standard + Xiaomi Hybrid Earphone Save picture Tips Please read the TIPS carefully before placing an order! 1. The price does not include the customs duty for all shipping methods except European Union Express , and does not include remote area fee or other payable fees from the courier as well. There is fee to be paid by the customer if the address provided is in a remote area, that fee is USD $30. 2.Please make sure the consignee s information is correct when placing the order. The Russian customers will need to provide us the full name with 3 English words (Name/Middle name/Surname). 3. Please leave us a comment if you want a sealed box. Otherwise we will unseal the box to do Quality Control and flash the multi-language ROM for the Chinese version. The original box from manufacturer is sealed. It s only with English and without Play Store . 4. Newer ROMs might have minor bugs, please be understandable as we have no control over this. Especially new models are prone to minor bugs. 5. Please double check if the phone works with your carrier. It is very important! You can check via the following link: http://www.willmyphonework.net/ 6. About TD-LTE Digital Mobile Phone on the box and on the phone, according to the policy of Ministry of Industry and Information Technology of China, all the cellphones with 4G network for china market must be named TD-LTE Digital Mobile Phone . But they are with FDD-LTE Bands.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We are not responsible for any item we send as a gift that is defected or damaged in transit. Please understand! 10.Please make sure the make and model of the phone/accessories are correct for what you are buying. Please pay attention to Note , Pro , Prime , Plus , S , A , X . It s very easy to make a mistake. 11.The phone has 2.5D glass, this means the edges are curved. The tempered glass cannot curve like the screen. It can only cover the flat part of the screen. So it s smaller and not able to cover all of the phone screen. It s the same for all phones with 2.5D glass. Item Specifics Item Specifics NETWORK Technology GSM / CDMA / HSPA / EVDO / LTE 2G Bands GSM 850/900/1800/1900 - SIM1 SIM2 CDMA 800 / 1900 3G Bands HSDPA 850 / 900 / 1900 / 2100 CDMA2000 1xEV-DO TD-SCDMA 4G Bands LTE band 1(2100), 3(1800), 5(850), 7(2600), 8(900), 38(2600), 39(1900), 40(2300), 41(2500) Speed HSPA 42.2/5.76 Mbps, LTE-A (2CA) Cat6 300/100 Mbps GPRS Yes EDGE Yes LAUNCH Announced 2017, March Status Available. Released 2013, March BODY Dimensions 139.2 x 70 x 8.7 mm (5.48 x 2.76 x 0.34 in) Weight 150 g (5.29 oz) SIM Dual SIM (Nano-SIM/ Micro-SIM, dual stand-by) DISPLAY Type IPS LCD capacitive touchscreen, 16M colors Size 5.0 inches (~70.7% screen-to-body ratio) Resoltion 720 x 1280 pixels (~294 ppi pixel density) Multitouch Yes PLATFORM OS MIUI 8.0 Chipest Qual comm MSM8940 Snapdragon 435 CPU Octa-core 1.4 GHz Cortex-A53 GPU Adreno 505 MEMORY Card Slot microSD, up to 128 GB (dedicated slot) Internal 32 GB, 3 GB RAM (The actual available internal storage is less than the specification data as the System and Apps take space.) CAMERA Primary 13 MP, f/2.0, phase detection autofocus, LED flash Features Geo-tagging, touch focus, face/smile detection, HDR, panorama Video 1080p@30fps Secondary 5 MP, f/2.2, 1080p SOUND Alert Types Vibration; MP3, WAV ringtones Loudspeaker Yes 3.5mm Jack Yes Active noise cancellation with dedicated mic COMMS WLAN Wi-Fi 802.11 b/g/n, Wi-Fi Direct, hotspot Bluetooth v4.2, A2DP, LE GPS Yes, with A-GPS, GLONASS, BDS Radio FM radio USB microUSB v2.0 FEATURES Sensors Fingerprint (rear-mounted), accelerometer, gyro, proximity, compass Messaging SMS(threaded view), MMS, Email, Push Mail, IM Browser HTML5 Java No Fast battery charging DivX/Xvid/MP4/H.265 player MP3/WAV/eAAC+/FLAC player Photo/video editor Document viewer BATTERY Non-removable Li-Po 4100 mAh battery MISC Colors Cherry Pink, Champagne Gold, Mate Black</t>
  </si>
  <si>
    <t>8773.0</t>
  </si>
  <si>
    <t>Xiaomi Dreami Store</t>
  </si>
  <si>
    <t>Dreami Original Xiaomi Redmi 4X 4 X 2GB RAM 16GB ROM Miui 8 Mobile Phone Snapdragon 435 Octa Core 5.0" 4100mAh</t>
  </si>
  <si>
    <t>Unlock Phones：Yes &lt;br&gt;Google Play：Yes &lt;br&gt;Brand Name：xiaomi &lt;br&gt;Battery Type：Not Detachable &lt;br&gt;Xiaomi Model：Redmi 4X 2GB 16GB &lt;br&gt;Operation System：Android &lt;br&gt;CPU Manufacturer：Qualcomm &lt;br&gt;Feature：Gravity Response,MP3 Playback,GPRS,Touchscreen,GPS Navigation,Message,Bluetooth,Front Camera,Video Player,HD Video Player,Wi-Fi,Email &lt;br&gt;Design：Bar &lt;br&gt;Language：Russian,French,Spanish,Portuguese,English &lt;br&gt;CPU：Octa Core &lt;br&gt;Camera：13.0MP &lt;br&gt;RAM：2G &lt;br&gt;Thickness：Ultra Slim(&amp;lt;9mm) &lt;br&gt;ROM：16G &lt;br&gt;Camera Type：Front &amp;amp; Back Camera &lt;br&gt;SIM Card Quantity：Dual SIM Cards &lt;br&gt;Release Date：2017 &lt;br&gt;Display Resolution：1280x720 &lt;br&gt;Touch Screen Type：Capacitive Screen &lt;br&gt;Cellular：GSM/WCDMA/LTE &lt;br&gt;Size：139.24mmX8.65mmX69.96mm &lt;br&gt;Item Condition：New &lt;br&gt;Battery Capacity(mAh)：4100mAh &lt;br&gt;Recording Definition：1080P &lt;br&gt;Band Mode：2SIM/Multi-Bands &lt;br&gt;Display Color：Color &lt;br&gt;Display Size：5.0 &lt;br&gt;color：16G Gold 16G Pink 16G Black  &lt;br&gt;</t>
  </si>
  <si>
    <t>54.0</t>
  </si>
  <si>
    <t>3618951.0</t>
  </si>
  <si>
    <t>89750.0</t>
  </si>
  <si>
    <t>2292.0</t>
  </si>
  <si>
    <t>1834.0</t>
  </si>
  <si>
    <t>Version Redmi 4X 2GB 16GB Redmi 4X 3GB 32GB Body Colourful Metal body Colourful Metal body CPU Snapdragon 435 Octa Core 1.4GHz Snapdragon 435 Octa Core 1.4GHz Display 5 Inch 1280 x 720 5 Inch 1280 x 720 RAM 2GB 3GB ROM 16GB 32GB Rear Camera 13MP 13MP Front Camera 5MP 5MP Video recordings 1080p 1080p Battery (Type) 4100mAh 4100mAh SIM Card Quantity 3-choose-2 hybrid SIM tray Nano-SIM + Micro-SIM or Micro-SIM + Micro SD Card 3-choose-2 hybrid SIM tray Nano-SIM + Micro-SIM or Micro-SIM + Micro SD Card Network Bands GSM B2/B3/B5/B8 WCDMA B1/B2/B5/B8 TD-SCDMA B34/B39 CDMA2000/1X BC0 FDD-LTE B1/B3/B5/B7/B8 TD-LTE B38/B39/B40/B41(2555-2655MHz) GSM B2/B3/B5/B8 WCDMA B1/B2/B5/B8 TD-SCDMA B34/B39 CDMA2000/1X BC0 FDD-LTE B1/B3/B5/B7/B8 TD-LTE B38/B39/B40/B41(2555-2655MHz) Standard Package = Phone + Protection Package 1 = Phone + Sorak Tempered Glass Music Package 1 = Phone + Xiaomi Mi Capsule In-ear Earphones in White Music Package 2 = Phone + Xiaomi Mi IV Hybrid Earphones in Gold FAQ 1. Does it have Google Play and Multi-language Yes. Global ROM with Multi-language and google play store will be installed to your cellphone, but we need to open the box to do it. Kindly remind that incomplete translation cannot be avoided no matter official or unofficial ROM. 2. How can I type in my native language Please download Google Keyboard by yourself when you receive the cellphone. 3. Who will pay for customs duty It is buyer who should pay customs duty. 4. How to check whether the phone can be worked in my country willmyphonework.net can help you find the answer. 5. What if I&amp;rsquo;m dissatisfied with the product So sorry to hear that.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6. What do you declare goods to customs We declare it cellphone with lower price to help you pay less tax by default. But we will declare its real price if parcels are sent to Belarus, Israel, etc. 7. Will earphones come with Xiaomi phones It is not included in the standard package and it comes only when you purchase it. 8. May I get repair warranty We have one-year warranty in China, if you don t take the phone APART. Redmi 4X Long Battery Life 4100mAh Long Battery Life 5 Comfortable grip with one hand Snapdragon Octa Core Processor 4100mAh Long Battery Life The Redmi phone is renowned for long battery life, that is where our designers begin. Colorful Metal body What if you love colorful vision and the metal touch at the same time Then choose the exquisite color for your metal Redmi 4X. Comfortable Grip Adopting 2.5D glass as the high-end models, feel more smooth when you use it. Octa Core Performance It adopts qualcomm snapdragon and octa core processor, it is more higher performance but lower consumption, compared with the last generation. Fingerprint Identification You can not only unlock the phone, but also take self-portraits and give payment with fingerprint identification. High Definition Camera Adopting high quality photosensitive elements and lenses make your art work has a super high quality. And 0.3 seconds Phase Detection makes your picture more clear and equip with more camera functions. Universal Remote Control Equipped with infrared device, this mobile phone is able to remote control TV, set-top boxes, air conditioner, Fan, DVD, SLR and other 11 kinds of equipment. The sales for Redmi is up to 110 million within 3 years. They become national mobile phones. Redmi 4X ,Long Battery Life National Phone</t>
  </si>
  <si>
    <t>Original Xiaomi Redmi 4X Snapdragon 435 Octa Core CPU Redmi 4 X Mobile Phone 2GB RAM 16GB ROM 5.0-Inch 13MP Camera 4100mAh</t>
  </si>
  <si>
    <t>Unlock Phones：Yes &lt;br&gt;Google Play：Yes &lt;br&gt;Brand Name：xiaomi &lt;br&gt;Battery Type：Not Detachable &lt;br&gt;Xiaomi Model：Redmi 4X 2GB 16GB &lt;br&gt;Battery Capacity(mAh)：4000mAh(Min) - 4100mAh(Typ) &lt;br&gt;Operation System：Android &lt;br&gt;CPU Manufacturer：Qualcomm &lt;br&gt;Feature：Gravity Response,MP3 Playback,GPRS,Touchscreen,GPS Navigation,Message,Bluetooth,Front Camera,Video Player,HD Video Player,Wi-Fi,Memory Card Slots,Email &lt;br&gt;Design：Bar &lt;br&gt;CPU：Octa Core &lt;br&gt;Language：Russian,Italian,German,French,Spanish,Polish,Turkish,Portuguese,English &lt;br&gt;Camera：13.0MP &lt;br&gt;RAM：2G &lt;br&gt;Thickness：Ultra Slim(&amp;lt;9mm) &lt;br&gt;ROM：16G &lt;br&gt;Camera Type：Front &amp;amp; Back Camera &lt;br&gt;SIM Card Quantity：Dual SIM Cards &lt;br&gt;Release Date：2017 &lt;br&gt;Display Resolution：1280x720 &lt;br&gt;Touch Screen Type：Capacitive Screen &lt;br&gt;Size：139.24*69.96*8.65 &lt;br&gt;Cellular：GSM/WCDMA/LTE &lt;br&gt;Item Condition：New &lt;br&gt;Talk Time：N/A &lt;br&gt;Recording Definition：1080P &lt;br&gt;Band Mode：2SIM/Multi-Bands &lt;br&gt;Display Color：Color &lt;br&gt;Display Size：5.0 &lt;br&gt;Xiaomi Model：Redmi 4X &lt;br&gt;2G：GSM B2/B3/B5/B8 &lt;br&gt;3G：WCDMA B1/B2/B5/B8TD-SCDMA B34/B39 CDMA2000/1X BC0 &lt;br&gt;4G FDD LTE：B1/B3/B5/B7/B8 &lt;br&gt;4G TD  LTE ：B38/B39/B40/B41(2555-2655MHz) &lt;br&gt;Camera：Front 5.0MP + Rear 13.0MP &lt;br&gt;Fingerprint ID：Support &lt;br&gt;GPU：Adreno 505 &lt;br&gt;Memery Card：Up to 128G &lt;br&gt;Related Products：xiaomi redmi 4 pro; xiaomi mi5; xiaomi redmi 3s; xiaomi redmi note 3 &lt;br&gt;color：Pink Gold Black  &lt;br&gt;</t>
  </si>
  <si>
    <t>1817.0</t>
  </si>
  <si>
    <t>2267944.0</t>
  </si>
  <si>
    <t>57379.0</t>
  </si>
  <si>
    <t>1394.0</t>
  </si>
  <si>
    <t>1322.0</t>
  </si>
  <si>
    <t>1190.0</t>
  </si>
  <si>
    <t>Original Xiaomi Redmi 4X（Snapdragon 435/2GB RAM /16GB ROM） Official Global firmware,support multiple languages + OTA update + Google play store New Arrival /Metal Body / 5 / 4100mAh Large battery / 13.0MP Camera Features： Metal Body CPU： Snapdragon 435 Octa Core RAM + ROM： 2G + 16G (Support 128GB TF Card, VFat Format Only ) Screen Size： 5.0 inch Camera： 13MP Rear Camera, 5MP Front Camera Battery： 4000mAh(Mini) - 4100mAh(Typ) Screen： 1280 x720p 2.5D Curved Glass Body Size： 139.24mm*69.96mm*8.65mm Weight： 150g SIM Card Quantity： Micro SIM Card x 1 + Nano SIM Card x 1 or Micro SIM Card x 1 + TF Card x 1 Network： GSM B2/B3/B5/B8 WCDMA B1/B2/B5/B8 TD-SCDMA B34/B39 CDMA2000/1X BC0 FDD-LTE B1/B3/B5/B7/B8 TD-LTE B38/B39/B40/B41(2555-2655MHz) Function： Fingerprint ID; Bluetooth; Wifi; GPS; Bundle Package Standard Original Package ( Phone x 1 + USB Cable x 1 + Charger x 1 + User Manual x 1 ) Add SiliconCase Film Original Package x 1 + No Brand Silicone Case x 1 + No Brand Glass Film x 1 Add Earphone Original Package x 1+ Original Xiaomi piston earphone x 1 Add MI Band 2 Original Package x 1 + Original Xiaomi Mi band 2 x 1 Add FlipCase AndFilm Original Package x 1 + Mofi Flip Case x 1 + No Brand Glass Film x 1 Xiaomi Redmi 4X Smartphone With Fluent performance / Long battery life / Comfortable grip / Fashion design 4100mAh Large capacity battery In addition to large battery, Redmi 4X depth optimization to achieve 18 days of standby time 5 inch 2.5D Glass Screen 5 Classic size and Curved side, more fit with the palm 13MP Camera / Fingerprint ID Octa Core CPU Snapdrahon 435， Enjoy the game MIUI 8 privacy dual system / universal remote control / application double open Do I still have to pay customs duty The Price do not include customs duties. You may be charged customs according to the requirement of the local customs. We usually declare lower price (Within a certain range). But if there is still have customs duty,you need pay it. Will the phone can work in my country http://willmyphonework.net/ Clik to check What should i do if i do not receive my package First we chose the best packaging and shipping method. And We promise a full refund if you do not receive the goods within estimated delivery time 60 days(Brazil 90 days) You must open a dispute within 15 days if you do not receive the goods over the estimated delivery time. After 15 days we can not help you. Notice:(Please read these carfully before you place the order) 1.The actual available internal phone storage may differ depending on the software configuration of your phone. Storage can be checked in our antutu photos and it s less than specification data.We can t accept dispute for ROM / RAM data difference. 2.When two SIM cards are used simultaneously, the primary SIM can support 4G+/ 4G / 3G / 2G calls and data while the secondary SIM can support 3G calls only. Two CDMA SIM Cards can not work same time, when one choose 4G Network, another SIM Card no Signal. 3.It might no Xiaomi or Mi logo printed on the original charger, because all the rights of manufacture and design are reserved by Xiaomi Company. We don t accept such kind of dispute, please don t place the order if you mind it. 4.We will open the original box to check the phone and install multi-language and google paly store,please don t place the order if you mind it. 5.In description photo which show the product,is from official web.the official description photo which has been edited to show the best of the produect.can just take for reference. for detail must refer the real odject photo. 6.All glass film of 2.5D curved edge s phone is smaller than the screen. It is normal and not affect use. We don t accept such kind of dispute, please don t choose glass film if you mind it. 7.If you choose DHL, not include DHL remote cost, custom duty, or any commission charged by dhl for custom clearance or warehouse storage cost. Click to see more FAQ about DHL. 8.Any request for order could delay the dispatch. Please leave the correct address with order,we will send correct adapter free for your county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</si>
  <si>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8898.0</t>
  </si>
  <si>
    <t>Original Xiaomi Redmi 4X 3GB RAM 32GB ROM 4100mAh Snapdragon 435 Octa Core Fingerprint ID FDD LTE 4G 5" MIUI 8 Mobile Phone</t>
  </si>
  <si>
    <t>Unlock Phones：Yes &lt;br&gt;Google Play：Yes &lt;br&gt;Size：139.24*69.96*8.65mm &lt;br&gt;Brand Name：xiaomi &lt;br&gt;Battery Type：Not Detachable &lt;br&gt;Operation System：Android &lt;br&gt;CPU Manufacturer：Qualcomm &lt;br&gt;Design：Bar &lt;br&gt;CPU：Octa Core &lt;br&gt;Language：Russian,Italian,German,French,Spanish,Polish,Turkish,Portuguese,English &lt;br&gt;Camera：13.0MP &lt;br&gt;Battery Capacity(mAh)：4100mAh(typ)/4000mAh(min) &lt;br&gt;Feature：MP3 Playback,GPRS,Touchscreen,GPS Navigation,Message,Bluetooth,Video Player,Front Camera,HD Video Player,Wi-Fi,Memory Card Slots,Email &lt;br&gt;Thickness：Ultra Slim(&amp;lt;9mm) &lt;br&gt;Camera Type：Front &amp;amp; Back Camera &lt;br&gt;SIM Card Quantity：Dual SIM Cards &lt;br&gt;Xiaomi Model：Redmi 4X 3GB 32GB &lt;br&gt;Release Date：2017 &lt;br&gt;Display Resolution：1280x720 &lt;br&gt;Touch Screen Type：Capacitive Screen &lt;br&gt;Cellular：GSM/WCDMA/LTE &lt;br&gt;Recording Definition：1080I &lt;br&gt;ROM：32G &lt;br&gt;Item Condition：New &lt;br&gt;Talk Time：about 8 hours &lt;br&gt;Band Mode：2SIM/Multi-Bands &lt;br&gt;Display Color：Color &lt;br&gt;Display Size：5.0 &lt;br&gt;RAM：3G &lt;br&gt;CPU：Snapdragon 435 &lt;br&gt;GPU：Adreno 505 &lt;br&gt;color：Black Rose Gold Gold  &lt;br&gt;</t>
  </si>
  <si>
    <t>129.4</t>
  </si>
  <si>
    <t>1012.0</t>
  </si>
  <si>
    <t>7725026.0</t>
  </si>
  <si>
    <t>288916.0</t>
  </si>
  <si>
    <t>10642.0</t>
  </si>
  <si>
    <t>0.0368</t>
  </si>
  <si>
    <t>6161.0</t>
  </si>
  <si>
    <t>5545.0</t>
  </si>
  <si>
    <t>SOC Snapdragon 435, Adreno 505 Display 5 inch 1280x720 HD Display RAM 3GB ROM 32GB, Support Memory card, Up to 128 GB Front Camera 5MP, F / 2.2 Rear Camera 13MP, F / 2.0, 5 Lens, HDR, PDAF Battery 4100mAh(typ)/ 4000mAh(min) Network 2G-----------------------GSM B2/B3/B5/B8 3G-----------------------WCDMA B1/B2/B5/B8 TD-SCDMA B34/B39 CDMA2000/1X BC0 4G-----------------------FDD-LTE B1/B3/B5/B7/B8 TD-LTE B38/B39/B40/B41(2555-2655MHz) Please double check if the phone works with your carrier. It is very important! You can check via following link: www.willmyphonework.net/ Original Xiaomi Redmi 4X 2GB RAM 16GB ROM4100mAh Snapdragon 435 Octa Core Fingerprint ID FDD LTE 4G 5 720P MIUI 8 Mobile Phone 80% buyers who didn t buy the accessory with the cellphone will come back to buy accessories according the data analysis of AliExpress. We recommend choosing the Bundle with accessory to save money and time! Bundle Name Bundle Details Picture (Click the picture to learn more) Discount (USD) Standard With EU Official Standard + EU/UK/AU adapter Save $2 Add Film n TPU Case Official Standard + Film n TPU Case + EU/UK/AU adapter Save $6 Add Nillkin Hard Case Official Standard + 1*Nillkin Hard Case + EU/UK/AU adapter Save $8 Add Nillkin Flip Cover Official Standard + 1*Nillkin Flip Cover + EU/UK/AU adapter Save $8 Add Hybrid Earphone Official Standard + 1*Xiaomi Hybrid Earphone + EU/UK/AU adapter Save $8 Original Flip Cover Xiaomi Mi Band 2 Nillkin Flip Cover Nillkin Hard Case Xiaomi Selfie Stick 1. The phone has google play, it only have English now, do not have multi-language, please understand. All Multi-language ROMs, including Official Global ROM, are not 100% perfect. Some menu will remain English, please understand. 2. We will unseal the box to do Quality Control and flash the multi-language ROM for the Chinese version. 3. Please make sure the consignee s information is correct when placing the order. The Russian customers will need to provide us the full name with 3 English words (First name/Middle name/Last name). 4. The price does not include the customs duty, and does not include remote area fee or other payable fees from the courier as well. There is fee to be paid by the customer if the address provided is in a remote area, that fee is US $30. 5. Newer ROMs might have minor bugs, please be understandable as we have no control over this. Especially new models are prone to minor bugs. 6. Please double check if the phone works with your carrier. It is very important! You can check via following link: www.willmyphonework.net/ 7. About TD-LTE Digital Mobile Phone on the box and on the phone, according to the policy of Ministry of Industry and Information Technology of China, all the cellphones with 4G networks for china market must be named TD-LTE Digital Mobile Phone . But they are with FDD-LTE networks. 8. We name the color of the items according to the official website. There might be a little bit different, please be understandable. 9. The Tempered Glass Screen Protector in Bundle choices is not Nillkin brand. We do sell Nillkin one separately. You can put it into the cart and pay with the phone. 10. Please make sure the model of the phone/accessories are correct for what you are buying. Please pay attention to &amp;ldquo;Note , &amp;ldquo;Pro , &amp;ldquo;S , &amp;ldquo;Plus . It&amp;rsquo;s very easy to make a mistake. 11. The phone has 2.5D glass, this means the edges are curved. The tempered glass cannot curve like the screen. It can only cover the flat part of the screen. So it&amp;rsquo;s smaller and not able to cover all of the phone screen. It&amp;rsquo;s the same for all phones with 2.5D glass. 12. Our pictures will show the certain version of MIiui first. But the real miui version you got might be different from the one in our picture. It can be updated. If you mind this, for protecting, please don t order. Redmi 4X Big on battery 5 display / High capacity 4100mAh battery / Snapdragon 435 octa-core processor Better, faster, longer with Redmi 4X Redmi 4X focuses on the most important aspects of a great smartphone experience. The 4100mAh powerhouse is able to run up to 18 days on standby mode and up to 2 days with heavy duty usage. What s amazing is that the large battery is housed in a small metal frame with a 5 display that fits perfectly in your palm. It also offers better, sustained performance on the Snapdragon 435 octa-core processor. Expect better, faster, and longer performance with our new Redmi 4X. Run longer with 4100mAh battery We pride ourselves on creating smartphone powerhouses that pack high-capacity batteries without sacrificing form. It s a challenge that our designers and engineers take on daily. In Redmi 4X, our team has gone beyond the extra mile to carefully plan the design, do in-depth battery research, and implement system-level optimizations to present a powerhouse that excels in both battery life and design. Beautifully finished The new Redmi 4X is encased in a beautiful metal frame that is made of anodised aluminium. The back enclosure has gone through a diamond cutting process that produces two bright strips, giving an additional brilliant sparkle to the entire phone. Get a grip Size matters. Redmi 4X comes with a 5 HD display and size that sits on your hand snugly. Our designers have gone a step further to improve the ergonomics, dressing it up in a beveled metal frame with tapered edges that rests comfortably in your palm, even during marathon gaming or movie sessions. Comes with front 2.5D curved glass that feels smooth when you tap or swipe your fingers across the screen Snapdragon 435 octa-core processor We re obssessed with providing you an extended, fluid experience on Redmi 4X. The 4100mAh powerhouse is fueled by the Snapdragon 435 octa-core processor that boasts better performance and consumes less power compared to its predecessor. Now you can play your favourite mobile games all-day, every day without experiencing any delays. Unlocks fast with fingerprint sensor Always in too much of a rush for passcode unlocking Let your fingers do the unlocking. Redmi 4X comes with a fingerprint sensor that allows you to quickly unlock and access your private profile and files, fast. Shoot like a pro with 13MP rear camera See the difference when you take a shot on Redmi 4X. Photos taken are crisp, vivid on the 13MP rear camera that comes with PDAF for 0.3s fast focusing. Comes with a whole range of built-in camera functions that help you take effortlessly beautiful panoramic and clear night shots. You can even apply our 36 built-in smart beauty profiles and whole range of filters in real-time to enhance your photographs. Endowed with great features</t>
  </si>
  <si>
    <t>8899.0</t>
  </si>
  <si>
    <t>Original Xiaomi Redmi Note 4X 3GB 32GB Mobile Phone Redmi Note 4 X Redmi Note4X Snapdragon 625 Octa Core 5.5" FHD Fingerprint ID</t>
  </si>
  <si>
    <t>ROM：32G &lt;br&gt;RAM：3G &lt;br&gt;CPU：Octa Core &lt;br&gt;Cellular：GSM/WCDMA/LTE &lt;br&gt;Feature：GPS Navigation,Email,MP3 Playback,Touchscreen,Bluetooth,Wi-Fi,Memory Card Slots,Video Player,Gravity Response,Front Camera,Message,HD Video Player,GPRS,Fingerprint Recognition &lt;br&gt;Brand Name：xiaomi &lt;br&gt;Xiaomi Model：Redmi Note 4X 3GB 32GB &lt;br&gt;Design：Bar &lt;br&gt;Item Condition：New &lt;br&gt;Operation System：Android &lt;br&gt;CPU Manufacturer：Qualcomm &lt;br&gt;Display Size：5.5 &lt;br&gt;Display Color：Color &lt;br&gt;Language：English,Russian,German,French,Spanish,Polish,Portuguese,Italian,Turkish,Norwegian &lt;br&gt;Recording Definition：1080P &lt;br&gt;Thickness：Ultra Slim(&amp;lt;9mm) &lt;br&gt;Battery Capacity(mAh)：4000mAh(Min) - 4100mAh(Typ) &lt;br&gt;SIM Card Quantity：Dual SIM Cards &lt;br&gt;Camera：13.0MP &lt;br&gt;Talk Time：8 hours &lt;br&gt;Display Resolution：1920x1080 &lt;br&gt;Size：151mm*76mm*8.45mm &lt;br&gt;Band Mode：2SIM/Multi-Bands &lt;br&gt;Camera Type：Front &amp;amp; Back Camera &lt;br&gt;Release Date：2017 &lt;br&gt;Battery Type：Not Detachable &lt;br&gt;Touch Screen Type：Capacitive Screen &lt;br&gt;Google Play：Yes &lt;br&gt;Front Camera：5MP &lt;br&gt;Unlock Phones：Yes &lt;br&gt;color：Black In Stock Cyan In Stock Gray In Stock Blue In Stock Pink In Stock Gold In Stock  &lt;br&gt;</t>
  </si>
  <si>
    <t>151.99</t>
  </si>
  <si>
    <t>19944.0</t>
  </si>
  <si>
    <t>6843076.0</t>
  </si>
  <si>
    <t>213504.0</t>
  </si>
  <si>
    <t>6543.0</t>
  </si>
  <si>
    <t>0.0312</t>
  </si>
  <si>
    <t>0.0306</t>
  </si>
  <si>
    <t>2962.0</t>
  </si>
  <si>
    <t>2666.0</t>
  </si>
  <si>
    <t>FAQ 1.Is Xiaomi Redmi Note 4X in stock now The model you can put into the cart is in stock. We can process the order in 1 - 2 working days after the payment is verified. 2.What version do you sell for It s Chinese version. The model name on the box is Redmi Note 4X. But we can flash global ROM. It supports OTA update. 3.Does it have Play Store and multi-language Yes, please check the screenshot. 4.Is it true that the customs duty VAT is free for the EU by DHL Yes, we guarantee customs duty VAT is free. It s safe and fast! 5.May I get warranty Yes, we offer one-year warranty (China Warranty Service) or One-year AliExpress warranty (Local Warranty Service). Please click here to learn more FAQs. Picture Please read the TIPS carefully before placing an order! 1. The price does not include the customs duty for all shipping methods except European Union Express , and does not include remote area fee or other payable fees from the courier as well. There is fee to be paid by the customer if the address provided is in a remote area, that fee is USD $30. 2.Please make sure the consignee s information is correct when placing the order. The Russian customers will need to provide us the full name with 3 English words (Name/Middle name/Surname). 3. Please leave us a comment if you want a sealed box. Otherwise we will unseal the box to do Quality Control and flash the multi-language ROM for the Chinese version. The original box from manufacturer is sealed. It s only with English and without Play Store . 4. Newer ROMs might have minor bugs, please be understandable as we have no control over this. Especially new models are prone to minor bugs. 5. Please double check if the phone works with your carrier. It is very important! You can check via the following link: http://www.willmyphonework.net/ 6. About TD-LTE Digital Mobile Phone on the box and on the phone, according to the policy of Ministry of Industry and Information Technology of China, all the cellphones with 4G network for china market must be named TD-LTE Digital Mobile Phone . But they are with FDD-LTE Bands.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We are not responsible for any item we send as a gift that is defected or damaged in transit. Please understand! 10.Please make sure the make and model of the phone/accessories are correct for what you are buying. Please pay attention to Note , Pro , Prime , Plus , S , A , X . It s very easy to make a mistake. 11.The phone has 2.5D glass, this means the edges are curved. The tempered glass cannot curve like the screen. It can only cover the flat part of the screen. So it s smaller and not able to cover all of the phone screen. It s the same for all phones with 2.5D glass. Item Specifics Item Specifics NETWORK Technology GSM / HSPA / LTE 2G Bands GSM 900 / 1800 / 1900 - SIM 1 SIM 2 3G Bands HSDPA 850 / 900 / 1900 / 2100 4G Bands LTE band 1(2100), 3(1800), 5(850), 7(2600), 38(2600), 39(1900), 40(2300), 41(2500) Speed HSPA, LTE GPRS Yes EDGE Yes LAUNCH Announced 2017, February Status Available. Released 2017, February BODY Dimensions 151 x 76 x 8.5 mm (5.94 x 2.99 x 0.33 in) Weight 165 g (5.82 oz) SIM Dual SIM (Micro-SIM/Nano-SIM, dual stand-by) DISPLAY Type IPS LCD capacitive touchscreen, 16M colors Size 5.5 inches (~72.7% screen-to-body ratio) Resoltion 1080 x 1920 pixels (~401 ppi pixel density) Multitouch Yes - MIUI 8.0 PLATFORM OS Android OS, v6.0 (Marshmallow) Chipest Qualcom MSM8953 Snapdragon 625 CPU Octa-core 2.0 GHz Cortex-A53 GPU Adreno 506 MEMORY Card Slot microSD, up to 256 GB (uses SIM 2 slot) Internal 32 GB, 3 RAM or 64 GB, 4 GB RAM (The actual available internal storage is less than the specification data as the System and Apps take space.) CAMERA Primary 13 MP, f/2.0, phase detection autofocus, dual-LED (dual tone) flash Features 1.12 &amp;micro;m pixel size, geo-tagging, touch focus, face detection, panorama, HDR Video 1080p@30fps, 720p@120fps Secondary 5 MP, f/2.0, 1080p SOUND Alert Types Vibration; MP3, WAV ringtones Loudspeaker Yes 3.5mm Jack Yes - 24-bit/192kHz audio - Active noise cancellation with dedicated mic COMMS WLAN Wi-Fi 802.11 a/b/g/n, Wi-Fi Direct, hotspot Bluetooth v4.2, A2DP, LE GPS Yes, with A-GPS, GLONASS, BDS Infrared port Yes Radio FM radio USB microUSB v2.0, USB On-The-Go FEATURES Sensors Fingerprint (rear-mounted), accelerometer, gyro, proximity, compass Messaging SMS(threaded view), MMS, Email, Push Mail, IM Browser HTML5 Java No - XviD/MP4/H.265 player - MP3/WAV/eAAC+/Flac player - Photo/video editor - Document viewer BATTERY Non-removable Li-Po 4100 mAh battery MISC Colors Gray, Gold, Black, Pink</t>
  </si>
  <si>
    <t>8904.0</t>
  </si>
  <si>
    <t>Original Meizu M5 Note Helio P10 Octa Core Mobile Phone 3GB RAM 32GB ROM  5.5" 1920x1080 13.0MP 4000mAh  Fingerprint ID</t>
  </si>
  <si>
    <t>Unlock Phones：Yes &lt;br&gt;Google Play：Yes &lt;br&gt;Battery Type：Not Detachable &lt;br&gt;Display Resolution：1920x1080 &lt;br&gt;Release Date：2016 &lt;br&gt;Battery Capacity(mAh)：4000mAh &lt;br&gt;Language：Norwegian,Russian,Italian,German,French,Spanish,Polish,Portuguese,English &lt;br&gt;Operation System：Android &lt;br&gt;Feature：Gravity Response,MP3 Playback,GPRS,Touchscreen,GPS Navigation,Message,Bluetooth,Video Player,Front Camera,HD Video Player,Memory Card Slots,Email &lt;br&gt;Design：Bar &lt;br&gt;CPU：Octa Core &lt;br&gt;Size：153.6mm*75.8mm*8.1mm &lt;br&gt;Camera：13.0MP &lt;br&gt;Talk Time：3-6 hours &lt;br&gt;Thickness：Ultra Slim(&amp;lt;9mm) &lt;br&gt;Camera Type：Front &amp;amp; Back Camera &lt;br&gt;SIM Card Quantity：Dual SIM Cards &lt;br&gt;Touch Screen Type：Capacitive Screen &lt;br&gt;Brand Name：Meizu &lt;br&gt;ROM：32G &lt;br&gt;Item Condition：New &lt;br&gt;Cellular：LTE &lt;br&gt;Recording Definition：1080P &lt;br&gt;CPU Manufacturer：MTK &lt;br&gt;Band Mode：2SIM/Multi-Bands &lt;br&gt;Display Size：5.5 &lt;br&gt;Display Color：Color &lt;br&gt;RAM：3G &lt;br&gt;2G：GSM B2/3/5/8 (850/900/1800/1900MHz) &lt;br&gt;3G：WCDMA B1/2/5/8 (850/900/1900/2100MHz) &lt;br&gt;4G：FDD LTE:1800/2100/2600(B1/B3/B7)MHz TD LTE B38/B39/B40/B41 &lt;br&gt;Meizu Model：M5 note 3G 32G &lt;br&gt;color：N5 M621Q 32G Grey N5 M621Q 32G silver N5 M621Q 32G Gold N5 M621H 32G Grey N5 M621H 32G silver N5 M621H 32G Gold N5 M621Q 32G Blue  &lt;br&gt;</t>
  </si>
  <si>
    <t>5106.0</t>
  </si>
  <si>
    <t>221593.0</t>
  </si>
  <si>
    <t>5562.0</t>
  </si>
  <si>
    <t>124.0</t>
  </si>
  <si>
    <t>Please note : PU leather case and Nillkin shield usually all are black . Meizu M5 Note in stock CPU ----------- MTK Helio P10 Octa Core (ARM Mali T860 GPU) Screen----------5.5inch 1920X1080P Screen RAM+ROM-----3GB RAM + 32GB ROM (Support TF Card up to 128GB ) Camera----------13.0MP Rear Camera, 5.0 MP Front Camera Battery----------4000mAh OS--------------- Global firmware ( Flyme 5.2.11.0G . if factory update , will different ) , Flyme OS (Based on Android 6.0) Support OTA update . SIM Card--------Dual sim(Nano sim) Other ------------WIFI,Bluetooth,GPS, OTG Google Play Support----Yes, Support Network---------Full Netcom, Dual SIM Dual Standby (Micro SIM x 1 + Nano SIM Card x 1 or Micro SIM x 1 + TF Card x 1) 2G: GSM B2/3/5/8 (850/900/1800/1900MHz) 3G: WCDMA B1/2/5/8 (850/900/1900/2100MHz) 4G: FDD LTE:1800/2100/2600(B1/B3/B7)MHz TD LTE B38/B39/B40/B41 M621Q : M621H : Bundle Official Package Picture Standard with film Original Package ( Phone x 1 , USB Cable x 1 , Charger x 1 , User Manual x 1 ) + No Brand Super Clear Film (Free) x 1 + Add silicone case Original Package x 1 + No brand Silicon Case ( $2) x 1 + No brand Super Clear Film (Free) x 1 + + Add Original Earphone Original Package x 1 + OriginalEarphone +($10) x 1+ No brand Super Clear Film (Free) x 1 + + Add PU filp case Original Package x 1 + PU filp case (Black Color $6) x 1 + No brand Super Clear Film (Free) x 1 + + Add Nillkin Shield Original Package x 1 + Nillkin Shield ($8) + No brand Super Clear Film (Free) x 1 + + 1. Why we just can celect the &amp;ldquo;Aliexpress Standard Shipping &amp;ldquo;Aliexpress Standard Shipping is the official mode of transport , it will automatically selects the safest and most efficient way arrive in different coutries according to different time periodes, comprising Sweden , Singapore . please rest assured that choice . If you want DHL , please leave message for us . 2. Why write on the back of the packaging &amp;ldquo;TD- LTE mobile phone In China , all mobile phones must be marked as &amp;ldquo;TD-LTE mobile phone asked by the Ministry of Industry , if it&amp;rsquo;s support 4G network . &amp;ldquo;TD-LTE mobile phone can not as evidence that the phone can not support FDD &amp;ndash; LTE . About the frequence , please have a look on the &amp;ldquo;detailed description . 3. Why the phone&amp;rsquo;s language is not 100% Translation Because Android OS is developed by English , so some system files can only be described in English. There may be a small number of Chinese Characters in some models , but does not affect the normal use . hope your understand . 4. Why is the phone&amp;rsquo;s real memory is small The actual available internal storage is less than the specification data as the System and Apps take space , suchas , the ROM is 16GB , and about 8 - 10 GB aviliable , it&amp;rsquo;s normal 5.Why do not updete or change phone firmware Please do not update or change your phone s software and firmware. if you update firmware , phone no working , or phone have problem , we will do not assume any responsibility . because the newest firmware sometimes have bug. 6.,About free gift before send we will check and make sure all are have not problem . if damage on the transport process,please contact us,we do not accpt any dispute about free gift,please do not make order if you mind it. Reminder: All the phone is Black color on front side,just different color on the back side. This is Chinese model ,but we will change the ID to Global ID,and install the global firmware on it,so the model name change to &amp;ldquo;M621H in the phone seting.Support OTA update now. phone have not install Play store , if you need you can install play store by yourself . All Dear friend,Pls read me before you make order. We can received the parcel 15 -30 days via Aliexpress Standard Shipping We can not sure , Sometimes faster . Sometimes it takes longer . 15 &amp;ndash; 30 days just only the estimeated time under ideal comditions by Aliexpress . We guarantee a full refund if not received within the proscribed time 60 days (Brazil 90 dyas ) Is this price inclide custome duty No . The price is not including the Custom Duty (by DHL or Aliexpress Stacndard Shipping ), Remote Area Fee or other payable Fees from the courier , You need pay 30USD more if your address is Remote Area (by DHL) please . About phone frequency : Please check the supported network frequency of this phone whether it can be used in your country.Click here for more detail About declare value and name: Russian and Mexico we will declare value as 45 dollars , other country we will declare value as 18 dollars . if you need have special requests about declare value , Please leave us message about the declaration, otherwise we will not accept modifying later as we send parcel out on time. Dispute: Please open the parcel in post officer s presence,If the parcel damaged or empty(stolen),please ask the post office to provide official document,especially the claim request paper . A,If the parcel damaged or empty(stolen),please make a clear video and ask the Post Office to provide official document,especially the claim request paper , give a proof of Post office .B,device problem,please ask us first,let us give the best Suggestions and opinions.C,please do not broken original box,charger,usb cable,film lable,if device send to china warranty,it is very important. we will declare the lower price on the invoice/bill to help avoid custom duty.If the parcel get strict inspected by custom. You still need to pay tax to clear custom. We won t bear the customs taxes. The cost of return or lost parcel would be on customer due to reject customs clearance. Our website presents product items are as close to real color, but take a different light and display factors, there is a certain color, please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 About feedack Please leave 5m star if satisfy our products and service . thanks for your support to Rose . Please contact us first if have problem , we will try our best to help solve problme and make you satisfy</t>
  </si>
  <si>
    <t>8906.0</t>
  </si>
  <si>
    <t>Global Version Xiaomi Redmi 4A 4 A 2GB RAM 32GB ROM Mobile Phone Snapdragon 425 Quad Core CPU 5.0 Inch 13.0MP 3120mAh MIUI 8.5</t>
  </si>
  <si>
    <t>Unlock Phones：Yes &lt;br&gt;Google Play：Yes &lt;br&gt;Brand Name：xiaomi &lt;br&gt;Battery Type：Not Detachable &lt;br&gt;Battery Capacity(mAh)：3030mAh(Min)-3120mAh(Typ) &lt;br&gt;CPU：Quad Core &lt;br&gt;Operation System：Android &lt;br&gt;CPU Manufacturer：Qualcomm &lt;br&gt;Feature：Gravity Response,MP3 Playback,GPRS,Touchscreen,FM Radio,GPS Navigation,Message,Bluetooth,Video Player,Front Camera,HD Video Player,Wi-Fi,Memory Card Slots &lt;br&gt;Design：Bar &lt;br&gt;Language：Russian,Italian,German,French,Spanish,Polish,Turkish,Portuguese,English &lt;br&gt;Camera：13.0MP &lt;br&gt;RAM：2G &lt;br&gt;Thickness：Ultra Slim(&amp;lt;9mm) &lt;br&gt;Camera Type：Front &amp;amp; Back Camera &lt;br&gt;SIM Card Quantity：Dual SIM Cards &lt;br&gt;Release Date：2017 &lt;br&gt;Display Resolution：1280x720 &lt;br&gt;Touch Screen Type：Capacitive Screen &lt;br&gt;Cellular：GSM/WCDMA/LTE &lt;br&gt;ROM：32G &lt;br&gt;Xiaomi Model：Redmi 4A 2GB 32GB &lt;br&gt;Size：139.5mmx70.4mmx8.5mm &lt;br&gt;Item Condition：New &lt;br&gt;Recording Definition：1080P &lt;br&gt;Band Mode：2SIM/Multi-Bands &lt;br&gt;Talk Time：6-8HOURS &lt;br&gt;Display Color：Color &lt;br&gt;Display Size：5.0 &lt;br&gt;OTA update：support &lt;br&gt;WiFi：802.11 b/g/n 2.4G WiFi  WiFi Direct &lt;br&gt;GPU：Adreno 308, 500MHz &lt;br&gt;CPU：Snapdragon 425  Quad Core  CPU 1.4GHZ &lt;br&gt;Frequency：GSM / wcdma/4G FDD-LTE &lt;br&gt;MIUI：MIUI 8.1 with more languages &lt;br&gt;certificate：CE FCC &lt;br&gt;series phone：xiaomi redmi note 4  note 2 mi 5 MI6 &amp;amp; mix  note 2 etc &lt;br&gt;charge：5V / 1A &lt;br&gt;color：32GB Gold 32GB Gray  &lt;br&gt;</t>
  </si>
  <si>
    <t>99.42</t>
  </si>
  <si>
    <t>6156830.0</t>
  </si>
  <si>
    <t>225340.0</t>
  </si>
  <si>
    <t>7742.0</t>
  </si>
  <si>
    <t>0.0366</t>
  </si>
  <si>
    <t>0.0344</t>
  </si>
  <si>
    <t>7076.0</t>
  </si>
  <si>
    <t>6369.0</t>
  </si>
  <si>
    <t>Products Model Global Version Xiaomi Redmi 4A Mobile Phone Snapdragon 425 Quad Core CPU 2GB RAM ROM 5.0 720P 3120mAh Battery 13MP Camera Tips: Global Version MIUI 8.5 Android 6.0.1 , official Global ROM, Multi Language + Google play store +OTA Upgrade 32gb gold and gray are global version But the gold is EU charger, gray is the US charger Set Package(Please click the link to learn more) Standard Standard Package(Original Cellphone x1 +Micro-usb Cable x1 + Charger x 1 + User Manual x 1 ) Add Silicon case Film Standard Package + Glass Film x 1+Silicone Case x 1 Add Flip Case Film Standard Package + Mofi Flip Case x 1+Glass Film x 1 Add Tempered Film Standard Package + Glass Fillm x 1 Add Miband 2 Standard Package + Original Xiaomi Black MIband 2 x 1 Main Features Big Battery -Global Version only for Oversea Customer! CPU --Snapdragon 425 Quad Core CPU (Adreno 308 GPU) Screen -- 5.0-inch 1280x720p Display Storage--2GB RAM +32GB ROM (Support 128GB TF Card , VFat Format Only ) Camera -- 13MP Rear Camera, 5MP Front Camera System: MIUI 8.5 Android 6.0 OS official Global ROM , Multi Language + Google play store +OTA Upgrade Battery -- 3030(Min)-3120mAh(Typ) Network --Full Netcom 2.0 , Dual SIM Dual Standby How To Check Whether Xiaomi Cellphone Can Be Used In Your Country 2G: GSM 850/900/1800/1900MHz 3G: WCDMA 850/900/1900/2100MHz; 4G: FDD LTE B1/3/4/5/7/20 ( 2100/ 1800/ 1700/ 850/ 2600 / 800); TD-LTE B38:2600/B40 (2300MHZ) Product Details Snapdragon&amp;trade; 425 64-bit processor Quad Core CPU (Adreno 308 GPU) Expect fast app launches and fluid gaming experience on Redmi 4A, packed with Snapdragon&amp;trade; 425 64-bit processor and Adreno 308 graphics processing unit. 5 HD Display Redmi 4A has a 5 fully laminated display packed with pixels for HD resolution. It also has Reading mode, which prevents eye fatigue by reducing blue light rays from screen. Color temperature can also be adjusted based on your preference - warm, standard, or cool. Dual SIM slot 3-choose-2 The Dual SIM slot supports two SIM cards to send and receive calls and messages from two different phone numbers. If you only have one SIM card, you have the option to add a microSD card for up to 128GB of storage. One single phone, Dual identities Redmi 4A allows you to keep 2 separate profiles. Use different passcodes to access them, each with its own wallpaper, apps, files, and photos. Perfect for times when youneed a clear separation in your life! More Real Picture Redmi 4A 32GB ROM Version Language + Phone Detail Screenshots Specifications Model Xiaomi Redmi 4A -32GB ROM (Global version ) Time To Market 2017 OS MIUI 8.5 Android 6.0.1 , Official Global ROM, Multi Language + Google play store + OTA Upgrade CPU Snapdragon 425 Quad Core CPU GPU Adreno 308 GPU SIM Card Micro-SIM x 1 + Na-SIM x 1 or Micron SIM x 1 + TF Card x 1 Play Store Support Battery 3030(Min)-3120mAh(Typ) RAM 2GB ROM 32GB The actual available internal phone storage may differ depending on the software configuration of your phone. Storage can be checked in our antutu photos and it s less than specification data. We can t accept dispute for ROM / RAM data difference. Max. Yes,Support TF card up to 128GB (VFat Format) Cellular and wireless Supports 4G(FDD LTE) 3G(WCDMA) and 2G(GSM) networks, 2G GSM: GSM 850/900/1800/1900MHz 3G WCDMA: WCDMA 850/900/1900/2100MHz 4G 4G: FDD LTE B1/3/4/5/7/20 ( 2100/ 1800/ 1700/ 850/ 2600 / 800); TD-LTE B38:2600/B40 (2300MHZ) Bluetooth Yes BT4.1 WLAN Yes FM Radio Yes GPS Yes OTG Display 5 Inch Resolution 1280x720p Display Multitouch Yes Pixel Density 296PPI Front camera 5.0MP Back camera 13.0MP Audio format MP3, WAV,etc Video format 3GP, MP4, AVI,etc Picture format JPEG,GIF, BMP, PNG.etc G-sensor Yes Electronic Compass Yes Light sensor Yes What s in the box 1 x Original Global version Xiaomi Redmi 4A 32GB ROM Cell phone 1 x Oroginal Charger 1 x USB Cable 1 x Battery (Built-in) 1 x User Manual</t>
  </si>
  <si>
    <t>8907.0</t>
  </si>
  <si>
    <t>Original MEIZU M5C M710H Global Version 4G LTE 2GB 16GB Cell phone MTK6737 Quad Core 64Bit Processor 5.0inch HD IPS 3000mAh</t>
  </si>
  <si>
    <t>Unlock Phones：Yes &lt;br&gt;Google Play：Yes &lt;br&gt;Battery Type：Not Detachable &lt;br&gt;Recording Definition：720P &lt;br&gt;Battery Capacity(mAh)：3000mAh(typ) &lt;br&gt;CPU：Quad Core &lt;br&gt;Operation System：Android &lt;br&gt;Front Camera：5MP &lt;br&gt;Size：144x70.51x8.3mm &lt;br&gt;Feature：Gravity Response,MP3 Playback,GPRS,Touchscreen,GPS Navigation,Message,Bluetooth,Front Camera,Video Player,Wi-Fi,Email &lt;br&gt;Design：Bar &lt;br&gt;Language：Russian,Italian,German,French,Spanish,Polish,Turkish,Portuguese,English &lt;br&gt;RAM：2G &lt;br&gt;Meizu Model：M5c 2GB 16GB &lt;br&gt;Thickness：Ultra Slim(&amp;lt;9mm) &lt;br&gt;ROM：16G &lt;br&gt;Camera Type：Front &amp;amp; Back Camera &lt;br&gt;SIM Card Quantity：Dual SIM Cards &lt;br&gt;Release Date：2017 &lt;br&gt;Display Resolution：1280x720 &lt;br&gt;Touch Screen Type：Capacitive Screen &lt;br&gt;Brand Name：Meizu &lt;br&gt;Cellular：GSM/WCDMA/LTE &lt;br&gt;Talk Time：4-5hours &lt;br&gt;Item Condition：New &lt;br&gt;CPU Manufacturer：MTK &lt;br&gt;Band Mode：2SIM/Multi-Bands &lt;br&gt;Camera：8MP &lt;br&gt;Display Color：Color &lt;br&gt;Display Size：5.0 &lt;br&gt;Meizu Model：M5C &lt;br&gt;Expandable storage：Up to 128GB &lt;br&gt;color：2GB 16GB Black 2GB 16GB Red 2GB 16GB Blue 2GB 16GB Pink 2GB 16GB Gold 2GB 32GB Black  &lt;br&gt;</t>
  </si>
  <si>
    <t>1815.0</t>
  </si>
  <si>
    <t>1519713.0</t>
  </si>
  <si>
    <t>37081.0</t>
  </si>
  <si>
    <t>879.0</t>
  </si>
  <si>
    <t>481.0</t>
  </si>
  <si>
    <t>Original MEIZU M5C M5 C M710H 4G LTE 2GB 16GB Cell phone MTK6737 Quad Core 64Bit Processor 5.0inch HD IPS 3000mAh Global Version About Meizu M5C FAQ: In stock Yes, in stock. Model This Link is for Meizu M5C: 2G RAM + 16G ROM *The actual ROM will be less than rated value, because the firmware will take up some memory space. Language Support Multi-language, include Russian,Spanish,German,French,Polish,Portuguese,Italian,Arabic,Herbrew,Korean,Indonesia,etc. please see the screen shot. Google Play Store Yes,built-in google play store, *Can Click HotApps,download Google installer, and then install Google play Network The networks are: 2G:GSM: Bands: B2/B3/B5/B8 3G:WCDMA Bands:B1/B2/B5/B8 4G: FDD LTE Bsnds: B1/B3/B5/B7/B8/B20 TD LTE Bands: B38/B40 Please check whether it can work in your country. Adapter SIM Card We will send the EU adapter . This phone can use 2 Nano SIM cards (Not support TF card) Firmware Official Global ROM, Support OTA update We may install the latest firmware if there is updation,subjecting to no notice in advance.</t>
  </si>
  <si>
    <t>8909.0</t>
  </si>
  <si>
    <t>Original Xiaomi Redmi Note 4X 3GB 32GB Mobile Phone 4 X Snapdragon 625 Octa Core Smartphone 13.0MP 5.5" Fingerprint ID 4G LTE</t>
  </si>
  <si>
    <t>Unlock Phones：Yes &lt;br&gt;Google Play：Yes &lt;br&gt;Brand Name：xiaomi &lt;br&gt;Battery Type：Not Detachable &lt;br&gt;Display Resolution：1920x1080 &lt;br&gt;Battery Capacity(mAh)：4000mAh(Min) - 4100mAh(Typ) &lt;br&gt;Operation System：Android &lt;br&gt;CPU Manufacturer：Qualcomm &lt;br&gt;Feature：Gravity Response,MP3 Playback,GPRS,Touchscreen,GPS Navigation,Message,Bluetooth,Video Player,Front Camera,HD Video Player,Wi-Fi,Memory Card Slots,Email &lt;br&gt;Xiaomi Model：Redmi Note 4X 3GB 32GB &lt;br&gt;Design：Bar &lt;br&gt;CPU：Octa Core &lt;br&gt;Language：Russian,Italian,German,French,Spanish,Polish,Turkish,Portuguese,English &lt;br&gt;Camera：13.0MP &lt;br&gt;Thickness：Ultra Slim(&amp;lt;9mm) &lt;br&gt;Camera Type：Front &amp;amp; Back Camera &lt;br&gt;SIM Card Quantity：Dual SIM Cards &lt;br&gt;Release Date：2017 &lt;br&gt;Touch Screen Type：Capacitive Screen &lt;br&gt;Cellular：GSM/WCDMA/LTE &lt;br&gt;ROM：32G &lt;br&gt;Item Condition：New &lt;br&gt;Size：151*76*8.45 &lt;br&gt;Talk Time：N/A &lt;br&gt;Recording Definition：1080P &lt;br&gt;Band Mode：2SIM/Multi-Bands &lt;br&gt;Display Size：5.5 &lt;br&gt;Display Color：Color &lt;br&gt;RAM：3G &lt;br&gt;Xiaomi Model：Redmi Note 4X &lt;br&gt;2G：GSM 850/900/1800/1900MHz &lt;br&gt;3G：WCDMA 850/900/1900/2100MHz; CDMA2000/1x BC0 &lt;br&gt;4G FDD LTE：B3:1800/B1:2100/B7:2600/B5:850 MHz &lt;br&gt;Camera：Front 5.0MP + Rear 13.0MP &lt;br&gt;Fingerprint ID：Support &lt;br&gt;GPU：Adreno 506 &lt;br&gt;Memery Card：Up to 128G &lt;br&gt;Related Products：xiaomi redmi 4 pro; xiaomi mi5; xiaomi redmi 3s; xiaomi redmi note 3 &lt;br&gt;4G TDD LTE：B38:2600/ B39:1900/ B40:2300/ B41:2555- 2655MHz &lt;br&gt;color：Black Gray Blue Pink Gold  &lt;br&gt;</t>
  </si>
  <si>
    <t>1539.0</t>
  </si>
  <si>
    <t>1283842.0</t>
  </si>
  <si>
    <t>29400.0</t>
  </si>
  <si>
    <t>677.0</t>
  </si>
  <si>
    <t>453.0</t>
  </si>
  <si>
    <t>408.0</t>
  </si>
  <si>
    <t>Original Xiaomi Redmi Note 4X(Snapdragon 625/3GB RAM /32GB ROM) Official Global firmware,support multiple languages + OTA update + Google play store Colorful Metal Body / 5.5 / Octa Core CPU / 13.0MP Camera Features: Colorful Metal Body CPU: Snapdragon 625 Octa Core RAM + ROM: 3G + 32G (Support 128GB TF Card, VFat Format Only ) Screen Size: 5.5 inch Camera: 13MP Rear Camera, 5MP Front Camera Battery: 4000mAh(Mini) - 4100mAh(Typ) Screen: 1920*1080p Body Size: 151mm*76mm*8.45mm Weight: 165g SIM Card Quantity: Micro SIM Card x 1 + Nano SIM Card x 1 or Micro SIM Card x 1 + TF Card x 1 Network: GSM/WCDMA/LTE 2G: GSM 850/900/1800/1900MHz 3G: WCDMA 850/900/1900/2100MHz; CDMA2000/1x BC0 4G: FDD LTE B3:1800/B1:2100/B7:2600/B5:850 MHz TD LTE B38:2600/B39:1900/B40:2300/B41:2555-2655MHz Function: Fingerprint ID; Bluetooth; Wifi; GPS; Redmi Note 4X 3GB RAM 16GB ROM Redmi Note 4X 3GB RAM 32GB ROM Global Version Redmi Note 4 3GB RAM 32GB ROM Global Version Redmi Note 4 4GB RAM 64GB ROM Bundle Package Standard Original Package ( Phone x 1 + USB Cable x 1 + Charger x 1 + User Manual x 1 ) Add Glass Film Original Package x 1 + No Brand Glass Film x 1 Add SiliconCase Film Original Package x 1 + No Brand Silicone Case x 1 + No Brand Glass Film x 1 Add MI Band 2 Original Package x 1 + Original Xiaomi Mi band 2 x 1 Add FlipCase AndFilm Original Package x 1 + Mofi Flip Case x 1 + No Brand Glass Film x 1 Xiaomi official accessories do not contain headphones, you can click here buy Original xiaomi piston earphone --$6.99 Xiaomi Redmi Note 4X Beautiful Redmi Note 4X with 4100mAh large battery, but only 8.45mm thin Snapdragon 625 Octa Core CPU 3GB memory standard version of the high-end Snapdragon processor - Snapdragon 625, the highest frequency of 2.0GHz, while running multiple programs, still smooth and comfortable 5.5 FHD Screen Big dispaly and you can still one-hand use 4100mAh Tips: Becuase Note 4X still only release Custom rom so we will install the Redmi Note 4 (Snapdragon 625 CPU) Global Firmware Do I still have to pay customs duty The Price do not include customs duties. You may be charged customs according to the requirement of the local customs. We usually declare lower price (Within a certain range). But if there is still have customs duty,you need pay it. Will the phone can work in my country http://willmyphonework.net/ Clik to check What should i do if i do not receive my package First we chose the best packaging and shipping method. And We promise a full refund if you do not receive the goods within estimated delivery time 60 days(Brazil 90 days) You must open a dispute within 15 days if you do not receive the goods over the estimated delivery time. After 15 days we can not help you. Notice:(Please read these carfully before you place the order) 1.The actual available internal phone storage may differ depending on the software configuration of your phone. Storage can be checked in our antutu photos and it s less than specification data.We can t accept dispute for ROM / RAM data difference. 2.When two SIM cards are used simultaneously, the primary SIM can support 4G+/ 4G / 3G / 2G calls and data while the secondary SIM can support 3G calls only. Two CDMA SIM Cards can not work same time, when one choose 4G Network, another SIM Card no Signal. 3.It might no Xiaomi or Mi logo printed on the original charger, because all the rights of manufacture and design are reserved by Xiaomi Company. We don t accept such kind of dispute, please don t place the order if you mind it. 4.We will open the original box to check the phone and install multi-language and google paly store,please don t place the order if you mind it. 5.In description photo which show the product,is from official web.the official description photo which has been edited to show the best of the produect.can just take for reference. for detail must refer the real odject photo. 6.All glass film of 2.5D curved edge s phone is smaller than the screen. It is normal and not affect use. We don t accept such kind of dispute, please don t choose glass film if you mind it. 7.If you choose DHL, not include DHL remote cost, custom duty, or any commission charged by dhl for custom clearance or warehouse storage cost. Click to see more FAQ about DHL. 8.Any request for order could delay the dispatch. Please leave the correct address with order,we will send correct adapter free for your county</t>
  </si>
  <si>
    <t>8910.0</t>
  </si>
  <si>
    <t>152.59</t>
  </si>
  <si>
    <t>77.38</t>
  </si>
  <si>
    <t>7.69</t>
  </si>
  <si>
    <t>Asus Zenfone 3 ZE552KL Android 6.0 5.5" 4GB 64GB Mobile Phone Qualcomm 625 Octa Core 2.0GHz 16.0MP Z012DE Dual SIM Fingerprint</t>
  </si>
  <si>
    <t>Unlock Phones：Yes &lt;br&gt;Google Play：Yes &lt;br&gt;Battery Type：Not Detachable &lt;br&gt;Display Resolution：1920x1080 &lt;br&gt;Battery Capacity(mAh)：3000MAh &lt;br&gt;Operation System：Android &lt;br&gt;Feature：Gravity Response,GPRS,Touchscreen,Message,Bluetooth,Video Player,HD Video Player,Wi-Fi,MP3 Playback,GPS Navigation,Front Camera,Memory Card Slots,Email &lt;br&gt;Language：Russian,German,Spanish,Polish,Turkish,English,Norwegian,Italian,French,Portuguese &lt;br&gt;Size：152.59x77.38x7.69mm &lt;br&gt;Camera Type：Front &amp;amp; Back Camera &lt;br&gt;SIM Card Quantity：Dual SIM Cards &lt;br&gt;Cellular：GSM/WCDMA/LTE &lt;br&gt;Item Condition：New &lt;br&gt;Recording Definition：1080P &lt;br&gt;Display Size：5.5 &lt;br&gt;Talk Time：According to Buyer &lt;br&gt;Front Camera：8MP &lt;br&gt;Release Date：2016 &lt;br&gt;CPU Manufacturer：Qualcomm &lt;br&gt;CPU：Octa Core &lt;br&gt;Design：Bar &lt;br&gt;Camera：16.0MP &lt;br&gt;Thickness：Ultra Slim(&amp;lt;9mm) &lt;br&gt;Touch Screen Type：Capacitive Screen &lt;br&gt;RAM：4G &lt;br&gt;Brand Name：Asus &lt;br&gt;Band Mode：2SIM/Multi-Bands &lt;br&gt;ROM：64G &lt;br&gt;Asus Model：Zenfone 3 theosophical &lt;br&gt;Display Color：Color &lt;br&gt;Model：Zenfone 3 ZE552KL &lt;br&gt;color：White Blue  &lt;br&gt;</t>
  </si>
  <si>
    <t>262.66</t>
  </si>
  <si>
    <t>261163.0</t>
  </si>
  <si>
    <t>6059.0</t>
  </si>
  <si>
    <t>Q:What do you declare to customs A:We normally declare as Mp4 player(gift) and value $20-$65 each for EMS Aliexpress Standard Shipping, phone (gift) and value $30-$65 each for DHL. in addition, We declare real name and real value for the orders from Belarus,Isreal,Chile,Portugal,South Korea and Greece.(if you have special request about the declaration and value,leave note in the order to inform us) Q:I need pay for customs duty A:You may be charged custom duties and taxes for something purchased online. Buyers are responsible for custom taxes,our saling price does not include any custom taxes. Q:Will my mobile phone work with a certain mobile carrier or i am traveling to another country and want to make sure your phone works there A: http://willmyphonework.net/ can help you find the answer Q:What is DHL remote area A:When your delivery address is too far from main Logistic Centers,extra $35 remote area charged by you.you can check by yourself from the following website to see whether your own address belongs to remote area or not http://raslist.dhl.com/jsp/first.jsp http://dct.dhl.com/input.jsp langld=cn originCCld=CN# Q:Phone Box is sealed A:We usually open the original sealed box to double test and install google play store and multi-language rom,which not support ota(online upgrading software)if you want the original English rom and sealed box,leave notes when you make orders to remind us,but then you need to install multi-language and google play store by yourself!!) Q:If price fall down after I make order,is there price protection A:No! the market price changes every day,so we will not refund the price difference FAQ More question please Click Here:FAQ Notice:We suggest you not restore to factory or root with other version firmware,which may cause date loss or dead of phone,and lose our repair warranty Original Asus Zenfone 3 ZE552KL Android 6.0 5.5 4GB 64GB Qualcomm 625 Octa Core 2.0GHz 16.0MP Dual SIM Fingerprint Mobile Phone OS: Android 6.0 Language: Multi-language Screen Size: 5.5 inch CPU Speed: 2.0 GHz Resolution: 1920x1080 pixels Storage: 4GB RAM, 64GB ROM Rear Camera: 16.0MP Battery: 3000mAh Battery Network: 2G: GSM: 850/900/1800/1900MHz 3G: WCDMA : B1/2/5/8 TD-SCDMA: B34/39 CDMA EVDO: Bc0 4G: FDD LTE : B1/2/3/5/7/8 TD LTE : B38/39/40/41 Basic Brand ASUS Model Zenfone 3 (ZE552KL)&amp;rlm; Dimension Battery 3000mAh System CPU Qualcomm Octa Core 2.0GHz OS Android 6.0 (Based ASUS ZenUI) RAM 4GB ROM 64GB Storage extend Support TF card up to 128GB The actual available storage depends on the configuration of the phone, and the system occupied part of storage, we do not accept dispute for RAM/ROM difference Display Display size 5.5 Inch Resolution 1920x1080 pixels Display feature IPS, Capacitive touch screen Camera Front camera 8.0MP Rear camera 16.0MP Connectivity Sim card Dual Sim Dual Standby (1 micro sim card and 1 nano sim card or one SD card and one micro SIM card) Network 2G: GSM: 850/900/1800/1900MHz 3G: WCDMA : B1/2/5/8 TD-SCDMA: B34/39 CDMA EVDO: Bc0 4G: FDD LTE : B1/2/3/5/7/8 TD LTE : B38/39/40/41 WIFI Yes Bluetooth Yes FM Radio Yes, earphone needed GPS Yes Others Language Afrikaans,Bahasa Indonesia, Catala, Cestina, Dansk, Deutsch, Eesti, English, Espanol, Euskara, French,Nederlands, Polski, Portugues, Romana, Rumantsch, Shqip, Slovencina, Slovenscina, Polski, Thai, Turkish, Russian, Korean, Japanese, Traditional/Simplified Chinese, etc Package contents 1 x Cell Phone 1 x USB cable 1 x Charger 1 x User Manual</t>
  </si>
  <si>
    <t>8911.0</t>
  </si>
  <si>
    <t>6911.0</t>
  </si>
  <si>
    <t>Chinatronic Store</t>
  </si>
  <si>
    <t>Lenovo Phab 2 Plus PB2-670N Android 6.0 4G FDD LTE Mobile Phone Octa Core Dual SIM 6.44"FHD 3G RAM 32G ROM Fingerprint OTA</t>
  </si>
  <si>
    <t>Unlock Phones：Yes &lt;br&gt;Google Play：Yes &lt;br&gt;Band Mode：2SIM/Dual-Bands &lt;br&gt;Battery Type：Not Detachable &lt;br&gt;Display Resolution：1920x1080 &lt;br&gt;Brand Name：Lenovo &lt;br&gt;Release Date：2016 &lt;br&gt;Language：Norwegian,Russian,Italian,German,French,Spanish,Polish,Turkish,Portuguese,English &lt;br&gt;Size：173.89x88.49x9.6mm &lt;br&gt;Operation System：Android &lt;br&gt;Feature：Gravity Response,MP3 Playback,GPRS,Touchscreen,FM Radio,GPS Navigation,Message,Bluetooth,Video Player,HD Video Player,Wi-Fi,Memory Card Slots,Email &lt;br&gt;Thickness：Slim(9mm-10mm) &lt;br&gt;Design：Bar &lt;br&gt;CPU：Octa Core &lt;br&gt;Camera：13.0MP &lt;br&gt;Camera Type：Front &amp;amp; Back Camera &lt;br&gt;SIM Card Quantity：Dual SIM Cards &lt;br&gt;Touch Screen Type：Capacitive Screen &lt;br&gt;Cellular：GSM/WCDMA/LTE &lt;br&gt;Display Size：6.44 &lt;br&gt;ROM：32G &lt;br&gt;Item Condition：New &lt;br&gt;Talk Time：UP To 10h &lt;br&gt;Battery Capacity(mAh)：4050mAH &lt;br&gt;Recording Definition：1080P &lt;br&gt;CPU Manufacturer：MTK &lt;br&gt;Display Color：Color &lt;br&gt;RAM：3G &lt;br&gt;Lenovo Model：Lenovo Phab 2 plus &lt;br&gt;Model：Lenovo Phab 2 plus &lt;br&gt;color：Gray Gold  &lt;br&gt;</t>
  </si>
  <si>
    <t>157.99</t>
  </si>
  <si>
    <t>205390.0</t>
  </si>
  <si>
    <t>4991.0</t>
  </si>
  <si>
    <t>113.0</t>
  </si>
  <si>
    <t>We will send free gifts in your parcel if you can add our store to your favorite . Please inform us when you add us to your store list.Thank you very much! Original Lenovo Phab 2 Plus MTK8783 Octa Core 6.44 inch FHD 3GB RAM 32 GB ROM 8.0+13MP 4G FDD-LTE Mobile Phone silicon case and glass screen film as gift June 30 Update : In stock, We ll install Global firmware before send out Lenovo Phab 2 Plus(PB2-670N) 6.44 Inch FHD 1920x1080 pixels(on cellphone box write 6.4inch, but in lenovo official website write 6.44inch, please note) CPU:MTK8783 Octa Core 13.0MP double rear back camera and 8.0MP front camera with flashlight and auto focus Battery:4050mAh（typ Networking: 2G: GSM 850/900/1800/1900MHz; 3G: WCDMA: 850/900/1900/2100MHz; 4G: FDD-LTE (B1/3/7) 3G RAM +32G ROM Tips: 1. The phone NOT Internation Version,just installed Lenovo official Global Firmware on Lenovo Phab 2 Plus(PB2-670N),pls understand. 2. Pls check the screenshot carefully to confirm if include your language, 3. If does not have your language in the language list,but you still want to order this item,pls leave us a order message to confirm, we can send custom firmware version for you. Official Global Firmware,support OTA update (After install Global firmware ,in cellphone will show Lenovo PB2-670M) Russian Language screenshot ---------------------------------------------------------------------------------------------------------------------- Basic Information Model Lenovo Phab 2 Plus(PHAB 2 Plus) Time To Market 2016 OS Android 6.0 CPU MTK8783 GPU - SIM Card Dual Sim Card(sim2 support 2G SIM1 support 2G/3G/4G) Li-Polymer 4050mAh Storage RAM 3GB ROM 32 GB Max 64 GB Attention The actual available internal phone storage may differ depending on the software configuration of your phone. Storage can be checked in our antutu photos and it s less than specification data.We can t accept dispute for ROM / RAM data difference. Network Cellular and wireless Supports 4G(TDD-LTE FDD-LTE)3G(TD-SCDMA WCDMA)and 2G(GSM) networks 2G GSM 850/900/1800/1900 MHz 3G WCDMA 850/900/1900/2100 ,TD-SCDMA B34/39MHz 4G FDD LTE B1/B3/B7,TD-LTE B38/39/40/41 Mhz You can check the networks operate of your SIM card to see which band the card support. Bluetooth Yes WLAN Yes Screen Display 6.44nch Type IPS Resolution 1920 x 1080 pixels Multitouch Yes Pixel Density - Camera Front camera 8.0MP Back camera Dual 13.0MP Video 1080P Auto Focus Support Sensors G-sensor Yes Light sensor Yes Proximity sensor Yes Package Contents 1x Lenovo Phab 2 Plus 1x Charger 1 x Micro USB Cable 1 x Chinese User Manua</t>
  </si>
  <si>
    <t>8912.0</t>
  </si>
  <si>
    <t>ASUS zenfone 4 max plus X015D smartphone 5.5 Inch Android 7.0 3GB 32G MT6750 Fingerprint ID 5000mAh  mobile phone</t>
  </si>
  <si>
    <t>Unlock Phones：Yes &lt;br&gt;Google Play：Yes &lt;br&gt;Battery Type：Not Detachable &lt;br&gt;Asus Model：X015D 3GB 32GB &lt;br&gt;Battery Capacity(mAh)：5000MAH &lt;br&gt;Recording Definition：720P &lt;br&gt;Operation System：Android &lt;br&gt;Feature：Gravity Response,MP3 Playback,GPRS,Touchscreen,GPS Navigation,Bluetooth,Front Camera,Video Player,HD Video Player,Wi-Fi,Memory Card Slots,Email &lt;br&gt;Design：Bar &lt;br&gt;CPU：Octa Core &lt;br&gt;Language：Russian,Italian,German,French,Spanish,Polish,Portuguese,English &lt;br&gt;Camera：13.0MP &lt;br&gt;Size：164*88*56 &lt;br&gt;Thickness：Ultra Slim(&amp;lt;9mm) &lt;br&gt;SIM Card Quantity：Dual SIM Cards &lt;br&gt;Release Date：2017 &lt;br&gt;Display Resolution：1280x720 &lt;br&gt;Touch Screen Type：Capacitive Screen &lt;br&gt;Camera Type：2 Back Cameras &lt;br&gt;ROM：32G &lt;br&gt;Brand Name：Asus &lt;br&gt;Item Condition：New &lt;br&gt;Cellular：LTE &lt;br&gt;CPU Manufacturer：MTK &lt;br&gt;Talk Time：About 8 hours &lt;br&gt;Band Mode：2SIM/Multi-Bands &lt;br&gt;Display Size：5.5 &lt;br&gt;Front Camera：8MP &lt;br&gt;Display Color：Color &lt;br&gt;RAM：3G &lt;br&gt;model ：ASUS X015D (ZC550TL) &lt;br&gt;RAM：3G &lt;br&gt;ROM：32G &lt;br&gt;CPU：MTK6750 &lt;br&gt;color：bLACK  &lt;br&gt;</t>
  </si>
  <si>
    <t>179.39</t>
  </si>
  <si>
    <t>150981.0</t>
  </si>
  <si>
    <t>3231.0</t>
  </si>
  <si>
    <t>ASUS X015D ZC550TL 5000mah big battery 5.5 inch 3G 32G MTK6750 Ocra core Android 7.0 Metal Fringerprint Mobile phone Main Features: Model Asus X015D ZC550TL (this is the update model of ASUS Zenfone MAX zc550kl) RAM 3G ROM 32G CPU:MTK6750 Octa core SIZE :5.5 inch OS :Android 7.0 OS Metal fringerprint 5000mah big battery Brand asus Model ASUS_X015D(ZC550TL) Time to market 2017.07 color black Size 164.00*88.00*56.00mm material metal weight About 200g os Android N CPU Octa core CPU 1.5GHz CPU MT6750 network 4G FDD-LTE: 2100MHz(1) /1800MHz(3)/2600MHz(7) 3G WCDMA2100MHz(1)/1900MHz(2) /850MHz(5)/900MHz(8) 2G GSM Sim card Dual sim SIM card Nano SIM sim,Nano SIM sim/sd card ROM 32GB RAM 3GB External memory support screen size 5.5 inch resolution 1280&amp;times;720 material IPS In-cell Front camera 5.0 MP Back camera 1.3MP+8MP Camera type Front: one, back: two battery 5000mAh Bluetooth Bluetooth 4.0</t>
  </si>
  <si>
    <t>8913.0</t>
  </si>
  <si>
    <t>151.3</t>
  </si>
  <si>
    <t>Dreami Original Global Version Xiaomi Redmi Note 4 Qualcomm 3GB 32GB Mobile Phone Snapdragon 625 Octa Core 13MP CE FCC 5.5 Inch</t>
  </si>
  <si>
    <t>Unlock Phones：Yes &lt;br&gt;Google Play：Yes &lt;br&gt;Brand Name：xiaomi &lt;br&gt;Battery Type：Not Detachable &lt;br&gt;Display Resolution：1920x1080 &lt;br&gt;Battery Capacity(mAh)：4100mAh(typ) / 4000mAh(min) &lt;br&gt;Operation System：Android &lt;br&gt;CPU Manufacturer：Qualcomm &lt;br&gt;Feature：Gravity Response,MP3 Playback,Touchscreen,GPS Navigation,Message,Bluetooth,Front Camera,Video Player,HD Video Player,Wi-Fi,Memory Card Slots,Email &lt;br&gt;Design：Bar &lt;br&gt;Language：Russian,French,Spanish,English &lt;br&gt;CPU：Octa Core &lt;br&gt;Camera：13.0MP &lt;br&gt;Thickness：Ultra Slim(&amp;lt;9mm) &lt;br&gt;Camera Type：Front &amp;amp; Back Camera &lt;br&gt;SIM Card Quantity：Dual SIM Cards &lt;br&gt;Release Date：2017 &lt;br&gt;Touch Screen Type：Capacitive Screen &lt;br&gt;Xiaomi Model：Redmi Note 4 Qualcomm 3GB 32GB &lt;br&gt;Cellular：GSM/WCDMA/LTE &lt;br&gt;ROM：32G &lt;br&gt;Item Condition：New &lt;br&gt;Recording Definition：1080P &lt;br&gt;Band Mode：2SIM/Multi-Bands &lt;br&gt;Display Size：5.5 &lt;br&gt;Size：151.3mmX8.45mmX76mm &lt;br&gt;Display Color：Color &lt;br&gt;RAM：3G &lt;br&gt;color：32G Black 32G Grey 32G New Grey 32G Gold  &lt;br&gt;</t>
  </si>
  <si>
    <t>168.99</t>
  </si>
  <si>
    <t>2396188.0</t>
  </si>
  <si>
    <t>53435.0</t>
  </si>
  <si>
    <t>1285.0</t>
  </si>
  <si>
    <t>1099.0</t>
  </si>
  <si>
    <t>990.0</t>
  </si>
  <si>
    <t>Version Redmi Note 4 Global Version Redmi Note 4 (MTK Chip) Redmi Note 4X CN Version Body Colorful metal body Full metal body Colorful metal body CPU Snapdragon 625 Octa Core 2.0GHz Max MTK Helio X20 Deca Core 2.1GHz Max Snapdragon 625 Octa Core 2.0GHz Max Display 5.5 Inch 1920 x 1080 Resolution 403PPI 5.5 Inch 1920 x 1080 Resolution 401PPI 5.5 Inch 1920 x 1080 Resolution 403PPI RAM 3GB 3GB 3GB ROM 32GB 32GB 32GB Rear Camera 5MP 5MP 5MP Front Camera 13MP 13MP 13MP Video recordings 1080p / 720p 1080p / 720p 1080p / 720p Battery(Type) 4100mAh(typ) / 4000mAh(min) 4100mAh(typ) / 4000mAh(min) 4100mAh(typ) / 4000mAh(min) SIM Card Quantity 3-choose-2 hybrid SIM tray Nano-SIM + micro-SIM or Micro-SIM + micro SD card 3-choose-2 hybrid SIM tray Nano-SIM + micro-SIM or Micro-SIM + micro SD card 3-choose-2 hybrid SIM tray Nano-SIM + micro-SIM or Micro-SIM + micro SD card Network Bands GSM 850 /900 /1800 /1900MHz WCDMA 850/ 900/ 1900/ 2100MHz FDD LTE -Global Version Bands B5:850 /B8:900 /B4:1700 /B3:1800 /B1:2100 /B7:2600 /B20:800 TDD LTE B38:2600MHz B40:2300MHz GSM 900/ 1800/ 1900MHz WCDMA 850/ 900/ 1900/ 2100MHz TD-SCDMA B34/B39 CDMA2000/1X BC0 FDD-LTE B3:1800/ B1:2100/ B7:2600/ B5:850/ B8:900 MHz TDD LTE B38:2600 / B39:1900/ B40:2300/ B41: 2555- 2655MHz GSM: 850 /900 /1800 /1900MHz WCDMA: 850/ 900/ 1900/ 2100MHz TDS-CDMA: B34/39 CDMA: BC0 FDD-LTE: B3:1800/ B1:2100/ B7:2600/B5:850 MHz TDD-LTE: B38:2600/ B39:1900/ B40:2300/ B41:2555- 2655MHz Power Adapter Original European Plug Original US Plug + Adapter Original US Plug + Adapter Box Sealed Box Opened box Opened box Standard Package = Phone + Protection Package = Phone + Protective Case Protection Package 2 = Phone + Protective Case + Sorak Tempered Glass Music Package 1 = Phone + Xiaomi Mi Capsule In-ear Earphones in White Music Package 2 = Phone + Xiaomi Mi IV Hybrid Earphones in Gold FAQ 1. Does it have Google Play and Multi-language Yes. The Google Play and Multi-language are born with this phone. This phone is in global version with sealed box. 2. How can I type in my native language Please download Google Keyboard by yourself when you receive the cellphone. 3. Who will pay for customs duty It is buyer who should pay customs duty. 4. How to check whether the phone can be worked in my country willmyphonework.net can help you find the answer. 5. What if I&amp;rsquo;m dissatisfied with the product So sorry to hear that.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6.What do you declare goods to customs We declare it cellphone with lower price to help you pay less tax by default. But we could also declare as you ask, please remind us of your request when you make an order. 7. Will earphones come with Xiaomi phones It is not included in the standard package and it comes only when you purchase it. 8. May I get repair warranty We have one-year warranty in China, if you don t take the phone APART. Redmi Note 4 Colorful Metal 5.5 Colorful Metal body / 4100mAh Long Battery Life / Snapdragon Octa Core Processor Colorful Metal，Long Battery Life，Civilian Phone Now Redmi Note 4 has raised the standard again: to be powerful, beautiful, fashionable, and out of the ordinary.High performance, good looking, long battery life are the totally new definition of civilian phones. Hatsune Miku「Exclusive color」 Redmi invites Hatsune Miku and bring exclusive color featured by Hatsune Miku. This color not only makes this phone obtain a unique appearance, but also represents the infinite expectation about future. 4100mAh Long Battery Life After circling around island of Taiwan, this phone still remains capacity of batteries.Beautiful Redmi Note 4 is equipped with 4100mAh large battery, but thinned to 8.45mm. Qualcomm Snapdragon 625Octa Core High Performance Processor Adopting the high-end Processor- Snapdragon 625, it is widely commended for strong and stable performance， whose maximum frequency can be up to 2.0GHz. The advanced 14 nanometer technology make Redmi Note 4Xobtain better performance, lower power consumption and much durability. Tips: 1. Please do not change your phone s software and firmware if your cellphone is in good condition, otherwise, we will not take any responsibility. 2. It has multi-language, but not all languages are included, at least it has English. 3. Its storage can not be 100% full, which is Normal, for example, Phone has 16GB ROM, but it only shows about 14 GB. 4. Please double check if the network works with your carrier. We won&amp;rsquo;t take any responsible after sending out. 5. If the parcel was damaged or empty(stolen), please go to the post office for official document as an evidence to claim for the compensation. 6. Complimentary gifts are free, we will check them before sending out to ensure they are in good quality. But if damaged on the way, we take no responsibilities. 7. The firmware might be with bugs, please understand this situation, especially for the new model! 8. 60% buyers who don&amp;rsquo;t buy the accessories with the cellphone will come back to buy them according to the analysis of Aliexpress Data. We strongly recommend you to buy the them together for convenience.</t>
  </si>
  <si>
    <t>8916.0</t>
  </si>
  <si>
    <t>Meizu M5 Note 4G LTE Note5 International Firmware Mobile Phone 5.5"FHD 3GB RAM 16/32 ROM 1920x1080 13.0MP</t>
  </si>
  <si>
    <t>Unlock Phones：Yes &lt;br&gt;Google Play：Yes &lt;br&gt;Battery Type：Not Detachable &lt;br&gt;Display Resolution：1920x1080 &lt;br&gt;Release Date：2016 &lt;br&gt;Operation System：Android &lt;br&gt;Battery Capacity(mAh)：4000 &lt;br&gt;Feature：Gravity Response,MP3 Playback,GPRS,Touchscreen,GPS Navigation,Message,Bluetooth,Video Player,Wi-Fi,Email &lt;br&gt;Design：Bar &lt;br&gt;CPU：Octa Core &lt;br&gt;Camera：13.0MP &lt;br&gt;Meizu Model：M5 Note 3GB 16GB &lt;br&gt;Thickness：Ultra Slim(&amp;lt;9mm) &lt;br&gt;Talk Time：3-6 hours &lt;br&gt;ROM：16G &lt;br&gt;Camera Type：Front &amp;amp; Back Camera &lt;br&gt;SIM Card Quantity：Dual SIM Cards &lt;br&gt;Touch Screen Type：Capacitive Screen &lt;br&gt;Brand Name：Meizu &lt;br&gt;Cellular：GSM/WCDMA/LTE &lt;br&gt;Item Condition：New &lt;br&gt;Size：153.6 x 75.8 x 8.1 &lt;br&gt;Recording Definition：1080P &lt;br&gt;CPU Manufacturer：MTK &lt;br&gt;Band Mode：2SIM/Multi-Bands &lt;br&gt;Display Size：5.5 &lt;br&gt;Language：English &lt;br&gt;Display Color：Color &lt;br&gt;RAM：3G &lt;br&gt;Meizu Model：M5 NOTE 3G 16G &lt;br&gt;color：White M621H 16GB Gray M621H 16GB Gold M621H 16GB Gray M621H 32GB Gold M621H 32GB  &lt;br&gt;</t>
  </si>
  <si>
    <t>137.99</t>
  </si>
  <si>
    <t>847.0</t>
  </si>
  <si>
    <t>109251.0</t>
  </si>
  <si>
    <t>2480.0</t>
  </si>
  <si>
    <t>Basic Information Model Meizu M5 Note Time To Market 2016.12 OS Flyme OS 5.2.11.0G (Based on Android 6.0) we update its firmware without notice. CPU Helio P10 Octa core GPU ARM Mali T860 SIM Card Dual sim(Nano sim) Play Store Yes Li-Polymer 4000mAh (Typ.) (Built-in) Memory Capacity RAM 3GB ROM 16GB/32GB The actual available internal phone storage may differ depending on the software configuration of your phone. Storage can be checked in our antutu photos and it s less than specification data. We can t accept dispute for ROM / RAM data difference. Max. Up to 128GB Connectivity Cellular and wireless Supports4G(FDD LTE) 3G(WCDMA) and 2G(GSM) networks 2G M621Q:GSM B2/3/5/8 (850/900/1800/1900MHz) M621H:900/1800/1900MHz 3G/4G M621Q:WCDMA B1/2/5/8 (850/900/1900/2100MHz) FDD LTE:1800/2100/2600(B1/B3/B7)MHz TD LTE B38/B39/B40/B41 M611H:WCDMA 900/1900/2100MHz FDD LTE 800/850/900/1800/2100/2600MHz TD LTE 2300/2600MHz Bluetooth Yes WLAN Yes FM Radio NO GPS Yes,built in, also support A-GPS OTG support Screen Display 5.5 Inch Resolution 1920*1080 pixels Multitouch Yes Pixel Density 403 Camera Front camera 5.0MP Back camera 13.0MP Multimedia Audio format MP3, WAV,etc Video format 3GP, MP4, AVI,etc Picture format JPEG,GIF, BMP, PNG.etc Sensors G-sensor Yes Electronic Compass Yes Light sensor Yes Package Contents 1x cell phone 1x Charger 1 x Micro USB Cable 1 x Battery (Built-in) 1 x User Manual(Chinese)</t>
  </si>
  <si>
    <t>8920.0</t>
  </si>
  <si>
    <t>155.6</t>
  </si>
  <si>
    <t>Original Meizu Pro 6 Plus 4GB 64GB/128GB Global Firmware Cell Phone Exynos 8890 Octa Core 5.7" 2K AMOLED 1080P 12.0 MP 3D Press</t>
  </si>
  <si>
    <t>Unlock Phones：Yes &lt;br&gt;Battery Type：Not Detachable &lt;br&gt;Talk Time：4-6h &lt;br&gt;Release Date：2016 &lt;br&gt;Operation System：Android &lt;br&gt;Front Camera：5MP &lt;br&gt;Feature：Gravity Response,MP3 Playback,GPRS,Touchscreen,GPS Navigation,Message,Bluetooth,Front Camera,Video Player,HD Video Player,Wi-Fi,Email &lt;br&gt;Design：Bar &lt;br&gt;CPU：Octa Core &lt;br&gt;Battery Capacity(mAh)：3400mAh &lt;br&gt;Thickness：Ultra Slim(&amp;lt;9mm) &lt;br&gt;Meizu Model：Pro 6 Plus 4GB 64GB &lt;br&gt;Camera Type：Front &amp;amp; Back Camera &lt;br&gt;Size：155.6x77.3x7.3mm &lt;br&gt;SIM Card Quantity：Dual SIM Cards &lt;br&gt;Google Play：No &lt;br&gt;Display Size：5.7 &lt;br&gt;Touch Screen Type：Capacitive Screen &lt;br&gt;Brand Name：Meizu &lt;br&gt;Cellular：GSM/WCDMA/LTE &lt;br&gt;CPU Manufacturer：Samsung &lt;br&gt;RAM：4G &lt;br&gt;Camera：12.0MP &lt;br&gt;Item Condition：New &lt;br&gt;Display Resolution：2560x1440 &lt;br&gt;Recording Definition：1080P &lt;br&gt;Band Mode：2SIM/Multi-Bands &lt;br&gt;ROM：64G &lt;br&gt;Language：English &lt;br&gt;Display Color：Color &lt;br&gt;Meizu Model：PRO 6 Plus &lt;br&gt;color：M686 Gray  64G M686 Gold 64G  &lt;br&gt;</t>
  </si>
  <si>
    <t>336.99</t>
  </si>
  <si>
    <t>685.0</t>
  </si>
  <si>
    <t>498502.0</t>
  </si>
  <si>
    <t>12313.0</t>
  </si>
  <si>
    <t>277.0</t>
  </si>
  <si>
    <t>263.0</t>
  </si>
  <si>
    <t>Order Now, We will install Global Firmware Flyme For Meizu Pro 6 Plus, Global Firmware Shows Model: M686H , But Meizu Pro 6 Plus is Chinese Version(M686/M686G), Only Flyme OS is Global Firmware. Meizu Pro 6 Plus Feature: CPU:-------------------- 1.Samsung Exynos 8890 Exynos M1 2.0GHz x4 + ARM Cortex-A53 1.5GHz x4 ((M686: 64GB Version) GPU: ARM Mali-T880 MP10 (M686: 64GB Version) CPU:-------------------- 2.Samsung Exynos 8890 Exynos M1 2.3GHz x4 + ARM Cortex-A53 1.6GHz x4 (M686G: 128GB Version) GPU : ARM Mali-T880 MP12 (M686G: 128GB Version) Screen:---------------- 5.7inch 2560x1440P Screen RAM+ROM:----------- 4GB RAM + 64GB/128GB ROM Camera:--------------- 12.0MP Rear Camera, 5.0MP Front Camera Battery:---------------- 3400mAh(typ) OS:---------------------- Flyme 6.1.0.0G SIM Card:------------- Dual Nano Sim Network:---------------2G:GSM 900/1800/1900MHz 3G:WCDMA: 900/2100MHz 4G:FDD-LTE: 1800/2100/2600MHz TD-LTE 2300/2600MHz Google Play:--------- Yes, Support please install google play as below: open hot apps click More Google Apps installer your phone will install all google services automatically. What s in the box (Standard Bundle) Bundle Contents Standard (1pc phone+ 1pc data cable+ 1pc charger+1pc user manual(in Chinese) +1pc waranty card(in Chinese)+1pc eu adapter =) Add EP2X Earphone ++ Type C Cable + NILLKIN flip case + Silicone Case + 1.I need pay for customs duty You may be charged customs duties and taxes for something purchased online. Buyers are responsible for custom taxes. For Russian: the best option is Aliexpres standard Shipping , free and normally no need pay tax DHL: maybe you need pay the custom duty. What do you declare to customs We normally declare the lower price on the invoice/bill to help avoid custom duty, but if you have any request about declaration, please leave us a message in the order before delivery. 2.The phone have Playstore and Multi-language Yes, it does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We have 6 months warranty in China, but in some countries aliexpress offers One-year replacement warranty in your country.</t>
  </si>
  <si>
    <t>8924.0</t>
  </si>
  <si>
    <t>Original Xiaomi Mi Max 2 Max2 4GB RAM 64GB Mobile Phone 6.44" Snapdragon 625 Octa Core 12.0MP OTG Fingerprint ID 5300mAh Batter</t>
  </si>
  <si>
    <t>Unlock Phones：Yes &lt;br&gt;Google Play：Yes &lt;br&gt;Battery Type：Not Detachable &lt;br&gt;Display Resolution：1920x1080 &lt;br&gt;Size：174.1mm*7.6mm*88.7mm &lt;br&gt;Operation System：Android &lt;br&gt;Feature：Gravity Response,GPRS,Touchscreen,Message,TV Receive,Bluetooth,HD Video Player,Wi-Fi,MP3 Playback,GPS Navigation,Front Camera,Memory Card Slots,Email &lt;br&gt;Language：Russian,German,Spanish,Polish,Turkish,English,Italian,French,Portuguese &lt;br&gt;Camera Type：Front &amp;amp; Back Camera &lt;br&gt;SIM Card Quantity：Dual SIM Cards &lt;br&gt;Release Date：2017 &lt;br&gt;Cellular：GSM/WCDMA/LTE &lt;br&gt;Display Size：6.44 &lt;br&gt;Item Condition：New &lt;br&gt;Camera：12.0MP &lt;br&gt;Recording Definition：1080P &lt;br&gt;Talk Time：N/A &lt;br&gt;Xiaomi Model：Mi Max 2 4GB 64GB &lt;br&gt;Brand Name：xiaomi &lt;br&gt;CPU Manufacturer：Qualcomm &lt;br&gt;Front Camera：5MP &lt;br&gt;CPU：Octa Core &lt;br&gt;Design：Bar &lt;br&gt;Thickness：Ultra Slim(&amp;lt;9mm) &lt;br&gt;Battery Capacity(mAh)：5300mAh(typ) / 5200mAh(min)* &lt;br&gt;Touch Screen Type：Capacitive Screen &lt;br&gt;RAM：4G &lt;br&gt;Band Mode：2SIM/Multi-Bands &lt;br&gt;ROM：64G &lt;br&gt;Display Color：Color &lt;br&gt;Language：Chinese &lt;br&gt;Color：Gold  &lt;br&gt;2G：GSM 850/900/1800/1900MHz &lt;br&gt;3G：WCDMA 850/900/1900/2100MHz &lt;br&gt;4G：FDD LTE B3:1800/B1:2100/B7:2600/B5:850/B8:900MHz TD LTE B38:2600/B39: &lt;br&gt;</t>
  </si>
  <si>
    <t>230.62</t>
  </si>
  <si>
    <t>180826.0</t>
  </si>
  <si>
    <t>4593.0</t>
  </si>
  <si>
    <t>53.0</t>
  </si>
  <si>
    <t>Real Stock 6.44 Inch Big Screen,5300mAh Battery CPU ----------- Snapdragon 625 Octa Core CPU (Adreno 506 GPU) Screen -------- 6.44-inch 1920x1080p 342PPI Screen RAM+ROM -- 4GB + 64GB ( support TF Card) Camera ------ 12MP Rear Camera, 5MP Front Camera Battery ------ 5300mAh(Typ)/5200mAh (Min), Quick Charge 3.0,9V/2A OS ----------- MIUI 8.0, Official Global Rom , No root Other -------- WIFI,Bluetooth,GPS,OTG Network --- Full Netcom, Dual SIM Dual Standby (Micro SIM Card x 1 + Nano SIM Card x 1 or Micro SIM Card x 1 + TF Card x 1) 2G: GSM 850/900/1800/1900MHz; 3G: WCDMA 850/900/1900/2100MHz; 4G: FDD LTE B3:1800/B1:2100/B7:2600/B5:850/B8:900MHz; TD LTE B38:2600/B39:1900/B40:2300/B41:2500MHz; CDMA 1X/EVDO:BC0; Click Here to check whether the phone can be used in your country What s in the box (Standard Bundle) Tips: Not include earphones,and we will send correct adapter free if necessary Bundle Package (Market Price: $XXX Bundle Price: $XXX) Picture Standard Package Original Package ( phone x 1 + USB Cable x 1 + Charger x 1 + User Manual x 1 ) Silicon Case Package Original Package + No brand Silicon Case( $7.99 $3) x 1+ No brand Clear Film( $3.99 Free) x 1 ++ Silicon Glass Package Original Package + No brand Silicon Clear Film( $7.99 $3)+No brand Glass Film( $10.99 $5) ++ Earphone Package Original Packag+ Original Xiaomi Earphones Fresh Edition Black Color ( $14.99 $10,Save $4.99) x 1 + PUCaseGlass Package Original Package + Original PU Leather Case Grey ( $25.99 $13 ) x 1+No brand Glass Film( $10.99 $5) + + 1.I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delivery. 2.The phone have and Multi-language Official Global Rom,have Google Play Store,have Mulii-language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 Big Screen High Power 6.44 Big Screen,See What are shocked 5300mAh Battery Light All-Metal The Big Screen Mobile Phone Which Should Be Hold Large Pixel Cameras 4GB Larger Memory,Snapdragon 625 Octa Core Unique Split Screen Mode Look at the Video ,Chatting WeChat Dual Power Stereo Sperker Add Orig Earphone: Fresh Edition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</si>
  <si>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8926.0</t>
  </si>
  <si>
    <t>Original Xiaomi Mi Max 2 4GB RAM 128GB Mobile Phone Snapdragon 625 Octa Core 6.44" Big Screen 5300mAh Battery Fingerprint ID</t>
  </si>
  <si>
    <t>Unlock Phones：Yes &lt;br&gt;Google Play：Yes &lt;br&gt;Battery Type：Not Detachable &lt;br&gt;Display Resolution：1920x1080 &lt;br&gt;Size：174.1mmx88.7mmx7.6mm &lt;br&gt;Operation System：Android &lt;br&gt;Feature：Gravity Response,GPRS,Touchscreen,Message,Bluetooth,Video Player,HD Video Player,Wi-Fi,MP3 Playback,GPS Navigation,Front Camera,Memory Card Slots,Email &lt;br&gt;Language：Russian,German,Spanish,Polish,Turkish,English,Norwegian,Italian,French,Portuguese &lt;br&gt;Camera Type：Front &amp;amp; Back Camera &lt;br&gt;SIM Card Quantity：Dual SIM Cards &lt;br&gt;Release Date：2017 &lt;br&gt;Cellular：GSM/WCDMA/LTE &lt;br&gt;Display Size：6.44 &lt;br&gt;Camera：12.0MP &lt;br&gt;Item Condition：New &lt;br&gt;Recording Definition：1080P &lt;br&gt;Talk Time：N/A &lt;br&gt;Xiaomi Model：Mi Max 2 4GB 128GB &lt;br&gt;Brand Name：xiaomi &lt;br&gt;CPU Manufacturer：Qualcomm &lt;br&gt;CPU：Octa Core &lt;br&gt;Design：Bar &lt;br&gt;Battery Capacity(mAh)：5300mAh(Typ) / 5200(min) &lt;br&gt;Thickness：Ultra Slim(&amp;lt;9mm) &lt;br&gt;ROM：128G &lt;br&gt;Touch Screen Type：Capacitive Screen &lt;br&gt;RAM：4G &lt;br&gt;Band Mode：2SIM/Multi-Bands &lt;br&gt;Display Color：Color &lt;br&gt;2G：GSM 850/900/1800/1900MHz &lt;br&gt;3G：WCDMA 850/900/1900/2100MHz &lt;br&gt;4G：FDD-LTE B1:2100/B3:1800/ B5:850/B7:2600/ B8:900MHz &lt;br&gt;color：Gold  &lt;br&gt;</t>
  </si>
  <si>
    <t>277.99</t>
  </si>
  <si>
    <t>3984.0</t>
  </si>
  <si>
    <t>121033.0</t>
  </si>
  <si>
    <t>2929.0</t>
  </si>
  <si>
    <t>Real Stock 6.44 Inch Big Screen,5300mAh Battery CPU ----------- Snapdragon 625 Octa Core CPU (Adreno 506 GPU) Screen -------- 6.44-inch 1920x1080p 342PPI Screen RAM+ROM -- 4GB + 128GB ( support TF Card) Camera ------ 12MP Rear Camera, 5MP Front Camera Battery ------ 5300mAh(Typ)/5200mAh (Min), Quick Charge 3.0,9V/2A OS ----------- MIUI 8.0, Official Global Rom , No root Other -------- WIFI,Bluetooth,GPS,OTG Network --- Full Netcom, Dual SIM Dual Standby (Micro SIM Card x 1 + Nano SIM Card x 1 or Micro SIM Card x 1 + TF Card x 1) 2G: GSM 850/900/1800/1900MHz; 3G: WCDMA 850/900/1900/2100MHz; 4G: FDD LTE B3:1800/B1:2100/B7:2600/B5:850/B8:900MHz; TD LTE B38:2600/B39:1900/B40:2300/B41:2500MHz; CDMA 1X/EVDO:BC0; Click Here to check whether the phone can be used in your country What s in the box (Standard Bundle) Tips: Not include earphones,and we will send correct adapter free if necessary Bundle Package (Market Price: $XXX Bundle Price: $XXX) Picture Original Package ( phone x 1 + USB Cable x 1 + Charger x 1 + User Manual x 1 ) Original Package + No brand Silicon Case( $7.99 $3) x 1+ No brand Clear Film( $3.99 Free) x 1 ++ Original Package + No brand Silicon Clear Film( $7.99 $3)+No brand Glass Film( $10.99 $5) ++ Original Packag+ Original Xiaomi Earphones Fresh Edition Black Color ( $14.99 $10,Save $4.99) x 1 + Original Package + Original PU Leather Case Grey ( $25.99 $18 ) x 1+No brand Glass Film( $10.99 $5) ++ 1.I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Rom,have Google Play Store,have Mulii-language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(Local Warranty Service ). Big Screen High Power 6.44 Big Screen,See What are shocked 5300mAh Battery Light All-Metal The Big Screen Mobile Phone Which Should Be Hold Large Pixel Cameras 4GB Larger Memory,Snapdragon 625 Octa Core Unique Split Screen Mode Look at the Video ,Chatting WeChat Dual Power Stereo Sperker Add Orig Earphone: Fresh Edition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</si>
  <si>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8927.0</t>
  </si>
  <si>
    <t>Original Letv Cool1 Dual Pro Leeco Coolpad Cool 1 Snapdragon 652 Mobile Phone 4GB RAM 64GB 5.5" FHD 13MP Dual Cameras</t>
  </si>
  <si>
    <t>Unlock Phones：Yes &lt;br&gt;Google Play：Yes &lt;br&gt;Battery Type：Not Detachable &lt;br&gt;Display Resolution：1920x1080 &lt;br&gt;Release Date：2016 &lt;br&gt;Operation System：Android &lt;br&gt;CPU Manufacturer：Qualcomm &lt;br&gt;Feature：Gravity Response,MP3 Playback,GPRS,Touchscreen,GPS Navigation,Message,Bluetooth,Front Camera,Video Player,HD Video Player,Wi-Fi,Email &lt;br&gt;Design：Bar &lt;br&gt;CPU：Octa Core &lt;br&gt;Language：Russian,Italian,German,French,Spanish,Polish,Portuguese,English &lt;br&gt;Camera：13.0MP &lt;br&gt;Size：152.0x74.8x8.2mm &lt;br&gt;Thickness：Ultra Slim(&amp;lt;9mm) &lt;br&gt;SIM Card Quantity：Dual SIM Cards &lt;br&gt;Touch Screen Type：Capacitive Screen &lt;br&gt;Cellular：GSM/WCDMA/LTE &lt;br&gt;Camera Type：2 Back Cameras &lt;br&gt;RAM：4G &lt;br&gt;Battery Capacity(mAh)：4060mAh(Typ) &lt;br&gt;Item Condition：New &lt;br&gt;Talk Time：N/A &lt;br&gt;Recording Definition：1080P &lt;br&gt;Band Mode：2SIM/Multi-Bands &lt;br&gt;Display Size：5.5 &lt;br&gt;ROM：64G &lt;br&gt;Brand Name：Coolpad &lt;br&gt;Display Color：Color &lt;br&gt;Language：Chinese &lt;br&gt;Coolpad Model：Cool1 Dual Pro &lt;br&gt;2G：GSM 850/900/1800/1900MHz &lt;br&gt;3G：WCDMA 850/900/1900/2100MHz &lt;br&gt;FDD 4G：FDD LTE B5:850/B3:1800/B1:2100/B7:2600/B8:900MHz &lt;br&gt;TDD 4G：TDD LTE B38:2600/B39:1900/B40:2300/B41:2500MHz &lt;br&gt;Model Number：Letv Cool1 Dual Pro &lt;br&gt;Letv Model：Cool1 Dual Pro &lt;br&gt;color：Gold  &lt;br&gt;</t>
  </si>
  <si>
    <t>186.99</t>
  </si>
  <si>
    <t>582.0</t>
  </si>
  <si>
    <t>238780.0</t>
  </si>
  <si>
    <t>4895.0</t>
  </si>
  <si>
    <t>FAQ: Language Support Multi Language Now!! include Spanish,Russian,,French,Russia,etc Google Play Store Yes,built-in google play store,Support google services Network Click Here to check whether the phone can be used in your country Root Not Yet Power Plug Adapter Yes,Add correct Plug Adapter,that suitable for your country Delivery Average 15-45 days,95% parcels ship out within 7 business days OS EUI, Custom ROM,Not Support OTA update Good News: Redmi Pro Killer! The first phone that built-in Snapdragon 652 64Bits Octa Core CPU,with 13MP+13MP Dual Back Camera,Cool1 Dual Time to Market: Real Stock Fingerprint ID, Snapdragon 652 Octa Core CPU, 13MP Dual Back Camera CPU -- Snapdragon 652 Octa Core Screen -- 5.5-inch 1920x1080 FHD 403ppi Display RAM+ROM -- 4GB + 64GB Camera -- 13MP + 13MP Dual Rear Camera, 8.0MP Front Camera Battery -- 4060mAh (Typ), support Le quick charge Network -- Dual Na-no SIM Card Dual Standby 2G: GSM 850/900/1800/1900MHz; CDMA BC0/BC1 3G: WCDMA 850/900/1900/2100MHz; EVDO BC0/BC1 4G: FDD LTE B5:850/B3:1800/B1:2100/B7:2600/B8:900 MHz TD LTE B38:2600/B39:1900/B40:2300/B41:2555-2655MHz Click Here to check whether the phone can be used in your country Tips: Leeco Cool 1 64GB has two versions,Maybe it with Chinese on the back cover,we will send one of the versions per our stock, pls understand. What s in the box (Standard Bundle) If you need accessories, you can choose the corresponding bundle, for more accessories, please click the pictures and add it to cart. Please note: If you don t like the Default color of the accessaries in bundles, please leave a message when you place an order. Bundle Package (click the link to know more) Picture (Click the picture to know more) Standard Original Package ( phone x1 + USB Cable x 1 + Charger x 1 + User Manual x 1 ) Add SiliconClearFilm Original Package x 1 + Silicon Case x 1 + Super Clear Film x 1 ++ Add SiliconGlassFilm Original Package x 1 + Silicon Case x 1 + Glass Film x 1 ++ Basic Information Model Cool1 Dual Prime (Coolpad Cool1 Dual Prime) Time To Market 2016 OS eUI ,Custom ROM,Not support OTA update CPU Snapdragon 652 Octa Core GPU - SIM Card Support Na-no SIM Card x 2 Play Store Yes Battery 4060mAh (Typ,Built-in) Memory Capacity RAM 4GB ROM 64GB The actual available internal phone storage may differ depending on the software configuration of your phone. Storage can be checked in our antutu photos and it s less than specification data. We can t accept dispute for ROM / RAM data difference. TF Card Connectivity Cellular and wireless Supports 4G(FDD LTE) 3G(WCDMA) and 2G(GSM) networks,Click Here to check whether the phone can be used in your country 2G GSM: 850/900/1800/1900MHz; CDMA BC1/BC1 3G/4G WCDMA: 850/900/1900/2100MHz ;EVDO BC0/BC1; FDD LTE:B5:850/B3:1800/B1:2100/B7:2600/B8:900MHz TD LTE:B38:2600/B39:1900/B40:2300/B41:2500MHz Bluetooth Yes WLAN Yes FM Radio - GPS Yes OTG - Screen Display 5.5-inch Resolution 1920X1080 pixels Multitouch Yes Pixel Density 403PPI Camera Front camera 8.0MP Back camera 13.0MP + 13.0MP Dual Back Camera Multimedia Audio format MP3, WAV,etc Video format 3GP, MP4, AVI,etc Picture format JPEG,GIF, BMP, PNG.etc Sensors G-Sensor Yes P-Sensor Yes Light sensor Yes Package Contents 1 x Cell phone 1 x Charger 1 x USB Cable 1 x Battery (Built-in) 1 x User Manual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 Tips The Glass Film may can t cover the full screen,pls understand.</t>
  </si>
  <si>
    <t>8930.0</t>
  </si>
  <si>
    <t>139.2</t>
  </si>
  <si>
    <t>68.5</t>
  </si>
  <si>
    <t>Original Xiaomi Mi4 M4 Mi 4 Mobile Phone 3G WCDMA Snapdragon 801 Quad Core 5.0" FHD 1920*1080P 13MP Camera 3GB RAM 16GB ROM</t>
  </si>
  <si>
    <t>Unlock Phones：Yes &lt;br&gt;Google Play：Yes &lt;br&gt;Brand Name：xiaomi &lt;br&gt;Battery Type：Not Detachable &lt;br&gt;Cellular：GSM/WCDMA &lt;br&gt;Display Resolution：1920x1080 &lt;br&gt;CPU：Quad Core &lt;br&gt;Talk Time：8-10hours &lt;br&gt;Operation System：Android &lt;br&gt;CPU Manufacturer：Qualcomm &lt;br&gt;Feature：Gravity Response,MP3 Playback,GPRS,Touchscreen,GPS Navigation,Message,Bluetooth,Video Player,HD Video Player,Wi-Fi,Email &lt;br&gt;Design：Bar &lt;br&gt;Language：Russian,Italian,German,French,Spanish,Polish,Turkish,Portuguese,English &lt;br&gt;Camera：13.0MP &lt;br&gt;Battery Capacity(mAh)：3000mAh &lt;br&gt;Thickness：Ultra Slim(&amp;lt;9mm) &lt;br&gt;ROM：16G &lt;br&gt;Camera Type：Front &amp;amp; Back Camera &lt;br&gt;Band Mode：1SIM/Multi-Bands &lt;br&gt;Touch Screen Type：Capacitive Screen &lt;br&gt;Xiaomi Model：M4 WCDMA &lt;br&gt;Item Condition：New &lt;br&gt;Size：139.2x68.5x8.9mm &lt;br&gt;Recording Definition：1080P &lt;br&gt;Release Date：2014 &lt;br&gt;Front Camera：8MP &lt;br&gt;Display Color：Color &lt;br&gt;Display Size：5.0 &lt;br&gt;SIM Card Quantity：Single SIM Card &lt;br&gt;RAM：3G &lt;br&gt;2G：GSM 850/900/1800/1900MHz &lt;br&gt;3G：WCDMA 850/900/1900/2100MHz &lt;br&gt;CPU：Snapdragon 801 &lt;br&gt;Screen：5.0 inch 1920x1080p Touch Screen &lt;br&gt;Camera：13MP Back Camera 8MP Front Camera &lt;br&gt;color：3GB WCDMA 16GB White  &lt;br&gt;</t>
  </si>
  <si>
    <t>103.94</t>
  </si>
  <si>
    <t>962235.0</t>
  </si>
  <si>
    <t>23671.0</t>
  </si>
  <si>
    <t>543.0</t>
  </si>
  <si>
    <t>486.0</t>
  </si>
  <si>
    <t>Tips: For Overseas market,we stick English label (No Verfification Code) to cover Chinese label, Pls understand. WCDMA 16GB White Version - Only support WCDMA and GSM network.GSM 850/900/1800/1900MHz,WCDMA 850/900/1900/2100MHz,3GB RAM 16GB ROM,white color,Not support 4G FDD/TDD Network Mi4 3G WCDMA Version Main Features OS : Android OS Language: Multi-language CPU: Snapdragon 801 Quad Core Screen Size: 5.0 inch GPU: Adreno 330 Resolution: 1920x1080 pixels Storage: 3GB RAM 16GB ROM Front Camera: 8.0MP Storage Extend: Not Support Rear Camera: 13.0MP Battery: 3000mAh Battery (Bulti-in) SIM Card: Single SIM Card Slot Features: WIFI, Bluetooth 4.1, GPS,Gravity sensor, Quick charge,etc... Network: 2G: GSM 850/900/1800/1900MHz 3G: WCDMA 850/900/1900/2100MHz Package: 1 x Xiaomi Mi4 cell phone 1 x Micro-usb Cable 1 x Charger 1 x User Manual Mi4 Bundles If you need accessories, you can choose the corresponding bundle, for more accessories, please click the pictures and add it to cart. Mi4 Pictures White Version: Mi4 Screenshots We may update the OS, so the MIUI version may different, pls understand. (We Install MI 4 (named MI 4W ) ,So the model number still display MI 4W,It s normal.) Mi4 Specifitions Basic Information Model Xiaomi Mi4 Time To Market - OS CPU Snapdragon 801 GPU Adreno 330 SIM Card Single SIM Card Slot Size 139.2 x 68.5 x 8.9mm Battery 3000mAh Li-Polymer Battery (Built-in) Storage RAM 3GB ROM 16GB Extend N/A Attention The actual available internal phone storage may differ depending on the software configuration of your phone. Storage can be checked in our antutu photos and it s less than specification data.We can t accept dispute for ROM / RAM data difference. Network Cellular and wireless Supports 3G(WCDMA) and 2G(GSM) Networks 2G GSM 850/900/1800/1900MHz 3G WCDMA 850/900/1900/2100MHz 4G Not support 4G Network. Bluetooth Yes, Bluetooth 4.1 WiFi Yes, 802.11b/g/n/ac 2.4GHz and 5GHz Dual Bands Screen Display 5.0 Inch Type JDI LCD screen Resolution FHD 1920x1080 pixels Multi-touch Yes Contrast ratio - Pixel Density 441ppi Camera Front camera 8.0MP Back camera 13.0MP ,F/2.0, Support Optical Image Stabilization, 4K Video Recording Focus Mode AF Sensor CMOS Sensor Others WiFi Display Yes WiFi Direct Yes G-sensor Yes GPS Yes,GPS+GLONASS, Beidou Pistioning Electronic Compass Yes Proximity sensor Yes Gyroscope Yes Barometer Yes Light sensor Yes Hall sensor Yes Package Contents 1x Xiaomi Mi4 Cell Phone 1x Charger 1 x Micro USB Cable 1 x User Manual</t>
  </si>
  <si>
    <t>8932.0</t>
  </si>
  <si>
    <t>MEIZU M5C M5 C 4G LTE 2G 16G Cell Phone MTK6737 Quad Core 64Bit CPU 5.0inch HD Screen 3000mAh Battery Mobile Phone</t>
  </si>
  <si>
    <t>Unlock Phones：Yes &lt;br&gt;Google Play：Yes &lt;br&gt;Battery Type：Not Detachable &lt;br&gt;Talk Time：4-6h &lt;br&gt;Recording Definition：720P &lt;br&gt;Battery Capacity(mAh)：3000mAh(typ) &lt;br&gt;CPU：Quad Core &lt;br&gt;Language：Norwegian,Russian,Italian,German,French,Spanish,Polish,Turkish,Portuguese,English &lt;br&gt;Operation System：Android &lt;br&gt;Front Camera：5MP &lt;br&gt;Size：144x70.51x8.3mm &lt;br&gt;Feature：Gravity Response,MP3 Playback,GPRS,Touchscreen,GPS Navigation,Message,Bluetooth,Front Camera,Video Player,Wi-Fi,Memory Card Slots &lt;br&gt;Design：Bar &lt;br&gt;RAM：2G &lt;br&gt;Meizu Model：M5c 2GB 16GB &lt;br&gt;Thickness：Ultra Slim(&amp;lt;9mm) &lt;br&gt;ROM：16G &lt;br&gt;Camera Type：Front &amp;amp; Back Camera &lt;br&gt;SIM Card Quantity：Dual SIM Cards &lt;br&gt;Release Date：2017 &lt;br&gt;Display Resolution：1280x720 &lt;br&gt;Touch Screen Type：Capacitive Screen &lt;br&gt;Brand Name：Meizu &lt;br&gt;Cellular：GSM/WCDMA/LTE &lt;br&gt;Item Condition：New &lt;br&gt;CPU Manufacturer：MTK &lt;br&gt;Band Mode：2SIM/Multi-Bands &lt;br&gt;Camera：8MP &lt;br&gt;Display Color：Color &lt;br&gt;Display Size：5.0 &lt;br&gt;color：Black 2G 32G Black Red 2G 16G Black Blue 2G 16G Black 2G 16G Black Gold 2G 16G Black Gold 2G 32G  &lt;br&gt;</t>
  </si>
  <si>
    <t>266183.0</t>
  </si>
  <si>
    <t>5510.0</t>
  </si>
  <si>
    <t>125.0</t>
  </si>
  <si>
    <t>Meizu M5C Feature: CPU:---------------------MTK6737 Quad Core 1.3GHz Screen:----------------5.0inch 1280x720P Screen RAM+ROM:-----------2GB RAM + 16GB/32GBROM Camera:---------------8.0MP Rear Camera, 5.0MP Front Camera Battery:---------------3000mAh(typ) OS:-----------------------Flyme 6 OS SIM Card:-------------Dual Nano Sim Or 1 Nano Sim + 1 TF Card Network:--------------- 2G:GSM B2/B3/B5/B8 3G:WCDMA: B1/B2/B5/B8 4G:FDD-LTE: B1/B3/B5/B7/B8/B20 TD-LTE B38/B40 Google Play:---------please install google play as below: open hot apps click More Google Apps installer your phone will install all google services automatically. What s in the box (Standard Bundle) Bundle Contents Standard 1pc phone+ 1pc data cable+ 1pc charger+1pc user manual(in English ) +1pc waranty card(in English) = Add Silicone Case ++ Add Flip Case ++ Add EP2X Earphone ++ 1.I need pay for customs duty You may be charged customs duties and taxes for something purchased online. Buyers are responsible for custom taxes. For Russian: the best option is Aliexpres standard Shipping , free and normally no need pay tax DHL: maybe you need pay the custom duty. What do you declare to customs We normally declare the lower price on the invoice/bill to help avoid custom duty, but if you have any request about declaration, please leave us a message in the order before delivery. 2.The phone have Playstore and Multi-language Yes, it does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We have 6 months warranty in China, but in some countries aliexpress offers One-year replacement warranty in your country.</t>
  </si>
  <si>
    <t>8934.0</t>
  </si>
  <si>
    <t>4780.0</t>
  </si>
  <si>
    <t>78.1</t>
  </si>
  <si>
    <t>Original Blackview BV5000 4G LTE IP67 Waterproof MTK6735 5" HD Quad Core Android 5.1 Mobile Cell Phone 2GB RAM 16GB ROM 8MP</t>
  </si>
  <si>
    <t>Unlock Phones：Yes &lt;br&gt;Google Play：Yes &lt;br&gt;CPU：Quad Core &lt;br&gt;Feature：Dustproof,Gravity Response,GPRS,Touchscreen,Message,TV Receive,Bluetooth,Video Player,HD Video Player,Wi-Fi,MP3 Playback,FM Radio,GPS Navigation,Front Camera,Memory Card Slots,Email,QWERTY Keyboard &lt;br&gt;Operation System：Android &lt;br&gt;Language：Russian,German,Spanish,Polish,Turkish,English,Norwegian,Italian,French,Portuguese &lt;br&gt;Battery Capacity(mAh)：4780mAh &lt;br&gt;RAM：2G &lt;br&gt;Camera Type：Front &amp;amp; Back Camera &lt;br&gt;SIM Card Quantity：Dual SIM Cards &lt;br&gt;Brand Name：Blackview &lt;br&gt;Display Resolution：1280x720 &lt;br&gt;Cellular：GSM/WCDMA/LTE &lt;br&gt;Blackview Model：BV5000 &lt;br&gt;Item Condition：New &lt;br&gt;Talk Time：10 H &lt;br&gt;Recording Definition：1080P &lt;br&gt;Camera：8MP &lt;br&gt;Display Size：5.0 &lt;br&gt;Thickness：Slim(9mm-10mm) &lt;br&gt;Design：Bar &lt;br&gt;ROM：16G &lt;br&gt;Touch Screen Type：Capacitive Screen &lt;br&gt;Release Date：2015 &lt;br&gt;CPU Manufacturer：MTK &lt;br&gt;Band Mode：2SIM/Multi-Bands &lt;br&gt;Battery Type：Detachable &lt;br&gt;Display Color：Color &lt;br&gt;Size：15.7 x 7.81 x 1.20 cm &lt;br&gt;Language：All language &lt;br&gt;color：Black Green Orange  &lt;br&gt;</t>
  </si>
  <si>
    <t>168.0</t>
  </si>
  <si>
    <t>138781.0</t>
  </si>
  <si>
    <t>2734.0</t>
  </si>
  <si>
    <t>61.0</t>
  </si>
  <si>
    <t>Blackview BV5000 CPU:MT6735 Quad-Core OS: Android OS 5.1 Resolution:1280*720HD pixels Memory: 2GB RAM + 16GB ROM Screen Size: 5.0 HD Front Camera: 5.0MP Storage Extend: Support Rear Camera: 13.0MP Battery:4780mAh Battery Feature: wifi/Bluetooth4.0/GPS/Gravity sensor/etc... Network: 2G: GSM850/900/1800/1900MHz 3G: WCDMA850/1900/2100MHz 4G: LTE-FDD B1/B3/B7/B8/B20 Package: 1 x USB Cable 1 x User Manual 1 x Box 1 x Charger General Brands Blackview Model BV5000 Material Plastic Style Bar Colors Black, Green, Orange Display Display Size 5.0 Inch Type HD IPS Resolution 1280*720 pixels Multitouch Yes Network Band 2G: GSM 850/900/1800/1900MHz, 3G: WCDMA 900/1900/2100MHz, 4G:LTE FDD: 800/900/1800/2100/2600MHZ Sim Type Dual SIM GPS Yes,GPS+A-GPS Wi-Fi Yes, 802.11 b/g/n System OS Android 5.1 Chipset MT6735P CPU 1.0 GHz , Quad-Core GPU Mali-T720 Language Multi-language Storage RAM 2 GB Storage 16GB Card slot microSD, up to 32GB Camera Primary Camera 8.0 Megapixel Secondary 2.0 Megapixel Flash Yes Video Yes Power Battery Capacity 4780mAh Battery Type Replacement Standby Time 4-6 Days Features Bluetooth V4.0 Waterproof level IP67 Radio Tuner FM Sensor Distance Sensor, G-sensor, Light sensor Multi-Touch Yes I/O Interface 3.5mm , Micro USB, SIM Slot, TF card slot Format Supported AVI, MP4, 3GP, MOV, MKV, FLV, FLAC, APE, MP3, OGG, AMR, AAC, JPG, PNG, BMP, GIF Body Dimension 15.7 x 7.81 x 1.20 cm Weight 170g In the box In the box 1 x Charger, 1 x Earphone , 1 x Phone, 1 x USB Cable, 1 x User Manual Warranty Warranty 1 Year Warranty</t>
  </si>
  <si>
    <t>8936.0</t>
  </si>
  <si>
    <t>3260.0</t>
  </si>
  <si>
    <t>75.4</t>
  </si>
  <si>
    <t>Original Meizu U20 U685Q 4G LTE 2GB 16GB Global Frimware Cell Phone 5.5 inch 2.5D FHD 1080P MTK Helio P10 Octa Core  Fingerprint</t>
  </si>
  <si>
    <t>Unlock Phones：Yes &lt;br&gt;Google Play：Yes &lt;br&gt;Battery Type：Not Detachable &lt;br&gt;Talk Time：4-6h &lt;br&gt;Display Resolution：1920x1080 &lt;br&gt;Release Date：2016 &lt;br&gt;Language：Norwegian,Russian,Italian,German,French,Spanish,Polish,Turkish,Portuguese,English &lt;br&gt;Operation System：Android &lt;br&gt;Feature：Gravity Response,MP3 Playback,GPRS,Touchscreen,GPS Navigation,Message,Bluetooth,Front Camera,Video Player,HD Video Player,Wi-Fi,Email &lt;br&gt;Design：Bar &lt;br&gt;CPU：Octa Core &lt;br&gt;Camera：13.0MP &lt;br&gt;Battery Capacity(mAh)：3260mAh(typ) &lt;br&gt;RAM：2G &lt;br&gt;Thickness：Ultra Slim(&amp;lt;9mm) &lt;br&gt;ROM：16G &lt;br&gt;Camera Type：Front &amp;amp; Back Camera &lt;br&gt;SIM Card Quantity：Dual SIM Cards &lt;br&gt;Touch Screen Type：Capacitive Screen &lt;br&gt;Brand Name：Meizu &lt;br&gt;Cellular：GSM/WCDMA/LTE &lt;br&gt;Item Condition：New &lt;br&gt;Meizu Model：U20 2GB 16GB &lt;br&gt;Recording Definition：1080P &lt;br&gt;CPU Manufacturer：MTK &lt;br&gt;Band Mode：2SIM/Multi-Bands &lt;br&gt;Display Size：5.5 &lt;br&gt;Display Color：Color &lt;br&gt;Size：153x75.4x7.7mm &lt;br&gt;Meizu Model：U20 2GB/16GB &lt;br&gt;color：U685Q White 2G 16G  &lt;br&gt;</t>
  </si>
  <si>
    <t>539852.0</t>
  </si>
  <si>
    <t>11013.0</t>
  </si>
  <si>
    <t>Click Here - Meizu U20 32GB Version Order Now, We will install Global Firmware Flyme 5.2.4.0G(Android 6.0) OS For Meizu U20 Global Firmware Shows Model: U685H, But Meizu U20 is Chinese Version(U685Q), Only Flyme OS is Global Firmware,support update! Meizu U20 Feature: CPU:------------------ MTK Helio P10 Octa Core Screen:-------------- 5.5inch 1920X1080P Screen RAM+ROM:--------- 2GB RAM + 16GB ROM Camera:------------- 13.0MP Rear Camera, 5.0MP Front Camera Battery:-------------- 3260mAh(typ) OS:-------------------- Flyme 5.2.4.0G(Global Frimware) SIM Card:------------ Dual Nano Sim Storage Extend:--- Not Support Network:------------- 2G:GSM 850/900/1800/1900MHz - 3G:WCDMA: B1/2/5/8 - 4G:FDD-LTE: B1/B3/B7 Google Play--------: Support please install google play as below: open hot apps click install google services your phone will install all google services automatically. What s in the box (Standard Bundle) Bundle Contents Standard (1pc phone+ 1pc data cable+ 1pc charger+1pc user manual(in Chinese) +1pc waranty card(in Chinese 1pc eu adapter) + =) Add silicone case + Add flip case + Add EP2X Earphone + 1.I need pay for customs duty You may be charged customs duties and taxes for something purchased online. Buyers are responsible for custom taxes. For Russian: the best option is Aliexpres standard Shipping , free and normally no need pay tax DHL: maybe you need pay the custom duty. What do you declare to customs We normally declare the lower price on the invoice/bill to help avoid custom duty, but if you have any request about declaration, please leave us a message in the order before delivery. 2.The phone have Playstore and Multi-language Yes, it does.This firmware can be updated via WIFI . Remenber that for write in your native language, you must choose it in Google Keyboard yourself after receiving the cellphone.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We have 6 months warranty in China, but in some countries aliexpress offers One-year replacement warranty in your country.</t>
  </si>
  <si>
    <t>8937.0</t>
  </si>
  <si>
    <t>Ulefone S8 Pro Dual Rear Cameras Mobile Phone 5.3 inch MTK6737 Quad Core Android 7.0 2GB+16GB 13MP Cam Fingerprint ID Smartphone</t>
  </si>
  <si>
    <t>Unlock Phones：Yes &lt;br&gt;Google Play：Yes &lt;br&gt;CPU：Quad Core &lt;br&gt;Operation System：Android &lt;br&gt;Feature：Gravity Response,Touchscreen,Message,Bluetooth,Video Player,HD Video Player,Wi-Fi,MP3 Playback,FM Radio,GPS Navigation,Front Camera,Memory Card Slots,Email &lt;br&gt;Size：146.4*72.2*9.2mm &lt;br&gt;Language：Russian,German,Spanish,Polish,Turkish,English,Norwegian,Italian,French,Portuguese &lt;br&gt;Camera：13.0MP &lt;br&gt;Display Size：5.3 &lt;br&gt;RAM：2G &lt;br&gt;SIM Card Quantity：Dual SIM Cards &lt;br&gt;Display Resolution：1280x720 &lt;br&gt;Release Date：2017 &lt;br&gt;Cellular：GSM/WCDMA/LTE &lt;br&gt;Camera Type：2 Back Cameras &lt;br&gt;Item Condition：New &lt;br&gt;Ulefone Model：S8 Pro 2GB 16GB &lt;br&gt;Band Mode：2SIM/Dual-Bands &lt;br&gt;Recording Definition：720P &lt;br&gt;Front Camera：5MP &lt;br&gt;Thickness：Slim(9mm-10mm) &lt;br&gt;Design：Bar &lt;br&gt;Talk Time：According to use &lt;br&gt;Battery Capacity(mAh)：3000mAh &lt;br&gt;ROM：16G &lt;br&gt;Touch Screen Type：Capacitive Screen &lt;br&gt;CPU Manufacturer：MTK &lt;br&gt;Brand Name：Ulefone &lt;br&gt;Battery Type：Detachable &lt;br&gt;Display Color：Color &lt;br&gt;Cpu：MTK6737 Quad Core &lt;br&gt;Screen：5.3 Inch HD IPS 1280x720 2.5D Corning Class &lt;br&gt;2G GSM：850/900/1800/1900MHz &lt;br&gt;3G WCDMA：900/2100MHz &lt;br&gt;4G FDD-LTE：2100/1800/2600/900/800MHz &lt;br&gt;color：Black Gold  &lt;br&gt;</t>
  </si>
  <si>
    <t>228912.0</t>
  </si>
  <si>
    <t>5471.0</t>
  </si>
  <si>
    <t>Uelfone S8 Pro OS: Android 7.0 CPU: MTK6737 64Bit Quad Core Resolution: HD 1280x720 Pixels Display: 5.3 inch RAM: 2GB Front camera: 2.0MP (Interpolated to 5.0MP) ROM: 16GB Rear camera: 13.0MP+5.0MP Battery: 3000mAh Slot: 2 x SIM slot Accessroies: 1 x USB Cable 1 x Charger 1 x User Manual 1 x Silicon Case Network: 2G: GSM 850/900/1800/1900MHz 3G: WCDMA 900/2100MHZ 4G: FDD-LTE 800/900/1800/2100/2600MHz Specifications Brand Ulefone Model S8 Pro Color Black/Gold Dimensions 146.4*72.2*9.2mm Weight 184g Operating system Android 7.0 CPU MT6737 Quad Core 1.3GHz CPU RAM 2GB ROM 16GB (Support SD card Extend to 128GB) (The operate system will occupy storage, so the storage will be less than specification data, we do not accept dispute for RAM/ROM) Battery 3000mAh Battery Charger Earphone jack 3.5mm Display Size 5.3 inch Resolution HD 1280*720P Multitouch Five 5 Cameras Rear camera 8 MP+Depth sensor （Interpolated to 13MP+5MP） Front camera 2 MP（Interpolated to 5MP） Video 1080P Photoflash support Connection Network GSM: 850/900/1800/1900 (B5/8/3/2） WCDMA:2100/900(B1/8) FDD-LTE: 2100/1800/2600/900/800 SIM Dual sim dual standby,Two Micro SIM WiFi 2.4GHz Bluetooth Bluetooth 4.0 Positioning GPS Functions FM, Off-screen Gestures,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Accessories: Cellphone x 1 ,Charger x 1 ,USB Cable x 1 , User Manual x 1,Silicone Case x 1 Note: (Dual camera does not mean both of them can shoot. One is the main camera used for shooting.Another is a vice camera to make photos more beautiful. It is used to increase the amount of light or to blur images.You can google it, we don t accept dispute for dual camera problem, thanks ) All Dear friend,Please read me before you make order If you have any problem with product,delivery,service, please contact us,we will response in time, please not leaving negative feedback and open dispute directly. when the parcel comes ,please check it face to face,sign after checking,Please open the parcel in post officer s presence,If the parcel damaged or empty(stolen), please ask the post office to provide official document,especially the claim request paper.</t>
  </si>
  <si>
    <t>9065.0</t>
  </si>
  <si>
    <t>145.6</t>
  </si>
  <si>
    <t>Original Xiaomi Mi 5S 3GB RAM 64GB ROM Smartphone Snapdragon 821 Quad Core 5.15"Inch Mobile Phone Ultrasonic Fingerprint ID</t>
  </si>
  <si>
    <t>Unlock Phones：Yes &lt;br&gt;Google Play：Yes &lt;br&gt;Battery Type：Not Detachable &lt;br&gt;Display Resolution：1920x1080 &lt;br&gt;CPU：Quad Core &lt;br&gt;Operation System：Android &lt;br&gt;Feature：Gravity Response,GPRS,Touchscreen,Message,Bluetooth,Video Player,HD Video Player,Wi-Fi,MP3 Playback,GPS Navigation,Front Camera,Email &lt;br&gt;Language：Russian,German,Spanish,Polish,Turkish,English,Norwegian,Italian,French,Portuguese &lt;br&gt;Xiaomi Model：Mi 5S &lt;br&gt;Camera Type：Front &amp;amp; Back Camera &lt;br&gt;SIM Card Quantity：Dual SIM Cards &lt;br&gt;Cellular：GSM/WCDMA/LTE &lt;br&gt;Item Condition：New &lt;br&gt;Camera：12.0MP &lt;br&gt;Talk Time：about 8 hours &lt;br&gt;Recording Definition：1080P &lt;br&gt;Size：145.6*70.3*8.25mm &lt;br&gt;Brand Name：xiaomi &lt;br&gt;Band Mode：2SIM/Dual-Bands &lt;br&gt;Display Size：5.15 &lt;br&gt;Release Date：2016 &lt;br&gt;CPU Manufacturer：Qualcomm &lt;br&gt;Design：Bar &lt;br&gt;Thickness：Ultra Slim(&amp;lt;9mm) &lt;br&gt;Touch Screen Type：Capacitive Screen &lt;br&gt;Battery Capacity(mAh)：3200mAhtyp / 3100mAhmin &lt;br&gt;ROM：64G &lt;br&gt;Display Color：Color &lt;br&gt;RAM：3G &lt;br&gt;Front Camera：4MP &lt;br&gt;CPU：Snapdragon 821 Quad Core up to 2.15GHz &lt;br&gt;GPU：Adreno 530 624MHz &lt;br&gt;Front camera：4MP &lt;br&gt;Quick Charge 3.0：SUPPORT &lt;br&gt;USB Type-C reversible connector：SUPPORT &lt;br&gt;Network：2g / 3g/ 4g &lt;br&gt;Fingerprint：Ultrasonic Fingerprint ID &lt;br&gt;color：Silver in Stock Gold In Stock  &lt;br&gt;</t>
  </si>
  <si>
    <t>275.99</t>
  </si>
  <si>
    <t>847361.0</t>
  </si>
  <si>
    <t>18303.0</t>
  </si>
  <si>
    <t>406.0</t>
  </si>
  <si>
    <t>265.0</t>
  </si>
  <si>
    <t>212.0</t>
  </si>
  <si>
    <t>FAQ 1.Is Xiaomi Mi5s 3GB RAM 64GB ROM Mobile Phone in stock now The model you can put into the cart is in stock. We can process the order in 1 - 2 working days after the payment is verified. 2.What version do you sell for Xiaomi Mi5s 3GB RAM 64GB ROM Mobile Phone It is Chinese version. But we can flash global ROM. It supports OTA update. 3.Does it have Play Store and multi-language Yes, please check the screenshot. 4.Is it true that the customs duty VAT is free for the EU by DHL Yes, we guarantee customs duty VAT is free. It s safe and fast! 5.May I get warranty Yes, we offer one-year warranty (China Warranty Service) or One-year AliExpress warranty (Local Warranty Service). Please click here to learn more FAQs. Untitled Document Bundle Name Bundle Details Discount Official Standard Official Standard Save Glass n TPU Case Standard + Tempered Glass + TPU Case Save Glass n Nillkin Case Standard + Tempered Glass + Nillkin Hard Case Save Glass n NillkinCover Standard + Tempered Glass + Nillkin Flip Cover Save Mi Hybrid Earphones Standard + Mi Hybrid Earphones Save Item Specifics Item Specifics NETWORK Technology GSM / CDMA / HSPA / EVDO / LTE 2G Bands GSM 850 / 900 / 1800 / 1900 - SIM 1 SIM 2 CDMA 800 3G Bands HSDPA 850 / 900 / 1900 / 2100 4G Bands LTE band 1(2100), 3(1800), 5(850), 7(2600), 8(900), 38(2600), 39(1900), 40(2300), 41(2500) Speed HSPA, LTE GPRS Yes EDGE Yes LAUNCH Announced 2016, September Status Available. Released 2016, October BODY Dimensions 145.6 x 70.3 x 8.3 mm (5.73 x 2.77 x 0.33 in) Weight 145 g (5.11 oz) SIM Dual SIM (Nano-SIM, dual stand-by) DISPLAY Type IPS LCD capacitive touchscreen, 16M colors Size 5.15 inches (~71.4% screen-to-body ratio) Resoltion 1080 x 1920 pixels (~428 ppi pixel density) Multitouch Yes Protection To be confirmed - MIUI 8.0 - 3D Touch display (128 GB, 4 GB RAM model) PLATFORM OS Android OS, v6.0 (Marshmallow) Chipest Quacomm MSM8996 Snapdragon 821 CPU Quad-core (2x2.15 GHz Kryo 2x1.6 GHz Kryo) GPU Adreno 530 MEMORY Card Slot No Internal 64 GB, 3 GB RAM or 128 GB, 4 GB RAM (The actual available internal storage is less than the specification data as the System and Apps take space.) CAMERA Primary 12 MP, f/2.0, phase detection autofocus, dual-LED (dual tone) flash, check quality Features 1/2.3 sensor size, 1.55&amp;micro;m pixel size, geo-tagging, touch focus, face/smile detection, panorama, auto-HDR Video 2160p@30fps, 1080p@120fps, check quality Secondary 4 MP, f/2.0, 1/3 sensor size, 2&amp;micro;m pixel size, 1080p SOUND Alert Types Vibration; MP3, WAV ringtones Loudspeaker Yes 3.5mm Jack Yes - Active noise cancellation with dedicated mic COMMS WLAN Wi-Fi 802.11 a/b/g/n/ac, dual-band, Wi-Fi Direct, DLNA, hotspot Bluetooth v4.2, A2DP, LE GPS Yes, with A-GPS, GLONASS, BDS NFC Yes Radio No USB Type-C 1.0 reversible connector FEATURES Sensors Fingerprint (front-mounted), accelerometer, gyro, proximity, compass, barometer Messaging SMS(threaded view), MMS, Email, Push Mail, IM Browser HTML5 Java No - Fast battery charging: 83% in 30 min (Quick Charge 3.0) - MP4/DivX/XviD/WMV/H.265 player - MP3/WAV/eAAC+/FLAC player - Photo/video editor - Document viewer BATTERY Non-removable 3200 mAh battery MISC Colors Silver, Gray, Gold, Rose Gold</t>
  </si>
  <si>
    <t>9067.0</t>
  </si>
  <si>
    <t>Original Xiaomi Mi 5S Plus 4GB 64GB Cell  Phone Mobile Phone Snapdragon 821 Quad Core 1920x1080 NFC Quick Charge</t>
  </si>
  <si>
    <t>Unlock Phones：Yes &lt;br&gt;Google Play：Yes &lt;br&gt;Battery Type：Not Detachable &lt;br&gt;Display Resolution：1920x1080 &lt;br&gt;Battery Capacity(mAh)：3800mAh(typ) / 3700mAh(min) &lt;br&gt;CPU：Quad Core &lt;br&gt;Operation System：Android &lt;br&gt;Feature：Gravity Response,GPRS,Touchscreen,Message,Bluetooth,Video Player,HD Video Player,Wi-Fi,MP3 Playback,GPS Navigation,Front Camera,Email &lt;br&gt;Language：Russian,German,Spanish,Polish,Turkish,English,Norwegian,Italian,French,Portuguese &lt;br&gt;Camera：13.0MP &lt;br&gt;SIM Card Quantity：Dual SIM Cards &lt;br&gt;Cellular：GSM/WCDMA/LTE &lt;br&gt;Item Condition：New &lt;br&gt;Talk Time：about 8 hours &lt;br&gt;Recording Definition：1080P &lt;br&gt;Brand Name：xiaomi &lt;br&gt;Release Date：2016 &lt;br&gt;CPU Manufacturer：Qualcomm &lt;br&gt;Design：Bar &lt;br&gt;Xiaomi Model：5s Plus &lt;br&gt;Size：154.6mm*77.7mm*7.95mm &lt;br&gt;Thickness：Ultra Slim(&amp;lt;9mm) &lt;br&gt;Touch Screen Type：Capacitive Screen &lt;br&gt;Display Size：5.7 &lt;br&gt;RAM：4G &lt;br&gt;Band Mode：2SIM/Multi-Bands &lt;br&gt;ROM：64G &lt;br&gt;Camera Type：3 Cameras &lt;br&gt;Display Color：Color &lt;br&gt;Front Camera：4MP &lt;br&gt;CPU：Snapdragon 821 Quad Core up to 2.35GHz &lt;br&gt;GPU：Adreno 530 GPU 653MHz &lt;br&gt;Front camera：4.0MP f/2.0 &lt;br&gt;Quick Charge 3.0：SUPPORT &lt;br&gt;USB Type-C reversible connector：SUPPORT &lt;br&gt;Screen resolution：1920x1080,386 PPI, 1300:1 &lt;br&gt;Video Record：Support 4K @30 fps &lt;br&gt;Band Mode：2SIM/Multi-Bands &lt;br&gt;Network：2g / 3g/ 4g &lt;br&gt;color：Black In Stock Dark Gray In Stock Rose Gold In Stock Sliver Gold In Stock  &lt;br&gt;</t>
  </si>
  <si>
    <t>305.99</t>
  </si>
  <si>
    <t>402050.0</t>
  </si>
  <si>
    <t>9609.0</t>
  </si>
  <si>
    <t>211.0</t>
  </si>
  <si>
    <t>FAQ 1.Is Xiaomi Mi5s Plus 4GB RAM 64GB ROM Mobile Phone in stock now The model you can put into the cart is in stock. We can process the order in 1 - 2 working days after the payment is verified. 2.What version do you sell for Xiaomi Mi5s Plus 4GB RAM 64GB ROM Mobile Phone It is Chinese version. But we can flash global ROM. It supports OTA update. 3.Does it have Play Store and multi-language Yes, please check the screenshot. 4.Is it true that the customs duty VAT is free for the EU by DHL Yes, we guarantee customs duty VAT is free. It s safe and fast! 5.May I get warranty Yes, we offer one-year warranty (China Warranty Service) or One-year AliExpress warranty (Local Warranty Service). Please click here to learn more FAQs. No title documents Bundle Name Bundle Details Discount Official Standard Standard Save Glass n TPU Case Standard + Tempered Glass + TPU Case Save Glass n Nillkin Case Standard + Tempered Glass + Nillkin Hard Case Save Glass n NillkinCover Standard + Tempered Glass + Nillkin Flip Cover Save Mi Hybrid Earphones Standard + Mi Hybrid Earphones Save Item Specifics Item Specifics NETWORK Technology GSM / CDMA / HSPA / EVDO / LTE 2G Bands GSM 850 / 900 / 1800 / 1900 - SIM 1 SIM 2 3G Bands HSDPA 850 / 900 / 1900 / 2100 CDMA2000 1xEV-DO 4G Bands LTE band 1(2100), 3(1800), 5(850), 7(2600), 38(2600), 39(1900), 40(2300), 41(2500) Speed HSPA, LTE GPRS Yes EDGE Yes LAUNCH Announced 2016, September Status Available. Released 2016, October BODY Dimensions 154.6 x 77.7 x 8 mm (6.09 x 3.06 x 0.31 in) Weight 168 g (5.93 oz) SIM Dual SIM (Nano-SIM, dual stand-by) DISPLAY Type IPS LCD capacitive touchscreen, 16M colors Size 5.7 inches (~74.6% screen-to-body ratio) Resoltion 1080 x 1920 pixels (~386 ppi pixel density) Multitouch Yes Protection To be confirmed - MIUI 8.0 PLATFORM OS Android OS, v6.0 (Marshmallow) Chipest Qualcomm MSM8996 Snapdragon 821 CPU Quad-core (2x2.35 GHz Kryo 2x2.2 GHz Kryo) GPU Adreno 530 MEMORY Card Slot No Internal 64 GB, 4 GB RAM or 128 GB, 6 GB RAM (The actual available internal storage is less than the specification data as the System and Apps take space.) CAMERA Primary Dual 13 MP, f/2.0, phase detection autofocus, dual-LED (dual tone) flash, check quality Features 1/3 sensor size, 1.12 &amp;micro;m pixel size, geo-tagging, touch focus, face detection, panorama, HDR Video 2160p@30fps, 1080p@30fps, check quality Secondary 4 MP, f/2.0, 1/3 sensor size, 2&amp;micro;m pixel size, 1080p SOUND Alert Types Vibration; MP3, WAV ringtones Loudspeaker Yes 3.5mm Jack Yes - Active noise cancellation with dedicated mic COMMS WLAN Wi-Fi 802.11 a/b/g/n/ac, dual-band, Wi-Fi Direct, DLNA, hotspot Bluetooth v4.2, A2DP, LE GPS Yes, with A-GPS, GLONASS, BDS NFC Yes Infrared port Yes Radio No USB Type-C 1.0 reversible connector FEATURES Sensors Fingerprint (rear-mounted), accelerometer, gyro, proximity, compass, barometer Messaging SMS(threaded view), MMS, Email, Push Mail, IM Browser HTML5 Java No - Fast battery charging: 83% in 30 min (Quick Charge 3.0) - MP4/DivX/XviD/WMV/H.265 player - MP3/WAV/eAAC+/FLAC player - Photo/video editor - Document viewer BATTERY Non-removable 3800 mAh battery MISC Colors Silver, Gray, Gold, Rose Gold</t>
  </si>
  <si>
    <t>9068.0</t>
  </si>
  <si>
    <t>163.4</t>
  </si>
  <si>
    <t>81.6</t>
  </si>
  <si>
    <t>Meizu M3 Max 3GB 64GB MTK Helio P10 Octa Core Android Smartphone 4G LTE 6.0" 1080P 13.0 MP Cell Phone S685Q</t>
  </si>
  <si>
    <t>Unlock Phones：Yes &lt;br&gt;Google Play：Yes &lt;br&gt;Battery Type：Not Detachable &lt;br&gt;Display Resolution：1920x1080 &lt;br&gt;Release Date：2016 &lt;br&gt;Language：Norwegian,Russian,Italian,German,French,Spanish,Polish,Turkish,Portuguese,English &lt;br&gt;Operation System：Android &lt;br&gt;Front Camera：5MP &lt;br&gt;Feature：Gravity Response,MP3 Playback,GPRS,Touchscreen,GPS Navigation,Message,Bluetooth,Video Player,Front Camera,HD Video Player,Wi-Fi,Email &lt;br&gt;Design：Bar &lt;br&gt;CPU：Octa Core &lt;br&gt;Camera：13.0MP &lt;br&gt;Thickness：Ultra Slim(&amp;lt;9mm) &lt;br&gt;Camera Type：Front &amp;amp; Back Camera &lt;br&gt;Size：163.4 x 81.6 x 7.9mm &lt;br&gt;SIM Card Quantity：Dual SIM Cards &lt;br&gt;Meizu Model：M3 Max 3GB 64GB &lt;br&gt;Touch Screen Type：Capacitive Screen &lt;br&gt;Brand Name：Meizu &lt;br&gt;Cellular：GSM/WCDMA/LTE &lt;br&gt;Display Size：6.0 &lt;br&gt;Item Condition：New &lt;br&gt;Battery Capacity(mAh)：4100mAh &lt;br&gt;Recording Definition：1080P &lt;br&gt;CPU Manufacturer：MTK &lt;br&gt;Band Mode：2SIM/Multi-Bands &lt;br&gt;ROM：64G &lt;br&gt;Display Color：Color &lt;br&gt;RAM：3G &lt;br&gt;Talk Time：8-12h &lt;br&gt;color：White Silver 3G 64G Black Gray 3G 64G White Gold 3G 64G  &lt;br&gt;</t>
  </si>
  <si>
    <t>196.99</t>
  </si>
  <si>
    <t>633451.0</t>
  </si>
  <si>
    <t>14316.0</t>
  </si>
  <si>
    <t>322.0</t>
  </si>
  <si>
    <t>161.0</t>
  </si>
  <si>
    <t>We will install Global Firmware Flyme 5.2.5.0G OS For Meizu M3 MAX, Global Firmware Shows Model: S685H, But Meizu M3 Max is Chinese Version(S685Q), Only Flyme OS is Global Firmware. Meizu M3 Max Feature: CPU:-------------------- Helio P10 Octa Core 1.8GHz Screen:---------------- 6.0inch 1920x1080P Screen RAM+ROM:----------- 3GB RAM + 64GB ROM Camera:--------------- 13.0MP Rear Camera, 5.0MP Front Camera Battery:---------------- 4100mAh(typ) OS:---------------------- Flyme OS SIM Card:-------------- Dual Nano Sim Or 1 Nano Sim + 1 TF Card Network:--------------- 2G:GSM 850/900/1800/1900MHz 3G:WCDMA: B1/2/5/8 4G:FDD-LTE: B1/B3/B7 Google Play:--------- Yes, Support please install google play as below: open hot apps click Google Apps installer your phone will install all google services automatically. What s in the box (Standard Bundle) Bundle Contents Standard With Gift (1pc phone+ 1pc data cable+ 1pc charger+1pc user manual(in Chinese) +1pc waranty card(in Chinese 1pc eu adapter) =) add Silicon Case + add Flip Case + Add EP2X Earphone + 1.I need pay for customs duty You may be charged customs duties and taxes for something purchased online. Buyers are responsible for custom taxes. For Russian: the best option is Aliexpres standard Shipping , free and normally no need pay tax DHL: maybe you need pay the custom duty. What do you declare to customs We normally declare the lower price on the invoice/bill to help avoid custom duty, but if you have any request about declaration, please leave us a message in the order before delivery. 2.The phone have Playstore and Multi-language Yes, it does.This firmware can be updated via WIFI . Remenber that for write in your native language, you must choose it in Google Keyboard yourself after receiving the cellphone.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We have 6 months warranty in China, but in some countries aliexpress offers One-year replacement warranty in your country.</t>
  </si>
  <si>
    <t>9069.0</t>
  </si>
  <si>
    <t>Original Xiaomi Redmi 4X 2GB 16GB Mobile Phone Redmi 4 X Global Rom Snapdragon 435 Octa Core 5.0" HD Fingerprint 4100mAh</t>
  </si>
  <si>
    <t>Unlock Phones：Yes &lt;br&gt;Google Play：Yes &lt;br&gt;Battery Type：Not Detachable &lt;br&gt;Xiaomi Model：Redmi 4X 2GB 16GB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&lt;br&gt;RAM：2G &lt;br&gt;Camera Type：Front &amp;amp; Back Camera &lt;br&gt;SIM Card Quantity：Dual SIM Cards &lt;br&gt;Display Resolution：1280x720 &lt;br&gt;Release Date：2017 &lt;br&gt;Cellular：GSM/WCDMA/LTE &lt;br&gt;Item Condition：New &lt;br&gt;Display Size：5.0 &lt;br&gt;Brand Name：xiaomi &lt;br&gt;Recording Definition：720P &lt;br&gt;CPU Manufacturer：Qualcomm &lt;br&gt;Front Camera：5MP &lt;br&gt;CPU：Octa Core &lt;br&gt;Design：Bar &lt;br&gt;Thickness：Ultra Slim(&amp;lt;9mm) &lt;br&gt;ROM：16G &lt;br&gt;Touch Screen Type：Capacitive Screen &lt;br&gt;Talk Time：6-10 hours &lt;br&gt;Size：139.24mm*69.96mm*8.65mm &lt;br&gt;Band Mode：2SIM/Multi-Bands &lt;br&gt;Display Color：Color &lt;br&gt;xiaomi redmi 4x &amp;#39;s CPU：Qual comm MSM8940 Snapdragon 435 &lt;br&gt;xiaomi redmi 4x &amp;#39;s GPU：Adreno 505 &lt;br&gt;xiaomi redmi 4x &amp;#39;s USB：microUSB v2.0 &lt;br&gt;xiaomi redmi 4x &amp;#39;s 2G：GSM 850/900/1800/1900MHz &lt;br&gt;xiaomi redmi 4x &amp;#39;s 3G：WCDMA 850/900/1900/2100MHz;CDMA2000/1X BC0 &lt;br&gt;xiaomi redmi 4x &amp;#39;s 4G：FDD-LTE B1/B3/B5/B7/B8 TD-LTE B38/B39/B40/B4 &lt;br&gt;xiaomi redmi 4x &amp;#39;s certificate：CCC &lt;br&gt;style：xiaomi redmi 4x &lt;br&gt;xiaomi redmi 4x &amp;#39;s color：Cherry Pink, Champagne Gold, Mate Black &lt;br&gt;color：Black In Stock Pink In Stock Gold In Stock  &lt;br&gt;</t>
  </si>
  <si>
    <t>12649.0</t>
  </si>
  <si>
    <t>7840894.0</t>
  </si>
  <si>
    <t>245420.0</t>
  </si>
  <si>
    <t>8248.0</t>
  </si>
  <si>
    <t>0.0313</t>
  </si>
  <si>
    <t>0.0336</t>
  </si>
  <si>
    <t>4941.0</t>
  </si>
  <si>
    <t>4447.0</t>
  </si>
  <si>
    <t>FAQ 1.Is Xiaomi Redmi 4X in stock now The model you can put into the cart is in stock. We can process the order in 1 - 2 working days after the payment is verified. 2.What version do you sell for Redmi 4X It s Chinese version. The model name on the box is xxxx. But we can flash global ROM. It supports OTA update. 3.Does it have Play Store and multi-language Yes, please check the screenshot. 4.Is it true that the customs duty VAT is free for the EU by DHL Yes, we guarantee customs duty VAT is free. It s safe and fast! 5.May I get warranty Yes, we offer one-year warranty (China Warranty Service) or One-year AliExpress warranty (Local Warranty Service). Please click here to learn more FAQs. Untitled Document Bundle Name Bundle Details Discount Standard Standard (Xiaomi Redmi 4X, Power Adapter, Micro USB Cable, SIM insertion tool, Warranty Card /User Guide) Save The picture Add Tempered Glass and TPU Case Standard + Tempered Glass + TPU Case Save picture Add Tempered Glass and Protective Case Standard + Tempered Glass + Nilkin Case Save picture Add Tempered Glass and Filp Cover Standard + Tempered Glass Standard + Nilkin Flip Cover Save picture Add Earphone Standard + Xiaomi Hybrid Earphone Save picture Tips Please read the TIPS carefully before placing an order! 1. The price does not include the customs duty for all shipping methods except European Union Express , and does not include remote area fee or other payable fees from the courier as well. There is fee to be paid by the customer if the address provided is in a remote area, that fee is USD $30. 2.Please make sure the consignee s information is correct when placing the order. The Russian customers will need to provide us the full name with 3 English words (Name/Middle name/Surname). 3. Please leave us a comment if you want a sealed box. Otherwise we will unseal the box to do Quality Control and flash the multi-language ROM for the Chinese version. The original box from manufacturer is sealed. It s only with English and without Play Store . 4. Newer ROMs might have minor bugs, please be understandable as we have no control over this. Especially new models are prone to minor bugs. 5. Please double check if the phone works with your carrier. It is very important! You can check via the following link: http://www.willmyphonework.net/ 6. About TD-LTE Digital Mobile Phone on the box and on the phone, according to the policy of Ministry of Industry and Information Technology of China, all the cellphones with 4G network for china market must be named TD-LTE Digital Mobile Phone . But they are with FDD-LTE Bands.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We are not responsible for any item we send as a gift that is defected or damaged in transit. Please understand! 10.Please make sure the make and model of the phone/accessories are correct for what you are buying. Please pay attention to Note , Pro , Prime , Plus , S , A , X . It s very easy to make a mistake. 11.The phone has 2.5D glass, this means the edges are curved. The tempered glass cannot curve like the screen. It can only cover the flat part of the screen. So it s smaller and not able to cover all of the phone screen. It s the same for all phones with 2.5D glass. Item Specifics Item Specifics NETWORK Technology GSM / CDMA / HSPA / EVDO / LTE 2G Bands GSM 850/900/1800/1900 - SIM1 SIM2 CDMA 800 / 1900 3G Bands HSDPA 850 / 900 / 1900 / 2100 CDMA2000 1xEV-DO TD-SCDMA 4G Bands LTE band 1(2100), 3(1800), 5(850), 7(2600), 8(900), 38(2600), 39(1900), 40(2300), 41(2500) Speed HSPA 42.2/5.76 Mbps, LTE-A (2CA) Cat6 300/100 Mbps GPRS Yes EDGE Yes LAUNCH Announced 2017, March Status Available. Released 2013, March BODY Dimensions 139.2 x 70 x 8.7 mm (5.48 x 2.76 x 0.34 in) Weight 150 g (5.29 oz) SIM Dual SIM (Nano-SIM/ Micro-SIM, dual stand-by) DISPLAY Type IPS LCD capacitive touchscreen, 16M colors Size 5.0 inches (~70.7% screen-to-body ratio) Resoltion 720 x 1280 pixels (~294 ppi pixel density) Multitouch Yes PLATFORM OS MIUI 8.0 Chipest Qual comm MSM8940 Snapdragon 435 CPU Octa-core 1.4 GHz Cortex-A53 GPU Adreno 505 MEMORY Card Slot microSD, up to 128 GB (dedicated slot) Internal 16 GB, 2 GB RAM (The actual available internal storage is less than the specification data as the System and Apps take space.) CAMERA Primary 13 MP, f/2.0, phase detection autofocus, LED flash Features Geo-tagging, touch focus, face/smile detection, HDR, panorama Video 1080p@30fps Secondary 5 MP, f/2.2, 1080p SOUND Alert Types Vibration; MP3, WAV ringtones Loudspeaker Yes 3.5mm Jack Yes Active noise cancellation with dedicated mic COMMS WLAN Wi-Fi 802.11 b/g/n, Wi-Fi Direct, hotspot Bluetooth v4.2, A2DP, LE GPS Yes, with A-GPS, GLONASS, BDS Radio FM radio USB microUSB v2.0 FEATURES Sensors Fingerprint (rear-mounted), accelerometer, gyro, proximity, compass Messaging SMS(threaded view), MMS, Email, Push Mail, IM Browser HTML5 Java No Fast battery charging DivX/Xvid/MP4/H.265 player MP3/WAV/eAAC+/FLAC player Photo/video editor Document viewer BATTERY Non-removable Li-Po 4100 mAh battery MISC Colors Cherry Pink, Champagne Gold, Mate Black</t>
  </si>
  <si>
    <t>9071.0</t>
  </si>
  <si>
    <t>Global Version Xiaomi Redmi Note 4 Prime 4GB 64GB International Edition Snapdragon 625 Octa Core Mobile Phone 4100mAh CE</t>
  </si>
  <si>
    <t>Unlock Phones：Yes &lt;br&gt;Google Play：Yes &lt;br&gt;Battery Type：Not Detachable &lt;br&gt;Display Resolution：1920x1080 &lt;br&gt;Size：151mmx76mmx8.45mm &lt;br&gt;Battery Capacity(mAh)：4000mAh(Min) - 4100mAh(Typ) &lt;br&gt;Operation System：Android &lt;br&gt;Feature：Gravity Response,GPRS,Touchscreen,Message,Bluetooth,Video Player,HD Video Player,Wi-Fi,MP3 Playback,Fingerprint Recognition,GPS Navigation,Front Camera,Memory Card Slots,Email &lt;br&gt;Language：Russian,German,Spanish,Polish,Turkish,English,Italian,French,Portuguese &lt;br&gt;Camera：13.0MP &lt;br&gt;Camera Type：Front &amp;amp; Back Camera &lt;br&gt;SIM Card Quantity：Dual SIM Cards &lt;br&gt;Release Date：2017 &lt;br&gt;Cellular：GSM/WCDMA/LTE &lt;br&gt;Item Condition：New &lt;br&gt;Recording Definition：1080P &lt;br&gt;Talk Time：N/A &lt;br&gt;Display Size：5.5 &lt;br&gt;Xiaomi Model：Redmi Note 4 Qualcomm 4GB 64GB &lt;br&gt;Brand Name：xiaomi &lt;br&gt;CPU Manufacturer：Qualcomm &lt;br&gt;Front Camera：5MP &lt;br&gt;CPU：Octa Core &lt;br&gt;Design：Bar &lt;br&gt;Thickness：Ultra Slim(&amp;lt;9mm) &lt;br&gt;Touch Screen Type：Capacitive Screen &lt;br&gt;RAM：4G &lt;br&gt;Band Mode：2SIM/Multi-Bands &lt;br&gt;ROM：64G &lt;br&gt;Display Color：Color &lt;br&gt;2G：GSM 850/900/1800/1900MHz &lt;br&gt;3G：WCDMA 850/900/1900/2100MHz &lt;br&gt;4G：FDD-LTE B1:2100/B3:1800/B5:850/B7:2600/B8:900/B20:800/B4:1700MHz &lt;br&gt;Model：Xiaomi Redmi Note 4 Qualcomm 4GB 64GB &lt;br&gt;color：EU Version Black EU Version Grey EU Version Gold US Version Gold  &lt;br&gt;</t>
  </si>
  <si>
    <t>3972.0</t>
  </si>
  <si>
    <t>2537992.0</t>
  </si>
  <si>
    <t>69541.0</t>
  </si>
  <si>
    <t>1710.0</t>
  </si>
  <si>
    <t>1264.0</t>
  </si>
  <si>
    <t>1138.0</t>
  </si>
  <si>
    <t>Main Features EU Version Redmi Note 4 4GB 64GB Global Version with Original EU Charger(Black Color) US Version Redmi Note 4 4GB 64GB Global Version with Original US Charger(Black Color) We will send correct adapter free if necessary Metal Body, Fingerprint ID, 2.5D Arc Glass,Global Version CPU ---------- Snapdragon 625 Octa Core CPU (Adreno 506 GPU) Screen ------- 5.5-inch 1920x1080p Screen RAM+ROM -- 4GB + 64GB (Support 128GB TF Card, VFat Format Only ) Camera ------ 13MP Rear Camera, 5MP Front Camera Battery ------ 4000mAh(Min) - 4100mAh(Typ), 5V 2A Quick Charge OS ----------- MIUI 8, Official Global Firmware, Support OTA update, No root Other -------- WIFI,Bluetooth,GPS,OTG Network --- Dual SIM Dual Standby (Micro SIM Card x 1 + Nano SIM Card x 1 or Micro SIM Card x 1 + TF Card x 1) 2G: GSM 850/900/1800/1900MHz 3G: WCDMA 850/900/1900/2100MHz; 4G: FDD LTE B3:1800/B1:2100/B7:2600/B5:850/B8:900/B4:1700/B20:800 MHz TD LTE B38:2600/B40:2300MHz Click Here to check whether the phone can be used in your country Bundle Details What s in the box (Standard Bundle) Tips: Not include earphones,and we will send correct adapter free if necessary Redmi Note 4 4GB RAM 64GB ROM is called high configuration Version by official, but Redmi Note 4 Prime by Xiaomi Mi Fans. FAQ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shipment. 2.The phone have and Multi-language Official Global Firmware , Support Multi Language, Support OTA update. Note: firmware could be changed. 3. How to check whether the phone can be worked in my country Please visit this webpage willmyphonework.net, you can find the answer.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 All Versions Products Descriptions Snapdragon 625 Octa Core CPU Metal Body, 2.5D Curved Glass Fingerprint ID Screenshots Official Global Firmware, Support OTA Update via WIFI ! We may update the OS, so the MIUI version may different, pls understand. Antutu Test Result for Reference only.</t>
  </si>
  <si>
    <t>9080.0</t>
  </si>
  <si>
    <t>141.4</t>
  </si>
  <si>
    <t>NUBIA Z11 Mini  LTE 4G Mobile Phone MSM8952 Octa Core 5.0'' Android 5.1 3G RAM 64G ROM Front 8.0MP Rear16.0MP Fingerprint</t>
  </si>
  <si>
    <t>Brand Name：nubia &lt;br&gt;ROM：64G &lt;br&gt;RAM：3G &lt;br&gt;CPU：Octa Core &lt;br&gt;Design：Bar &lt;br&gt;Item Condition：New &lt;br&gt;Operation System：Android &lt;br&gt;Cellular：GSM/WCDMA/LTE &lt;br&gt;Feature：Gravity Response,GPRS,Touchscreen,Message,Bluetooth,Video Player,HD Video Player,Wi-Fi,MP3 Playback,Fingerprint Recognition,GPS Navigation,Front Camera,Memory Card Slots,Email &lt;br&gt;CPU Manufacturer：Qualcomm &lt;br&gt;Display Size：5.0 &lt;br&gt;Display Color：Color &lt;br&gt;Language：Russian,German,Spanish,Polish,Turkish,English,Norwegian,Italian,French,Portuguese &lt;br&gt;Recording Definition：1080P &lt;br&gt;Thickness：Ultra Slim(&amp;lt;9mm) &lt;br&gt;Battery Capacity(mAh)：2800mAh &lt;br&gt;SIM Card Quantity：Dual SIM Cards &lt;br&gt;Camera：16.0MP &lt;br&gt;Talk Time：long time &lt;br&gt;Display Resolution：1920x1080 &lt;br&gt;Size：141.4*70*8mm &lt;br&gt;Band Mode：2SIM/Multi-Bands &lt;br&gt;Camera Type：Front &amp;amp; Back Camera &lt;br&gt;Release Date：2016 &lt;br&gt;Battery Type：Not Detachable &lt;br&gt;Touch Screen Type：Capacitive Screen &lt;br&gt;Google Play：Yes &lt;br&gt;Front Camera：8MP &lt;br&gt;Unlock Phones：Yes &lt;br&gt;Fingerprint：yes &lt;br&gt;color：standard gift add silicon case add HP1001 earphone add type c cable nubia car charger  &lt;br&gt;</t>
  </si>
  <si>
    <t>242.88</t>
  </si>
  <si>
    <t>1062.0</t>
  </si>
  <si>
    <t>74573.0</t>
  </si>
  <si>
    <t>1663.0</t>
  </si>
  <si>
    <t>4.93</t>
  </si>
  <si>
    <t>real stock Bundle contents Standard gift Standrad package*(1*phone+1* charger+1* card pin +1* warranty / user manual(chinese)+1* usb date) +Gift (1*protector film ) Add Type-c cable Standrad package + 1* Type-c cable Add Silicon Case Standrad package + 1*Silicon Case Add original car charger Standrad package + 1*original car charger Add original hp1001 earphone Standrad package + 1* original hp1001 earphone Notice:about original/flip case/cover s color will be adjusted to our real stock,it may be different with your phone color.If you need particular color,please leave message,before you placing order! 1.I need pay for customs duty You may be charged customs duties and taxes for something purchased online. Buyers are responsible for custom taxes. 2.What do you declare to customs We normally declare the lower price on the invoice/bill to help avoid custom duty, but if you have any request about declaration, please leave us a message in the order before delivery. 3. About protector film we will provide protector film (suitable adapter,for example: russian : eu adapter , not the eu charger)as gift,this protector film smaller than screen,due to curved edge of screen.We not accept any dipute about protector film size. 4.For Russian Customers you must be write the full name (first name,middle name ,last name) in your address, othewise , your order can not process in time. 5.Tip: About color The official photos will be a little different from real products photos ,which caused by the different display of each computer, the pictures and objects will be slightly different,we don t accept any dispute about such reason. 6.About seal box /original firmware we can keep the original firmware to you, but we must be open the box and check the quality of phone. 7,why i don t have the 4G signal ,it depends on if the 4G signal strength is covered in your area. ,if your network operator use the band2,but the phone only support band3,you ll never get the 4G signal.so please check the parameters carefully before placing an order. 1.CPU:MSM8952/ Octa Core 2.Screen:5.0inch/1920*1080P 3.Ram+Rom:3g +64g (support 200 TF Card) 4.Camera:Front8.0 mp+Rear 16.0 mp 5.Battery:2800mAh 6.OS:nubiaUI3.9.6( Android 5.1) 7.Others:wifi,finger printer,blue tooth,gps 8.Network: 2G:GSM850/900/1800/1900 3G:WCDMA850/900/1900/2100;TD-SCDMAB34/B39;CDMA 1x EVDO 800 4G:FDD-LTE: B1/B3/B7; TD-LTEB38/B39/B40/B41 How to check whether the phone can be used in your country,Click Here MSM8952 Octa Core 5.0inch/1920*1080P Fast Fingerprint ID Front8.0 MP+Rear 16.0 MP</t>
  </si>
  <si>
    <t>9085.0</t>
  </si>
  <si>
    <t>2920.0</t>
  </si>
  <si>
    <t>69.1</t>
  </si>
  <si>
    <t>International ROM Huawei Nova 3GB/4GB RAM 32GB/64GB ROM 5.0 inch Dual SIM Mobile Phone MSM8953 Octa Core Android 8.0MP+12.0MP S</t>
  </si>
  <si>
    <t>Unlock Phones：Yes &lt;br&gt;Google Play：Yes &lt;br&gt;Battery Type：Not Detachable &lt;br&gt;Display Resolution：1920x1080 &lt;br&gt;Release Date：2016 &lt;br&gt;Operation System：Android &lt;br&gt;CPU Manufacturer：Qualcomm &lt;br&gt;Feature：Gravity Response,MP3 Playback,GPRS,Touchscreen,GPS Navigation,Message,Bluetooth,Video Player,HD Video Player,Wi-Fi,Memory Card Slots,Email &lt;br&gt;Design：Bar &lt;br&gt;Language：Russian,Italian,German,French,Spanish,English &lt;br&gt;CPU：Octa Core &lt;br&gt;Thickness：Ultra Slim(&amp;lt;9mm) &lt;br&gt;Camera Type：Front &amp;amp; Back Camera &lt;br&gt;SIM Card Quantity：Dual SIM Cards &lt;br&gt;Touch Screen Type：Capacitive Screen &lt;br&gt;Cellular：GSM/WCDMA/LTE &lt;br&gt;ROM：32G &lt;br&gt;Camera：12.0MP &lt;br&gt;Item Condition：New &lt;br&gt;Battery Capacity(mAh)：2920mah &lt;br&gt;Talk Time：4-5 hrs &lt;br&gt;Recording Definition：1080P &lt;br&gt;Brand Name：Huawei &lt;br&gt;Band Mode：2SIM/Multi-Bands &lt;br&gt;Size：141.2*69.1*7.1mm &lt;br&gt;Display Color：Color &lt;br&gt;Display Size：5.0 &lt;br&gt;RAM：3G &lt;br&gt;Huawei Model：Nova &lt;br&gt;color：TL10 3G 32G Silver TL10 3G 32G Black GD AL10 4G 64G Whte Gol AL10 4G 64G Black GD AL10 4G 64G Pink AL10 4G 64G Black TL20 4G 64G Whte Gol TL20 4G 64G Pink  &lt;br&gt;</t>
  </si>
  <si>
    <t>185.99</t>
  </si>
  <si>
    <t>856.0</t>
  </si>
  <si>
    <t>181235.0</t>
  </si>
  <si>
    <t>4549.0</t>
  </si>
  <si>
    <t>International ROM Huawei Nova 3GB/4GB RAM 32GB/64GB ROM 5.0 inch Dual SIM Mobile Phone MSM8953 Octa Core Android 8.0MP+12.0MP International ROM supports OTA update , No Chinese , After factory reset , Google Playstore still exists. The Charger Plug is Still Chinese , We will send the EU / UK adapter as gift. Bundle Contents ( What is in the packing box ) Standard Gift Standard Gift (1*phone +1*usb data +1*charger +1* user manual(Chinese) +1* warranty card(Chinese) +1* card pin) +1*original earphone + 1*glass film + 1*silicon case + 1*Type C adapter Add Original Case Standard Gift + 1* Original Leather Case Add Honor Band 3 Standard Gift + 1* Original huawei honor wristband 3 Add Case n 64G TF Standard Gift + 1* Original Leather Case + 1*64GB micro SD card Add Case n Band 3 Standard Gift + 1* Original Leather Case + 1* Original huawei honor wristband 3 Original Leather Case ( Not included in Standard bundle )-sent color in random , or tell us what color you want . Original huawei honor wristband 3 Without NFC Version ( Not included in Standard bundle ) Basic Information Model Huawei Nova Time To Market 2016-10 OS EMUI 4.1 + Android 6.0 User Interface EMUI 4.1 CPU MSM8953 Octa core 4*2.0 GHz + 4*2.0 GHz GPU Adreno&amp;trade; 506 SIM Card Dual Card Dual Standby , Nano-SIM slot or 1 Nano Card + 1 SD card Weight 146g ( including battery ) Dimensions 141.2*69.1*7.1mm Li-Polymer 2920mAh-3020mAh Battery ( built- in ) Memory Capacity RAM 3GB ROM 32GB Storage extend Support micro SD card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TD-LTE/FDD LTE/TD-SCDMA/WCDMA/CDMA/GSM 2G SIM 1 : 850/900/1800/1900MHz SIM 2 : GSM : 850/900/1800/1900MHz 3G WCDMA : B1/B2/B5/B8 ; CDMA BC0 4G FDD-LTE : B1/B3/B7 TDD-LTE : B38/B39/B40/B41 TD-SCDMA : B34/B39 Data TDD-LTE/FDD-LTE/TD-SCDMA/WCDMA/HSPA+/DC-HSDPA/CDMA2000/CDMA1X/EDGE/GPRS : FDD-LTE : Cat6 ; TDD-LTE : Cat 7 USB USB type C Bluetooth Yes, BT4.1 WLAN Yes, 802.11 b/g/n 2.4GHz GPS Yes , GPS/AGPS/Glonass OTG Yes Screen Display 5.0 inch, 2.5D glass Material aluminosilicate glass Type LTPS Resolution 1920x1080 (FHD) Multitouch Yes, Incell touch Pixel Density 443 PPI Color 16.0M Camera Front camera 8.0MP Back camera 12.0MP, 1.25um Video record Back camera up to 3840*2160(4K) Sensor BSI Picture resolution up to 4032x3016 Shooting modes Food shooting, time shooting, beauty selfie, beauty record,panorama, HDR,watermark,voice picture, turn off screen shooting, smile capture, touch sooting, continuous shooting, time-lapse photography etc. Multimedia Audio format mp3 , mid, amr, 3gp, mp4, m4a, aac, wav, ogg, flac Video format 3gp , mp4 ,webm, mkv Picture format png , gif , jpg , bmp, webp, wbmp FM radio Yes Sensors Fingerprint ID Yes NFC N/A Infrared Remote N/A G-sensor Yes Hall sensor Yes Gyroscope Yes Light sensor Yes Electronic compass Yes Proximity sensor Yes Package Contents 1x Huawei Nova cell phone 1x Charger 1x USB Type C cable 1x Earphone 1x sim card pin</t>
  </si>
  <si>
    <t>9087.0</t>
  </si>
  <si>
    <t>Dreami original xiaomi max 2  Snapdragon 625 metal body 4GB 64GB 6.44-inch large batter 5300mAh  2.0GHz 12M mi Max2 Mobile Phone</t>
  </si>
  <si>
    <t>Unlock Phones：Yes &lt;br&gt;Google Play：Yes &lt;br&gt;Brand Name：xiaomi &lt;br&gt;Battery Capacity(mAh)：5300mAh(typ) &lt;br&gt;Battery Type：Not Detachable &lt;br&gt;Display Resolution：1920x1080 &lt;br&gt;Feature：Dustproof,Gravity Response,MP3 Playback,Touchscreen,GPS Navigation,Bluetooth,Front Camera,Video Player,HD Video Player,Wi-Fi,Memory Card Slots,Email &lt;br&gt;Operation System：Android &lt;br&gt;CPU Manufacturer：Qualcomm &lt;br&gt;Design：Bar &lt;br&gt;Language：Russian,Spanish,English &lt;br&gt;CPU：Octa Core &lt;br&gt;Thickness：Ultra Slim(&amp;lt;9mm) &lt;br&gt;Camera Type：Front &amp;amp; Back Camera &lt;br&gt;SIM Card Quantity：Dual SIM Cards &lt;br&gt;Release Date：2017 &lt;br&gt;Touch Screen Type：Capacitive Screen &lt;br&gt;Cellular：GSM/WCDMA/LTE &lt;br&gt;Display Size：6.44 &lt;br&gt;Recording Definition：1080I &lt;br&gt;RAM：4G &lt;br&gt;Camera：12.0MP &lt;br&gt;Item Condition：New &lt;br&gt;Talk Time：3420min &lt;br&gt;Band Mode：2SIM/Multi-Bands &lt;br&gt;Xiaomi Model：Mi Max 2 4GB 64GB &lt;br&gt;ROM：64G &lt;br&gt;Display Color：Color &lt;br&gt;Size：174.1mmX7.6mmX88.7mm &lt;br&gt;color：Gold 64G  &lt;br&gt;</t>
  </si>
  <si>
    <t>226.99</t>
  </si>
  <si>
    <t>378778.0</t>
  </si>
  <si>
    <t>8371.0</t>
  </si>
  <si>
    <t>SPECS: Version Mi Max 2 4GB 64GB Mi Max 2 Global Version 4GB 64GB Mi Max 2 4GB 128GB Body Metal Body Metal Body Metal Body CPU Snapdragon 625 Octa Core 2.0GHz Snapdragon 625 Octa Core 2.0GHz Snapdragon 625 Octa Core 2.0GHz Display 6.44-inch 1920 x 1080 342 PPI 6.44-inch 1920 x 1080 342 PPI 6.44-inch 1920 x 1080 342 PPI RAM 4GB 4GB 4GB ROM 64GB 64GB 128GB Rear Camera 12MP 12MP 12MP Front Camera 5MP 5MP 5MP Video recordings 4K / 1080p / 720p 4K / 1080p / 720p 4K / 1080p / 720p Battery(Type) 5300mAh(typ) / 5200mAh(min) 5300mAh(typ) / 5200mAh(min) 5300mAh(typ) / 5200mAh(min) SIM Card Quantity 3-choose-2 hybrid SIM tray Nano-SIM + Micro-SIM or Micro-SIM + Micro SD Card 3-choose-2 hybrid SIM tray Nano-SIM + Micro-SIM or Micro-SIM + Micro SD Card 3-choose-2 hybrid SIM tray Nano-SIM + Micro-SIM or Micro-SIM + Micro SD Card Network Bands 2G:GSM B2/B3/B5/B8 CDMA BC0 3G:CDMA EVDO BC0 WCDMA B1/B2/B5/B8 TD-SCDMA B34/B39 4G:TDD-LTE B38/B39/B40/B41 FDD-LTE B1/B3/B5/B7/B8 LTE:B1/3/5/7/8/38/39/40/41,CAT.6 WCDMA B1/B2/B5/B8 GSM:B2/B3/B5/B8 Micro SIM slot+Nano SIM/MicroSD slot(Hybrid) 2G:GSM B2/B3/B5/B8 CDMA BC0 3G:CDMA EVDO BC0 WCDMA B1/B2/B5/B8 TD-SCDMA B34/B39 4G:TDD-LTE B38/B39/B40/B41 FDD-LTE B1/B3/B5/B7/B8 Standard Package = Phone + Music Package 1 = Phone + Xiaomi Mi Capsule In-ear Earphones in White Music Package 2 = Phone + Xiaomi Mi IV Hybrid Earphones in Gold FAQ 1. Does it have Google Play and Multi-language Yes. Global ROM with Multi-language and google play store will be installed to your cellphone, but we need to open the box to do it. Kindly remind that incomplete translation cannot be avoided no matter official or unofficial ROM. 2. How can I type in my native language Please download Google Keyboard by yourself when you receive the cellphone. 3. Who will pay for customs duty It is buyer who should pay customs duty. 4. How to check whether the phone can be worked in my country willmyphonework.net can help you find the answer. 5. What if I&amp;rsquo;m dissatisfied with the product So sorry to hear that.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6. What do you declare goods to customs We declare it cellphone with lower price to help you pay less tax by default. But we will declare its real price if parcels are sent to Belarus, Israel, etc. 7. Will earphones come with Xiaomi phones It is not included in the standard package and it comes only when you purchase it. 8. May I get repair warranty We have one-year warranty in China, if you don t take the phone APART. Mi Max 2 is born with immersive display and large battery. With 6.44 Inch immersive display,everything is awesome. Large 5300mAh battery is the same as the power bank. 6.44 Immersive display Bigger is better with Mi Max 2, especially when watching Videos,e-books, and playing games. 5300mAh is large battery as the power bank. Light and full metal body Fits perfectly in one hand with immersive display.Hidden antenna and smooth curved edge bring comfortable feeling when you hold it. Large pixel camera The image quality is as good as Mi 6 We have specially picked Sony IM386 image sensor,making the image quality more exquisite. 4GB RAM Snapdragon processor with octa core The games run smoothly, the picture of game is so real and exquisite, and you could also hear the stereo. The unique split screen makes that you could watch videos and chat at the same time available. The Split Screen shows something different in one display at the same time. You could compare the items , reading and taking notes. Bi-Amp Stereo Speakers makes picture more vivid, voice more shocking.</t>
  </si>
  <si>
    <t>9090.0</t>
  </si>
  <si>
    <t>Original Xiaomi Redmi Note 4X 4 X 3GB RAM 16GB ROM Snapdragon 625 Octa Core 5.5" FHD 13.0MP Camera Fingerprint ID Mobile Phone</t>
  </si>
  <si>
    <t>Unlock Phones：Yes &lt;br&gt;Google Play：Yes &lt;br&gt;Battery Type：Not Detachable &lt;br&gt;Size：151x8.45x76mm &lt;br&gt;Display Resolution：1920x1080 &lt;br&gt;Talk Time：8 hours &lt;br&gt;Operation System：Android &lt;br&gt;Feature：Gravity Response,GPRS,Touchscreen,Message,Bluetooth,Video Player,HD Video Player,Wi-Fi,MP3 Playback,GPS Navigation,Front Camera,Memory Card Slots,Email &lt;br&gt;Camera：13.0MP &lt;br&gt;Camera Type：Front &amp;amp; Back Camera &lt;br&gt;SIM Card Quantity：Dual SIM Cards &lt;br&gt;Language：German,Spanish,Polish,Turkish,English,Norwegian,Italian,French,Portuguese &lt;br&gt;Release Date：2017 &lt;br&gt;Cellular：GSM/WCDMA/LTE &lt;br&gt;Item Condition：New &lt;br&gt;Recording Definition：1080P &lt;br&gt;Display Size：5.5 &lt;br&gt;Brand Name：xiaomi &lt;br&gt;Battery Capacity(mAh)：4100mAh(typ) / 4000mAh(min) &lt;br&gt;CPU Manufacturer：Qualcomm &lt;br&gt;Front Camera：5MP &lt;br&gt;CPU：Octa Core &lt;br&gt;Design：Bar &lt;br&gt;Thickness：Ultra Slim(&amp;lt;9mm) &lt;br&gt;ROM：16G &lt;br&gt;Xiaomi Model：Redmi Note 4X 3GB 16GB &lt;br&gt;Touch Screen Type：Capacitive Screen &lt;br&gt;Band Mode：2SIM/Multi-Bands &lt;br&gt;Display Color：Color &lt;br&gt;RAM：3G &lt;br&gt;CPU：Snapdragon 625 &lt;br&gt;GPU：Adreno 506 &lt;br&gt;color：Black Grey Pink Gold  &lt;br&gt;</t>
  </si>
  <si>
    <t>1958.0</t>
  </si>
  <si>
    <t>1712510.0</t>
  </si>
  <si>
    <t>39559.0</t>
  </si>
  <si>
    <t>920.0</t>
  </si>
  <si>
    <t>412.0</t>
  </si>
  <si>
    <t>371.0</t>
  </si>
  <si>
    <t>Original Xiaomi Redmi Note 4X 3GB RAM 16GB 4 X Mobile Phone ROM Snapdragon 625 Octa Core 5.5 FHD 13.0MP Camera Fingerprint ID SOC Snapdragon 625, Adreno 506 Display 5.5 inch 1920x1080 FHD Display, 403 PPI RAM 3GB ROM 16GB, Support Memory card, Up to 128 GB Front Camera 5MP, F / 2.0 Rear Camera 13MP, F / 2.0, 5 Lens, HDR, PDAF, Dual Flash Battery 4100mAh（typ）/ 4000mAh（min） Network 2G-----------------------GSM B2/B3/B5/B8 3G-----------------------WCDMA B1/B2/B5/B8 TD-SCDMA B34/B39 CDMA2000/1X BC0 4G-----------------------FDD-LTE B1/B3/B3/B7 TD-LTE B38/B39/B40/B41(2555-2655MHz) Please double check if the phone works with your carrier. It is very important! You can check via following link: www.willmyphonework.net/ We will install Redmi Note 4 Qualcomm Global ROM (named Redmi Note 4X in China ), so the model number in about phone still display Redmi Note 4, it s normal, please don t worry, the order of this link it s just Redmi Note 4X. 80% buyers who didn t buy the accessory with the cellphone will come back to buy accessories according the data analysis of AliExpress. We recommend choosing the Bundle with accessory to save money and time! Bundle Name Bundle Details Picture (Click the picture to learn more) Discount (USD) Standard With Gifts Official Standard + EU/UK/AU adapter Save $2 Add Plastic Glass Official Standard + Plastic Film + TPU Case + EU/UK/AU adapter Save $6 Add Nillkin Hard Case Official Standard + 1*Nillkin Hard Case + EU/UK/AU adapter Save $8 Add Nillkin Flip Cover Official Standard + 1*Nillkin Flip Cover + EU/UK/AU adapter Save $8 Add Hybrid Earphone Official Standard + 1*Xiaomi Hybrid Earphone + EU/UK/AU adapter Save $8 Original Flip Cover Xiaomi Mi Band 2 Nillkin Flip Cover Nillkin Hard Case Xiaomi Selfie Stick 1. We will unseal the box to do Quality Control and flash the multi-language ROM for the Chinese version. 2. Please make sure the consignee s information is correct when placing the order. The Russian customers will need to provide us the full name with 3 English words (First name/Middle name/Last name). 3. The price does not include the customs duty, and does not include remote area fee or other payable fees from the courier as well. There is fee to be paid by the customer if the address provided is in a remote area, that fee is US $30. 4. Newer ROMs might have minor bugs, please be understandable as we have no control over this. Especially new models are prone to minor bugs. 5. Please double check if the phone works with your carrier. It is very important! You can check via following link: www.willmyphonework.net/ 6. About TD-LTE Digital Mobile Phone on the box and on the phone, according to the policy of Ministry of Industry and Information Technology of China, all the cellphones with 4G networks for china market must be named TD-LTE Digital Mobile Phone . But they are with FDD-LTE networks.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Please make sure the model of the phone/accessories are correct for what you are buying. Please pay attention to &amp;ldquo;Note , &amp;ldquo;Pro , &amp;ldquo;S , &amp;ldquo;Plus . It&amp;rsquo;s very easy to make a mistake. 10. The phone has 2.5D glass, this means the edges are curved. The tempered glass cannot curve like the screen. It can only cover the flat part of the screen. So it&amp;rsquo;s smaller and not able to cover all of the phone screen. It&amp;rsquo;s the same for all phones with 2.5D glass. 11. Our pictures will show the certain version of MIiui first. But the real miui version you got might be different from the one in our picture. It can be updated. If you mind this, for protecting, please don t order. Redmi Note 4X Colorful metal 5.5 Colorful Metal Body / 4100mAh Long Battery Life / Snapdragon 8 Nuclear Processor Colorful Metal，Long Battery Life，Civilian Phone Now Redmi Note 4X has raised the standard again: to be powerful, beautiful, fashionable, and out of the ordinary.High performance, good looking, long battery life are the totally new definition of civilian phones. Hatsune Miku「Exclusive color」 Redmi invites Hatsune Miku and bring exclusive color featured by Hatsune Miku. This color not only makes this phone obtain a unique appearance, but also represents the infinite expectation about future. 4100mAh Long Battery Life After circling around island of Taiwan, this phone still remains capacity of batteries.Beautiful Redmi Note 4X is equipped with 4100mAh large battery, but thinned to 8.45mm. 4100mAh Long Battery Life Adopting the high-end Processor- Snapdragon 625, it is widely commended for strong and stable performance， whose maximum frequency can be up to 2.0GHz. The advanced 14 nanometer technology make Redmi Note 4Xobtainbetter performance, lower power consumption and much durability. 5.5 Full HD Large Screen 13.0MP Camer Built-in Privacy Dual System Black techbology We will install Redmi Note 4 Qualcomm Global ROM (named Redmi Note 4X in China ), so the model number in about phone still display Redmi Note 4, it s normal, please don t worry, the order of this link it s just Redmi Note 4X.</t>
  </si>
  <si>
    <t>9093.0</t>
  </si>
  <si>
    <t>Global Version Original Xiaomi Redmi Note 4 Qualcomm 4GB RAM 64GB ROM Mobile Phone Snapdragon 625 Octa Core 5.5"FHD FCC CE 13MP</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</si>
  <si>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&lt;br&gt;Language：Russian,German,Spanish,Polish,Turkish,English,Norwegian,Italian,French,Portuguese &lt;br&gt;Camera：13.0MP &lt;br&gt;Camera Type：Front &amp;amp; Back Camera &lt;br&gt;SIM Card Quantity：Dual SIM Cards &lt;br&gt;Release Date：2017 &lt;br&gt;Cellular：GSM/WCDMA/LTE &lt;br&gt;Item Condition：New &lt;br&gt;Recording Definition：1080P &lt;br&gt;Talk Time：N/A &lt;br&gt;Display Size：5.5 &lt;br&gt;Xiaomi Model：Redmi Note 4 Qualcomm 4GB 64GB &lt;br&gt;Brand Name：xiaomi &lt;br&gt;CPU Manufacturer：Qualcomm &lt;br&gt;Front Camera：5MP &lt;br&gt;CPU：Octa Core &lt;br&gt;Design：Bar &lt;br&gt;Thickness：Ultra Slim(&amp;lt;9mm) &lt;br&gt;Touch Screen Type：Capacitive Screen &lt;br&gt;RAM：4G &lt;br&gt;Band Mode：2SIM/Multi-Bands &lt;br&gt;ROM：64G &lt;br&gt;Display Color：Color &lt;br&gt;Size：151mm*76mm*8.45mm &lt;br&gt;Model：Xiaomi Redmi Note 4 Qualcomm 4GB 64GB &lt;br&gt;Feature：WIFI,Bluetooth,GPS,OTG,FM Radio &lt;br&gt;color：US Version Gold EU Version Grey EU Version Black EU Version Gold  &lt;br&gt;</t>
  </si>
  <si>
    <t>7613.0</t>
  </si>
  <si>
    <t>762407.0</t>
  </si>
  <si>
    <t>16468.0</t>
  </si>
  <si>
    <t>364.0</t>
  </si>
  <si>
    <t>205.0</t>
  </si>
  <si>
    <t>Note 4 64GB Global Version with Original EU Charger or Original US Charger. Real In Stock Now Metal Body, Fingerprint ID CPU ---------- Snapdragon 625 Octa Core CPU (Adreno 506 GPU) Screen ------- 5.5-inch 1920x1080p Screen RAM+ROM -- 4GB LPDDR3 64GB eMMC 5.0 Flash (Support 128GB TF Card, VFat Format Only ) Camera ------ 13MP Rear Camera, 5MP Front Camera Battery ------ 4000mAh(Mini) - 4100mAh(Typ),5V 2A Quick Charge OS ----------- MIUI 8, Official Global Firmware, Support OTA update, No root Other -------- WIFI,Bluetooth,GPS,OTG,FM Radio Network --- 4G Dual SIM Dual SIM Dual Standby (Micro SIM Card x 1 + Nano SIM Card x 1 or Micro SIM Card x 1 + TF Card x 1) 2G: GSM 850/900/1800/1900MHz 3G: WCDMA 850/900/1900/2100MHz; 4G: FDD LTE B3:1800/B1:2100/B7:2600/B5:850/B4:1700/B8:900/B20:800 MHz TD LTE B38:2600/B40:2300 Click Here to check whether the phone can be used in your country What s in the box (Standard Bundle) Tips: Not include earphones,and we will send correct adapter free if necessary Bundle Package (Market Price: $XXX Bundle Price: $XXX) Picture Standard Original Package ( Phone x 1 + USB Cable x 1 + Charger x 1 + User Manual x 1 ) Add SiliconClearFilm Original Package ( Phone x 1 + USB Cable x 1 + Charger x 1 + User Manual x 1 ) + No brand Silicon Case ( x 1 + Add Silicon Glass Film Original Package x 1 + No brand Silicon Case x 1+ No brand Glass Film x 1 ++ Add Ori PU Case Original Package x 1 +Original Xiaomi PU Leather Case (Dark Blue Color) x 1 + Add Ori Earphone Original Package x 1 + Original Xiaomi Earphones Fresh Edition Black Color ) x 1 + 1.I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Firmware , Support Multi Language, Support OTA update. Note: Firmware could be changed,Pls understand. Now,Official firmware doesn t include below listed countries: Denmark,Finland,Lithuania,Netherlands,Norway,Sweden...etc.refer the language list screen shot.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(Local Warranty Service). Redmi Note 4 Power has a new look Power On Slim with 4100mAh Battery Qualcomm Snapdragon 625 8-Core High -performance processor Game On With up to 4GB RAM 13MP CMOS Camera ,stunning in low light Curved for a Better Feel Small Changes,Big Impact Add Orig Earphone: Fresh Edition Antutu Test Result for Reference only.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</si>
  <si>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9094.0</t>
  </si>
  <si>
    <t>Original Xiaomi Redmi 4X 4 X 4GB RAM 64GB Mobile Phone Snapdragon 435 Octa Core 5.0" HD 4G LTE 13.0MP 4100mAh Fingerprint ID</t>
  </si>
  <si>
    <t>Unlock Phones：Yes &lt;br&gt;Google Play：Yes &lt;br&gt;Battery Type：Not Detachable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&lt;br&gt;Language：Russian,German,Spanish,Polish,Turkish,English,Norwegian,Italian,French,Portuguese &lt;br&gt;Camera：13.0MP &lt;br&gt;Camera Type：Front &amp;amp; Back Camera &lt;br&gt;SIM Card Quantity：Dual SIM Cards &lt;br&gt;Display Resolution：1280x720 &lt;br&gt;Release Date：2017 &lt;br&gt;Cellular：GSM/WCDMA/LTE &lt;br&gt;Item Condition：New &lt;br&gt;Recording Definition：1080P &lt;br&gt;Talk Time：N/A &lt;br&gt;Display Size：5.0 &lt;br&gt;Brand Name：xiaomi &lt;br&gt;CPU Manufacturer：Qualcomm &lt;br&gt;Front Camera：5MP &lt;br&gt;CPU：Octa Core &lt;br&gt;Design：Bar &lt;br&gt;Thickness：Ultra Slim(&amp;lt;9mm) &lt;br&gt;Touch Screen Type：Capacitive Screen &lt;br&gt;RAM：4G &lt;br&gt;Size：139.24mm*69.96mm*8.65mm &lt;br&gt;Band Mode：2SIM/Multi-Bands &lt;br&gt;ROM：64G &lt;br&gt;Xiaomi Model：Redmi 4X 4GB 64GB &lt;br&gt;Display Color：Color &lt;br&gt;2G：GSM 850/900/1800/1900MHz &lt;br&gt;3G：WCDMA 850/900/1900/2100MHz;CDMA2000/1X BC0 &lt;br&gt;4G：FDD-LTE B1/B3/B5/B7/B8  TD-LTE B38/B39/B40/B41(2555-2655MHz) &lt;br&gt;GPU：Adreno 505 &lt;br&gt;Feature：WIFI,Bluetooth,GPS,OTG,FM Radio &lt;br&gt;color：Gold Black Pink  &lt;br&gt;</t>
  </si>
  <si>
    <t>154.99</t>
  </si>
  <si>
    <t>5029.0</t>
  </si>
  <si>
    <t>2881146.0</t>
  </si>
  <si>
    <t>80384.0</t>
  </si>
  <si>
    <t>2008.0</t>
  </si>
  <si>
    <t>1397.0</t>
  </si>
  <si>
    <t>1258.0</t>
  </si>
  <si>
    <t>Real Stock, Fast Shipping Metal Body, Fingerprint ID,4100mAh Big Battery CPU ---------- Snapdragon 435 Octa Core CPU (Adreno 505 GPU) Screen ------- 5.0-inch 1280x720p Screen RAM+ROM -- 4GB+64GB (Support 128GB TF Card, VFat Format Only ) Camera ------ 13MP Rear Camera, 5MP Front Camera Battery ------ 4000mAh(Mini) - 4100mAh(Typ) OS ----------- MIUI 8, Official Global Rom, No root Other -------- WIFI,Bluetooth,GPS,OTG,FM Radio Network --- Dual SIM Dual Standby (Micro SIM Card x 1 + Nano SIM Card x 1 or Micro SIM Card x 1 + TF Card x 1) 2G: GSM 850/900/1800/1900MHz 3G: WCDMA 850/900/1900/2100MHz; CDMA2000/1x BC0 4G: FDD LTE B3:1800/B1:2100/B7:2600/B5:850/B8:900 MHz TD LTE B38:2600/B39:1900/B40:2300/B41:2555-2655MHz Click Here to check whether the phone can be used in your country What s in the box (Standard Bundle) Tips: Not include earphones,and we will send correct adapter free if necessary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Firmware , Support Multi Language, Note: Firmware could be changed,Pls understand.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(Local Warranty Service). Redmi 4X Pro Long Battery Life 4100mAh Long Battery Life / 5 HD screen / Snapdragon 435 Octa Core 4100mAh Battery Long Battery Life Both Silm and high power,give you a convenient experience Feel Comfortable Using high-end models commonly 2.5D glass 2.5D Glass /Four Corners More Rounded/Metal Sharping Process Snapdragon 435 Octa Core CPU Fingerprint ID High Quality Camera 13.0MP Back Camera f/2.0,Support PDAF,HDR 5.0MP Front Camera f/2.2 Built-in Privacy techbology Antutu Test Result for Reference only. Tips The Glass Film might not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</si>
  <si>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9095.0</t>
  </si>
  <si>
    <t>2560.0</t>
  </si>
  <si>
    <t>Original Meizu U10 2GB RAM 16GB ROM Global Frimware 5.0 inch 2.5D HD MTK Helio P10 Octa Core Cell Phone Fingerprint</t>
  </si>
  <si>
    <t>Unlock Phones：Yes &lt;br&gt;Google Play：Yes &lt;br&gt;Battery Type：Not Detachable &lt;br&gt;Talk Time：4-6h &lt;br&gt;Release Date：2016 &lt;br&gt;Operation System：Android &lt;br&gt;Front Camera：5MP &lt;br&gt;Feature：Gravity Response,MP3 Playback,GPRS,Touchscreen,GPS Navigation,Message,Bluetooth,Video Player,Front Camera,HD Video Player,Wi-Fi,Email &lt;br&gt;Design：Bar &lt;br&gt;CPU：Octa Core &lt;br&gt;Camera：13.0MP &lt;br&gt;RAM：2G &lt;br&gt;Thickness：Ultra Slim(&amp;lt;9mm) &lt;br&gt;ROM：16G &lt;br&gt;Camera Type：Front &amp;amp; Back Camera &lt;br&gt;SIM Card Quantity：Dual SIM Cards &lt;br&gt;Display Resolution：1280x720 &lt;br&gt;Touch Screen Type：Capacitive Screen &lt;br&gt;Brand Name：Meizu &lt;br&gt;Cellular：GSM/WCDMA/LTE &lt;br&gt;Meizu Model：U10 2GB 16GB &lt;br&gt;Size：141.9 x 69.6 x 7.9mm &lt;br&gt;Item Condition：New &lt;br&gt;Battery Capacity(mAh)：2560mAh &lt;br&gt;Recording Definition：1080P &lt;br&gt;CPU Manufacturer：MTK &lt;br&gt;Band Mode：2SIM/Multi-Bands &lt;br&gt;Language：English &lt;br&gt;Display Color：Color &lt;br&gt;Display Size：5.0 &lt;br&gt;color：Gold 2G 16G  &lt;br&gt;</t>
  </si>
  <si>
    <t>411262.0</t>
  </si>
  <si>
    <t>8472.0</t>
  </si>
  <si>
    <t>this model is Chinese Version(U680A), but we will install Global Firmware Flyme 6.1.0.0G OS For Meizu U10, International Firmware Shows Model: U680H,Only Flyme OS is Global Firmware. Meizu U10 Feature: CPU:----------------------MTK6750 Octa Core 1.5GHz Screen:-----------------5.0inch 1280x720P Screen RAM+ROM:-----------2GB RAM + 16GB ROM Camera:---------------13.0MP Rear Camera, 5.0MP Front Camera Battery:----------------2760mAh(typ) OS:-----------------------Flyme 6.1.0.0G SIM Card:------------Dual Nano Sim Network:-------------- 2G:GSM 850/900/1800/1900MHz 3G:WCDMA: B1/2/5/8 4G:FDD-LTE: B1/B3/B7 Google Play:--------- Yes, Support please install google play as below: open hot apps click More Google Apps installer your phone will install all google services automatically. What s in the box (Standard Bundle) Bundle Contents Standard with Gift (1pc phone+ 1pc data cable+ 1pc charger+1pc user manual(in Chinese) +1pc waranty card(in Chinese ) + 1pc eu adapter =) Add Silicon Case + Add Flip Case + Add EP2X Earphone + 1.I need pay for customs duty You may be charged customs duties and taxes for something purchased online. Buyers are responsible for custom taxes. For Russian: the best option is Aliexpres standard Shipping , free and normally no need pay tax DHL: maybe you need pay the custom duty. What do you declare to customs We normally declare the lower price on the invoice/bill to help avoid custom duty, but if you have any request about declaration, please leave us a message in the order before delivery. 2.The phone have Playstore and Multi-language Yes, it does.This firmware can be updated via WIFI . Remenber that for write in your native language, you must choose it in Google Keyboard yourself after receiving the cellphone.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We have 6 months warranty in China, but in some countries aliexpress offers One-year replacement warranty in your country.</t>
  </si>
  <si>
    <t>9098.0</t>
  </si>
  <si>
    <t>256.0</t>
  </si>
  <si>
    <t>Xiaomi Mi Mix 2 Mix2 6GB 256GB  Smartphon Mobile Phone Snapdragon 835 Octa Core 5.99" Full Screen Display Ceramics Body</t>
  </si>
  <si>
    <t>Unlock Phones：Yes &lt;br&gt;Google Play：Yes &lt;br&gt;Brand Name：xiaomi &lt;br&gt;Battery Type：Not Detachable &lt;br&gt;Operation System：Android &lt;br&gt;Front Camera：5MP &lt;br&gt;CPU Manufacturer：Qualcomm &lt;br&gt;Feature：Gravity Response,Fingerprint Recognition,GPRS,Touchscreen,GPS Navigation,Message,Bluetooth,Front Camera,Video Player,HD Video Player,Wi-Fi &lt;br&gt;Display Size：5.9 &lt;br&gt;Design：Bar &lt;br&gt;CPU：Octa Core &lt;br&gt;Language：Russian,Italian,German,French,Spanish,Polish,Turkish,Portuguese,English &lt;br&gt;Battery Capacity(mAh)：3400mAh &lt;br&gt;ROM：&amp;gt;256G &lt;br&gt;Thickness：Ultra Slim(&amp;lt;9mm) &lt;br&gt;Camera Type：Front &amp;amp; Back Camera &lt;br&gt;SIM Card Quantity：Dual SIM Cards &lt;br&gt;RAM：6G &lt;br&gt;Touch Screen Type：Capacitive Screen &lt;br&gt;Cellular：GSM/WCDMA/LTE &lt;br&gt;Camera：12.0MP &lt;br&gt;Item Condition：New &lt;br&gt;Recording Definition：1080P &lt;br&gt;Size：151.8 mm*75.5 mm*7.7 mm &lt;br&gt;Band Mode：2SIM/Multi-Bands &lt;br&gt;Talk Time：&amp;gt;6h &lt;br&gt;Display Color：Color &lt;br&gt;Display Resolution：2160*1080 &lt;br&gt;color：Black  &lt;br&gt;</t>
  </si>
  <si>
    <t>659.99</t>
  </si>
  <si>
    <t>1675.0</t>
  </si>
  <si>
    <t>96179.0</t>
  </si>
  <si>
    <t>2039.0</t>
  </si>
  <si>
    <t>Version Mi MIX2 64GB Mi MIX2 128GB Mi MIX2 256GB Picture Price $599.99 $649.99 $729.99 RAM 6GB 6GB 6GB ROM 64GB 128GB 256GB Color Black Black Black CPU Snapdragon 835 Octa Core CPU Firmware MIUI8 Base on Android OTA Update Support</t>
  </si>
  <si>
    <t>9100.0</t>
  </si>
  <si>
    <t>Global ROM Original Xiaomi Redmi 4A 4 A 2GB 16GB ROM Mobile Phone 5.0" 4G LTE Snapdragon 425 Quad Core Smartphone 3120mAh 13MP</t>
  </si>
  <si>
    <t>Unlock Phones：Yes &lt;br&gt;Google Play：Yes &lt;br&gt;Battery Type：Not Detachable &lt;br&gt;CPU：Quad Core &lt;br&gt;Operation System：Android &lt;br&gt;Feature：Gravity Response,GPRS,Touchscreen,Message,Bluetooth,Video Player,HD Video Player,Wi-Fi,MP3 Playback,Fingerprint Recognition,GPS Navigation,Front Camera,Email &lt;br&gt;Language：Russian,German,Spanish,Polish,Turkish,English,Italian,French,Portuguese &lt;br&gt;Camera：13.0MP &lt;br&gt;RAM：2G &lt;br&gt;Camera Type：Front &amp;amp; Back Camera &lt;br&gt;SIM Card Quantity：Dual SIM Cards &lt;br&gt;Display Resolution：1280x720 &lt;br&gt;Cellular：GSM/WCDMA/LTE &lt;br&gt;Size：139.5mmx70.4mmx8.5mm &lt;br&gt;Item Condition：New &lt;br&gt;Talk Time：N/A &lt;br&gt;Display Size：5.0 &lt;br&gt;Brand Name：xiaomi &lt;br&gt;Recording Definition：720P &lt;br&gt;Release Date：2016 &lt;br&gt;Battery Capacity(mAh)：3030mAh(Min)-3120mAh(Typ) &lt;br&gt;CPU Manufacturer：Qualcomm &lt;br&gt;Front Camera：5MP &lt;br&gt;Design：Bar &lt;br&gt;Xiaomi Model：Redmi 4A &lt;br&gt;Thickness：Ultra Slim(&amp;lt;9mm) &lt;br&gt;ROM：16G &lt;br&gt;Touch Screen Type：Capacitive Screen &lt;br&gt;Band Mode：2SIM/Multi-Bands &lt;br&gt;Display Color：Color &lt;br&gt;Language：Lietuvos,Hrvatski &lt;br&gt;Version：China Version &lt;br&gt;2G：GSM 850/900/1800/1900MHz &lt;br&gt;3G：WCDMA 850/900/1900/2100MHz &lt;br&gt;4G：FDD LTE B3:1800/B1:2100/B7:2600MHz; TD LTE B38:2600B40:2300MHz &lt;br&gt;color：Gold Grey Rose Gold  &lt;br&gt;</t>
  </si>
  <si>
    <t>96.49</t>
  </si>
  <si>
    <t>5272.0</t>
  </si>
  <si>
    <t>4219565.0</t>
  </si>
  <si>
    <t>97050.0</t>
  </si>
  <si>
    <t>2520.0</t>
  </si>
  <si>
    <t>0.026</t>
  </si>
  <si>
    <t>2153.0</t>
  </si>
  <si>
    <t>1938.0</t>
  </si>
  <si>
    <t>Main Features CPU ----------- Snapdragon 425 Quad Core CPU (Adreno 308 GPU) Screen -------- 5.0-inch 1280x720p Display RAM+ROM -- 2GB + 16GB (support 128GB TF Card, VFat Format Only) Camera ------ 13.0MP Rear Camera, 5MP Front Camera Battery ------ 3030(Min)-3120mAh(Typ) OS ----------- MIUI 8, Official Global Firmware , Support OTA update, No root Other -------- WIFI,Bluetooth,GPS Network --- Full Netcom, Dual SIM Dual Standby ( Nano SIM Card x 1 + Micro SIM Card x 1 or Micro SIM Card x1 + TF Card x1) 2G: GSM 850/900/1800/1900MHz; 3G: WCDMA 850/900/1900/2100MHz; 4G: FDD LTE B3:1800/B1:2100/B7:2600MHz; TD LTE B38:2600B40:2300MHz; Click Here to check whether the phone can be used in your country Package Contents:Cell phone*1,Original EU Charger*1,USB Cable*1,Battery (Built-in)*1. English Menual *1 Tips: Redmi 4A has two versions,Maybe it with China Mobile 4G LOGO on the back cover,we will send it per our stock, pls understand. Bundle Details What s in the box (Standard Bundle) Tips: Not include earphones,and we will send correct adapter free if necessary FAQ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shipment. 2.The phone have and Multi-language Official Global Firmware , Support Multi Language, Support OTA update. Note: firmware could be changed.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All Versions Products Descriptions Snapdragon 425 Quad Core CPU Dual SIM Dual Standby 3120mAh Big Battery Screenshots Official Global Firmware, Support OTA Update via WIFI ! We may update the OS, so the MIUI version may different, pls understand. Official Global ROM,support OTA update,built-in Google Apps.</t>
  </si>
  <si>
    <t>9104.0</t>
  </si>
  <si>
    <t>6.2</t>
  </si>
  <si>
    <t>159.5</t>
  </si>
  <si>
    <t>73.4</t>
  </si>
  <si>
    <t>3396.0</t>
  </si>
  <si>
    <t>Hongkong Hi7 Store</t>
  </si>
  <si>
    <t>Original Samsung Galaxy S8 Plus 6.2 inch 4GB/6GB RAM 64GB/128GB ROM Dual Sim Snapdragon 835 Android 7.0 Fingerprint Mobile Phone</t>
  </si>
  <si>
    <t>Unlock Phones：Yes &lt;br&gt;Google Play：Yes &lt;br&gt;Battery Type：Not Detachable &lt;br&gt;Feature：Dustproof,Gravity Response,MP3 Playback,GPRS,Touchscreen,GPS Navigation,Message,Bluetooth,Video Player,HD Video Player,Wi-Fi,Memory Card Slots,Email &lt;br&gt;Operation System：Android &lt;br&gt;CPU Manufacturer：Qualcomm &lt;br&gt;Battery Capacity(mAh)：3500mAh &lt;br&gt;Design：Bar &lt;br&gt;Language：Russian,Italian,French,Spanish,Polish,Portuguese,English &lt;br&gt;CPU：Octa Core &lt;br&gt;Size：159.5x73.4x8.1mm &lt;br&gt;Thickness：Ultra Slim(&amp;lt;9mm) &lt;br&gt;Display Size：6.2 &lt;br&gt;Camera Type：Front &amp;amp; Back Camera &lt;br&gt;SIM Card Quantity：Dual SIM Cards &lt;br&gt;Release Date：2017 &lt;br&gt;Touch Screen Type：Capacitive Screen &lt;br&gt;Cellular：GSM/WCDMA/LTE &lt;br&gt;RAM：4G &lt;br&gt;Camera：12.0MP &lt;br&gt;Item Condition：New &lt;br&gt;Display Resolution：2560x1440 &lt;br&gt;Recording Definition：1080P &lt;br&gt;Band Mode：2SIM/Multi-Bands &lt;br&gt;ROM：64G &lt;br&gt;Brand Name：Samsung &lt;br&gt;Display Color：Color &lt;br&gt;Talk Time：5-7h &lt;br&gt;Samsung Model：Galaxy S8 Plus &lt;br&gt;Model Version：Hong Kong version &lt;br&gt;2G GSM：GSM850, GSM900, DCS1800, PCS1900 &lt;br&gt;3G WCDMA：B1(2100), B2(1900), B5(850), B8(900) &lt;br&gt;3G TD-SCDMA：B34(2010), B39(1880) &lt;br&gt;4G FDD LTE：B1(2100), B2(1900), B3(1800), B4(AWS), B5(850), B7(2600), B8(900), B12 &lt;br&gt;4G TDD LTE：B38(2600), B39(1900), B40(2300), B41(2500) &lt;br&gt;Operating System：Android 7.0 &lt;br&gt;USB Interface：USB Type-C &lt;br&gt;Iris Recognition：Support &lt;br&gt;color：Midnight Black Orchid Gray Coral blue  &lt;br&gt;</t>
  </si>
  <si>
    <t>846.45</t>
  </si>
  <si>
    <t>462.0</t>
  </si>
  <si>
    <t>125882.0</t>
  </si>
  <si>
    <t>2568.0</t>
  </si>
  <si>
    <t>Notice before buying： This is HongKong version new Samsung S8 plus Phone Thanks</t>
  </si>
  <si>
    <t>9105.0</t>
  </si>
  <si>
    <t>5100.0</t>
  </si>
  <si>
    <t>8.29</t>
  </si>
  <si>
    <t>Original Lenovo Vibe P2 A42 4G FDD LTE Mobile Phone Snapdragon Octa-core Dual SIM 5.5"FHD 4G RAM 64G ROM 13M Fingerprint 5100mAh</t>
  </si>
  <si>
    <t>Unlock Phones：Yes &lt;br&gt;Google Play：Yes &lt;br&gt;Talk Time：UP To 30h &lt;br&gt;Battery Type：Not Detachable &lt;br&gt;Display Resolution：1920x1080 &lt;br&gt;Battery Capacity(mAh)：5100mAH &lt;br&gt;Brand Name：Lenovo &lt;br&gt;Release Date：2016 &lt;br&gt;Language：Norwegian,Russian,Italian,German,French,Spanish,Polish,Turkish,Portuguese,English &lt;br&gt;Operation System：Android &lt;br&gt;CPU Manufacturer：Qualcomm &lt;br&gt;Feature：Gravity Response,MP3 Playback,GPRS,Touchscreen,GPS Navigation,Message,Bluetooth,Video Player,HD Video Player,Wi-Fi,Memory Card Slots,Email &lt;br&gt;Design：Bar &lt;br&gt;CPU：Octa Core &lt;br&gt;Camera：13.0MP &lt;br&gt;Size：153*76*8.29mm &lt;br&gt;Thickness：Ultra Slim(&amp;lt;9mm) &lt;br&gt;Camera Type：Front &amp;amp; Back Camera &lt;br&gt;SIM Card Quantity：Dual SIM Cards &lt;br&gt;Touch Screen Type：Capacitive Screen &lt;br&gt;Cellular：GSM/WCDMA/LTE &lt;br&gt;RAM：4G &lt;br&gt;Item Condition：New &lt;br&gt;Lenovo Model：P2 &lt;br&gt;Recording Definition：1080P &lt;br&gt;Band Mode：2SIM/Multi-Bands &lt;br&gt;Display Size：5.5 &lt;br&gt;ROM：64G &lt;br&gt;Display Color：Color &lt;br&gt;color：Gray Phone Gold Phone  &lt;br&gt;</t>
  </si>
  <si>
    <t>208.99</t>
  </si>
  <si>
    <t>938764.0</t>
  </si>
  <si>
    <t>23563.0</t>
  </si>
  <si>
    <t>537.0</t>
  </si>
  <si>
    <t>We will send free gifts in your parcel if you can add our store to your favorite . Please inform us when you add us to your store list.Thank you very much! Original Lenovo Vibe P2 4G LTE Snapdragon 625 Phone Android 6.0 Octa Core 4GB RAM 64GB ROM 5.5 1920x1080 13.0MP 5100mAh Quick Charge NFC August 6 : We ll install Global firmware(P2a42) before send out . It support update to Android 7.0 ! Tips: 1. The phone NOT Internation Version,just installed Lenovo official Global Firmware on Lenovo Vibe P2(P2c72),pls understand. 2. Pls check the screenshot carefully to confirm if include your language, 3. If does not have your language in the language list,but you still want to order this item,pls leave us a order message to confirm,otherwise,we may send custom firmware version for you. Official Global Firmware,support OTA update to Android 7.0. Official Global Firmware support langauge :(After install Global Firmware, in cellphone will show P2a42) Russian Language screenshot Highlights Super Battery Capacity of 5100mAh. Long Battery Life of 81 hours. With quick charge. Support fingerprint identification. Qualcomm Octa-Core 2.0G 13.0PM+5.0PM PDAF. 5.5 inch FHD 1080P with Dual SIM Card Dual Standby and Support 7 modes 19 frequencies with Global Network Service. 4 GB RAM and 64GB ROM,Android 6.0. Networking:2G: GSM 900/1800/1900MHz 3G: WCDMA 850/900/1900MHz; TD-SCDMA 2010-2025MHz; 4G: FDD LTE B1/B3/B7(1800/2100/2600MHz); TD-LTE B38/B39/B40/B41 ---------------------------------------------------------------------------------------------------------------------- Basic Information Model Lenovo VIBE P2 Time To Market Nov-2016 OS Android 6.0.1 CPU Snapdragon 625 up to 2.0Ghz GPU Adreno 506 SIM Card Dual Sim Card (sim2 support 2G SIM1 support 2G/3G/4G) Li-Polymer 5100mAh Storage RAM 4GB ROM 64G Max Up to 128GB Attention The actual available internal phone storage may differ depending on the software configuration of your phone. Storage can be checked in our antutu photos and it s less than specification data.We can t accept dispute for ROM / RAM data difference. Network Cellular and wireless Supports 4G(TDD-LTE FDD-LTE)3G(TD-SCDMA WCDMA)and 2G(GSM) networks 2G GSM 900/1800/1900 MHz 3G WCDMA 850/900/1900/2100 MHz 4G FDD LTE B1/B3/B7 Mhz You can check the networks operate of your SIM card to see which band the card support. Bluetooth Yes WLAN Yes Screen Display 5.5inch Type IPS Resolution FHD 1920 x 1080 pixels Multitouch Yes Pixel Density - Camera Front camera 5.0MP Back camera 13.0MP Video 1080P Auto Focus Support Sensors G-sensor Yes Light sensor Yes Proximity sensor Yes Package Contents 1x Lenovo VIBE P2 1x Charger 1 x Micro USB Cable 1 x User Manua</t>
  </si>
  <si>
    <t>9226.0</t>
  </si>
  <si>
    <t>Xiaomi Redmi Note 4X 3GB RAM 16GB ROM Mobile Phone Snapdragon 625 Octa Core CPU 5.5" 1080p display 13MP Camera 4100mah MIUI8.1</t>
  </si>
  <si>
    <t>Unlock Phones：Yes &lt;br&gt;Google Play：Yes &lt;br&gt;Battery Type：Not Detachable &lt;br&gt;Display Resolution：1920x1080 &lt;br&gt;Size：151mmx76mmx8.45mm &lt;br&gt;Operation System：Android &lt;br&gt;Feature：Gravity Response,GPRS,Touchscreen,Message,Bluetooth,Video Player,HD Video Player,Wi-Fi,MP3 Playback,FM Radio,GPS Navigation,Front Camera,Memory Card Slots &lt;br&gt;Language：Russian,German,Spanish,Polish,Turkish,English,Italian,French,Portuguese &lt;br&gt;Camera：13.0MP &lt;br&gt;Camera Type：Front &amp;amp; Back Camera &lt;br&gt;SIM Card Quantity：Dual SIM Cards &lt;br&gt;Release Date：2017 &lt;br&gt;Cellular：GSM/WCDMA/LTE &lt;br&gt;Item Condition：New &lt;br&gt;Recording Definition：1080P &lt;br&gt;Talk Time：N/A &lt;br&gt;Display Size：5.5 &lt;br&gt;Brand Name：xiaomi &lt;br&gt;Battery Capacity(mAh)：4100mAh(typ) / 4000mAh(min) &lt;br&gt;CPU Manufacturer：Qualcomm &lt;br&gt;CPU：Octa Core &lt;br&gt;Design：Bar &lt;br&gt;Thickness：Ultra Slim(&amp;lt;9mm) &lt;br&gt;ROM：16G &lt;br&gt;Xiaomi Model：Redmi Note 4X 3GB 16GB &lt;br&gt;Touch Screen Type：Capacitive Screen &lt;br&gt;Band Mode：2SIM/Multi-Bands &lt;br&gt;Display Color：Color &lt;br&gt;RAM：3G &lt;br&gt;Language：OTHER &lt;br&gt;OTA update：support miui8.1 os &lt;br&gt;WiFi：802.11 a/b/g/n   WiFi Direct  BT 4.2 &lt;br&gt;GPU：Adreno 506, 650MHz &lt;br&gt;CPU：Snapdragon 625 Octa Core CPU &lt;br&gt;Frequency：GSM / wcdma/4G FDD-LTE &lt;br&gt;MIUI：MIUI 8.1 &lt;br&gt;certificate：CCC &lt;br&gt;series phone：xiaomi redmi 3 note 3 note 2 mi 5 &amp;amp; mix  note 2 etc &lt;br&gt;color：3GB 16GB Black 3GB 16GB Green 3GB 16GB Gray 3GB 16GB Pink 3GB 16GB Gold  &lt;br&gt;</t>
  </si>
  <si>
    <t>128.99</t>
  </si>
  <si>
    <t>1023.0</t>
  </si>
  <si>
    <t>742227.0</t>
  </si>
  <si>
    <t>16329.0</t>
  </si>
  <si>
    <t>369.0</t>
  </si>
  <si>
    <t>272.0</t>
  </si>
  <si>
    <t>Products Model Original Xiaomi Redmi Note 4X 3GB RAM 16GB ROM Mobile Phone Snapdragon 625 Octa Core CPU 5.5 FHD 13MP Camera 4100mah MIUI8.1 Tips: Becuase Note 4X still only release Custom rom so we will install the Redmi Note 4 (Snapdragon 625 CPU) Global Firmware MIUI 8.1 Android 6.0.1 , Official Global ROM, Multi Language + Google play store +OTA Upgrade Set Package(Please click the link to learn more) Standard Standard Package(Original Cellphone x1 +Micro-usb Cable x1 + Charger x 1 + User Manual x 1 ) Add Silicon case Film Standard Package +Normal Glass Film x 1+Silicone Case x 1 Add Flip Case Film Standard Package + Mofi Flip Case x 1+Glass Film x 1 Add Silicon Case Standard Package + Silicone Case x 1 Add Miband 2 Standard Package + Original Black MIband 2 x 1 The different among Redmi Note 4 (Global Version), Note 4 (MTK chip) Note 4X, Redmi 4 Bundle Redmi Note 4 Global Version Shop now Redmi Note 4 (MTK Chip) Shop now Redmi Note 4X Shop now Redmi 4 Pro Prime Shop now Picture CPU Snapdragon 625 Octa core CPU MTK Helio X20 Deca Core CPU Snapdragon 625 octa core CPU Snapdragon 625 octa core CPU Display 5.5-inch FHD Display 403PPI 5.5-inch FHD Screen 401PPI 5.5-inch FHD Display 403PPI 5.0-inch FHD Display 441PPI RAM 3GB 3GB 3GB 3GB ROM 32GB (Support 128GB TF Card) 64GB ( Support 128GB TF Card) 32GB (Support 128GB TF Card) 32GB (Support 128GB TF Card) Camera 13MP +5MP 13MP +5MP 13MP +5MP 13MP +5MP Fingerprint Support Support Support Support Battery (Type.) 4100mAh 4100mAh 4100mAh 4100mAh Network GSM 850 /900 /1800 /1900MHz GSM 900/ 1800/ 1900MHz GSM 850 /900 /1800 /1900MHz GSM 850/ 900/ 1800/ 1900MHz WCDMA 850/ 900/ 1900/ 2100MHz WCDMA 850/ 900/ 1900/ 2100MHz; CDMA2000/ 1 BC0 WCDMA 850/ 900/ 1900/ 2100MHz; CDMA2000/ 1x BC0 WCDMA 850/ 900/ 1900/ 2100MHz; TD-SCDMA B34/B39 CDMA 2000/ 1X BC0 FDD LTE -Global Version Bands B5:850 /B8:900 /B4:1700 /B3:1800 /B1:2100 /B7:2600 /B20:800 FDD LTE FDD LTE B3:1800/ B1:2100/ B7:2600/ B5:850/ B8:900 MHz FDD LTE B3:1800/ B1:2100/ B7:2600/ B5:850 MHz FDD LTE B3:1800/ B1:2100/ B7:2600MHz TDD LTE B38:2600MHz B40:2300MHz TDD LTE B38:2600 / B39:1900/ B40:2300/ B41: 2555- 2655MHz TDD LTE B38:2600/ B39:1900/ B40:2300/ B41:2555- 2655MHz TDD LTE B38:2600/ B39:1900/ B40:2300/ B41:2555- 2655MHz Color Version Main Features Fingerprint ID CPU --Snapdragon 625 octa core CPU (Adreno 506 GPU 650MHz ) Screen -- 5.5-inch FHD Display 403PPI Storage--3GB RAM + 16GB ROM (Support 128GB TF Card , VFat Format Only ) Camera -- 13MP Rear Camera, 5MP Front Camera System: MIUI 8.1 Android 6.0 OS with more languages Battery -- 4100mAh(Typ)/4000 (Min) Network --Full Netcom, Dual SIM Dual Standby How To Check Whether Xiaomi Cellphone Can Be Used In Your Country 2G: GSM 850/900/1800/1900MHz 3G: WCDMA 850/900/1900/2100MHz; CDMA2000/1x BC0 4G: FDD LTE B3:1800/B1:2100/B7:2600/B5:850 MHz TD LTE B38:2600/B39:1900/B40:2300/B41:2555-2655MHz Product Details Snapdragon 625, 20% more power-efficient Redmi Note 4 is supercharged by Snapdragon 625, an octa-core processor chip that uses the most advanced 14nm FinFET technology. It is 20% more power efficient than Redmi Note 3, and is bound to put more power in your pocket. 13MP CMOS camera, stunning in low light Redmi Note 4 uses a noise-eliminating CMOS sensor with backside illumination (BSI) and larger pixels to give you stunning images even in low light. It also comes with Phase Detection Autofocus (PDAF) for 0.1s ultra-fast focusing, which is especially useful for shooting moving objects. More Real Picture Language + Phone Detail Screenshots Becuase we install xiaomi official global firmware of Redmi Note 4 so it will show the Model number Redmi note 4 not Show Note 4x Please do not mind this the cellphone is original Redmi note 4X (Until now redmi Note 4x Still do not release the global rom) Specifications Model Xiaomi Redmi Note 4X Time To Market 2017.5 OS Tips: Official Global Firmware Note 4 MIUI 8.1 Android 6.0.1 , Official Global ROM, Multi Language + Google play store +OTA Upgrade CPU Snapdragon 625 Octa Core CPU GPU Adreno 506 GPU SIM Card Micro-SIM x 1 + Na-SIM x 1 or Micron SIM x 1 + TF Card x 1 Play Store N/A Battery 4000mAh(Mini) - 4100mAh(Typ) RAM 3GB ROM 16GB The actual available internal phone storage may differ depending on the software configuration of your phone. Storage can be checked in our antutu photos and it s less than specification data. We can t accept dispute for ROM / RAM data difference. Max. Yes,Support TF card up to 128GB (VFat Format) Cellular and wireless Supports 4G(FDD LTE) 3G(WCDMA) and 2G(GSM) networks, 2G GSM: 850/900/1800/1900MHz 3G WCDMA: 850/900/1900/2100MHz; CDMA2000/1x BC0 4G FDD LTE B3:1800/B1:2100/B7:2600/B5:850 MHz TD LTE B38:2600/B39:1900/B40:2300/B41:2555-2655MHz Bluetooth Yes WLAN Yes FM Radio N/A GPS Yes OTG Yes Display 5.5 Inch Resolution 1920x1080p FHD Display 441 PPI Multitouch Yes Pixel Density 403PPI Front camera 5.0MP Back camera 13.0MP Audio format MP3, WAV,etc Video format 3GP, MP4, AVI,etc Picture format JPEG,GIF, BMP, PNG.etc G-sensor Yes Electronic Compass Yes Light sensor Yes What s in the box 1 x Original Xiaomi Mi Redmi NOTE 4X Cell phone 1 x Charger 1 x USB Cable 1 x Battery (Built-in) 1 x User Manual</t>
  </si>
  <si>
    <t>9228.0</t>
  </si>
  <si>
    <t>11452.0</t>
  </si>
  <si>
    <t>Carryit Technology Co., Limited</t>
  </si>
  <si>
    <t>Original Meizu M3 Max 64GB 3GB Global ROM OTA MTK Helio P10 Octa Core Android Smartphone 4G LTE 6.0" 1080P 13.0 MP Cell Phone</t>
  </si>
  <si>
    <t>Unlock Phones：Yes &lt;br&gt;Google Play：Yes &lt;br&gt;Battery Type：Not Detachable &lt;br&gt;Display Resolution：1920x1080 &lt;br&gt;Release Date：2016 &lt;br&gt;Operation System：Android &lt;br&gt;Front Camera：5MP &lt;br&gt;Feature：Gravity Response,MP3 Playback,Fingerprint Recognition,GPRS,Touchscreen,GPS Navigation,Message,Bluetooth,Video Player,Front Camera,HD Video Player,Wi-Fi,Memory Card Slots,Email &lt;br&gt;Design：Bar &lt;br&gt;CPU：Octa Core &lt;br&gt;Language：Russian,Italian,German,French,Spanish,Polish,Turkish,Portuguese,English &lt;br&gt;Camera：13.0MP &lt;br&gt;Thickness：Ultra Slim(&amp;lt;9mm) &lt;br&gt;Camera Type：Front &amp;amp; Back Camera &lt;br&gt;SIM Card Quantity：Dual SIM Cards &lt;br&gt;Meizu Model：M3 Max 3GB 64GB &lt;br&gt;Battery Capacity(mAh)：4100mAh (typical value) &lt;br&gt;Touch Screen Type：Capacitive Screen &lt;br&gt;Brand Name：Meizu &lt;br&gt;Cellular：GSM/WCDMA/LTE &lt;br&gt;Display Size：6.0 &lt;br&gt;Item Condition：New &lt;br&gt;Talk Time：about 4-6 hours &lt;br&gt;Recording Definition：1080P &lt;br&gt;CPU Manufacturer：MTK &lt;br&gt;Band Mode：2SIM/Multi-Bands &lt;br&gt;ROM：64G &lt;br&gt;Display Color：Color &lt;br&gt;Size：163.4x81.6x7.9mm &lt;br&gt;RAM：3G &lt;br&gt;Color：S685Q Gray S685Q Silver  &lt;br&gt;3G：WCDMA:850/900/1900/2100MHz  TD-SCDMA: B34/B39 &lt;br&gt;4G：TD-LTE:  B38/39/40/41  FDD: B1/3/7 &lt;br&gt;2G：GSM:850/900/1800/1900MHz &lt;br&gt;TF card ：Support max 128G &lt;br&gt;Other languages：Arabic ,Herbrew, &lt;br&gt;OTA update：Support &lt;br&gt;Model：M3 MAX &lt;br&gt;Firmware：Global firmware (G) &lt;br&gt;Meizu Model：Meilan MAX &lt;br&gt;</t>
  </si>
  <si>
    <t>205.99</t>
  </si>
  <si>
    <t>138250.0</t>
  </si>
  <si>
    <t>3318.0</t>
  </si>
  <si>
    <t>Meizu M3 Max FAQ: In stock Yes, In stock Model S685Q:Chinese version, Language Support Multi-language,include Russian,Spanish,Portuguese,Italian,English,German, French,Polish,Arabic,Herbrew,Korean,Japanese,etc. please check the screen shot. Google Play Support Google play Maybe need to download the Google installer from Hotapps,and install it. Network S685Q: 4G FDD-LTE: Bands: B1/3/7; TDD-LTE:B38/39/40/41; 3G WCDMA: Bands: B1/2/5/8; TD-SCDMA:B34/39, 2G GSM: Bands: B2/3/5/8; CDMA/EVDO:Bc0; Check whether the phone can be used in your country Adapter SIM Card We will send the EU Adapter . This phone can use 2 Nano SIM card or 1 Nano SIM card+ 1 SD card (SD card max 128GB,can not install Apps) Firmware Official global Firmware, Support OTA Update! (we may use the latest firmware if there is updation,subjecting to no notice in advance). About the glass film: Product Presentation Vivid yet efficient The power-efficient 6-inch Full HD display of the Meizu M3 Max is based on IPS technology for sharp and vivid color rendering and provides you with a great viewing experience without straining your eyes. 6-inch screen ------ Great for work - great for games 3GB RAM 64GB internal storage With a whopping 3GB of RAM and 64GB of internal storage, the M3 Max provides you with more than enough space and memory for everything you need on the go. The internal storage can be further extended by up to 128GB. Refined metal The metal body of the M3 Max is manufactured using cutting-edge technologies such as double CNC highlighting and nano-injection molding to ensure smooth design and high durability. 13-megapixel camera a wide &amp;fnof;/2.2 aperture and a natural dual LED flash for stunning photos under all lighting conditions. 5-megapixel front camera For great selfies, you have the 5-megapixel front camera with a &amp;fnof;/2.0 aperture. Streamlined and elegant design without a camera bump. mTouch Higher efficiency and safety mCharge Safe and fast charging 24W charging power About the firmware: from 2017-2-19,this phone with global firmware,support OTA update. Please notice: More about the firmware *We will install the latest firmware if there is updation,subjecting no notice in advance.The following just for reference. *In the firmware it will called S685H,in fact the phone is S685Q.</t>
  </si>
  <si>
    <t>9230.0</t>
  </si>
  <si>
    <t>Original Huawei Honor 8 4G FDD LTE 4GB RAM 32GB/64GB ROM Mobile Phone Octa Core Android 6.0 5.2" 1920*1080 Fingerprint NFC</t>
  </si>
  <si>
    <t>Unlock Phones：Yes &lt;br&gt;Google Play：Yes &lt;br&gt;Battery Type：Not Detachable &lt;br&gt;Display Size：5.2 &lt;br&gt;Display Resolution：1920x1080 &lt;br&gt;Operation System：Android &lt;br&gt;Feature：Gravity Response,GPRS,Touchscreen,Message,Bluetooth,Video Player,HD Video Player,Wi-Fi,MP3 Playback,Fingerprint Recognition,GPS Navigation,Front Camera,Memory Card Slots,Email &lt;br&gt;Language：Russian,German,Spanish,Polish,Turkish,English,Norwegian,Italian,French,Portuguese &lt;br&gt;Camera Type：Front &amp;amp; Back Camera &lt;br&gt;SIM Card Quantity：Dual SIM Cards &lt;br&gt;ROM：32G &lt;br&gt;Item Condition：New &lt;br&gt;Cellular：LTE &lt;br&gt;Recording Definition：1080P &lt;br&gt;Brand Name：Huawei &lt;br&gt;Front Camera：8MP &lt;br&gt;Release Date：2016 &lt;br&gt;Size：145.5mmx71 mmx7.45mm &lt;br&gt;CPU：Octa Core &lt;br&gt;Design：Bar &lt;br&gt;Talk Time：According to use &lt;br&gt;Battery Capacity(mAh)：3000mAh &lt;br&gt;Thickness：Ultra Slim(&amp;lt;9mm) &lt;br&gt;Touch Screen Type：Capacitive Screen &lt;br&gt;RAM：4G &lt;br&gt;CPU Manufacturer：Huawei &lt;br&gt;Band Mode：2SIM/Multi-Bands &lt;br&gt;Display Color：Color &lt;br&gt;Camera：12.0 &lt;br&gt;Huawei Model：Honor 8 &lt;br&gt;color：4GB 32GB Gold 4GB 64GB White 4GB 64GB Gold 4GB 64GB Blue 4GB 64GB Black 4GB 64GB Pink  &lt;br&gt;</t>
  </si>
  <si>
    <t>255.58</t>
  </si>
  <si>
    <t>240.0</t>
  </si>
  <si>
    <t>581382.0</t>
  </si>
  <si>
    <t>14302.0</t>
  </si>
  <si>
    <t>315.0</t>
  </si>
  <si>
    <t>1. CPU---- Kirin 950 Octa Core (Mali T880 GPU) 2. Screen----5.2 inch, 1920x1080p 3. RAM+ROM----3GB+32GB, 4GB+32GB, 4GB+64GB (Support TF card up to 128GB) 4. Camera----12.0MP+12.0MP Back Camera+8.0 Front Camera 5. Battery----2900mAh~3000mAh 6. OS---- Official Firmware, Support OTA update 7. Others: GPS, Bluetooth,Wifi, OTG,NFC, Fingerprint ID, Multi-language, Google Play Store 8. Network--- 2G:GSM:850/900/1800/1900MHz 3G:TD-SCDMA:B34/B39 ;WCDMA:B1/B2/B4/B5/B8 ;CDMA2000/1X:BC0(800MHz) 4G:TDD-LTE:B38/B39/B40/B41;FDD-LTE:B1/B3/B4/B7 Click here to check whether the phone can be used in your country 9. Package: Phone+Charger+USB Cable+Case What s in the box (Standard Bundle) 1.I need pay for customs duties You may be charged customs duties and taxes for something purchased online. Buyers are responsible for custom taxes. For Russian: the best option is Aliexpress Standard Shipping method, free and normally no need pay tax 2.What do you declare to customs We normally declare the lower price on the invoice/bill to help avoid custom duty, but if you have any request about declaration, please leave us a message in the order before delivery. 3.The phone have Google Play Store and Multi-language Official Chinese,Support Multi Language, Support OTA update. 4. How to check whether the phone can be worked in my country Please visit this webpage willmyphonework.net, you can find the answer. Click Here to check whether the phone can be used in your country 5.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6. May I get repair warranty One-year store warranty (China Warranty Service ) or One-year Aliexpress warranty</t>
  </si>
  <si>
    <t>9231.0</t>
  </si>
  <si>
    <t>143.00199999999998</t>
  </si>
  <si>
    <t>72.898</t>
  </si>
  <si>
    <t>10.413999999999998</t>
  </si>
  <si>
    <t>Original DOOGEE X5 MAX 3G 5.0" HD 4000mAh Smartphone 1280 x 720 Android 6.0 MTK6580 Cellphone 1GB+8GB 5MP+5MP WCDMA Mobile Phone</t>
  </si>
  <si>
    <t>Unlock Phones：Yes &lt;br&gt;Google Play：Yes &lt;br&gt;CPU：Quad Core &lt;br&gt;Battery Capacity(mAh)：4000mAh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&lt;br&gt;Camera Type：Front &amp;amp; Back Camera &lt;br&gt;SIM Card Quantity：Dual SIM Cards &lt;br&gt;Display Resolution：1280x720 &lt;br&gt;Doogee Model：X5 MAX 1GB 8GB &lt;br&gt;Item Condition：New &lt;br&gt;Size：5.63 x 2.87 x 0.41 inches &lt;br&gt;Display Size：5.0 &lt;br&gt;Thickness：Normal(&amp;gt;10mm) &lt;br&gt;Band Mode：2SIM/Dual-Bands &lt;br&gt;Brand Name：DOOGEE &lt;br&gt;Cellular：GSM/WCDMA &lt;br&gt;Talk Time：according to using &lt;br&gt;Recording Definition：720P &lt;br&gt;Release Date：2016 &lt;br&gt;Front Camera：5MP &lt;br&gt;RAM：1G &lt;br&gt;Design：Bar &lt;br&gt;Camera：5MP &lt;br&gt;ROM：8G &lt;br&gt;Touch Screen Type：Capacitive Screen &lt;br&gt;CPU Manufacturer：MTK &lt;br&gt;Battery Type：Detachable &lt;br&gt;Display Color：Color &lt;br&gt;color：White Black  &lt;br&gt;</t>
  </si>
  <si>
    <t>63.15</t>
  </si>
  <si>
    <t>1471653.0</t>
  </si>
  <si>
    <t>37380.0</t>
  </si>
  <si>
    <t>860.0</t>
  </si>
  <si>
    <t>852.0</t>
  </si>
  <si>
    <t>682.0</t>
  </si>
  <si>
    <t>Main Features: Type: 3G Smartphone OS: Android 6.0 Service Provider: Unlocked Language: Japanese, Simplified/TraditionalChinese, Afrikaans, Indonesian, Malay, Catalan, Czech, Danish, German, Estonian, English, Spanish, Filipino, French, Croatian, Zulu, Italian, Latvian, Lithuanian, Hungarian, Dutch, Norwegian Bokmal, Polish, Portuguese, Romanian, Romansh, Slovak, Slovenian, Finnish, Swedish, Vietnamese, Turkish, Greek, Bulgarian, Kazakh, Russian, Serbian, Ukrainian, Hebrew, Urdu, Arabic, Persian, Hindi, Thai, Burmese, Khmer, Korean SIM Card Slot: Dual SIM,Dual Standby SIM Card Type: Micro SIM Card,Nano SIM Card Certifications: CE CPU: MTK6580 Cores: Quad Core GPU: Mali-400 MP RAM: 1GB RAM ROM: 8GB External Memory: TF card up to 32GB (not included) Wireless Connectivity: 3G,A-GPS,Bluetooth,GPS,GSM WIFI: 802.11b/g/n wireless internet Network type: GSM+WCDMA 2G: GSM 850/900/1800/1900MHz 3G: WCDMA 850/1900/2100MHz Screen type: Capacitive,IPS Screen size: 5.0 inch Screen resolution: 1280 x 720 (HD 720) Camera type: Dual cameras (one front one back) Back-camera: 5.0MP (SW 8.0MP) Front camera: 5.0MP (SW 8.0MP) Video recording: Yes Touch Focus: Yes Auto Focus: Yes Flashlight: Yes Picture format: BMP,GIF,JPEG,PNG Music format: AMR,MP3,WAV Video format: 3GP,MP4 E-book format: TXT Live wallpaper support: Yes I/O Interface: 1 x Micro SIM Card Slot,1 x Nano SIM Card Slot,3.5mm Audio Out Port,Micro USB Slot,TF/Micro SD Card Slot Bluetooth Version: V4.0 Sensor: Ambient Light Sensor,Gravity Sensor Google Play Store: Yes Sound Recorder: Yes Additional Features: 3G,Alarm,Bluetooth,Browser,Calculator,Calendar,E-book,FM,GPS,Gravity Sensing,MP3,MP4,People,Sound Recorder,Wi-Fi Battery Capacity (mAh): 4000mAh Package contents: Cell Phone: 1 Battery: 1 Power Adapter: 1 USB Cable: 1 English Manual : 1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</si>
  <si>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9232.0</t>
  </si>
  <si>
    <t>HongKong Xmagic Store</t>
  </si>
  <si>
    <t>Original ZTE Nubia Z17 mini Smartphone 4/6GB RAM 64GB ROM Snapdragon 653 4G LTE Dual 13.0MP Rear Camera Cell Phone Android 6.0</t>
  </si>
  <si>
    <t>Unlock Phones：Yes &lt;br&gt;Google Play：Yes &lt;br&gt;Battery Type：Not Detachable &lt;br&gt;Display Size：5.2 &lt;br&gt;Display Resolution：1920x1080 &lt;br&gt;Battery Capacity(mAh)：2950 &lt;br&gt;Language：Norwegian,Russian,Italian,German,French,Spanish,Polish,Turkish,Portuguese,English &lt;br&gt;Operation System：Android &lt;br&gt;CPU Manufacturer：Qualcomm &lt;br&gt;Feature：Gravity Response,GPRS,Touchscreen,Bluetooth,Wi-Fi &lt;br&gt;Design：Bar &lt;br&gt;CPU：Octa Core &lt;br&gt;Size：146.65mmx72.5mmx7.45mm &lt;br&gt;Camera：13.0MP &lt;br&gt;Thickness：Ultra Slim(&amp;lt;9mm) &lt;br&gt;SIM Card Quantity：Dual SIM Cards &lt;br&gt;Release Date：2017 &lt;br&gt;RAM：6G &lt;br&gt;Touch Screen Type：Capacitive Screen &lt;br&gt;Brand Name：ZTE &lt;br&gt;Cellular：GSM/WCDMA/LTE &lt;br&gt;Camera Type：2 Back Cameras &lt;br&gt;Front Camera：16.0MP &lt;br&gt;Item Condition：New &lt;br&gt;Recording Definition：1080P &lt;br&gt;Band Mode：2SIM/Multi-Bands &lt;br&gt;ROM：64G &lt;br&gt;Display Color：Color &lt;br&gt;TF Card：Support (up to200GB) &lt;br&gt;CPU：Snapdragon 653 Octa Core &lt;br&gt;GPU：Adreno 510 &lt;br&gt;Camera：Dual 13.0 MP Rear Camera + 16.0 MP Front Camera &lt;br&gt;Model：Nubia Z17 mini &lt;br&gt;color：6g 64g Black Gold 6g 64g Red 6g 64g Black 6g 64g Blue 4g 64g Black Gold 4g 64g Champagn Gold 4g 64g Blue 4g 64g Red 6g 64g Champagn Gold  &lt;br&gt;</t>
  </si>
  <si>
    <t>244.88</t>
  </si>
  <si>
    <t>54630.0</t>
  </si>
  <si>
    <t>1109.0</t>
  </si>
  <si>
    <t>CPU ----------Snapdragon 653 Octa Core Screen -------5.2 inch 1920*1080p,424ppi OS ----------- Nubia UI 4 (Android M) RAM+ROM --6GB RAM+ 64GB ROM Camera ------13 MP&amp;times;2 Rear Camera, 16MP Front Camera Battery ------ 2950mAh(Typ) Network --- Dual SIM Dual Standby (Micro SIM Card + Nano SIM Card / Micro SIM Card + TF Card ) 2G: GSM 850/900/1800/1900 CDMA 1X WCDMA 850/900/1900/2100 ; TD-SCDMA B34/B39 ; EVDO 800 4G: FDD LTE B1/3/ 5 /7; TDD-LTE B38/B39/B40/B41 1. Does it support Google Play and Multi-language Yes. installed Multi-language ROM and google play store before shipping . support OTA update 2. Who will pay for customs duty Our website price not including any import tax / vat at destination , buyer who should pay customs duty. 3. What do you declare on the invoice to customs We declare it with lower price to help you pay less tax by default. but if you have any request about declaration, please tell us before delivery 4. How can I type in my native language Please download Google Keyboard by yourself when parckage received . 5. For Russian Customers you must be write the full name (first name,middle name ,last name) in your address, othewise , your order can not process in time. 6. Why the phone memory smaller than i paid Installed System and software will occupy storage Bundle Package (What is in the packing box ) Standard with gifts Official Package ( Mobile Phone x1 + Type-cCable x1 + Charger x1 ) + Glass Film + Silicone case Add nubia self stick Official Package + Glass Film + Silicone case + Nubia selfie stick Add earphone Official Package + Glass Film + Silicone case + Nubia earphone HP1001 Add nubia car chager Official Package + Glass Film + Silicone case + Nubia car charger Nubia original earphone HP1001 Nubia Selfie Stick Nubia car charge Z17 mini Flip case 1.About sealed original packing and firmware we need to open the original box to check the phone and install Multi-language(translation may not so perfect and full) and Google play store,which not support ota(online upgrading software). Buyer Can Not Restore To Factory Or Root With Other Version Firmware, Which May Cause Date Loss Or Dead Of Phone If you need original box unopened , please leave us a message,when you place order. in this way you need to install multi-language and google play store by yourself. Also we need to open all boxes to check quality of the phone.We can not accept phone without testing before our shipment,means we can not send phone with original sealed box. 2.About Frenqency In our specification,you can find the frequency which the model support, and you need to know your own operator&amp;rsquo;s frequency. Only both frequency match, you can use the phone properly, you can visit web to check your operator with link: click here 3.About Charger Most phone will have original China type charger(same as USA),we will provide suitable adaptor, which should be applicable in your country, according to our knowledge. 4.About Custom Duty We will help our customer to save custom duty or Avoid it We will declare the lower price on the invoice/bill to help avoid custom duty. If the parcel is strict inspected by custom, You still need to pay tax to clear custom. We won`t bear the customs taxes. If you have special requests, please contact us. While if parcel stuck in custom, we will provide all necessary document to help you clean custom 5.About Shipment And Post Office We have 2 main way to deliver parcel,one is ali standard shipping,which is sent by post office(such as Singapore post,NL post,China post),the other is express delivery,such as DHL,SF express. 6.About Feedback If you have any problem with product,delivery,service, please write email to us, we will response in 24 hours, please not open dispute directly. If you are happy with us,please give us 5 star feedback, we will offer some discount or gift for your new order. 7.About DHL Remote Area Extra Cost After buyer choose dhl,we will check his detailes address,if his addresss belongs to remote area according to dhl system,buyer is requested to pay extra cost for remote area cost.</t>
  </si>
  <si>
    <t>9234.0</t>
  </si>
  <si>
    <t>Original Xiaomi Redmi 4X Pro 3GB RAM 32GB ROM Mobile Phone Snapdragon 435 Octa Core 5.0" 4100mAh FDD LTE 4G MIUI 8 Global Rom</t>
  </si>
  <si>
    <t>Unlock Phones：Yes &lt;br&gt;Google Play：Yes &lt;br&gt;Battery Type：Not Detachable &lt;br&gt;Battery Capacity(mAh)：4000mAh(Min) - 4100mAh(Typ) &lt;br&gt;Operation System：Android &lt;br&gt;Feature：Gravity Response,GPRS,Touchscreen,Message,Bluetooth,Video Player,HD Video Player,Wi-Fi,MP3 Playback,Fingerprint Recognition,GPS Navigation,Front Camera,Memory Card Slots,Email &lt;br&gt;Language：Russian,German,Spanish,Polish,Turkish,English,Italian,French,Portuguese &lt;br&gt;Camera：13.0MP &lt;br&gt;Camera Type：Front &amp;amp; Back Camera &lt;br&gt;SIM Card Quantity：Dual SIM Cards &lt;br&gt;Display Resolution：1280x720 &lt;br&gt;Release Date：2017 &lt;br&gt;Cellular：GSM/WCDMA/LTE &lt;br&gt;ROM：32G &lt;br&gt;Item Condition：New &lt;br&gt;Recording Definition：1080P &lt;br&gt;Talk Time：N/A &lt;br&gt;Display Size：5.0 &lt;br&gt;Brand Name：xiaomi &lt;br&gt;CPU Manufacturer：Qualcomm &lt;br&gt;Front Camera：5MP &lt;br&gt;CPU：Octa Core &lt;br&gt;Design：Bar &lt;br&gt;Thickness：Ultra Slim(&amp;lt;9mm) &lt;br&gt;Xiaomi Model：Redmi 4X 3GB 32GB &lt;br&gt;Touch Screen Type：Capacitive Screen &lt;br&gt;Size：139.24mm*69.96mm*8.65mm &lt;br&gt;Band Mode：2SIM/Multi-Bands &lt;br&gt;Display Color：Color &lt;br&gt;RAM：3G &lt;br&gt;2G：GSM 850/900/1800/1900MHz &lt;br&gt;3G：WCDMA 850/900/1900/2100MHz;CDMA2000/1X BC0 &lt;br&gt;4G：FDD-LTE B1/B3/B5/B7/B8  TD-LTE B38/B39/B40/B41(2555-2655MHz) &lt;br&gt;Sold In：Set &lt;br&gt;Version：China Version &lt;br&gt;color：Gold Black Pink  &lt;br&gt;</t>
  </si>
  <si>
    <t>7266.0</t>
  </si>
  <si>
    <t>5019230.0</t>
  </si>
  <si>
    <t>123975.0</t>
  </si>
  <si>
    <t>3351.0</t>
  </si>
  <si>
    <t>0.027</t>
  </si>
  <si>
    <t>2482.0</t>
  </si>
  <si>
    <t>2234.0</t>
  </si>
  <si>
    <t>Main Features Metal Body, Fingerprint ID CPU ---------- Snapdragon 435 Octa Core CPU (Adreno 505 GPU) Screen ------- 5.0-inch 1280x720p Screen RAM+ROM -- 3GB + 32GB (Support 128GB TF Card, VFat Format Only ) Camera ------ 13MP Rear Camera, 5MP Front Camera Battery ------ 4000mAh(Min) - 4100mAh(Typ) Other -------- WIFI,Bluetooth,GPS Network --- Dual SIM Dual Standby (Micro SIM Card x 1 + Nano SIM Card x 1 or Micro SIM Card x 1 + TF Card x 1) 2G: GSM 850/900/1800/1900MHz 3G: WCDMA 850/900/1900/2100MHz; CDMA2000/1x BC0 4G: FDD LTE B3:1800/B1:2100/B7:2600/B5:850/B8:900 MHz TD LTE B38:2600/B39:1900/B40:2300/B41:2555-2655MHz Click Here to check whether the phone can be used in your country Bundle Details Tips: Not include earphones,and we will send correct adapter free if necessary FAQ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shipment. 2.The phone have and Multi-language Official Global Firmware, has Google Play Sto re and M ulti-l anguage, supports OTA update. Note: firmware could be changed. 3. How to check whether the phone can be worked in my country Please visit this webpage willmyphonework.net, you can find the answer.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 All Versions Products Descriptions Redmi 4X Pro Long Battery Life 4100mAh Long Battery Life / 5 HD screen / Snapdragon 435 Octa Core 4100mAh Battery Long Battery Life Both Silm and high power,give you a convenient experience Fell Comfortable Using high-end modles commonly 2.5D glass 2.5D Glass /Four Corners More Rounded/Metal Sharping Process Snapdragon 435 Octa Core CPU Fingerprint ID High Quality Camera 13.0MP Back Camera f/2.0,Support PDAF,HDR 5.0MP Front Camera f/2.2 Built-in Privacy technology Add Orig Earphone: Fresh Edition Official Global Firmware, Support OTA Update via WIFI ! We may update the OS, so the MIUI version may different, pls understand. Note : Redmi 4X 3GB RAM 32GB ROM is called high configuration Version by official, but known as Redmi 4X Pro by Xiaomi Mi Fans. Antutu Test Result for Reference only.</t>
  </si>
  <si>
    <t>9235.0</t>
  </si>
  <si>
    <t>Homtom HT16 Smartphone 5.0 Inch HD 1280x720 IPS Mtk6580 Quad Core Android 6.0 Mobile Cell Phone 1GB RAM 8GB ROM 8MP CAM 3000MAH</t>
  </si>
  <si>
    <t>Unlock Phones：Yes &lt;br&gt;Google Play：Yes &lt;br&gt;Brand Name：HOMTOM &lt;br&gt;CPU：Quad Core &lt;br&gt;Operation System：Android &lt;br&gt;Feature：Gravity Response,GPRS,Touchscreen,Message,Bluetooth,Video Player,Wi-Fi,MP3 Playback,FM Radio,GPS Navigation,Front Camera,Memory Card Slots,Email &lt;br&gt;Language：Russian,German,Spanish,Polish,Turkish,English,Norwegian,Italian,French,Portuguese &lt;br&gt;Camera Type：Front &amp;amp; Back Camera &lt;br&gt;SIM Card Quantity：Dual SIM Cards &lt;br&gt;Display Resolution：1280x720 &lt;br&gt;Item Condition：New &lt;br&gt;Homtom Model：HT16 1GB 8GB &lt;br&gt;Camera：8MP &lt;br&gt;Display Size：5.0 &lt;br&gt;Cellular：GSM/WCDMA &lt;br&gt;Size：144*72.1*8.9 mm &lt;br&gt;Recording Definition：720P &lt;br&gt;Release Date：2016 &lt;br&gt;RAM：1G &lt;br&gt;Design：Bar &lt;br&gt;Battery Capacity(mAh)：3000mAh &lt;br&gt;Thickness：Ultra Slim(&amp;lt;9mm) &lt;br&gt;ROM：8G &lt;br&gt;Touch Screen Type：Capacitive Screen &lt;br&gt;Talk Time：according to use &lt;br&gt;CPU Manufacturer：MTK &lt;br&gt;Band Mode：2SIM/Multi-Bands &lt;br&gt;Battery Type：Detachable &lt;br&gt;Display Color：Color &lt;br&gt;2G GSM：850/900/1800/1900 &lt;br&gt;3G WCDMA：850\900\2100 &lt;br&gt;color：white black blue  &lt;br&gt;</t>
  </si>
  <si>
    <t>69008.0</t>
  </si>
  <si>
    <t>1670.0</t>
  </si>
  <si>
    <t>Homtom HT16 Smartphone 5.0 Inch HD 1280x720 IPS Mtk6580 Quad Core Android 6.0 Mobile Cell Phone 1GB RAM 8GB ROM 8MP CAM 3000MAH HOMTOM HT16 CPU:MT6580 Quad Core OS: Android OS 6.0 Resolution:1280*720HD pixels Memory: 1GB RAM + 8GB ROM Screen Size: 5.0 HD Front Camera: 2.0MP(Interpolation to 5.0MP) Storage Extend:64GB Rear Camera:5.0MP(Interpolation to 8.0MP ) Battery: 3000mAh Battery Feature: 3G, WIFI, GPS, FM, Bluetooth, Ebook, Email, Messaging, wallpapers, calendar, calculator, clock, flashlight, camera, sound recorder, tethering portable hotspot, play store, Facebook, Youtube, visitor mode, etc. Network: 2G: GSM850/900/1800/1900MHz 3G: WCDMA850/900/2100MHz Package: 1 x USB Cable 1 x User Manual 1 x Box 1 x EU Charger Payment term 1. We accept Escrow including VISA,WebMoney,TT,Western union, SOFORT Banking, Boleto etc. 2. Any tax is not included in the item price or shipping charges. Shipment Term (Click me to enter Shipment introduction) 1. Normally the order will be sent within 1~3 working days once your payment is confirmed expect public holiday. 2. To ensure you pay minimum tax, we will declare as &amp;ldquo;gifts or &amp;ldquo;samples with low value, if you have special requests, please contact us before shipment. 3. If you choose DHL,our price don&amp;rsquo;t include DHL remote cost, duty, or any commission charged by dhl for custom clearance or warehouse storage cost. 4. Please open the parcel in post officer s presence, If the parcel damaged or empty(stolen),please ask the post office to provide official document, especially the claim request paper. 5. Estimated Delivery time. Delivery time(from china) China Post SG POST NL POST EMS DHL Russia,Belarus,Ukraine 20-50days 20-40days 15-40days 15-20days N/A Most Delivered Countries 15-30days 15-30days 15-30days 7-15days 5-7days Brazil 30-60ays 25-60days 25-60days 15-40days N/A Return Refund term 1. One year warranty. 2. We will issue full refund or resend new replacement upon receipt of the item in its original condition and packaging with all components and accessories included. 3. As for phone, we suggest buyer to pay for one year replacement warranty,so can get local repair service (Click me to enter FAQ page). Feedback Term 1. Pls help to lease us FIVE STARS and goods feedback if you are satisfied with our item and service. 2. If you have any problem about our products or service, please tell us before you leave negative feedback, we will do our best to solve it and provide you the best customer service.</t>
  </si>
  <si>
    <t>9236.0</t>
  </si>
  <si>
    <t>Xiaomi Redmi 4X 4 X 2GB RAM 16GB ROM Mobile Phone Snapdragon 435 Octa Core 5.0" Fingerprint ID 13.0MP 4100mAh Global ROM</t>
  </si>
  <si>
    <t>Unlock Phones：Yes &lt;br&gt;Google Play：Yes &lt;br&gt;Battery Type：Not Detachable &lt;br&gt;Xiaomi Model：Redmi 4X 2GB 16GB &lt;br&gt;Battery Capacity(mAh)：4000mAh(Min) - 4100mAh(Typ) &lt;br&gt;Operation System：Android &lt;br&gt;Feature：Gravity Response,GPRS,Touchscreen,Message,Bluetooth,Video Player,HD Video Player,Wi-Fi,MP3 Playback,Fingerprint Recognition,GPS Navigation,Front Camera,Memory Card Slots,Email &lt;br&gt;Language：Russian,German,Spanish,Polish,Turkish,English,Italian,French,Portuguese &lt;br&gt;Camera：13.0MP &lt;br&gt;RAM：2G &lt;br&gt;Camera Type：Front &amp;amp; Back Camera &lt;br&gt;SIM Card Quantity：Dual SIM Cards &lt;br&gt;Display Resolution：1280x720 &lt;br&gt;Release Date：2017 &lt;br&gt;Cellular：GSM/WCDMA/LTE &lt;br&gt;Item Condition：New &lt;br&gt;Talk Time：N/A &lt;br&gt;Display Size：5.0 &lt;br&gt;Brand Name：xiaomi &lt;br&gt;Recording Definition：720P &lt;br&gt;CPU Manufacturer：Qualcomm &lt;br&gt;Front Camera：5MP &lt;br&gt;CPU：Octa Core &lt;br&gt;Design：Bar &lt;br&gt;Thickness：Ultra Slim(&amp;lt;9mm) &lt;br&gt;ROM：16G &lt;br&gt;Touch Screen Type：Capacitive Screen &lt;br&gt;Size：139.24mm*69.96mm*8.65mm &lt;br&gt;Band Mode：2SIM/Multi-Bands &lt;br&gt;Display Color：Color &lt;br&gt;Language：Lietuvos,Hrvatski &lt;br&gt;2G：GSM 850/900/1800/1900MHz &lt;br&gt;3G：WCDMA 850/900/1900/2100MHz;CDMA2000/1X BC0 &lt;br&gt;4G：FDD-LTE B1/B3/B5/B7/B8  TD-LTE B38/B39/B40/B41(2555-2655MHz) &lt;br&gt;CPU：Snapdragon 435 Octa Core CPU &lt;br&gt;Sold In：Piece &lt;br&gt;color：Gold Black Pink  &lt;br&gt;</t>
  </si>
  <si>
    <t>8210.0</t>
  </si>
  <si>
    <t>6900331.0</t>
  </si>
  <si>
    <t>208390.0</t>
  </si>
  <si>
    <t>6842.0</t>
  </si>
  <si>
    <t>6097.0</t>
  </si>
  <si>
    <t>5488.0</t>
  </si>
  <si>
    <t>Main Features Metal Body, Fingerprint ID CPU ---------- Snapdragon 435 Octa Core CPU (Adreno 505 GPU) Screen ------- 5.0-inch 1280x720p Screen RAM+ROM -- 2GB + 16GB (Support 128GB TF Card, VFat Format Only ) Camera ------ 13MP Rear Camera, 5MP Front Camera Battery ------ 4000mAh(Min) - 4100mAh(Typ) Other -------- Global ROM,WIFI,Bluetooth,GPS Network --- Dual SIM Dual Standby (Micro SIM Card x 1 + Nano SIM Card x 1 or Micro SIM Card x 1 + TF Card x 1) 2G: GSM 850/900/1800/1900MHz 3G: WCDMA 850/900/1900/2100MHz; CDMA2000/1x BC0 4G: FDD LTE B3:1800/B1:2100/B7:2600/B5:850/B8:900 MHz TD LTE B38:2600/B39:1900/B40:2300/B41:2555-2655MHz Click Here to check whether the phone can be used in your country Bundle Details Tips: Not include earphones,and we will send correct adapter free if necessary FAQ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shipment. 2.The phone have and Multi-language Official Global Firmware , Support Multi Language, Support OTA update. Note: firmware could be changed. 3. How to check whether the phone can be worked in my country Please visit this webpage willmyphonework.net, you can find the answer.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 All Versions Products Descriptions Redmi 4X Long Battery Life 4100mAh Long Battery Life / 5 HD screen / Snapdragon 435 Octa Core 4100mAh Battery Long Battery Life Both Silm and high power,give you a convenient experience Feel Comfortable Using high-end modles commonly 2.5D glass 2.5D Glass /Four Corners More Rounded/Metal Sharping Process Snapdragon 435 Octa Core CPU Fingerprint ID High Quality Camera 13.0MP Back Camera f/2.0,Support PDAF,HDR 5.0MP Front Camera f/2.2 Built-in Privacy techbology Add Orig Earphone: Fresh Edition More Real Picture Official Global Firmware, Support OTA Update via WIFI ! We may update the OS, so the MIUI version may different, pls understand. Antutu Test Result for Reference only.</t>
  </si>
  <si>
    <t>9237.0</t>
  </si>
  <si>
    <t>Original New Xiaomi Redmi 4 Pro prime 3GB RAM 32GB ROM 4100mAh Snapdragon 625 Octa Core 4G LTE 5.0" 1920x1080P MIUI Mobile Phone</t>
  </si>
  <si>
    <t>Unlock Phones：Yes &lt;br&gt;Google Play：Yes &lt;br&gt;Battery Type：Not Detachable &lt;br&gt;Display Resolution：1920x1080 &lt;br&gt;Operation System：Android &lt;br&gt;Feature：Gravity Response,GPRS,Touchscreen,Message,Bluetooth,Video Player,HD Video Player,Wi-Fi,MP3 Playback,GPS Navigation,Front Camera,Memory Card Slots,Email &lt;br&gt;Language：Russian,German,Spanish,Polish,Turkish,English,Norwegian,Italian,French,Portuguese &lt;br&gt;Camera：13.0MP &lt;br&gt;Camera Type：Front &amp;amp; Back Camera &lt;br&gt;SIM Card Quantity：Dual SIM Cards &lt;br&gt;Size：141.3x8.9x69.6mm &lt;br&gt;Xiaomi Model：Redmi 4 3GB 32GB &lt;br&gt;Cellular：GSM/WCDMA/LTE &lt;br&gt;ROM：32G &lt;br&gt;Item Condition：New &lt;br&gt;Recording Definition：1080P &lt;br&gt;Battery Capacity(mAh)：4100mAh(typ) &lt;br&gt;Display Size：5.0 &lt;br&gt;Brand Name：xiaomi &lt;br&gt;Release Date：2016 &lt;br&gt;Talk Time：up to 8 hours &lt;br&gt;CPU Manufacturer：Qualcomm &lt;br&gt;CPU：Octa Core &lt;br&gt;Design：Bar &lt;br&gt;Thickness：Ultra Slim(&amp;lt;9mm) &lt;br&gt;Touch Screen Type：Capacitive Screen &lt;br&gt;Band Mode：2SIM/Multi-Bands &lt;br&gt;Display Color：Color &lt;br&gt;RAM：3G &lt;br&gt;CPU：Snapdragon 625 &lt;br&gt;GPU：Adreno 506 &lt;br&gt;color：Grey Silver Gold  &lt;br&gt;</t>
  </si>
  <si>
    <t>637366.0</t>
  </si>
  <si>
    <t>15488.0</t>
  </si>
  <si>
    <t>304.0</t>
  </si>
  <si>
    <t>274.0</t>
  </si>
  <si>
    <t>SOC Snapdragon 625, Adreno 506 Display 5 inch 1920x1080 FHD Display, 441 PPI RAM 3GB ROM 32GB, Support Memory card, Up to 128 GB Front Camera 5MP, F / 2.2 Rear Camera 13MP, F / 2.2, 5 Lens, HDR, PDAF Battery 4100mAh（typ）/ 4000mAh（min） Network 2G-----------------------GSM B2/B3/B5/B8 3G-----------------------WCDMA B1/B2/B5/B8 TD-SCDMA B34/B39 CDMA2000/1X BC0 4G-----------------------FDD-LTE B1/B3/B7 TD-LTE B38/B39/B40/B41(2555-2655MHz) Please double check if the phone works with your carrier. It is very important! You can check via following link: www.willmyphonework.net/ Original Xiao mi Redmi 4 Pro prime 3G RA M 32G 4100mAh Snapdr agon 625 Octa Core 4G LTE 5.0 1920x1080P MIUI 8.1 Mobile Phone 80% buyers who didn t buy the accessory with the cellphone will come back to buy accessories according the data analysis of AliExpress. We recommend choosing the Bundle with accessory to save money and time! Bundle Name Bundle Details Picture (Click the picture to learn more) Discount (USD) Standard With Gifts Official Standard + Useful Gifts Save $6 Add Tempered Glass Official Standard + 1*Normal Tempered Glass + Useful Gifts Save $8 Original Flip Cover Xiaomi Mi Band 2 Nillkin Flip Cover Nillkin Hard Case Xiaomi Selfie Stick 1. We will unseal the box to do Quality Control and flash the multi-language ROM for the Chinese version. 2. Please make sure the consignee s information is correct when placing the order. The Russian customers will need to provide us the full name with 3 English words (First name/Middle name/Last name). 3. The price does not include the customs duty, and does not include remote area fee or other payable fees from the courier as well. There is fee to be paid by the customer if the address provided is in a remote area, that fee is US $30. 4. Newer ROMs might have minor bugs, please be understandable as we have no control over this. Especially new models are prone to minor bugs. 5. Please double check if the phone works with your carrier. It is very important! You can check via following link: www.willmyphonework.net/ 6. About TD-LTE Digital Mobile Phone on the box and on the phone, according to the policy of Ministry of Industry and Information Technology of China, all the cellphones with 4G networks for china market must be named TD-LTE Digital Mobile Phone . But they are with FDD-LTE networks.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Please make sure the model of the phone/accessories are correct for what you are buying. Please pay attention to &amp;ldquo;Note , &amp;ldquo;Pro , &amp;ldquo;S , &amp;ldquo;Plus . It&amp;rsquo;s very easy to make a mistake. 10. The phone has 2.5D glass, this means the edges are curved. The tempered glass cannot curve like the screen. It can only cover the flat part of the screen. So it&amp;rsquo;s smaller and not able to cover all of the phone screen. It&amp;rsquo;s the same for all phones with 2.5D glass. 11. Our pictures will show the certain version of MIiui first. But the real miui version you got might be different from the one in our picture. It can be updated. If you mind this, for protecting, please don t order. Redmi 4 long battery life and Metal flagship phone Metal integrated body makes each angle sparkle Massive 4100mAh battery Well-recommended battery life is more durable now Miui 8 supports dual privacy systems 5 display is clear bright and a pleasure for the eyes Ultra-fast fingerprint sensor unlock the phone in an instant with safety and reliance 13MP camera with ultra-fast focusing can clearly catch wonderful moments Hybrid SIM slot The hybrid SIM slot supports two SIM cards to send and receive calls and messages from two different phone numbers. if you only have one SIM card,you have the option to add a microSD card for up to 128GB of storage</t>
  </si>
  <si>
    <t>9238.0</t>
  </si>
  <si>
    <t>142.2</t>
  </si>
  <si>
    <t>68.9</t>
  </si>
  <si>
    <t>International ROM Huawei Nova 2 4GB RAM 64GB ROM 20.0MP Front Camera Mobile Phone 5.0 inch Kirin 659 Octa Core Android 7.0 S</t>
  </si>
  <si>
    <t>Unlock Phones：Yes &lt;br&gt;Google Play：Yes &lt;br&gt;Battery Type：Not Detachable &lt;br&gt;Display Resolution：1920x1080 &lt;br&gt;Battery Capacity(mAh)：2950 &lt;br&gt;Operation System：Android &lt;br&gt;Size：142.2mm x 68.9mm x 6.9mm &lt;br&gt;Design：Bar &lt;br&gt;Language：Russian,Italian,German,French,Spanish,Portuguese,English &lt;br&gt;CPU：Octa Core &lt;br&gt;Feature：MP3 Playback,GPRS,Touchscreen,GPS Navigation,Message,Bluetooth,Video Player,HD Video Player,Wi-Fi,Memory Card Slots,Email &lt;br&gt;Thickness：Ultra Slim(&amp;lt;9mm) &lt;br&gt;Camera Type：Front &amp;amp; Back Camera &lt;br&gt;SIM Card Quantity：Dual SIM Cards &lt;br&gt;Release Date：2017 &lt;br&gt;Touch Screen Type：Capacitive Screen &lt;br&gt;Camera：20.0MP &lt;br&gt;Cellular：GSM/WCDMA/LTE &lt;br&gt;RAM：4G &lt;br&gt;Item Condition：New &lt;br&gt;CPU Manufacturer：Huawei &lt;br&gt;Talk Time：4-5 hrs &lt;br&gt;Recording Definition：1080P &lt;br&gt;Brand Name：Huawei &lt;br&gt;Band Mode：2SIM/Multi-Bands &lt;br&gt;ROM：64G &lt;br&gt;Display Color：Color &lt;br&gt;Display Size：5.0 &lt;br&gt;color：4G 64G Gold AL00 4G 64G Black AL00 4G 64G Blue AL00 4G 64G Pink AL00 4G 64G Green AL00  &lt;br&gt;</t>
  </si>
  <si>
    <t>297.99</t>
  </si>
  <si>
    <t>534.0</t>
  </si>
  <si>
    <t>75368.0</t>
  </si>
  <si>
    <t>1839.0</t>
  </si>
  <si>
    <t>International Firmware Huawei Nova 2 4GB RAM 64GB ROM 20.0MP Front Camera Mobile Phone 5.0 inch Kirin 659 Octa Core Android 7.0 Global Firmware supports OTA update , No Chinese , After factory reset , Google Playstore still exists. The Charger Plug is Still Chinese , We will send the EU / UK adapter as gift. 1. Does it support Google Play and Multi-language Yes. installed Multi-language ROM and google play store before shipping . 2. Who will pay for customs duty Our website price not including any import tax / vat at destination , buyer who should pay customs duty. 3. What do you declare on the invoice to customs We declare it as gift item with lower price to help you pay less tax by default. but if you have any request about declaration, please tell us before delivery 4. How can I type in my native language Please download Google Keyboard by yourself when parckage received . 5. May I get repair warranty We have one-year warranty in China, if you don t take the phone apart / or you can get local service if paid warranty fee on aliexpress while place order 6. Why the phone memory smaller than i paid Installed System and software will occupy storage CPU ----------------Huawei Kirin 659 Octa Core Screen -------------5.0 inch , touch screen 1920 x 1080 , 443 PPI RAM + ROM------ 4GB RAM , 64GB ROM Camera ----------- Dual back Camera 12.0MP +8.0MP RGB , 20.0MP Front Camera OS ----------------- EMUI 5.1 compatible with Android 7.0 Battery -------------2950mAh Huawei QuickCharge 9V2A Card ---------------- Dual SIM Card , support external memory card Others -------------- Support multi language , Google Play Store , Fingerprint , HOTA update . Bundle Contents ( What is in the packing box ) Standard Gift Standard Gift (1*phone +1*usb data +1*charger +1* user manual(Chinese) +1* original earphone +1* card pin) + 1*glass film + 1*silicon case +Type C Adapter Add Flip Case Standard Gift + 1*Flip Case Add Case n 64GB TF Standard Gift + 1* Flip Case + 64GB TF card Flip Case ( Not included in Standard bundle ) Basic Information Model HUAWEI Nova 2/ PIC-AL00 Time To Market 2017--6 OS Huawei EMUI 5.1 (Compatible with Android 7.0) User Interface EMUI 5.1 CPU Kirin 659 Octa Core 4*Cortex-A53 2.36GHz + 4*Cortex-A53 1.7GHz GPU MaliT830-MP2 SIM Card Dual Card Dual Standby , Nano-SIM slot or 1 Nano Card + 1 SD card (Do not support two Telecom SIM card at the same time) Update HOTA upddate Weight 143g ( including battery ) Dimensions 142.2mm&amp;times;68.9mm&amp;times;6.9mm Li-Polymer 2950mAh Battery ( built- in ) Memory Capacity RAM 4GB ROM 64GB Max. Support TF card up to 128GB About Storage The actual available storage is not equal to the written number,the reason we can explain is that the software configuration of your phone will occupy part of storage.The final available storage you can check the Antutu scores screenshots. We can not accept the dispute over RAM/ROM difference. Connectivity Cellular and wireless Supports 4G(LTE) 3G(WCDMA) and 2G(GSM) networks 2G CDMA:BC0 GSM:B2/B3/B5/B8 3G TD-SCDMA : B34/B39 WCDMA : B1/B2/B5/B8 4G TDD-LTE : B38/B39/B40/B41（2555MHz~2655MHz） FDD-LTE : B1/B3/B5 Data TD-LTE/LTE FDD/TD-SCDMA/WCDMA/HSPA+/DC-HSDPA/CDMA2000/CDMA1X/EDGE/GPRS USB USB 2.0 , USB Type C Bluetooth Yes, BT4.2, support Apt-X WLAN Yes, 802.11 b/g/n , 2.4G GPS Yes , GPS/AGPS/Glonass OTG Yes , USB OTG Screen Display 5.0 inch Type LTPS Resolution 1920*1080 Pixel Density 443 PPI Color 16.70M Camera Front camera 20.0MP Back camera 8.0MP +12.0MP Two back camera Video 1080P Sensor BSI CMOS Auto Focus Support ( Back Camera only ) Picture resolution Back camera up to 3968*2976, Front camera up to 5120*3840 Shooting modes Food shooting,slow motion record,high F-number shooting,time shooting,super nightscape, professional shooting, professional record, beauty selfie,beauty record,panorama, HDR, watermark,voice picture, turn off screen shooting, smile capture, touch sooting, continuous shooting, time-lapse photography etc. Multimedia Audio format mp3 , ogg , amr , aac , flac , wav , midi Video format 3gp , 3g2 , mp4 , mkv , mov , webm , avi Picture format png , gif , jpg , bmp , wbmp FM radio N/A Sensors Fingerprint ID Yes NFC N/A G-sensor Yes Hall sensor N/A Gyroscope Yes Light sensor Yes Compass Yes Proximity sensor Yes Package Contents 1x Huawei nova 2 cell phone 1x Charger 1x Data cable 1x earphone 1x SIM Card Pin</t>
  </si>
  <si>
    <t>9240.0</t>
  </si>
  <si>
    <t>Original New Xiaomi Redmi 4X 2GB RAM 16GB ROM 4100mAh Snapdragon 435 Octa Core Fingerprint ID FDD LTE 4G 5" 720P Mobile Phone</t>
  </si>
  <si>
    <t>Unlock Phones：Yes &lt;br&gt;Google Play：Yes &lt;br&gt;Size：139.24*69.96*8.65mm &lt;br&gt;Battery Type：Not Detachable &lt;br&gt;Xiaomi Model：Redmi 4X 2GB 16GB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&lt;br&gt;Battery Capacity(mAh)：4100mAh(typ)/4000mAh(min) &lt;br&gt;RAM：2G &lt;br&gt;Camera Type：Front &amp;amp; Back Camera &lt;br&gt;SIM Card Quantity：Dual SIM Cards &lt;br&gt;Display Resolution：1280x720 &lt;br&gt;Release Date：2017 &lt;br&gt;Cellular：GSM/WCDMA/LTE &lt;br&gt;Item Condition：New &lt;br&gt;Talk Time：about 8 hours &lt;br&gt;Recording Definition：1080P &lt;br&gt;Display Size：5.0 &lt;br&gt;Brand Name：xiaomi &lt;br&gt;CPU Manufacturer：Qualcomm &lt;br&gt;CPU：Octa Core &lt;br&gt;Design：Bar &lt;br&gt;Thickness：Ultra Slim(&amp;lt;9mm) &lt;br&gt;ROM：16G &lt;br&gt;Touch Screen Type：Capacitive Screen &lt;br&gt;Band Mode：2SIM/Multi-Bands &lt;br&gt;Display Color：Color &lt;br&gt;CPU：Snapdragon 435 &lt;br&gt;GPU：Adreno 505 &lt;br&gt;color：Black Pink Gold  &lt;br&gt;</t>
  </si>
  <si>
    <t>1460.0</t>
  </si>
  <si>
    <t>5019125.0</t>
  </si>
  <si>
    <t>132003.0</t>
  </si>
  <si>
    <t>3604.0</t>
  </si>
  <si>
    <t>0.0263</t>
  </si>
  <si>
    <t>0.0273</t>
  </si>
  <si>
    <t>2497.0</t>
  </si>
  <si>
    <t>2248.0</t>
  </si>
  <si>
    <t>Original New Xiaomi Redmi 4X 2GB RAM 16GB ROM 4100mAh Snapdragon 435 Octa Core Fingerprint ID FDD LTE 4G 5 720P Mobile Phone SOC Snapdragon 435, Adreno 505 Display 5 inch 1280x720 HD Display RAM 2GB ROM 16GB, Support Memory card, Up to 128 GB Front Camera 5MP, F / 2.2 Rear Camera 13MP, F / 2.0, 5 Lens, HDR, PDAF Battery 4100mAh(typ)/ 4000mAh(min) Network 2G-----------------------GSM B2/B3/B5/B8 3G-----------------------WCDMA B1/B2/B5/B8 TD-SCDMA B34/B39 CDMA2000/1X BC0 4G-----------------------FDD-LTE B1/B3/B5/B7/B8 TD-LTE B38/B39/B40/B41(2555-2655MHz) Please double check if the phone works with your carrier. It is very important! You can check via following link: www.willmyphonework.net/ 80% buyers who didn t buy the accessory with the cellphone will come back to buy accessories according the data analysis of AliExpress. We recommend choosing the Bundle with accessory to save money and time! Bundle Name Bundle Details Picture (Click the picture to learn more) Discount (USD) Standard Official Standard + EU/UK/AU adapter Save $2 Add Film n TPU Case Official Standard + Plastic Film + TPU Case + EU/UK/AU adapter Save $4 Original Flip Cover Xiaomi Mi Band 2 Nillkin Flip Cover Nillkin Hard Case Nillkin Tempered Glass 1. We will unseal the box to do Quality Control and flash the multi-language ROM for the Chinese version. 2. Please make sure the consignee s information is correct when placing the order. The Russian customers will need to provide us the full name with 3 English words (First name/Middle name/Last name). 3. The price does not include the customs duty, and does not include remote area fee or other payable fees from the courier as well. There is fee to be paid by the customer if the address provided is in a remote area, that fee is US $30. 4. Newer ROMs might have minor bugs, please be understandable as we have no control over this. Especially new models are prone to minor bugs. 5. Please double check if the phone works with your carrier. It is very important! You can check via following link: www.willmyphonework.net/ 6. About TD-LTE Digital Mobile Phone on the box and on the phone, according to the policy of Ministry of Industry and Information Technology of China, all the cellphones with 4G networks for china market must be named TD-LTE Digital Mobile Phone . But they are with FDD-LTE networks.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Please make sure the model of the phone/accessories are correct for what you are buying. Please pay attention to &amp;ldquo;Note , &amp;ldquo;Pro , &amp;ldquo;S , &amp;ldquo;Plus . It&amp;rsquo;s very easy to make a mistake. 10. The phone has 2.5D glass, this means the edges are curved. The tempered glass cannot curve like the screen. It can only cover the flat part of the screen. So it&amp;rsquo;s smaller and not able to cover all of the phone screen. It&amp;rsquo;s the same for all phones with 2.5D glass. 11. Our pictures will show the certain version of MIiui first. But the real miui version you got might be different from the one in our picture. It can be updated. If you mind this, for protecting, please don t order. 4100mAh Battery Long Battery Life Fell Comfortable Using high-end modles commonly 2.5D glass 2.5D Glass /Four Corners More Rounded/Metal Sharping Process Snapdragon 435 OCta Core CPU Fingerprint ID</t>
  </si>
  <si>
    <t>9242.0</t>
  </si>
  <si>
    <t>Original Meizu M5 4G LTE Cell Phone 2.5D Glass MT6750 Octa Core 5.2" 2GB RAM 16GB ROM 13MP 4G LTE Fingerprint</t>
  </si>
  <si>
    <t>Unlock Phones：Yes &lt;br&gt;Google Play：Yes &lt;br&gt;Battery Type：Not Detachable &lt;br&gt;Display Size：5.2 &lt;br&gt;Release Date：2016 &lt;br&gt;Recording Definition：720P &lt;br&gt;Operation System：Android &lt;br&gt;Feature：Gravity Response,MP3 Playback,GPRS,Touchscreen,Message,Bluetooth,Video Player,Wi-Fi,Email &lt;br&gt;Design：Bar &lt;br&gt;Language：Russian,German,French,Spanish,Portuguese,English &lt;br&gt;CPU：Octa Core &lt;br&gt;Camera：13.0MP &lt;br&gt;RAM：2G &lt;br&gt;Talk Time：3-6 hours &lt;br&gt;Thickness：Ultra Slim(&amp;lt;9mm) &lt;br&gt;ROM：16G &lt;br&gt;Camera Type：Front &amp;amp; Back Camera &lt;br&gt;SIM Card Quantity：Dual SIM Cards &lt;br&gt;Display Resolution：1280x720 &lt;br&gt;Touch Screen Type：Capacitive Screen &lt;br&gt;Brand Name：Meizu &lt;br&gt;Cellular：GSM/WCDMA/LTE &lt;br&gt;Size：147.2 x 72.8 x 8 &lt;br&gt;Meizu Model：M5 2GB 16GB &lt;br&gt;Item Condition：New &lt;br&gt;CPU Manufacturer：MTK &lt;br&gt;Battery Capacity(mAh)：3070 &lt;br&gt;Band Mode：2SIM/Multi-Bands &lt;br&gt;Display Color：Color &lt;br&gt;color：M5 16GB White M611H 16GB Black M5 16GB Gold M611H 16GB gold M5 16GB Blue  &lt;br&gt;</t>
  </si>
  <si>
    <t>101.99</t>
  </si>
  <si>
    <t>451.0</t>
  </si>
  <si>
    <t>3932508.0</t>
  </si>
  <si>
    <t>111290.0</t>
  </si>
  <si>
    <t>2892.0</t>
  </si>
  <si>
    <t>0.0283</t>
  </si>
  <si>
    <t>1538.0</t>
  </si>
  <si>
    <t>1385.0</t>
  </si>
  <si>
    <t>M611A: 2G GSM:850/900/1800/1900MHz; 3G WCDMA:850/900/1900/2100MHz; 4G FDD LTE:1800/2100/2600MHz(B1/B3/B7); TDD LTE:B38/B39/B40/B41; Global version M611H: 2G GSM:900/1800/1900 MHz; 3G WCDMA:900/1900/2100 MHz; 4G FDD LTE:800/850/1800/2100/2600 MHz TDD LTE:2300/2600 MHz Basic Information Model Meizu M5 Time To Market 2016.11 OS Flyme5.2.10.1G (Base Android 6) we update its firmware without notice! CPU MTK 6750 Octa Cores Up to 1.5GHz GPU Mali T860 SIM Card Dual sim(1 sim card +1 sim card) or 1 sim card +1 SD card Play Store Support Li-Polymer 3070mAh(Built-in) Memory Capacity RAM 2GB ROM 16GB The actual available internal phone storage may differ depending on the software configuration of your phone. Storage can be checked in our antutu photos and it s less than specification data. We can t accept dispute for ROM / RAM data difference. Max. Support TF card up to128GB Connectivity Cellular and wireless Supports4G(FDD LTE) 3G(WCDMA) and 2G(GSM) networks 2G GSM B2/3/5/8 (850/900/1800/1900MHz) 3G/4G WCDMA B1/2/5/8 (850/900/1900/2100MHz) FDD LTE:1800/2100/2600(B1/B3/B7)MHz, TD LTE B38/B39/B40/B41 Bluetooth Yes WLAN Yes FM Radio NO GPS Yes,built in, also support A-GPS OTG - Screen Display 5.2 Inch Resolution 1280*720 pixels Multitouch Yes Pixel Density 282PPI Camera Front camera 5.0MP Back camera 13.0MP Multimedia Audio format MP3, WAV,etc Video format 3GP, MP4, AVI,etc Picture format JPEG,GIF, BMP, PNG.etc Sensors G-sensor Yes Electronic Compass Yes Light sensor Yes Package Contents 1x cell phone 1x Charger 1 x Micro USB Cable 1 x Battery (Built-in) 1 x User Manual(Chinese)</t>
  </si>
  <si>
    <t>9245.0</t>
  </si>
  <si>
    <t>Original Huawei Honor 8 Lite 3GB RAM 32GB ROM  Mobile Phone Octa Core 5.2" 1920*1080P 3000mAh Android 7.0 Fingerprint ID</t>
  </si>
  <si>
    <t>Brand Name：Huawei &lt;br&gt;ROM：32G &lt;br&gt;RAM：3G &lt;br&gt;CPU：Octa Core &lt;br&gt;Design：Bar &lt;br&gt;Item Condition：New &lt;br&gt;Operation System：Android &lt;br&gt;Cellular：GSM/WCDMA/LTE &lt;br&gt;Feature：Gravity Response,GPRS,Touchscreen,Message,Bluetooth,Video Player,HD Video Player,Wi-Fi,MP3 Playback,Fingerprint Recognition,GPS Navigation,Front Camera,Memory Card Slots,Email &lt;br&gt;CPU Manufacturer：Huawei &lt;br&gt;Display Size：5.2 &lt;br&gt;Display Color：Color &lt;br&gt;Language：Russian,German,Spanish,Polish,Turkish,English,Norwegian,Italian,French,Portuguese &lt;br&gt;Recording Definition：1080P &lt;br&gt;Thickness：Ultra Slim(&amp;lt;9mm) &lt;br&gt;Battery Capacity(mAh)：3000mAh &lt;br&gt;SIM Card Quantity：Dual SIM Cards &lt;br&gt;Camera：12.0MP &lt;br&gt;Talk Time：long time &lt;br&gt;Display Resolution：1920x1080 &lt;br&gt;Size：147.20 X 72.94 X 7.60mm &lt;br&gt;Band Mode：2SIM/Multi-Bands &lt;br&gt;Camera Type：Front &amp;amp; Back Camera &lt;br&gt;Release Date：2017 &lt;br&gt;Battery Type：Not Detachable &lt;br&gt;Touch Screen Type：Capacitive Screen &lt;br&gt;Google Play：Yes &lt;br&gt;Front Camera：8MP &lt;br&gt;Unlock Phones：Yes &lt;br&gt;CPU：Hisilicon Kirin 655 Octa Core &lt;br&gt;color：lite 3g 32g white lite 3g 32g gold lite 3g 32g black lite 3g 32g blue lite 4g 32g white lite 4g 32g gold lite 4g 32g black lite 4g 32g blue  &lt;br&gt;</t>
  </si>
  <si>
    <t>177.88</t>
  </si>
  <si>
    <t>124210.0</t>
  </si>
  <si>
    <t>2832.0</t>
  </si>
  <si>
    <t>Real stock After install gloabl firmware,some parameter will be changed. as the below picture. 1.device name: will be changed from honor 8 lite to huawei p8 lite 2017 2.model number: will be changed from PRA-AL00/AL00X ** to PRA-LX1 3.build number: will be changed from PRA-AL00/AL00X *** to PRA-LX1*** all of the changed parameter,there are no acffect the phone of using Global firmware screenshot: original firmware screenshot: Bundle Contents Standard Gift standard package (1*phone +1*usb data cable +1*charger +1* user manual( Chinese) +1* warranty card(Chinese) +1* card pin ) +Gift(1*clear film +1*silicon case ) add original case standard +original case (Save $19.88 ) Time limit add flip case standard +1*flip case add am115 earphone standard +1*am115 earphone(white color only) (Save $ 15.88 ) Time limit add nillkin cover standard+1*nillkin cover (Save $10.88 ) Time limit Notice:about original/flip case/cover s color will be adjusted to our real stock. it may be different with your phone color.If you need particular color,please leave message,before you placing order! 1.I need pay for customs duty You may be charged customs duties and taxes for something purchased online. Buyers are responsible for custom taxes. 2.What do you declare to customs We normally declare the lower price on the invoice/bill to help avoid custom duty, but if you have any request about declaration, please leave us a message in the order before delivery. 3.For Russian Customers you must be write the full name (first name,middle name ,last name) in your address, othewise , your order can not process in time. 4.Tip: About color The official photos will be a little different from real products photos ,which caused by the different display of each computer, the pictures and objects will be slightly different,we don t accept any dispute about such reason. 5.About seal box /original firmware we can keep the original firmware to you, but we must be open the box and check the quality of phone. 2.5D Glass,android 7.0 1.CPU:Hisilicon Kirin 655 Octa Core 2.Screen: 5.2inch/1920*1080P 3.Ram+Rom: (3GB+32GB) ,(4GB+32GB ),(4GB+64GB ) 4.Camera: Front 8.0 MP+ Rear12.0MP 5.Battery:3000mAh(TYP) 6.OS:EMUI 5.0+ Android 7.0 7.Others:wifi,finger printer,bluetooth,gps 8.Network: 4G:TD-LTE:B39/B40/B41;LTE FDD:B1/B3/B5 3G:TD-SCDMA:B34/B39;WCDMA:B1/B5/B8;CDMA(3G):BC0 2G:GSM:B2/B3/B5/B8;CDMA(2G):BC0 How to check whether the phone can be used in your country,click here The official photos will be a little different from real products photos ,which caused by the different display of each computer, the pictures and objects will be slightly different,we don t accept any dispute about such reason. 5.2inch/1920*1080P Kirin 655 Octa Core Big battery :3000mAh 0.3 Second Fringerprint ID What s the original box include global firmware screenshot (only reference ) after install global firmware, some parameter will be changed,there are no acffect the phone of using . as below : global firmware screenshot (only reference ) global firmware screenshot (only reference )</t>
  </si>
  <si>
    <t>9247.0</t>
  </si>
  <si>
    <t>DOOGEE T3 4G Smartphone 3GB RAM 32GB ROM 4.7 inch MTK6753 64bit Octa Core Dual Screen 13MP Rear Camera HotKnot OTA Mobile Phone</t>
  </si>
  <si>
    <t>Unlock Phones：Yes &lt;br&gt;Google Play：Yes &lt;br&gt;Battery Type：Not Detachable &lt;br&gt;Recording Definition：720P &lt;br&gt;Release Date：2016 &lt;br&gt;Doogee Model：T3 3GB 32GB &lt;br&gt;Operation System：Android &lt;br&gt;Feature：Gravity Response,MP3 Playback,GPRS,Touchscreen,GPS Navigation,Message,Bluetooth,Video Player,Front Camera,Wi-Fi,Memory Card Slots,Email &lt;br&gt;Design：Bar &lt;br&gt;Language：Russian,French,Spanish,Portuguese,English &lt;br&gt;CPU：Octa Core &lt;br&gt;Camera：13.0MP &lt;br&gt;Display Size：4.7 &lt;br&gt;Talk Time：According to use &lt;br&gt;Camera Type：Front &amp;amp; Back Camera &lt;br&gt;SIM Card Quantity：Dual SIM Cards &lt;br&gt;Display Resolution：1280x720 &lt;br&gt;Touch Screen Type：Capacitive Screen &lt;br&gt;Cellular：GSM/WCDMA/LTE &lt;br&gt;Brand Name：DOOGEE &lt;br&gt;Size：152.3x76.9x7.8mm &lt;br&gt;ROM：32G &lt;br&gt;Item Condition：New &lt;br&gt;CPU Manufacturer：MTK &lt;br&gt;Band Mode：2SIM/Multi-Bands &lt;br&gt;Battery Capacity(mAh)：3200mAh &lt;br&gt;Display Color：Color &lt;br&gt;Thickness：Normal(&amp;gt;10mm) &lt;br&gt;RAM：3G &lt;br&gt;Language：etc &lt;br&gt;2G：GSM 850/900/1800/1900 &lt;br&gt;3G：WCDMA 900/2100 &lt;br&gt;4G：FDD-LTE 1800/2100/2600/800/900 &lt;br&gt;Model number：Doogee T3 &lt;br&gt;Doogee Model：T3 &lt;br&gt;color：Black Brown  &lt;br&gt;</t>
  </si>
  <si>
    <t>108303.0</t>
  </si>
  <si>
    <t>2426.0</t>
  </si>
  <si>
    <t>Specifications CPU Brand: MediaTek CPU CPU: 6753 CPU Type: octa-core CPU frequency: 1.3Ghz OS: Google Android 6.0 Product Type: 4G phone Memory RAM: 3G ROM: 32G(The operate system will occupy storage,so the storage will be less than specification data, we do not accept dispute for RAM/ROM) Max Storage Expansion: 128G SIM Card: 2 sim SIM Card Type: 1 Standard SIM,1 Micro SIM, Screen Main Display: 4.7 Inch Screen Resolution: 720p(HD) Screen Type: Capacitive screen Multi-point Touch: Support Cammer Battery Main Camera: 13 MP Sub Camera: 5 MP ( interpolated 8 MP ) Flash Light: Support Capacity: 3200mAh Frequency Band Network 3G: Support WI-FI: Support NFC: No Bluetooth: 4.0B GPRS: Support EGSM: Support WAP: Support EDGE: Support 2G Frequency: GSM 850/900/1800/1900 3G Frequency: WCDMA 900/2100 4G Frequency: FDD-LTE 1800/2100/2600/800/900 Others GPS: Support OTG: Support OTA: Support FM Radio: Support Gravity Induction: Support Distance Sensor: Support light sensor: Support Language: English, Spanish, Portuguese (Brazil), Portuguese (Portugal), Italian, German, French, Russian, Arabic, Malay, Thai, Greek, Ukrainian, Croatian, Czech, Simplified Chinese, Traditional Chinese.(It has updated 48 languages) Cable Connector: Micro USB 5Pin Earphone jack: 3.5mm Power Plugs: EU regulation GS feet round plug Accessories: 1*USB cable, 1*multi-language user manual, 1*box</t>
  </si>
  <si>
    <t>9251.0</t>
  </si>
  <si>
    <t>5500.0</t>
  </si>
  <si>
    <t>HOMTOM HT50 4G Smartphone 5.5 Inch Dual 13.0MP Cameras MTK6737 Quad Core 3GB RAM 32GB ROM 5500mAh Android 7.0 Mobile Phone</t>
  </si>
  <si>
    <t>Unlock Phones：Yes &lt;br&gt;Google Play：Yes &lt;br&gt;Brand Name：HOMTOM &lt;br&gt;Battery Type：Not Detachable &lt;br&gt;Talk Time：around 6-10 hours &lt;br&gt;Battery Capacity(mAh)：5500mAH &lt;br&gt;CPU：Quad Core &lt;br&gt;Operation System：Android &lt;br&gt;Feature：Gravity Response,GPRS,Touchscreen,Message,TV Receive,Bluetooth,Video Player,HD Video Player,Wi-Fi,MP3 Playback,Fingerprint Recognition,FM Radio,GPS Navigation,Front Camera,Memory Card Slots,Email &lt;br&gt;Front Camera：13.0MP &lt;br&gt;Language：Russian,German,Spanish,Polish,Turkish,English,Norwegian,Italian,French,Portuguese &lt;br&gt;Camera：13.0MP &lt;br&gt;Camera Type：Front &amp;amp; Back Camera &lt;br&gt;SIM Card Quantity：Dual SIM Cards &lt;br&gt;Size：156.5 * 78.5 * 8.9mm &lt;br&gt;Display Resolution：1280x720 &lt;br&gt;Release Date：2017 &lt;br&gt;Cellular：GSM/WCDMA/LTE &lt;br&gt;ROM：32G &lt;br&gt;Item Condition：New &lt;br&gt;Display Size：5.5 &lt;br&gt;Homtom Model：HT50 3GB 32GB &lt;br&gt;Recording Definition：720P &lt;br&gt;Design：Bar &lt;br&gt;Thickness：Ultra Slim(&amp;lt;9mm) &lt;br&gt;Touch Screen Type：Capacitive Screen &lt;br&gt;CPU Manufacturer：MTK &lt;br&gt;Band Mode：2SIM/Multi-Bands &lt;br&gt;Display Color：Color &lt;br&gt;RAM：3G &lt;br&gt;Language：etc &lt;br&gt;HOMTOM Smartphone Model：HOMTOM HT50 &lt;br&gt;Color：Black Blue Silver  &lt;br&gt;</t>
  </si>
  <si>
    <t>168879.0</t>
  </si>
  <si>
    <t>92.0</t>
  </si>
  <si>
    <t>HOMTOM HT50, Never Be Off-Line with the 5500mAh Big Batery Features: Big Size, Tough Screen--For choosing 1280*720p HD display resolution, HOMTOM HT50 presents natural and clear images. The 5.5 inch screen, covered with 2.5D glass, allows you enjoy more comfortable and vivid display. Besides, choosing G+F+F touch lens enables Multi-Touch which can allow do more gestures on screen. Super Thin Body Design--The super thin body design with the height of only 8.9mm and stylish appearance agreeably meets your need. With the thinnest body of all HOMTOM smartphones, you will be more fashionate. Fast Display and Fast Charge--Democratizing 4G technology, MTK6737 offers advanced network features, display improvements and advanced image-signal processing technologies. MTK6737 is compatible with MediaTek PumpExpress 2.0, our technology that speeds up device-charging. Never Be Off-Line with the 5500mAh Big Batery--Fill your device with 5500mAh extremely powerful energy in the battery. Never lose contact with someone cares about you when you are out. Thanks to the low power consumption of the MTK6737, it will last for a longer time. Get More, Keep More--With the 3GB RAM and 32GB ROM memory, you can download many games, music, movies as you desired. Besides, you can add 64GB external memories if you still think it not enough. Record the Memorable Moment More Clearly--Take beautiful photos you like more clearly with not only the 13MP rear camera but also the 13MP front camera. There will be one flash light with the front camera, except for the back side flash light. The high quality pictures are so clear just like you look with your own eyes. Android 7.0.Nougat--Switch between app and another with a double tap, and run two apps side by side on HOMTOM HT50 with split-screen mode. In addition, the Quick Settings, Doze Mode on the Go and Notification Direct Reply will be publicly updated along with Android 7.0 system. Enjoy Flexible Function with The Fingerprint Recognition--Different from traditional fingerprint recognition, HOMTOM HT50 makes you feel more flexible with it. Except for unlocking the phone, you can also enjoy taking photos, answering coming calls as well as the encryption of applications. Specifications: Basic Information Brand HOMTOM Model HT50 Color Blue, Black, Silver (Optional) Hardware Chipset MTK6737 Quad-core 1.3 GHz Frequency(MHz) 2G GSM 850/900/1800/1900 3G WCDMA 900/2100 4G FDD-LTE B1(2100)\B3(1800)\B7(2600)\B20(800) Sim card Support two Micro SIM HT OS Android 7.0 GPS GPS-AGPS Hotknot Support OTG Support OTA Support FM Radio Support Bluetooth Support Bluetooth 4.0 Sensor Support Speaker Support 1318 speaker (type K) Network 3G 900(B8)/2100(B1) 4G/LTE FDD link Speed Support EDGE Not Support GPRS Support EGSM GSM4 band 850(B5)/900(B8)/1800(B3)/1900(B2) WAP Support WI-FI support Display Main Display 5.5inch HD (720*1280) Touch Lens G+F+F Camera Main Camera 1300W Interpolation beauty effect Sub Camera 1300W Interpolation beauty effect Memory RAM 3GB ROM 32GB Available Memory 26GB External Memory 64GB Features Smart gestures Support Wake Gesture Support Screenshot Support Ultra effective power saving mode Support Batteries IO Capacity(mAh) 5500mAh (Non-Removeable) Talk Time 12 hours Standby Time 200 hours Charger 9V/2A Connector Micro 5PIN USB interface Earphone jack 3.5mm standard Samsung interface Others Language English, Spanish, Portuguese (Brazil), Portuguese (Portugal), Italian, German, French, Russian, Arabic, Malay, Thai, Greek, Ukrainian, Croatian, Czech, Simplified Chinese, Traditional Chinese.(It has updated 48 languages) Dimensions Weight Item size Approx.15.65 * 7.85 * 0.89cm / 6.16 * 3.09 * 0.35in Item weight Approx. 465g / 5.6oz Package size Approx. 16.2 * 8.5 * 4cm / 6.32 * 3.32 * 1.56in Package weight Approx. 320g / 11.2oz NOTE: The real color of the item may be slightly different from the pictures shown on website caused by many factors such as brightness of your monitor and light brightness. If there is inconsistency between the image and the actual product, the actual product shall govern. Package List: 1 * HOMTOM HT50 Phone 1 * Charger 1 * USB Cable 1 * User Manual</t>
  </si>
  <si>
    <t>9258.0</t>
  </si>
  <si>
    <t>156.9</t>
  </si>
  <si>
    <t>Global ROM Huawei Mate 9 4G/6G RAM 32G/64G/128G ROM 5.9''Android 7.0 Mobile Phone Kirin 960 Octa Core 2 Back Cameras 20.0MP N</t>
  </si>
  <si>
    <t>Unlock Phones：Yes &lt;br&gt;Google Play：Yes &lt;br&gt;Battery Type：Not Detachable &lt;br&gt;Display Resolution：1920x1080 &lt;br&gt;Release Date：2016 &lt;br&gt;Size：156.9* 78.9* 7.9mm &lt;br&gt;Operation System：Android &lt;br&gt;Feature：Gravity Response,MP3 Playback,GPRS,Touchscreen,GPS Navigation,Message,Bluetooth,Video Player,HD Video Player,Wi-Fi,Memory Card Slots,Email &lt;br&gt;Display Size：5.9 &lt;br&gt;Thickness：Slim(9mm-10mm) &lt;br&gt;Design：Bar &lt;br&gt;CPU：Octa Core &lt;br&gt;Language：Russian,Italian,German,French,Spanish,Portuguese,English &lt;br&gt;SIM Card Quantity：Dual SIM Cards &lt;br&gt;Touch Screen Type：Capacitive Screen &lt;br&gt;Camera：20.0MP &lt;br&gt;Cellular：GSM/WCDMA/LTE &lt;br&gt;RAM：4G &lt;br&gt;ROM：32G &lt;br&gt;Item Condition：New &lt;br&gt;CPU Manufacturer：Huawei &lt;br&gt;Talk Time：4-5 hrs &lt;br&gt;Recording Definition：1080P &lt;br&gt;Brand Name：Huawei &lt;br&gt;Band Mode：2SIM/Multi-Bands &lt;br&gt;Front Camera：8MP &lt;br&gt;Camera Type：3 Cameras &lt;br&gt;Display Color：Color &lt;br&gt;Battery Capacity(mAh)：4000mah &lt;br&gt;Language：multi languages &lt;br&gt;Huawei Model：Mate 9 &lt;br&gt;OS：EMUI 5.0 base on Android 7.0 &lt;br&gt;User Interface：EMUI 5.0 &lt;br&gt;CPU：Huawei Kirin 960 Octa Core +Micro smart core i6 &lt;br&gt;CPU Frequency：4*Cortex A73 2.4GHz + 4*Cortex A53 1.8GHz &lt;br&gt;GPU：Mali G71MP8 &lt;br&gt;SIM ：Nano &lt;br&gt;Front Camera：8.0MP &lt;br&gt;Back Camera：20.0MP Black-white +12.0MP colorful &lt;br&gt;color：4G 32G Silver AL00 4G 32G Gray AL00 4G 64G ChampnGD TL00 4G 64G ChampnGD AL00 4G 64G MochaGD AL00 4G 64G White AL00 4G 64G Black AL00 4G 64G Blue AL00 6G 128G ChampGD AL00 6G 128G MochaGD AL00 6G 128G White AL00 6G 128G Black AL00  &lt;br&gt;</t>
  </si>
  <si>
    <t>471.99</t>
  </si>
  <si>
    <t>2635.0</t>
  </si>
  <si>
    <t>108008.0</t>
  </si>
  <si>
    <t>2657.0</t>
  </si>
  <si>
    <t>Global ROM Huawei Mate 9 4G/6G RAM 32G/64/128G ROM 5.9 Android 7.0 Mobile Phone Kirin 960 Octa Core 2 Back Cameras 20.0MP Global Firmware supports OTA update , No Chinese , After factory reset , Google Playstore still exists. The Charger Plug is Still Chinese , We will send the EU / UK adapter as gift. 1. Does it support Google Play and Multi-language Yes. installed Multi-language ROM and google play store before shipping . 2. Who will pay for customs duty Our website price not including any import tax / vat at destination , buyer who should pay customs duty. 3. What do you declare on the invoice to customs We declare it as gift item with lower price to help you pay less tax by default. but if you have any request about declaration, please tell us before delivery 4. How can I type in my native language Please download Google Keyboard by yourself when parckage received . 5. May I get repair warranty We have one-year warranty in China, if you don t take the phone apart / or you can get local service if paid warranty fee on aliexpress while place order 6. Why the phone memory smaller than i paid Installed System and software will occupy storage . 100% Guarantee Original HuaWei Mobile Phone Kirin 960 Octa Core CPU 4GB RAM (6GB optional) 32GB ROM (64GB,128GB optional ) 5.9 inch 1920x1080px Screen Battery: 4000mAh lithium-ion Back 20.0MP Black-white +12.0MP colorful Cameras , Front 8.0MP Cameras Support Dual Sim, Fast Charge, USB Type C, OTG, Fingerprint 2G: SIM 1 : GSM/EDGE: 850/900/1800/1900MHz SIM 2 : GSM/EDGE: 850/900/1800/1900MHz 3G: UMTS(WCDMA)/HSPA+/DC-HSDPA:Band1/2/4/5/6/8/19 ; TD-SCDMA : B34/B39 CDMA BC0 ( 800MHz) 4G: FDD-LTE : Band1/2/3/4/5/7/8/9/12/17/18/19/20/26/28/29 TDD-LTE : B38/B39/B40/B41 (100M) Data:TD-LTE/LTE FDD/TD-SCDMA/WCDMA/CDMA EVDO/EDGE/GPRS LTE FDD:Cat4/Cat6/Cat9/Cat12; TD-LTE:Cat4/Cat6 Bundle Contents ( What is in the packing box ) Standard Gift Standard Gift (1*phone +1*usb date +1*charger +1* user manual(Chinese) +1* warranty card(Chinese) +1* card pin) + 1*glass film + 1*silicon case + 1*Type C adapter Add Original Case Standard Gift + 1*Original Leather Case Add Case n 64G TF Standard Gift + 1*Original Leather Case + 1*64G TF Card Add Case Honor Band 3 Standard Gift + 1*Original Leather Case + 1*Honor Band 3 Original Flip Case : ---official standard Package not inlcuded / ship in ramdom color , so pls leave messange if you have prefered color Honor Band 3 ,without NFC version ( Not included in Standard bundle ) Basic Information Model Huawei Mate 9 Time To Market 2016-11 OS EMUI 5.0 base on Android 7.0 User Interface EMUI 5.0 CPU Huawei Kirin 960 Octa Core +Micro smart core i6 4*Cortex A73 2.4GHz + 4*Cortex A53 1.8GHz GPU Mali G71MP8 SIM Card Dual Card Dual Standby , Nano-SIM slot or 1 Nano Card + 1 SD card Weight 190g ( including battery ) Dimensions 156.9* 78.9* 7.9mm Li-Polymer 4000mAh Battery ( built- in ) Memory Capacity RAM 4GB LPDDR4 (6GB optional) ROM 32GB ( 64GB ,128GB optional ) Storage extend Support micro SD card up to 256GB About Storage The actual available storage is not equal to the written number, the reason we can explain is that the software configuration of your phone will occupy part of storage. The final available storage you can check the Antutu scores screenshots. We can not accept the dispute over RAM/ROM difference. Connectivity Cellular and wireless Supports TD-LTE/FDD LTE/TD-SCDMA/WCDMA/CDMA/GSM 2G SIM 1 : GSM/EDGE: 850/900/1800/1900MHz SIM 2 : GSM/EDGE: 850/900/1800/1900MHz 3G UMTS(WCDMA)/HSPA+/DC-HSDPA:Band1/2/4/5/6/8/19 ; TD-SCDMA : B34/B39 CDMA BC0 ( 800MHz) 4G FDD-LTE : Band1/2/3/4/5/7/8/9/12/17/18/19/20/26/28/29 TDD-LTE : B38/B39/B40/B41 (100M) Data TD-LTE/LTE FDD/TD-SCDMA/WCDMA/CDMA EVDO/EDGE/GPRS LTE FDD:Cat4/Cat6/Cat9/Cat12; TD-LTE:Cat4/Cat6 USB Type-C USB Bluetooth Yes, BT4.2, support BLE WLAN 802.11a/b/g/n/ac , 2.4G and 5G GPS GPS/AGPS/Glonass/Galileo OTG Yes Screen Display 5.9 inch Screencolors 1670 million NTSC 96% Type Negative liquid crystal screen TFT Contrast 1500:1 Resolution 1920x1080 (FHD) Multitouch Yes, AR coating film Pixel Density 373 PPI Camera Front camera 8.0MP ,F1.9, automatic focus. Back camera 20.0MP Black-white +12.0MP colorful,f2.2 , Leica lens,OIS Auto-focusing PDAF+laser+depth+CAF ( for back camera) Video record Back camera up to 4K, Front Camera up to 1080P Slow-motion video record Back camera supports 720p@240fps slow motion record. Sensor BSI CMOS Picture resolution up to 5120*3840 Shooting modes Large aperture grammaticalization, Double zoom taken, super night mode, Professional mode, full view shooting, time shooting, beauty selfie, beauty record,panorama, HDR,watermark,voice picture, turn off screen shooting, smile capture, touch sooting, continuous shooting, time-lapse photography etc. Multimedia Audio format mp3 , 3gp, mp4, wma, ogg,amr, aac, flac, wav, midi, ra Video format 3gp , mp4 ,wmv, rmvb, asf Picture format png , gif , jpg , bmp, webp, wbmp Sensors Fingerprint ID Yes Infrared Remote Yes G-sensor Yes Hall sensor Yes Gyroscope Yes Light sensor Yes Electronic compass Yes Barometer Yes Proximity sensor Yes Package Contents 1x Huawei Mate 9 phone 1x Super Charger ( 5A) 1x USB Type C cable 1x Earphone 1xType C adapter 1x Cover case 1 Xsim card pin</t>
  </si>
  <si>
    <t>9261.0</t>
  </si>
  <si>
    <t>Global Rom Xiaomi Redmi 4X 3GB RAM 32GB ROM 4100mAh Snapdragon 435 Octa Core Fingerprint ID FDD LTE 4G 5" MIUI 8 Mobile Phone</t>
  </si>
  <si>
    <t>Unlock Phones：Yes &lt;br&gt;Google Play：Yes &lt;br&gt;Size：139.24*69.96*8.65mm &lt;br&gt;Battery Type：Not Detachable &lt;br&gt;Operation System：Android &lt;br&gt;Feature：Gravity Response,GPRS,Touchscreen,Message,Bluetooth,Video Player,HD Video Player,Wi-Fi,MP3 Playback,GPS Navigation,Front Camera,Memory Card Slots,Email &lt;br&gt;Language：Russian,German,Spanish,Polish,Turkish,English,Norwegian,Italian,French,Portuguese &lt;br&gt;Camera：13.0MP &lt;br&gt;Battery Capacity(mAh)：4100mAh(typ)/4000mAh(min) &lt;br&gt;Camera Type：Front &amp;amp; Back Camera &lt;br&gt;SIM Card Quantity：Dual SIM Cards &lt;br&gt;Display Resolution：1280x720 &lt;br&gt;Release Date：2017 &lt;br&gt;Cellular：GSM/WCDMA/LTE &lt;br&gt;ROM：32G &lt;br&gt;Item Condition：New &lt;br&gt;Talk Time：about 8 hours &lt;br&gt;Recording Definition：1080P &lt;br&gt;Display Size：5.0 &lt;br&gt;Brand Name：xiaomi &lt;br&gt;CPU Manufacturer：Qualcomm &lt;br&gt;CPU：Octa Core &lt;br&gt;Design：Bar &lt;br&gt;Thickness：Ultra Slim(&amp;lt;9mm) &lt;br&gt;Xiaomi Model：Redmi 4X 3GB 32GB &lt;br&gt;Touch Screen Type：Capacitive Screen &lt;br&gt;Band Mode：2SIM/Multi-Bands &lt;br&gt;Display Color：Color &lt;br&gt;RAM：3G &lt;br&gt;CPU：Snapdragon 435 &lt;br&gt;GPU：Adreno 505 &lt;br&gt;color：Black Ross Gold Gold  &lt;br&gt;</t>
  </si>
  <si>
    <t>1455.0</t>
  </si>
  <si>
    <t>970948.0</t>
  </si>
  <si>
    <t>22526.0</t>
  </si>
  <si>
    <t>514.0</t>
  </si>
  <si>
    <t>349.0</t>
  </si>
  <si>
    <t>SOC Snapdragon 435, Adreno 505 Display 5 inch 1280x1720 HD Display RAM 3GB ROM 32GB, Support Memory card, Up to 128 GB Front Camera 5MP, F / 2.2 Rear Camera 13MP, F / 2.0, 5 Lens, HDR, PDAF Battery 4100mAh(typ)/ 4000mAh(min) Network 2G-----------------------GSM B2/B3/B5/B8 3G-----------------------WCDMA B1/B2/B5/B8 TD-SCDMA B34/B39 CDMA2000/1X BC0 4G-----------------------FDD-LTE B1/B3/B5/B7/B8 TD-LTE B38/B39/B40/B41(2555-2655MHz) Please double check if the phone works with your carrier. It is very important! You can check via following link: www.willmyphonework.net/ Original Xiaomi Redmi 4X 2GB RAM 16GB ROM4100mAh Snapdragon 435 Octa Core Fingerprint ID FDD LTE 4G 5 720P MIUI 8 Mobile Phone 80% buyers who didn t buy the accessory with the cellphone will come back to buy accessories according the data analysis of AliExpress. We recommend choosing the Bundle with accessory to save money and time! Bundle Name Bundle Details Picture (Click the picture to learn more) Discount (USD) Standard With Gifts Official Standard + Useful Gifts Save $6 Add Tempered Glass Official Standard + 1*Normal Tempered Glass + Useful Gifts Save $8 Add Nillkin Hard Case Official Standard + 1*Nillkin Hard Case + Useful Gifts Save $8 Add Nillkin Flip Cover Official Standard + 1*Nillkin Flip Cover + Useful Gifts Save $8 Add Hybrid Earphone Official Standard + 1*Xiaomi Hybrid Earphone + Useful Gifts Save $8 Original Flip Cover Xiaomi Mi Band 2 Nillkin Flip Cover Nillkin Hard Case Xiaomi Selfie Stick 1. The phone has google play, it only have English now, do not have multi-language, please understand. All Multi-language ROMs, including Official Global ROM, are not 100% perfect. Some menu will remain English, please understand. 2. We will unseal the box to do Quality Control and flash the multi-language ROM for the Chinese version. 3. Please make sure the consignee s information is correct when placing the order. The Russian customers will need to provide us the full name with 3 English words (First name/Middle name/Last name). 4. The price does not include the customs duty, and does not include remote area fee or other payable fees from the courier as well. There is fee to be paid by the customer if the address provided is in a remote area, that fee is US $30. 5. Newer ROMs might have minor bugs, please be understandable as we have no control over this. Especially new models are prone to minor bugs. 6. Please double check if the phone works with your carrier. It is very important! You can check via following link: www.willmyphonework.net/ 7. About TD-LTE Digital Mobile Phone on the box and on the phone, according to the policy of Ministry of Industry and Information Technology of China, all the cellphones with 4G networks for china market must be named TD-LTE Digital Mobile Phone . But they are with FDD-LTE networks. 8. We name the color of the items according to the official website. There might be a little bit different, please be understandable. 9. The Tempered Glass Screen Protector in Bundle choices is not Nillkin brand. We do sell Nillkin one separately. You can put it into the cart and pay with the phone. 10. Please make sure the model of the phone/accessories are correct for what you are buying. Please pay attention to &amp;ldquo;Note , &amp;ldquo;Pro , &amp;ldquo;S , &amp;ldquo;Plus . It&amp;rsquo;s very easy to make a mistake. 11. The phone has 2.5D glass, this means the edges are curved. The tempered glass cannot curve like the screen. It can only cover the flat part of the screen. So it&amp;rsquo;s smaller and not able to cover all of the phone screen. It&amp;rsquo;s the same for all phones with 2.5D glass. Redmi 4X Big on battery 5 display / High capacity 4100mAh battery / Snapdragon 435 octa-core processor Better, faster, longer with Redmi 4X Redmi 4X focuses on the most important aspects of a great smartphone experience. The 4100mAh powerhouse is able to run up to 18 days on standby mode and up to 2 days with heavy duty usage. What s amazing is that the large battery is housed in a small metal frame with a 5 display that fits perfectly in your palm. It also offers better, sustained performance on the Snapdragon 435 octa-core processor. Expect better, faster, and longer performance with our new Redmi 4X. Run longer with 4100mAh battery We pride ourselves on creating smartphone powerhouses that pack high-capacity batteries without sacrificing form. It s a challenge that our designers and engineers take on daily. In Redmi 4X, our team has gone beyond the extra mile to carefully plan the design, do in-depth battery research, and implement system-level optimizations to present a powerhouse that excels in both battery life and design. Beautifully finished The new Redmi 4X is encased in a beautiful metal frame that is made of anodised aluminium. The back enclosure has gone through a diamond cutting process that produces two bright strips, giving an additional brilliant sparkle to the entire phone. Get a grip Size matters. Redmi 4X comes with a 5 HD display and size that sits on your hand snugly. Our designers have gone a step further to improve the ergonomics, dressing it up in a beveled metal frame with tapered edges that rests comfortably in your palm, even during marathon gaming or movie sessions. Comes with front 2.5D curved glass that feels smooth when you tap or swipe your fingers across the screen Snapdragon 435 octa-core processor We re obssessed with providing you an extended, fluid experience on Redmi 4X. The 4100mAh powerhouse is fueled by the Snapdragon 435 octa-core processor that boasts better performance and consumes less power compared to its predecessor. Now you can play your favourite mobile games all-day, every day without experiencing any delays. Unlocks fast with fingerprint sensor Always in too much of a rush for passcode unlocking Let your fingers do the unlocking. Redmi 4X comes with a fingerprint sensor that allows you to quickly unlock and access your private profile and files, fast. Shoot like a pro with 13MP rear camera See the difference when you take a shot on Redmi 4X. Photos taken are crisp, vivid on the 13MP rear camera that comes with PDAF for 0.3s fast focusing. Comes with a whole range of built-in camera functions that help you take effortlessly beautiful panoramic and clear night shots. You can even apply our 36 built-in smart beauty profiles and whole range of filters in real-time to enhance your photographs. Endowed with great features</t>
  </si>
  <si>
    <t>9262.0</t>
  </si>
  <si>
    <t>Global ROM Huawei Honor 8 4G FDD LTE 4GB RAM 32GB/64GB ROM Mobile Phone Octa Core Android 7.0 5.2" 1920*1080 Fingerprint NFC S</t>
  </si>
  <si>
    <t>Unlock Phones：Yes &lt;br&gt;Google Play：Yes &lt;br&gt;Battery Type：Not Detachable &lt;br&gt;Display Size：5.2 &lt;br&gt;Display Resolution：1920x1080 &lt;br&gt;Release Date：2016 &lt;br&gt;Operation System：Android &lt;br&gt;Feature：Gravity Response,MP3 Playback,GPRS,Touchscreen,Message,Bluetooth,Wi-Fi,Memory Card Slots,Email &lt;br&gt;Battery Capacity(mAh)：2900mAh-3000 mAh &lt;br&gt;Design：Bar &lt;br&gt;Language：Russian,Italian,German,French,Spanish,English &lt;br&gt;CPU：Octa Core &lt;br&gt;Size：145.5*71.0*7.45 mm &lt;br&gt;Thickness：Ultra Slim(&amp;lt;9mm) &lt;br&gt;SIM Card Quantity：Dual SIM Cards &lt;br&gt;Touch Screen Type：Capacitive Screen &lt;br&gt;Cellular：GSM/WCDMA/LTE &lt;br&gt;RAM：4G &lt;br&gt;ROM：32G &lt;br&gt;Item Condition：New &lt;br&gt;CPU Manufacturer：Huawei &lt;br&gt;Talk Time：4-6 hrs &lt;br&gt;Recording Definition：1080P &lt;br&gt;Brand Name：Huawei &lt;br&gt;Band Mode：2SIM/Multi-Bands &lt;br&gt;Camera Type：3 Cameras &lt;br&gt;Display Color：Color &lt;br&gt;Camera：12.0MP &lt;br&gt;Language：multi languages see the screenshot &lt;br&gt;Huawei Model：Honor 8 &lt;br&gt;color：4G 64G Blue AL10 4G 64G White AL10 4G 32G Gold AL00 4G 32G Pink AL00 4G 64G Pink AL10 4G 64G Black AL10 4G 64G Gold AL10  &lt;br&gt;</t>
  </si>
  <si>
    <t>244.99</t>
  </si>
  <si>
    <t>1132.0</t>
  </si>
  <si>
    <t>533423.0</t>
  </si>
  <si>
    <t>11842.0</t>
  </si>
  <si>
    <t>Global ROM Huawei Honor 8 4G FDD LTE 4GB RAM 32GB/64GB ROM Mobile Phone Octa Core Android 7.0 5.2 1920*1080 Fingerprint NFC International /Global Firmware (Global ROM) mean we installed the Global firmware into the phone , so that the phone supports OTA update , No Chinese language and Chinese apps in the device, After factory reset , Google Playstore will NOT disappear. The Charger Plug is Still Chinese Charger , But we will send a EU / UK adapter as gift. 1. CPU---- Kirin 950 Octa Core (Mali T880 GPU) 2. Screen----5.2 inch, 1920x1080p 3. RAM+ROM----4GB RAM and Storage options of: 32GB or 64GB (Support TF card up to 128GB) 4. Camera----12.0MP+12.0MP Back Camera+8.0 Front Camera 5. Battery----2900mAh~3000mAh 6. OS---- International Firmware, Support OTA update 7. Others: GPS, Bluetooth,Wifi, OTG,NFC, Fingerprint ID, Multi-language, Google Play Store 8. Network--- 2G:GSM:850/900/1800/1900MHz 3G:TD-SCDMA:B34/B39 ; WCDMA:B1/B2/B4/B5/B8 ; CDMA2000/1X:BC0(800MHz) 4G:TDD-LTE:B38/B39/B40/B41; FDD-LTE:B1/B3/B4/B7 1. Does it support Google Play and Multi-language Yes. installed Multi-language ROM and google play store before shipping . 2. Who will pay for customs duty Our website price not including any import tax / vat at destination , buyer who should pay customs duty. 3. What do you declare on the invoice to customs We declare it as gift item with lower price to help you pay less tax by default. but if you have any request about declaration, please tell us before delivery 4. How can I type in my native language Please download Google Keyboard by yourself when parckage received . 5. May I get repair warranty We have one-year warranty in China, if you don t take the phone apart / or you can get local service if paid warranty fee on aliexpress while place order 6. Why the item memory smaller than i paid Installed System and software will occupy storage . Bundle Contents ( What is in the packing box ) Standard Gift Standard Gift (1*phone +1*usb data +1*charger +1* user manual(Chinese) +1* warranty card(Chinese) +1* card pin) + 1*glass film Add Original Case Standard Gift + 1*Original Leather Case Add Mi Earphone Standard Gift + 1*Original Xiaomi Earphone Add Case n Earphone Standard Gift + 1*Original Leather Case + 1*Original Xiaomi Earphone Case n Earp n 64G TF Standard Gift + 1*Original Leather Case + 1*Original Xiaomi Earphone + 1*64G TF Card original Mi earphone ( Not included in official Standard package, please choose bundle to pay if you need ) Original flip case ( Not included in official Standard package, please choose bundle to pay if you need )-we only have gold color Basic Information Model Huawei Honor 8 Time To Market 2016-07 OS Huawei EMUI 5.0 (Base on Android 7.0) User Interface EMUI 5.0 CPU Octa Core Kirin 950 ( 4*Cortex A72 2.3GHz + 4*Cortex A53 1.8GHz + micro core i5 ) GPU Mali T880 3G video call N/A SIM Card Dual Card Dual Standby , Nano-SIM slot or 1 Nano Card + 1 SD card Weight 153g ( including battery ) Dimensions 145.5*71.0*7.45 mm Li-Polymer 2900mAh-3000 mAh Battery ( built- in ) Quick Charger Yes , 9V2A Memory Capacity RAM 4GB ROM storage options of: 32GB or 64GB Max. Support TF card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please refer to the network 3G please refer to the network 4G please refer to the network Data TDD-LTE/FDD-LTE/TD-SCDMA/WCDMA/HSPA+/DC-HSDPA/CDMA2000/CDMA1X/EDGE/GPRS : FDD-LTE : Cat4/Cat6 ; TDD-LTE : Cat4/Cat6 USB USB 2.0 type C , 480Mbit/s Bluetooth Yes, BT4.2 , support BTE WLAN Yes, 802.11a/b/g/n/ac, 2.4GHz/5GHZ GPS Yes , GPS/AGPS/Glonass Infrared Remote Yes OTG Yes Screen Display 5.2 inch Type LTPS Resolution 1920x1080 (FHD) Multitouch Yes, Pixel Density 423 PPI Color 16.70M , NTSC 96% Camera Front camera 8.0MP f/2.4 Back camera 12.0MP x 2 , 6P lens , f/2.2 Video 1080P Sensor BSI CMOS Zoom digital Zoom , up to support 4X Auto Focus Support Picture resolution up to 3968&amp;times;2976 Shooting modes Food shooting, slow motion record, 3D dynamic shooting, high F-number shooting, time shooting, super nightscape,professional shooting, professional record, beauty selfie, beauty record,panorama, HDR,watermark,voice picture, turn off screen shooting, smile capture, touch sooting, continuous shooting, time-lapse photography etc. Multimedia Audio format mp3 , mp4 , 3gp , wma , ogg , amr , aac , flac , wav , midi , ra Video format 3gp , mp4 , wmv , rm , rmvb , asf Picture format png , gif , jpg , bmp FM radio Not Support Sensors Fingerprint ID Yes NFC Yes Infrared Remote Yes G-sensor Yes Hall sensor Yes Gyroscope Yes Light sensor Yes Electronic compass Yes Proximity sensor Yes Package Contents 1x Huawei Honor 8 cell phone 1x Charger 1x USB Type C cable 1 Xsim card pin</t>
  </si>
  <si>
    <t>9268.0</t>
  </si>
  <si>
    <t>Original Meizu M5 MTK MT6750 Octa Core Mobile Phone 3GB RAM 32GB ROM 5.2" 4G LTE 2.5D Glass 1280*720 13MP Fingerprint ID 3070mA</t>
  </si>
  <si>
    <t>Unlock Phones：Yes &lt;br&gt;Google Play：Yes &lt;br&gt;Battery Type：Not Detachable &lt;br&gt;Display Size：5.2 &lt;br&gt;Release Date：2016 &lt;br&gt;Recording Definition：720P &lt;br&gt;Language：Norwegian,Russian,Italian,German,French,Spanish,Polish,Portuguese,English &lt;br&gt;Operation System：Android &lt;br&gt;Feature：Gravity Response,MP3 Playback,GPRS,Touchscreen,GPS Navigation,Message,Bluetooth,Front Camera,Video Player,HD Video Player,Memory Card Slots,Email &lt;br&gt;Design：Bar &lt;br&gt;CPU：Octa Core &lt;br&gt;Camera：13.0MP &lt;br&gt;Talk Time：3-6 hours &lt;br&gt;Thickness：Ultra Slim(&amp;lt;9mm) &lt;br&gt;Camera Type：Front &amp;amp; Back Camera &lt;br&gt;SIM Card Quantity：Dual SIM Cards &lt;br&gt;Display Resolution：1280x720 &lt;br&gt;Touch Screen Type：Capacitive Screen &lt;br&gt;Brand Name：Meizu &lt;br&gt;Cellular：GSM/WCDMA/LTE &lt;br&gt;ROM：32G &lt;br&gt;Item Condition：New &lt;br&gt;CPU Manufacturer：MTK &lt;br&gt;Band Mode：2SIM/Multi-Bands &lt;br&gt;Display Color：Color &lt;br&gt;Battery Capacity(mAh)：3070mAh &lt;br&gt;RAM：3G &lt;br&gt;Size：147.2mm*72.8mm*8mm &lt;br&gt;Meizu Model：M5 3GB 32GB &lt;br&gt;2G：GSM B2/3/5/8 (850/900/1800/1900MHz) &lt;br&gt;3G：WCDMA B1/2/5/8 (850/900/1900/2100MHz) &lt;br&gt;4G：FDD LTE:1800/2100/2600(B1/B3/B7)MHz, TD LTE B38/B40 &lt;br&gt;color：M5 32GB green M5 32GB blue M5 32GB Black M5 32GB White M5 32GB Gold  &lt;br&gt;</t>
  </si>
  <si>
    <t>114.99</t>
  </si>
  <si>
    <t>2128627.0</t>
  </si>
  <si>
    <t>43424.0</t>
  </si>
  <si>
    <t>1018.0</t>
  </si>
  <si>
    <t>554.0</t>
  </si>
  <si>
    <t>499.0</t>
  </si>
  <si>
    <t>Please note : PU leather case and Nillkin shield usually all are black . CPU ----------- MTK 6750 Octa Cores GPU-------------ARM Mali T860 Screen----------5.2 2.5D 1280x720 pixels Screen RAM+ROM-----3GB RAM + 32GB ROM (Support TF Card up to 128GB ) Camera----------13.0MP Rear Camera, 5.0 MP Front Camera Battery----------3070mAh OS--------------- Flyme5.2.10.1G, (Based on Android 6.0) SIM Card--------Dual sim(Nano sim) Other ------------WIFI,Bluetooth,GPS,A-GPS,GLONASS , Electronic Compass Google Play Support----Yes, Support Network---------Full Netcom,Dual SIM Dual Standby (Micro SIM x 1 + Nano SIM Card x 1 or Micro SIM x 1 + TF Card x 1) 2G: GSM B2/3/5/8 (850/900/1800/1900MHz) 3G: WCDMA B1/2/5/8 (850/900/1900/2100MHz) 4G: FDD LTE:1800/2100/2600(B1/B3/B7)MHz, TD LTE B38/B40/ Bundle Official Package Picture Standard with film Original Package ( Phone x 1 , USB Cable x 1 , Charger x 1 , User Manual x 1 ) + No Brand Super Clear Film (Free) x 1 + Add silicone case Original Package x 1 + No brand Silicon Case ( $2) x 1 + No brand Super Clear Film (Free) x 1 + + Add Original Earphone Original Package x 1 + OriginalEarphone +($10) x 1+ No brand Super Clear Film (Free) x 1 + + Add PU filp case Original Package x 1 + PU filp case (Black Color $6) x 1 + No brand Super Clear Film (Free) x 1 + + Add Nillkin Shield Original Package x 1 + Nillkin Shield ($8) + No brand Super Clear Film (Free) x 1 + + 1. Why we just can celect the &amp;ldquo;Aliexpress Standard Shipping &amp;ldquo;Aliexpress Standard Shipping is the official mode of transport , it will automatically selects the safest and most efficient way arrive in different coutries according to different time periodes, comprising Sweden , Singapore . please rest assured that choice . If you want DHL , please leave message for us . 2. Why write on the back of the packaging &amp;ldquo;TD- LTE mobile phone In China , all mobile phones must be marked as &amp;ldquo;TD-LTE mobile phone asked by the Ministry of Industry , if it&amp;rsquo;s support 4G network . &amp;ldquo;TD-LTE mobile phone can not as evidence that the phone can not support FDD &amp;ndash; LTE . About the frequence , please have a look on the &amp;ldquo;detailed description . 3. Why the phone&amp;rsquo;s language is not 100% Translation Because Android OS is developed by English , so some system files can only be described in English. There may be a small number of Chinese Characters in some models , but does not affect the normal use . hope your understand . 4. Why is the phone&amp;rsquo;s real memory is small The actual available internal storage is less than the specification data as the System and Apps take space , suchas , the ROM is 16GB , and about 8 - 10 GB aviliable , it&amp;rsquo;s normal 5.Why do not updete or change phone firmware Please do not update or change your phone s software and firmware. if you update firmware , phone no working , or phone have problem , we will do not assume any responsibility . because the newest firmware sometimes have bug. 6.,About free gift before send we will check and make sure all are have not problem . if damage on the transport process,please contact us,we do not accpt any dispute about free gift,please do not make order if you mind it. Reminder: All the phone is Black color on front side,just different color on the back side. This is Chinese model ,but we will change the ID to Global ID,and install the global firmware on it,so the model name change to &amp;ldquo;M611H in the phone seting.Support OTA update now. phone have not install Play store , if you need you can install play store by yourself . All Dear friend,Pls read me before you make order. We can received the parcel 15 -30 days via Aliexpress Standard Shipping We can not sure , Sometimes faster . Sometimes it takes longer . 15 &amp;ndash; 30 days just only the estimeated time under ideal comditions by Aliexpress . We guarantee a full refund if not received within the proscribed time 60 days (Brazil 90 dyas ) Is this price inclide custome duty No . The price is not including the Custom Duty (by DHL or Aliexpress Stacndard Shipping ), Remote Area Fee or other payable Fees from the courier , You need pay 30USD more if your address is Remote Area (by DHL) please . About phone frequency : Please check the supported network frequency of this phone whether it can be used in your country.Click here for more detail About declare value and name: Russian and Mexico we will declare value as 45 dollars , other country we will declare value as 18 dollars . if you need have special requests about declare value , Please leave us message about the declaration, otherwise we will not accept modifying later as we send parcel out on time. Dispute: Please open the parcel in post officer s presence,If the parcel damaged or empty(stolen),please ask the post office to provide official document,especially the claim request paper . A,If the parcel damaged or empty(stolen),please make a clear video and ask the Post Office to provide official document,especially the claim request paper , give a proof of Post office .B,device problem,please ask us first,let us give the best Suggestions and opinions.C,please do not broken original box,charger,usb cable,film lable,if device send to china warranty,it is very important. we will declare the lower price on the invoice/bill to help avoid custom duty.If the parcel get strict inspected by custom. You still need to pay tax to clear custom. We won t bear the customs taxes. The cost of return or lost parcel would be on customer due to reject customs clearance. Our website presents product items are as close to real color, but take a different light and display factors, there is a certain color, please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 About feedack Please leave 5m star if satisfy our products and service . thanks for your support to Rose . Please contact us first if have problem , we will try our best to help solve problme and make you satisfy</t>
  </si>
  <si>
    <t>9272.0</t>
  </si>
  <si>
    <t>Original Xiaomi Redmi Note 4X 3GB RAM 32GB ROM Mobile Phone Snapdragon 625 Octa Core 5.5" 4100mAh Fingerprint ID 13.0MP Camera</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</si>
  <si>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&lt;br&gt;Xiaomi Model：Redmi Note 4X 3GB 32GB &lt;br&gt;Language：Russian,German,Spanish,Polish,Turkish,English,Italian,French,Portuguese &lt;br&gt;Camera：13.0MP &lt;br&gt;Camera Type：Front &amp;amp; Back Camera &lt;br&gt;SIM Card Quantity：Dual SIM Cards &lt;br&gt;Release Date：2017 &lt;br&gt;Cellular：GSM/WCDMA/LTE &lt;br&gt;ROM：32G &lt;br&gt;Item Condition：New &lt;br&gt;Recording Definition：1080P &lt;br&gt;Talk Time：N/A &lt;br&gt;Display Size：5.5 &lt;br&gt;Brand Name：xiaomi &lt;br&gt;CPU Manufacturer：Qualcomm &lt;br&gt;Front Camera：5MP &lt;br&gt;CPU：Octa Core &lt;br&gt;Design：Bar &lt;br&gt;Thickness：Ultra Slim(&amp;lt;9mm) &lt;br&gt;Touch Screen Type：Capacitive Screen &lt;br&gt;Band Mode：2SIM/Multi-Bands &lt;br&gt;Display Color：Color &lt;br&gt;RAM：3G &lt;br&gt;Size：151mm*76mm*8.45mm &lt;br&gt;Language：Chinese &lt;br&gt;2G：GSM 900/1800/1900MHz &lt;br&gt;3G：WCDMA 850/900/1900/2100MHz;CDMA2000/1X BC0 &lt;br&gt;4G：FDD-LTE B1:2100/B3:1800/ B5:850/B7:2600MHz &lt;br&gt;GPU：Adreno 506 &lt;br&gt;Feature：WIFI,Bluetooth,GPS,OTG,FM Radio &lt;br&gt;Charge：5V 2A Quick Charge &lt;br&gt;color：Light Blue Black Gold Grey Pink Blue  &lt;br&gt;</t>
  </si>
  <si>
    <t>145.24</t>
  </si>
  <si>
    <t>386.0</t>
  </si>
  <si>
    <t>5181850.0</t>
  </si>
  <si>
    <t>159601.0</t>
  </si>
  <si>
    <t>4494.0</t>
  </si>
  <si>
    <t>0.0308</t>
  </si>
  <si>
    <t>0.0282</t>
  </si>
  <si>
    <t>2375.0</t>
  </si>
  <si>
    <t>2138.0</t>
  </si>
  <si>
    <t>Real Stock, Fast Shipping Metal Body, Fingerprint ID CPU ---------- Snapdragon 625 Octa Core CPU (Adreno 506 GPU) Screen ------- 5.5-inch 1920x1080p Screen RAM+ROM -- 3GB+32GB (Support 128GB TF Card, VFat Format Only ) Camera ------ 13MP Rear Camera, 5MP Front Camera Battery ------ 4000mAh(Mini) - 4100mAh(Typ), 5V 2A Quick Charge OS ----------- MIUI 8, Official Global Firmware, Support OTA update, No root Other -------- WIFI,Bluetooth,GPS,OTG,FM Radio Network --- Dual SIM Dual Standby (Micro SIM Card x 1 + Nano SIM Card x 1 or Micro SIM Card x 1 + TF Card x 1) 2G: GSM 850/900/1800/1900MHz 3G: WCDMA 850/900/1900/2100MHz; CDMA2000/1x BC0 4G: FDD LTE B3:1800/B1:2100/B7:2600/B5:850 MHz TD LTE B38:2600/B39:1900/B40:2300/B41:2555-2655MHz Click Here to check whether the phone can be used in your country What s in the box (Standard Bundle) Tips: Not include earphones,and we will send correct adapter free if necessary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delivery. 2.The phone have and Multi-language Official Global Firmware , Support Multi Language, Support OTA update. Note: Firmware could be changed,Pls understand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 Redmi Note 4X Colorful metal 5.5 Colorful Metal Body / 4100mAh Long Battery Life / Snapdragon 625 Octa Core CPU Colorful Metal,Long Battery Life Qualcomm Snapdragon 625 8-Core High -performance processor Black Gold Grey Pink Blue 5.5 Full HD Large Screen 13.0MP Camera Built-in Privacy Dual System Black techbology Official Global Firmware, Support OTA Update via WIFI ! We may update the OS, so the MIUI version may different, pls understand. (We Install Redmi Note 4 Qualcomm Global ROM (named Redmi Note 4X in china ) ,So the model number still display Redmi Note 4,It s normal.) Tips The Glass Film might not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</si>
  <si>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9431.0</t>
  </si>
  <si>
    <t>Original Meizu M5 Meilan5 Globa ROM OTA 16GB 2GB Mobile Phone MTK MT6750 Octa Core 5.2" 1280 x 720 13.0MP Cellular Fingerprint</t>
  </si>
  <si>
    <t>Unlock Phones：Yes &lt;br&gt;Google Play：Yes &lt;br&gt;Battery Type：Not Detachable &lt;br&gt;Display Size：5.2 &lt;br&gt;Operation System：Android &lt;br&gt;Feature：Gravity Response,GPRS,Touchscreen,Message,Bluetooth,Video Player,HD Video Player,Wi-Fi,MP3 Playback,Fingerprint Recognition,GPS Navigation,Front Camera,Memory Card Slots,Email &lt;br&gt;Language：Russian,German,Spanish,Polish,Turkish,English,Italian,French,Portuguese &lt;br&gt;Camera：13.0MP &lt;br&gt;RAM：2G &lt;br&gt;Camera Type：Front &amp;amp; Back Camera &lt;br&gt;SIM Card Quantity：Dual SIM Cards &lt;br&gt;Display Resolution：1280x720 &lt;br&gt;Cellular：GSM/WCDMA/LTE &lt;br&gt;Meizu Model：M5 2GB 16GB &lt;br&gt;Item Condition：New &lt;br&gt;Talk Time：about 3-5 hours &lt;br&gt;Recording Definition：1080P &lt;br&gt;Release Date：2016 &lt;br&gt;Front Camera：5MP &lt;br&gt;CPU：Octa Core &lt;br&gt;Design：Bar &lt;br&gt;Thickness：Ultra Slim(&amp;lt;9mm) &lt;br&gt;ROM：16G &lt;br&gt;Touch Screen Type：Capacitive Screen &lt;br&gt;Brand Name：Meizu &lt;br&gt;CPU Manufacturer：MTK &lt;br&gt;Band Mode：2SIM/Multi-Bands &lt;br&gt;Battery Capacity(mAh)：3070mAh (typical value) &lt;br&gt;Size：147.2x72.8x8.0mm &lt;br&gt;Display Color：Color &lt;br&gt;Language：Arabic, &lt;br&gt;Color：M611A White 2G 16G M611H Black 2G 16G M611A Gold 2G 16G  &lt;br&gt;2G：GSM: Bands: (850/900/1800/1900MHz); &lt;br&gt;CDMA ：BC0 &lt;br&gt;WCDMA：B1/2/5/8 &lt;br&gt;TD-SCDMA：B34/B39 &lt;br&gt;TDD LTE：B38/39/40/41 &lt;br&gt;FDD LTE：B1/3/7 &lt;br&gt;Firmware：Gloabl firmware (G) &lt;br&gt;OTA update：yes &lt;br&gt;</t>
  </si>
  <si>
    <t>750247.0</t>
  </si>
  <si>
    <t>15155.0</t>
  </si>
  <si>
    <t>342.0</t>
  </si>
  <si>
    <t>Original Meizu M5 Mobile Phone 2GB 16GB MTK MT6750 Octa Core 5.2 1280 x 720 13.0MP Camera Cellular Fingerprint Dual SIM Pretty Compact MTK 8-core processor at Max 1.5GHz 13MP premium camera F2.2 Aperture | clear vivid pictures Smart prettying tech | best for selfine Unique Face AE technology | recognize the face automatically Fast fingerprint sensor | Security access Our proven mTouch fingerprint sensor is conveniently placed on the front side of the M5 for fast and reliable access. Strong battery | Power all your want Attractive stylish design The M5 features a proven polycarbonate cover in a wide variety of colors, enhanced with CNC technology for a sleek and streamlined touch and feel. 5.2-inch HD Screen Free of Blue light The fully-laminated 5.2-inch HD display of the M5 is based on IPS technology, for a crisp image quality, while the integrated blue light filter automatically adjusts blue light emission to reduce eye strain.</t>
  </si>
  <si>
    <t>9432.0</t>
  </si>
  <si>
    <t>11819.0</t>
  </si>
  <si>
    <t>Topmall china Store</t>
  </si>
  <si>
    <t>Original Xiaomi mobile phone Redmi 4X 3GB RAM 32GB ROM Snapdragon 435 Fingerprint ID 4100mAh  5.0" Metal Body google store</t>
  </si>
  <si>
    <t>Unlock Phones：Yes &lt;br&gt;Google Play：Yes &lt;br&gt;Battery Type：Not Detachable &lt;br&gt;Operation System：Android &lt;br&gt;Feature：Gravity Response,GPRS,Touchscreen,Message,Bluetooth,Video Player,HD Video Player,Wi-Fi,MP3 Playback,GPS Navigation,Front Camera,Memory Card Slots,Email,QWERTY Keyboard &lt;br&gt;Language：Russian,German,Spanish,Polish,Turkish,English,Italian,French,Portuguese &lt;br&gt;Camera：13.0MP &lt;br&gt;Camera Type：Front &amp;amp; Back Camera &lt;br&gt;SIM Card Quantity：Dual SIM Cards &lt;br&gt;Display Resolution：1280x720 &lt;br&gt;Release Date：2017 &lt;br&gt;Cellular：GSM/WCDMA/LTE &lt;br&gt;ROM：32G &lt;br&gt;Item Condition：New &lt;br&gt;Recording Definition：1080P &lt;br&gt;Display Size：5.0 &lt;br&gt;Brand Name：xiaomi &lt;br&gt;Talk Time：4-6hours &lt;br&gt;CPU Manufacturer：Qualcomm &lt;br&gt;CPU：Octa Core &lt;br&gt;Design：Bar &lt;br&gt;Thickness：Ultra Slim(&amp;lt;9mm) &lt;br&gt;Xiaomi Model：Redmi 4X 3GB 32GB &lt;br&gt;Touch Screen Type：Capacitive Screen &lt;br&gt;Size：139.24 x 69.96 x 8.65mm &lt;br&gt;Battery Capacity(mAh)：4000mAh / 4100mAh(typ) &lt;br&gt;Band Mode：2SIM/Multi-Bands &lt;br&gt;Display Color：Color &lt;br&gt;RAM：3G &lt;br&gt;color：Black 32GB Pink 32G Gold 32GB  &lt;br&gt;</t>
  </si>
  <si>
    <t>140.62</t>
  </si>
  <si>
    <t>187731.0</t>
  </si>
  <si>
    <t>3642.0</t>
  </si>
  <si>
    <t>0.0194</t>
  </si>
  <si>
    <t>Order Note: 1- Global ROM support OTA update. 2-Please do not change the firmware to any Third party ROM or official Developer version ROM,Any bug will make your phone to unstalbe use 3-Warrany: A,If the parcel damaged or empty(stolen),please make a clear vedio and ask the Post Office to provide official document,especially the claim request paper , give a proof of Post office . B,device problem,please ask us frist,let us give the best Suggestions and opinions. C,please do not broken original box,charger,usb cable,film lable,if device send to china warranty,it is very important. 4- If you leave wrong address and choose wrong item in your order,please cancel your order direct and make new one,This helps to avoid unnecessary errors. Standard Bundle:What s in the box Bundle Content picture Standard with gift Phone+free git:clear film+silicon case Add Nillkin shield Add nillkin shield (default black color)+free gift Add Glass film Add Protective Tempered Glass+free gift Add Xiaomi Earphones Add Xiaomi Simple Earphones+free gift Add xiaomi miband 2 Add xiaomi miband 2+free gift Basic parameters Model Redmi 4X (New2017) Color Black / Rose / Gold Dimensions 139.24 x 69.96 x 8.65mm Weight 150g Operation System MIUI 8 CPU Snapdragon 435 Octa Core GPU Adreno 505 Storage 3GB RAM 32GB ROM (The actual available internal phone storage may differ depending on the software configuration of your phone.Storage can be checked in our antutu photos and it s less than specification data.This is common sense, We can t accept dispute for ROM / RAM data difference) Micro SD Card slot Yes,extra to 128GB TF card SIM Support Micro SIM and Nano SIM(Micro SIM Card x 1 + Na-no SIM Card x 1 or Micro SIM Card x 1 + TF Card x 1,when one SIM card is using 4G LTE, the other only for GSM. Only Support one1 SIM card use 2G network at the same time.) OTG Yes Type-C No Positioning Internal GPS antenna + GLONASS Battery 4100mAh (typ) Language English, Chinese Display Size 5 inches Resolution HD 1280X720 Pixel Density 296 PPI Colors 72% NTSC Camera Front Camera 5.0 Megapixel Front Camera Apertur F/2.2 Rear Camera 13.0 Megapixel F/2.0 PDAF Flash Yes Connectivity Mobile Network 2G: GSM 900/1800/1900MHz 3G: WCDMA 850/900/1900/2100MHz 4G: FDD-LTE 1800/2100/2600MHz(Bands B3,B1,B7) WIFI Yes NFC No Bluetooth Yes Sensor Gravity Support Digital Compass Support Proximity Support Ambient Light Support Infrared Support In the box Standard 1 x Cellphone 1 x USB Cable 1 x USB Power Adapter 1 x User Manua Comfortable To Grasp In order to fit the palm of your hand, we improved the metal shaping process to enhance the curvature of the side of the arc. In order to maintain the comfort of long-lasting, mobile phone four corners more rounded. Snapdragon 435 Octa Core CPU Use more fluid, longer life, is our pursuit of the goal. Redmi 4X using high-pass Xiao Long 8-core processor, compared to the previous generation, the performance is stronger but lower power consumption, for playing games you, playing the game faster, the picture is more smooth. Using high-end mobile phone commonly used 2.5D glass, Feel more smooth when used. 4100mAh Digital This Amazing For the red rice users most commendable, it is its long life, but for the designers, it is our starting point. Every detail must be concerned about, interlocking: If there is no more than the phone design, there is no greater battery space. If there is no high-power security battery research and development, can not both slim and more power. If there is no depth of system-level optimization, you can not improve the battery life. 4100mAh digital this amazing, let us proud of it is a long life to give you a convenient experience.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 akistan,Singapore,Malaysia,Vietnam,etc. About the Shipment,pls check this link: http://www.aliexpress.com/store/group/Shopping- Guide/527978_259053805.html</t>
  </si>
  <si>
    <t>9433.0</t>
  </si>
  <si>
    <t>Original Xiaomi Redmi Note 4X 4 X 3GB 16GB Mobile Phone Snapdragon 625 Octa Core 5.5" 1080P FHD 13MP Fingerprint ID MIUI 8.5 OTA</t>
  </si>
  <si>
    <t>Unlock Phones：Yes &lt;br&gt;Google Play：Yes &lt;br&gt;Brand Name：xiaomi &lt;br&gt;Battery Type：Not Detachable &lt;br&gt;Display Resolution：1920x1080 &lt;br&gt;Size：151x76x8.45mm &lt;br&gt;Battery Capacity(mAh)：4000mAh(Min) - 4100mAh(Typ) &lt;br&gt;Operation System：Android &lt;br&gt;Front Camera：5MP &lt;br&gt;CPU Manufacturer：Qualcomm &lt;br&gt;Feature：Gravity Response,MP3 Playback,GPRS,Touchscreen,GPS Navigation,Message,Bluetooth,Video Player,Front Camera,HD Video Player,Wi-Fi,Memory Card Slots,Email &lt;br&gt;Design：Bar &lt;br&gt;Language：Russian,French,Spanish,Polish,Portuguese,English &lt;br&gt;CPU：Octa Core &lt;br&gt;Camera：13.0MP &lt;br&gt;Thickness：Ultra Slim(&amp;lt;9mm) &lt;br&gt;ROM：16G &lt;br&gt;Camera Type：Front &amp;amp; Back Camera &lt;br&gt;SIM Card Quantity：Dual SIM Cards &lt;br&gt;Xiaomi Model：Redmi Note 4X 3GB 16GB &lt;br&gt;Release Date：2017 &lt;br&gt;Touch Screen Type：Capacitive Screen &lt;br&gt;Cellular：GSM/WCDMA/LTE &lt;br&gt;Item Condition：New &lt;br&gt;Recording Definition：1080P &lt;br&gt;Band Mode：2SIM/Multi-Bands &lt;br&gt;Display Size：5.5 &lt;br&gt;Talk Time：6-8h &lt;br&gt;Display Color：Color &lt;br&gt;RAM：3G &lt;br&gt;Xiaomi Model：Redmi Note 4X &lt;br&gt;2G：GSM B2/B3/B5/B8 &lt;br&gt;3G：WCDMA  B1/B2/B5/B8; TD-SCDMA B34/B39 ; CDMA2000/1X BC0 &lt;br&gt;4G：FDD-LTE B1/B3/ B5/B7/ B8 ; TDD B38/B39/B40/B41: 2555-2655MHz &lt;br&gt;Screen：5.5&amp;quot; FHD 1920x1080px &lt;br&gt;CPU：Snapdragon 625 Octa Core up to 2.0GHz &lt;br&gt;TF Card：Support up to 128GB &lt;br&gt;Firmware：Official Global Firmware Support OTA MIUI 8.5 &lt;br&gt;GPU：Adreno 506 &lt;br&gt;OTA：Support &lt;br&gt;color：Black Gray Pink Golden  &lt;br&gt;</t>
  </si>
  <si>
    <t>4304.0</t>
  </si>
  <si>
    <t>3941153.0</t>
  </si>
  <si>
    <t>92223.0</t>
  </si>
  <si>
    <t>2343.0</t>
  </si>
  <si>
    <t>1525.0</t>
  </si>
  <si>
    <t>1373.0</t>
  </si>
  <si>
    <t>Original Xiaomi Redmi Note 4X 3GB 16GB Mobile Phone Snapdragon 625 Octa Core 5.5 FHD 3GB RAM 32GB ROM 13MP Fingerprint ID MIUI 8.5 OTA CPU ---------- Snapdragon 625 Octa Core up to 2.0GHz (Adreno 506 GPU) Screen ------- 5.5-inch 1920x1080p FHD Screen OS ----------- MIUI 8.5 Official Global firmware,Support OTA ,No Root RAM+ROM --3GB RAM+16GB ROM Camera ------13MP Rear Camera, 5MP Front Camera Battery ------ 4000mAh(Mini) - 4100mAh(Typ), 5V 2A Quick Charge Attention ---- For Muti-Language supported.We will install official global firmware for you. Network --- Dual SIM Dual Standby (Micro SIM Card + Nano SIM Card / Nano SIM Card + TF Card ) 2G: GSM 850/900/1800/1900MHz 3G: WCDMA 850/900/1900/2100MHz; CDMA2000/1x BC0 4G: FDD LTE B3:1800/B1:2100/B7:2600/B5:850 MHz TD LTE B38:2600/B39:1900/B40:2300/B41:2555-2655MHz Package Contents :Cell phone*1,Original US Charger*1,USB Cable*1,Battery (Built-in)*1, Menual *1.AU/UK/EU Adapter *1 1.Is the price include customs duty The price is not include customes duty.You may be charged customs duties and taxes, Buyers are responsible for custom taxes. 2.How much do you declare to customs We usually declare a lower price. But we will declare its real price if parcels will send to Belarus, Israel, etc.If you have any request pls leave us the message before delivery. 3. How to check whether the phone can work in your country Please visit this website to check it willmyphonework.net (Click here to check) 4.The phone have Google Play Store and support Multi-language Install Global firmware.It will support Original multi-language and support OTA 5. May I get repair warranty Yes,can ,please find the details(Click here to check) 6. Attention for Redmi Note 4X We will install Global Official Rom of Note 4 into Redmi Note 4X ,The device model number will appear Redmi Note 4 in stead of Redmi Note 4X as below,Pls do not dispute for this. The difference among Redmi 4X / Redmi note 4 Global / Redmi 4 Pro: Model Redmi Note 4X Redmi Note 4 Global Version $149.99 buy now Redmi 4 Pro Prime 　 buy now buy now CPU Snapdragon 625 octa core CPU Snapdragon 625 Octa core CPU Snapdragon 625 octa core CPU Display 5.5-inch FHD Display 403PPI 5.5-inch FHD Display 403PPI 5.0-inch FHD Display 441PPI RAM 3GB 3GB 3GB ROM 16GB (Support 128GB TF Card) 32GB (Support 128GB TF Card) 32GB (Support 128GB TF Card) Camera 13MP +5MP 13MP +5MP 13MP +5MP Fingerprint Support Support Support Battery 4100mAh(typ) 4100mAh(typ) 4100mAh(typ) Network GSM GSM GSM 850 /900 /1800 /1900MHz 850 /900 /1800 /1900MHz 850/ 900/ 1800/ 1900MHz WCDMA: 850/ 900/ 1900/ 2100MHz; WCDMA: 850/ 900/ 1900/ 2100MHz; WCDMA: 850/ 900/ 1900/ 2100MHz; CDMA2000/ 1x BC0 TD-SCDMA: B34/ B39 CDMA 2000/ 1X BC0 FDD LTE FDD LTE -Global Version Bands FDD LTE B3:1800/ B1:2100/ B7:2600/ B5:850 MHz B5:850 /B8:900 /B4:1700 /B3:1800 /B1:2100 /B7:2600 /B20:800 B3:1800/ B1:2100/ B7:2600MHz TDD LTE TDD LTE TDD LTE B38:2600/ B39:1900/ B40:2300/ B41:2555- 2655MHz B38:2600MHz B40:2300MHz B38:2600/ B39:1900/ B40:2300/ B41:2555- 2655MHz What&amp;lsquo;s in box Redmi Note 4X 3GB 16GB Colorful metal 5.5 Colorful Metal Body / 4100mAh Long Battery Life / Snapdragon Octa Core Processor Colorful Metal/Long Battery Life Snapdragon 625 Octa Core High performance processor Basic Information Model Redmi Note 4X 3GB 16GB Time To Market 2017 OS MIUI 8.1 (Global Firmware Support OTA) CPU Snapdragon 625 Octa Core up to 2.0GHz GPU Adreno 506 MHz SIM Card Dual Card Dual Standby. Nano-SIM Card / Micro-SIM Card / Micro-SD Choose two of the three *when main card work at CDMA 4G Network,the secondary card only work 3G WCDMA Network or voice calls. *When one card choose 4G network, another only for 2G(GSM) network.Two CDMA SIM Cards can not work same time:when one choose 4G Network ,another SIM Card no Signal Li-Polymer 4100mAh(typ) / 4000mAh(min) Battery 5V /2A Memory Capacity RAM 3GB ROM 16GB Max. Yes, Support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B2/B3/B5/B8 3G WCDMA B1/B2/B5/B8；CDMA2000/1X BC0；TD-SCDMA B34/B39 4G FDD-LTE B1/B3/B5/B7；TD-LTE B38/B39/B40/B41(2555-2655MHz) Bluetooth Bluetooth 4.2 WLAN Yes, 802.11n , WiFi Display,WiFi Direct GPS Yes,GPS, A-GPS, GLONASS, Beidou Screen Display 5.5 Inch Resolution FHD 1920 x 1080 pixels Multitouch Yes, Pixel Density 403 PPI Camera Front camera 5.0MP f/2.0 Back camera 13.0MP f/2.0 ,Support PDAF ,HDR Video 1080P Sensor CMOS Auto Focus Support,back camera Touch Focus Yes Multimedia Audio format AAC, AMR,OGG, APE,MKA,FLAC,MIDI,M4A Video format 3GP, MP4, AVI,MOV,MKV,FLV,MPEG Picture format JPEG,GIF, BMP, PNG Sensors G-sensor Yes Gyroscope Yes Light sensor Yes Proximity sensor Yes Infrared Yes Package Contents 1 x Cell phone 1 x Charger ; we will send a correct adapter that suitable for your country. 1 x USB Cable We will send the corrcet plug adapter for your country EU Plug Adapter (2 Pin Round Pin) Most Europe Countries,Most African Countries, Most Middle East Countries, South Korea,Chile,Paraguay,etc. US Plug Adapter (2 Pin Flat Pin) United States,Canada, Most North and South American Countries, Japan,Philippines,Thailand,etc. Australia/New Zealand (2 Pin Plug Adapter) Australia,New Zealand,Argentina UK Plug Adapter (3 Pin Flat Pin) England,Ireland,Scotland,Hongkong, Pakistan,Singapore,Malaysia,Vietnam,etc.</t>
  </si>
  <si>
    <t>9434.0</t>
  </si>
  <si>
    <t>9312.0</t>
  </si>
  <si>
    <t>Eternal Team.</t>
  </si>
  <si>
    <t>Original Xiaomi Redmi Note 4X 3GB 32GB Mobile Phone 1080P Snapdragon 625 Octa Core 13.0MP Camera Metal Body Global ROM OTA</t>
  </si>
  <si>
    <t>Unlock Phones：Yes &lt;br&gt;Google Play：Yes &lt;br&gt;Brand Name：xiaomi &lt;br&gt;Battery Type：Not Detachable &lt;br&gt;Display Resolution：1920x1080 &lt;br&gt;Operation System：Android &lt;br&gt;CPU Manufacturer：Qualcomm &lt;br&gt;Feature：Gravity Response,MP3 Playback,GPRS,Touchscreen,GPS Navigation,Message,Bluetooth,Front Camera,Video Player,HD Video Player,Wi-Fi,Email &lt;br&gt;Xiaomi Model：Redmi Note 4X 3GB 32GB &lt;br&gt;Talk Time：- &lt;br&gt;Design：Bar &lt;br&gt;CPU：Octa Core &lt;br&gt;Language：Russian,Italian,German,French,Spanish,Polish,Turkish,Portuguese,English &lt;br&gt;Camera：13.0MP &lt;br&gt;Battery Capacity(mAh)：4100mAh(typ)/4000mAh(min) &lt;br&gt;Thickness：Ultra Slim(&amp;lt;9mm) &lt;br&gt;Camera Type：Front &amp;amp; Back Camera &lt;br&gt;SIM Card Quantity：Dual SIM Cards &lt;br&gt;Release Date：2017 &lt;br&gt;Touch Screen Type：Capacitive Screen &lt;br&gt;Cellular：GSM/WCDMA/LTE &lt;br&gt;ROM：32G &lt;br&gt;Item Condition：New &lt;br&gt;Recording Definition：1080P &lt;br&gt;Band Mode：2SIM/Multi-Bands &lt;br&gt;Display Size：5.5 &lt;br&gt;Display Color：Color &lt;br&gt;Size：151mm*76mm*8.45mm &lt;br&gt;RAM：3G &lt;br&gt;Language：More language please see following description &lt;br&gt;CPU：Snapdragon 625 Octa Core up to 2.0GHz &lt;br&gt;GPU：Adreno 506 &lt;br&gt;Fingerprint：Support &lt;br&gt;Back Camera：13.0MP ,Support PDAF ,HDR &lt;br&gt;Front Camera：5.0MP f2.0 &lt;br&gt;Pixel Density：401 PPI &lt;br&gt;Extend Storage：128GB &lt;br&gt;2G：GSM B2/B3/B8   WCDMA B1/B2/B5/B8 &lt;br&gt;3G：TD-SCDMA B34/B39  CDMA2000/1X BC0 &lt;br&gt;4G：FDD-LTE B1/B3/ B5/B7/ B8  TD-LTE B38/B39/B40/B41(2555-2655MHz) &lt;br&gt;color：Gray Black Green Pink Gold  &lt;br&gt;</t>
  </si>
  <si>
    <t>1320.0</t>
  </si>
  <si>
    <t>1282911.0</t>
  </si>
  <si>
    <t>30405.0</t>
  </si>
  <si>
    <t>688.0</t>
  </si>
  <si>
    <t>CPU:Snapdragon 625 Octa Core up to 2.0GHz GPU:Adreno 506 5.5 Inch 1920*1080 Pixel FHD Screen MIUI 8.1 ( Based on Android 6.0) Global ROM, Multi-languages, Google play, support OTA 3GB RAM 32GB ROM; Support Fingerprint Recognition 13.0MP Back Camera f/2.0 ,PDAF ,HDR 5.0MP Front Camera Frequency GSM B2/ B3/ B8 WCDMA B1/ B2/ B5/ B8 TD-SCDMA B34/ B39 CDMA2000/ 1X BC0 FDD-LTE B1/ B3/ B5/ B7/ B8 FDD LTE B1:2100 / B3:1800/ B5:850/ B72600/ B8:900 TD LTE B38:2600/ B39:1900/ B40:2300/ B41:(2555-2655MHz); Different model compare: Model Name Redmi 4 3GB/32GB Redmi Note 4 3GB/32GB Redmi Note 4X 3GB/32GB Click to learn more Click to learn more Click to learn more CPU Snapdragon 625 Octa Core MTK Helio X20 Deca Core Snapdragon 625 Octa Core Display 5.0 Inch 1280 x 720 Pixel Screen 5.5 Inch 1920*1080 Pixel FHD Screen 5.5 Inch 1920*1080 Pixel FHD Screen RAM 3GB 3GB 3GB ROM 32GB 32GB 32GB Camera 13.0MP+5.0MP 13.0MP+5.0MP 13.0MP+5.0MP Battery (Type.) 4100mAh (typ) 4100mAh (typ) 4100mAh (typ) Network GSM:B2/B3/B5/B8; CDMA 1X:BC0 GSM: B2/B3/B8 (900/1800/1900MHz) GSM B2/B3/B8 TD-SCDMA:B34/B39; WCDMA: B1/B2/B5/B8; WCDMA (B1/B2/B5/B8);TD-SCDMA (B34/B39); CDMA2000 /1X BC0 WCDMA B1/B2/B5/B8 TD-SCDMA B34/B39 CDMA2000/1X BC0 FDD-LTE:B1/B3/B7 FDD-LTE B1/B3/ B5/B7/ B8 FDD-LTE B1/B3/ B5/B7/ B8 TDD-LTE:B38/B39/B40/B41: 2555-2655MHz TD-LTE B38/B39/B40/B41(2555-2655MHz) TD-LTE B38/B39/B40/B41(2555-2655MHz) Fingerprint Support Support Support Bundle Name Package Contents Official Standard Standard Package (Original Cellphone x1 +Micro-usb Cable x1 + Original US Charger x 1 + User Manual x 1) Add Miband 2 Standard Package + Original Xiaomi Mi Band 2 (Black) x 1 Add Silicon case Film Standard Package + Normal Glass Film x 1+ Transparent Silicon Case x 1 Add EU Charger Standard Package + Original Xiaomi EU Charger x 1 Add MI Earphone Standard Package + Original Xiaomi MI Earphone x 1 (Color in Random) Tips: Please notice the difference of the Redmi Note 4 and Redmi Note 4X between the different processors. For more details, please check the following picture. Basic Information Model Redmi Note 4X Time To Market 2017.2 OS MIUI 8.1 (Based on Android 6.0) Global ROM, Multi-languages, Google play, OTA CPU Snapdragon 625 Octa Core up to 2.0GHz GPU Adreno 506 SIM Card Dual Card Dual Standby. Nano-SIM Card / Micro-SIM Card Micro-SD Choose two of the three *when main card work at CDMA 4G Network,the secondary card only work 3G WCDMA Network or voice calls. *When one card choose 4G network, another only for 2G(GSM) network.Two CDMA SIM Cards can not work same time:when one choose 4G Network ,another SIM Card no Signal Li-Polymer 4100mAh(typ) / 4000mAh(min) Battery 5V /2A Memory Capacity RAM 3GB ROM 32GB Max. Yes, Support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B2/B3/B8 WCDMA B1/B2/B5/B8 3G TD-SCDMA B34/B39 CDMA2000/1X BC0 4G FDD-LTE B1/B3/ B5/B7/ B8 TD-LTE B38/B39/B40/B41(2555-2655MHz) Bluetooth Bluetooth 4.2, Bluetooth HID WLAN Yes, 802.11n , WiFi Display,WiFi Direct GPS Yes,GPS, A-GPS, GLONASS, Beidou Screen Display 5.5 Inch Resolution FHD 1920 x 1080 pixels Multitouch Yes, Pixel Density 403 PPI Camera Front camera 5.0MP f/2.0 Back camera 13.0MP f/2.0 ,Support PDAF ,HDR Video 1080P Sensor CMOS Auto Focus Support,back camera Touch Focus Yes Multimedia Audio format AAC, AMR,OGG, APE,MKA,FLAC,MIDI,M4A Video format 3GP, MP4, AVI,MOV,MKV,FLV,MPEG Picture format JPEG,GIF, BMP, PNG Sensors G-sensor Yes Gyroscope Yes Light sensor Yes Proximity sensor Yes Infrared Yes Global ROM Support OTA Package Contents 1 x Cell phone 1 x Charger ; we will send a correct adapter that suitable for your country. 1 x USB Cable About phone frequency Please check the supported network frequency of this phone whether it can be used in your country here https://willmyphonework.net/.Click here for more detail About DHL Shipping If your address in Remote Area (Need to pay extra costs or change to other free shipping methods please click here know more about remote fee Please check your address by links in case that your address belongs to remote arae. If your address belongs to remote area the tracking information may not update on time. About Customs Import taxes Suppliers are not responsible for delays caused by the customs department in your country. Additional costs or delays may occur during international trade. It is Buyer s Duty to pay customs tax,please understand. About declare value and name Normally we will declare value as 45 dollars. For orders from Belarus Israel Chile Portugal South Korea and Greece will declare real name but reasonable price Please leave message when you make new order if have special requests about declare value otherwise we will not accept modifying later as we send parcel out on time. About Global Version and Global ROM Global ROM do not mean the phone must be global version, just mean the phone is with international firmware which can support google play, multi-languages and OTA update. Global version is specifically version for the international market.It support more bands, and have CE certification, FCC ID, original EU charger. Sealed Box(99%). Click here to check more Global version products FAQ More question please click here: FAQ</t>
  </si>
  <si>
    <t>9435.0</t>
  </si>
  <si>
    <t>Original Xiaomi Redmi Note 4 Qualcomm 3GB 32GB Global Version Snapdragon 625 Mobile Phone 5.5" FHD 13MP Fingerprint ID MIUI 8.5</t>
  </si>
  <si>
    <t>Unlock Phones：Yes &lt;br&gt;Google Play：Yes &lt;br&gt;Brand Name：xiaomi &lt;br&gt;Battery Type：Not Detachable &lt;br&gt;Display Resolution：1920x1080 &lt;br&gt;Operation System：Android &lt;br&gt;Front Camera：5MP &lt;br&gt;CPU Manufacturer：Qualcomm &lt;br&gt;Feature：Gravity Response,MP3 Playback,GPRS,Touchscreen,GPS Navigation,Message,Bluetooth,Video Player,Front Camera,HD Video Player,Wi-Fi,Memory Card Slots,Email &lt;br&gt;Design：Bar &lt;br&gt;CPU：Octa Core &lt;br&gt;Language：Russian,Italian,French,Spanish,Polish,Turkish,Portuguese,English &lt;br&gt;Camera：13.0MP &lt;br&gt;Thickness：Ultra Slim(&amp;lt;9mm) &lt;br&gt;Camera Type：Front &amp;amp; Back Camera &lt;br&gt;SIM Card Quantity：Dual SIM Cards &lt;br&gt;Release Date：2017 &lt;br&gt;Touch Screen Type：Capacitive Screen &lt;br&gt;Xiaomi Model：Redmi Note 4 Qualcomm 3GB 32GB &lt;br&gt;Cellular：GSM/WCDMA/LTE &lt;br&gt;ROM：32G &lt;br&gt;Item Condition：New &lt;br&gt;Recording Definition：1080P &lt;br&gt;Battery Capacity(mAh)：4100mAh(typ) &lt;br&gt;Band Mode：2SIM/Multi-Bands &lt;br&gt;Display Size：5.5 &lt;br&gt;Talk Time：6-8h &lt;br&gt;Display Color：Color &lt;br&gt;RAM：3G &lt;br&gt;Size：151x76x8.3mm &lt;br&gt;Xiaomi Model：Redmi Note 4 Global Version &lt;br&gt;2G：GSM 850/900/1800/1900 MHz &lt;br&gt;3G：WCDMA  850/900/1900/2100 MHz &lt;br&gt;4G：FDD-LTE B1/B3/B4/B5/B7/B8/B20 ; TDD B38/B40 &lt;br&gt;Screen：5.5&amp;quot; FHD 1920x1080px &lt;br&gt;CPU：Snapdragon 625 Octa Core up to 2.0GHz &lt;br&gt;TF Card：Support up to 128GB &lt;br&gt;CE：Yes &lt;br&gt;GPU：Adreno 506 &lt;br&gt;Color：Gold Black Gray  &lt;br&gt;</t>
  </si>
  <si>
    <t>143.49</t>
  </si>
  <si>
    <t>6753766.0</t>
  </si>
  <si>
    <t>208016.0</t>
  </si>
  <si>
    <t>6833.0</t>
  </si>
  <si>
    <t>6139.0</t>
  </si>
  <si>
    <t>5526.0</t>
  </si>
  <si>
    <t>EU Charger + CE CPU ---------- Snapdragon 625 Octa Core up to 2.0GHz (Adreno 506 GPU) Screen ------- 5.5-inch 1920x1080p FHD Screen OS ----------- MIUI 8.2 Global Version Supprot OTA RAM+ROM --3GB RAM+32GB ROM Camera ------13MP Rear Camera, 5MP Front Camera Fingerprint--- Support Battery ------ 4000mAh(Mini) - 4100mAh(Typ), Network --- Dual SIM Dual Standby (Micro SIM Card + Nano SIM Card / Micro SIM Card + TF Card ) 2G: GSM 850/900/1800/1900MHz 3G: WCDMA 850/900/1900/2100MHz 4G: FDD-LTE B1/B3/B4/B5/B7/B8/B20 ; TD LTE B38:2600/B40:2300 MHz 1.Is the price include customs duty The price is not include customes duty.You may be charged customs duties and taxes, Buyers are responsible for custom taxes. 2.How much do you declare to customs We usually declare 45$ for each piece.But we will declare its real price if parcels will send to Belarus, Israel, etc.If you have any request pls leave us the message before delivery. 3. How to check whether the phone can work in your country Please visit this website to check it willmyphonework.net (Click here to check) 4.The phone have Google Play Store and support Multi-language Global Version.It will support Original multi-language and support OTA 5. May I get repair warranty Yes,can ,please find the details(Click here to check) 6.Tips:The Redmi Note 4 is 2.5D curved screen so the glass film of redmi Note 4 will be smaller than screen for better protective Set Package(Please click the link to learn more) Standard Standard Package(Original 1 x Cellphone 1 x Micro-usb Cable 1 x Charger 1 x User Manual ) Add Silicon case Film Standard Package + Normal Glass Film x 1+Silicon Case x 1 Add Mofi Flip Case Film Standard Package + Flip Case x 1+Normal Glass Film x 1 Add Silicon Case Standard Package + Silicon Case x 1 Add Miband 2 Standard Package + Black Miband 2 x 1 4100mAh Battery Snapdragon 625 20% power-efficent + Adreno 506 Redmi Note 4 is supercharged by Snapdragon 625, an octa-core processor chip that uses the most advanced 14nm FinFET technology. It is 20% more power efficient than Redmi Note 3, and is bound to put more power in your pocket. 13MP CMOS camera Stuning in low light Redmi Note 4 uses a noise-eliminating CMOS sensor with backside illumination (BSI) and larger pixels to give you stunning images even in low light. It also comes with Phase Detection Autofocus (PDAF) for 0.1s ultra-fast focusing, which is especially useful for shooting moving objects. 2.5D Curved glass for a better feel 5.5 Inch Display/5MP front camera/4G Dual SIM Fingerprint ID/Infrared remote Standard Phone*1 / User manual / USB Cable / Charger Basic Information Model Redmi Note 4 Global Version Time To Market 2017 OS MIUI 8.2 CPU Snapdragon 625 Octa Core up to 2.0GHz GPU Adreno 506 MHz SIM Card Dual Card Dual Standby. Nano-SIM Card / Micro-SIM Card Micro-SD Choose two of the three *when main card work at CDMA 4G Network,the secondary card only work 3G WCDMA Network or voice calls. *When one card choose 4G network, another only for 2G(GSM) network.Two CDMA SIM Cards can not work same time:when one choose 4G Network ,another SIM Card no Signal Li-Polymer 4100mAh(typ) / 4000mAh(min) Battery 5V /2A Memory Capacity RAM 3GB ROM 32GB Max. Yes, Support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B2/B3/B5/B8 3G WCDMA B1/B2/B5/B8 4G LTE B1/B3/B4/B5/B7/B8/B20/B38 Bluetooth Bluetooth 4.2, Bluetooth HID WLAN Yes, 802.11n , WiFi Display,WiFi Direct GPS Yes,GPS, A-GPS, GLONASS, Beidou Screen Display 5.5 Inch Resolution FHD 1920 x 1080 pixels Multitouch Yes, Pixel Density 403 PPI Camera Front camera 5.0MP f/2.0 Back camera 13.0MP f/2.0 ,Support PDAF ,HDR Video 1080P Sensor CMOS Auto Focus Support,back camera Touch Focus Yes Multimedia Audio format AAC, AMR,OGG, APE,MKA,FLAC,MIDI,M4A Video format 3GP, MP4, AVI,MOV,MKV,FLV,MPEG Picture format JPEG,GIF, BMP, PNG Sensors G-sensor Yes Gyroscope Yes Light sensor Yes Proximity sensor Yes Infrared Yes Package Contents 1 x Cell phone 1 x Charger ; we will send a correct adapter that suitable for your country. 1 x USB Cable We will send the corrcet plug adapter for your country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</si>
  <si>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9442.0</t>
  </si>
  <si>
    <t>Origina AGM A8 4G LTE Waterproof IP68 5.0" HD Qualcomm MSM8916 Quad Core Android 7.0 4GB+64GB 13MP NFC 4050mah OTG Mobile Phone</t>
  </si>
  <si>
    <t>Unlock Phones：Yes &lt;br&gt;Google Play：Yes &lt;br&gt;Battery Type：Not Detachable &lt;br&gt;CPU：Quad Core &lt;br&gt;Feature：Dustproof,Gravity Response,GPRS,Touchscreen,Message,Bluetooth,Video Player,Wi-Fi,MP3 Playback,GPS Navigation,Front Camera,Memory Card Slots,Email &lt;br&gt;Operation System：Android &lt;br&gt;Language：Russian,German,Spanish,Polish,Turkish,English,Norwegian,Italian,French,Portuguese &lt;br&gt;Camera：13.0MP &lt;br&gt;Camera Type：Front &amp;amp; Back Camera &lt;br&gt;AGM Model：A8 4GB 64GB &lt;br&gt;SIM Card Quantity：Dual SIM Cards &lt;br&gt;Display Resolution：1280x720 &lt;br&gt;Release Date：2017 &lt;br&gt;Cellular：GSM/WCDMA/LTE &lt;br&gt;Item Condition：New &lt;br&gt;Front Camera：2MP &lt;br&gt;Display Size：5.0 &lt;br&gt;Thickness：Normal(&amp;gt;10mm) &lt;br&gt;Recording Definition：720P &lt;br&gt;CPU Manufacturer：Qualcomm &lt;br&gt;Design：Bar &lt;br&gt;Size：159*83*16mm &lt;br&gt;Touch Screen Type：Capacitive Screen &lt;br&gt;RAM：4G &lt;br&gt;Talk Time：according to use &lt;br&gt;Brand Name：AGM &lt;br&gt;Battery Capacity(mAh)：4050mAh &lt;br&gt;Band Mode：2SIM/Multi-Bands &lt;br&gt;ROM：64G &lt;br&gt;Display Color：Color &lt;br&gt;2G GSM：GSM 850/900/1800/1900 &lt;br&gt;3G WCDMA：850/900/1900/2100 &lt;br&gt;4G LTE：B1 B3 B7 B20 &lt;br&gt;Feature：IP68 waterproof,OTG,NFC, &lt;br&gt;color：A8 EU black  &lt;br&gt;</t>
  </si>
  <si>
    <t>287.0</t>
  </si>
  <si>
    <t>80950.0</t>
  </si>
  <si>
    <t>1619.0</t>
  </si>
  <si>
    <t>AGM A8-EU CPU: MSM8916 Quad Core OS: Android 7.0 Screen Size: 5.0 HD Memory: 4G RAM + 64G ROM($189.99) Resolution:1920*1080 HD pixels Front Camera: 2.0MP Storage Extend: 32GB Rear Camera: 13.0MP Battery:4050mAh Battery Feature: WIFI, OTG,NFC, IP68 Waterproof,GPS,Gravity sensor, etc... Network: 2G: GSM 850/900/1800/1900 3G: WCDMA 900/2100TD1900/2100MHz 4G: TDD-LTEB38 B39 B40 B41FDD-LTEB1 B3 B7 B20 Package: 1 x USB Cable 1 x User Manual 1 x Box 1 x Charger Pls note: The phone glass film have A1Q label ,but it is for A8 glass Model A8 4G Price 130USD DESIGN Color Black Sales Point IP68, Gorilla 3, Aluminum protection Form Factor Candybar Rugged Water Dust Shock Proof IP Grade IP68 Dimension 159&amp;times;83&amp;times;16 mm (L&amp;times;W&amp;times;H) Weight 247g Package Dimensions 182mm&amp;times;106mm&amp;times;68mm (L&amp;times;W&amp;times;H) Package Weight 486g Standby Card Dual SIM Card (2*Nano SIM), SIM1 supports 4G only when 2pcs 4G SIM card inserted. OS Android&amp;trade; 7.0 DISPLAY Physical Size 5.0 inch Resolution 1280*720 TP Capacitive Built-in Memory A8 EU black 4G 64G: 4GB DDR3 (RAM) + 64GB EMMC (ROM) Front Camera 2.0MP FF Rear Camera 13.0MP TECHNOLOGY Platform QUALCOMM MSM8916 Quad Core GPU Qualcomm&amp;reg; Adreno&amp;trade;306 Network GSM: 850/900/1800/1900 MHz (B5/B8/B3/B2) WCDMA: 850/900/1900/2100 FDD-LTE: 800/1800/2100/2600 (B20/B3/B1/B7) SIM Card Dual SIM Card (Nano SIM+Nano SIM), SIM1 supports 4G only when 2pcs 4G SIM card inserted. Battery 4050mAh, Polymer electric core Micro SD Card Maximum Micro SD card (T-FLASH Card), Max up to 32GB PHONE FEATURES GPS/Location GPS, APGS WIFI Support WiFi and WiFi Hotspot, 2.4GHz Sensor Acceleration sensor, Light seneor, Proximity sensor, Geomagnetic sensor Gestures In Wake Up \ Quick Charging \ OTG Support NFC Support Speaker 15*11mm FM Radio Yes (Earphone used as antenna) Audio File Format AAC/AAC+/AMR/AWB/MP3/VORBIS/FLAC/APE/MIDI/ IMELODY/WAV Video File Format 3GP, MPEG-4, AVI USB USB 2.0 Language Afrikaans, Bahasa Indonesia, Bahasa Melayu, Catal&amp;agrave; e&amp;scaron;tina, Dansk, Deutsch, English (United Kingdom), English (United States), Espa&amp;ntilde;ol (Espa&amp;ntilde;a), Espa&amp;ntilde;ol (Estados Unidos), Filipino, Fran&amp;ccedil;ais (Canada), Fran&amp;ccedil;ais (France), Hrvatski, lsiZulu, ltaliano, Kiswahili, Latvie&amp;scaron;u, Lietuvi , Magyar, Nederlands, Norsk, bokm&amp;aring;l, Polski, Portugu&amp;ecirc;s (Brasil), Portugu&amp;ecirc;s (Portugal), Rom&amp;acirc;n , Rumantsch, Sloven ina, Suomi, Svenska, Japanese, Chinese (Simplified) Bluetooth 4.0 BLE Earphone Interface 3.5mm (Samsung standard) Charging Data Interface Micro 5PIN USB Standard Accessories 1 Battery (Built in), 1 Charger, 1 USB Cable, 1pcs User Manual Certificate CE, RoHS, MSDS, UN38.3 Launch Time Oct, 2016 OTHERS Delivery time 5-Feb-17 Warehouse Hongkong / BaoHong MOQ 100 Pcs Delivery Cycle 7-15 Days Production Cycle 45 Days Life Cycle 24-36 Months Stock &amp;ge;4000 PCS Per Month Statement: The standard testing information of the phone is referred to the information from AnTuTu Benchmark App, and we are not responsible for the testing information from CPU-Z resulting from that CPU-Z is just suitable for computer. Payment term 1. We accept Escrow including VISA,WebMoney,TT,Western union, SOFORT Banking, Boleto etc. 2. Any tax is not included in the item price or shipping charges. Shipment Term (Click me to enter Shipment introduction) 1. Normally the order will be sent within 1~3 working days once your payment is confirmed expect public holiday. 2. To ensure you pay minimum tax, we will declare as &amp;acirc; gifts&amp;acirc; or &amp;acirc; samples&amp;acirc; with low value, if you have special requests, please contact us before shipment. 3. If you choose DHL,our price don&amp;acirc; t include DHL remote cost, duty, or any commission charged by dhl for custom clearance or warehouse storage cost. 4. Please open the parcel in post officer s presence, If the parcel damaged or empty(stolen),please ask the post office to provide official document, especially the claim request paper. 5. Estimated Delivery time. Delivery time(from china) China Post SG POST NL POST EMS DHL Russia,Belarus,Ukraine 20-50days 20-40days 15-40days 15-20days N/A Most Delivered Countries 15-30days 15-30days 15-30days 7-15days 5-7days Brazil 30-60ays 25-60days 25-60days 15-40days N/A Return Refund term 1. One year warranty. 2. We will issue full refund or resend new replacement upon receipt of the item in its original condition and packaging with all components and accessories included. 3. As for phone, we suggest buyer to pay for one year replacement warranty,so can get local repair service (Click me to enter FAQ page). Feedback Term 1. Pls help to lease us FIVE STARS and goods feedback if you are satisfied with our item and service. 2. If you have any problem about our products or service, please tell us before you leave negative feedback, we will do our best to solve it and provide you the best customer service. ,doogee x5 max pro</t>
  </si>
  <si>
    <t>9443.0</t>
  </si>
  <si>
    <t>New Xiaomi Redmi Note 4X 4GB 64GB Mobile Phone Snapdragon 625 Octa Core 5.5" FHD 13MP Fingerprint Global Firmware MIUI 8.1</t>
  </si>
  <si>
    <t>Unlock Phones：Yes &lt;br&gt;Google Play：Yes &lt;br&gt;Battery Type：Not Detachable &lt;br&gt;Size：151x8.45x76mm &lt;br&gt;Display Resolution：1920x1080 &lt;br&gt;Talk Time：8 hours &lt;br&gt;Operation System：Android &lt;br&gt;Feature：Gravity Response,GPRS,Touchscreen,Message,Bluetooth,Video Player,HD Video Player,Wi-Fi,MP3 Playback,GPS Navigation,Front Camera,Memory Card Slots,Email &lt;br&gt;Language：Russian,German,Spanish,Polish,Turkish,English,Norwegian,Italian,French,Portuguese &lt;br&gt;Camera：13.0MP &lt;br&gt;Camera Type：Front &amp;amp; Back Camera &lt;br&gt;SIM Card Quantity：Dual SIM Cards &lt;br&gt;Release Date：2017 &lt;br&gt;Cellular：GSM/WCDMA/LTE &lt;br&gt;Item Condition：New &lt;br&gt;Recording Definition：1080P &lt;br&gt;Display Size：5.5 &lt;br&gt;Brand Name：xiaomi &lt;br&gt;Band Mode：2SIM/Dual-Bands &lt;br&gt;Battery Capacity(mAh)：4100mAh(typ) / 4000mAh(min) &lt;br&gt;Xiaomi Model：Redmi Note 4X 4GB 64GB &lt;br&gt;CPU Manufacturer：Qualcomm &lt;br&gt;CPU：Octa Core &lt;br&gt;Design：Bar &lt;br&gt;Thickness：Ultra Slim(&amp;lt;9mm) &lt;br&gt;Touch Screen Type：Capacitive Screen &lt;br&gt;RAM：4G &lt;br&gt;ROM：64G &lt;br&gt;Display Color：Color &lt;br&gt;CPU：Snapdragon 625 Octa Core up to 2.0GHz &lt;br&gt;GPU：Adreno 506 &lt;br&gt;color：Sky Blue  &lt;br&gt;</t>
  </si>
  <si>
    <t>199.99</t>
  </si>
  <si>
    <t>457.0</t>
  </si>
  <si>
    <t>74291.0</t>
  </si>
  <si>
    <t>1835.0</t>
  </si>
  <si>
    <t>SOC Snapdragon 625, Adreno 506 Display 5.5 inch 1920x1080 FHD Display, 403 PPI RAM 4GB ROM 64GB, Support Memory card, Up to 128 GB Front Camera 5MP, F / 2.0 Rear Camera 13MP, F / 2.0, 5 Lens, HDR, PDAF, Dual Flash Battery 4100mAh（typ）/ 4000mAh（min） Network 2G-----------------------GSM B2/B3/B5/B8 3G-----------------------WCDMA B1/B2/B5/B8 TD-SCDMA B34/B39 CDMA2000/1X BC0 4G-----------------------FDD-LTE B1/B3/B7 TD-LTE B38/B39/B40/B41(2555-2655MHz) Please double check if the phone works with your carrier. It is very important! You can check via following link: www.willmyphonework.net/ Original Xiaomi Redmi Note 4X mobile phone Snapdragon 625 Octa Core 3GB RAM 32GB ROM 13.0MP camera Metal Body Fingerprin 80% buyers who didn t buy the accessory with the cellphone will come back to buy accessories according the data analysis of AliExpress. We recommend choosing the Bundle with accessory to save money and time! Bundle Name Bundle Details Picture (Click the picture to learn more) Discount (USD) Standard With Gifts Official Standard + EU/UK/AU adapter Save $6 Add Tempered Glass Official Standard + 1*Normal Tempered Glass + EU/UK/AU adapter Save $8 Add Nillkin Hard Case Official Standard + 1*Nillkin Hard Case + EU/UK/AU adapter Save $8 Add Nillkin Flip Cover Official Standard + 1*Nillkin Flip Cover + EU/UK/AU adapter Save $8 Add Hybrid Earphone Official Standard + 1*Xiaomi Hybrid Earphone + EU/UK/AU adapter Save $8 Original Flip Cover Xiaomi Mi Band 2 Nillkin Flip Cover Nillkin Hard Case Xiaomi Selfie Stick 1. We will unseal the box to do Quality Control and flash the multi-language ROM for the Chinese version. 2. Please make sure the consignee s information is correct when placing the order. The Russian customers will need to provide us the full name with 3 English words (First name/Middle name/Last name). 3. The price does not include the customs duty, and does not include remote area fee or other payable fees from the courier as well. There is fee to be paid by the customer if the address provided is in a remote area, that fee is US $30. 4. Newer ROMs might have minor bugs, please be understandable as we have no control over this. Especially new models are prone to minor bugs. 5. Please double check if the phone works with your carrier. It is very important! You can check via following link: www.willmyphonework.net/ 6. About TD-LTE Digital Mobile Phone on the box and on the phone, according to the policy of Ministry of Industry and Information Technology of China, all the cellphones with 4G networks for china market must be named TD-LTE Digital Mobile Phone . But they are with FDD-LTE networks.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Please make sure the model of the phone/accessories are correct for what you are buying. Please pay attention to &amp;ldquo;Note , &amp;ldquo;Pro , &amp;ldquo;S , &amp;ldquo;Plus . It&amp;rsquo;s very easy to make a mistake. 10. The phone has 2.5D glass, this means the edges are curved. The tempered glass cannot curve like the screen. It can only cover the flat part of the screen. So it&amp;rsquo;s smaller and not able to cover all of the phone screen. It&amp;rsquo;s the same for all phones with 2.5D glass. 11. Our pictures will show the certain version of MIiui first. But the real miui version you got might be different from the one in our picture. It can be updated. If you mind this, for protecting, please don t order. Redmi Note 4X Colorful metal 5.5 Colorful Metal Body / 4100mAh Long Battery Life / Snapdragon 8 Nuclear Processor Colorful Metal，Long Battery Life，Civilian Phone Now Redmi Note 4X has raised the standard again: to be powerful, beautiful, fashionable, and out of the ordinary.High performance, good looking, long battery life are the totally new definition of civilian phones. 4100mAh Long Battery Life After circling around island of Taiwan, this phone still remains capacity of batteries.Beautiful Redmi Note 4X is equipped with 4100mAh large battery, but thinned to 8.45mm. 4100mAh Long Battery Life Adopting the high-end Processor- Snapdragon 625, it is widely commended for strong and stable performance， whose maximum frequency can be up to 2.0GHz. The advanced 14 nanometer technology make Redmi Note 4Xobtainbetter performance, lower power consumption and much durability. 5.5 Full HD Large Screen 13.0MP Camer Built-in Privacy Dual System Black techbology</t>
  </si>
  <si>
    <t>9444.0</t>
  </si>
  <si>
    <t>Unlock Phones：Yes &lt;br&gt;Google Play：Yes &lt;br&gt;Brand Name：xiaomi &lt;br&gt;Battery Type：Not Detachable &lt;br&gt;Display Resolution：1920x1080 &lt;br&gt;Size：151x76x8.45mm &lt;br&gt;Xiaomi Model：Redmi Note 4X 4GB 64GB &lt;br&gt;Battery Capacity(mAh)：4000mAh(Min) - 4100mAh(Typ) &lt;br&gt;Operation System：Android &lt;br&gt;Front Camera：5MP &lt;br&gt;CPU Manufacturer：Qualcomm &lt;br&gt;Feature：Gravity Response,MP3 Playback,GPRS,Touchscreen,GPS Navigation,Message,Bluetooth,Video Player,Front Camera,HD Video Player,Wi-Fi,Memory Card Slots,Email &lt;br&gt;Design：Bar &lt;br&gt;CPU：Octa Core &lt;br&gt;Language：Russian,Italian,French,Spanish,Polish,Turkish,Portuguese,English &lt;br&gt;Camera：13.0MP &lt;br&gt;Thickness：Ultra Slim(&amp;lt;9mm) &lt;br&gt;Camera Type：Front &amp;amp; Back Camera &lt;br&gt;SIM Card Quantity：Dual SIM Cards &lt;br&gt;Release Date：2017 &lt;br&gt;Touch Screen Type：Capacitive Screen &lt;br&gt;Cellular：GSM/WCDMA/LTE &lt;br&gt;RAM：4G &lt;br&gt;Item Condition：New &lt;br&gt;Recording Definition：1080P &lt;br&gt;Band Mode：2SIM/Multi-Bands &lt;br&gt;Display Size：5.5 &lt;br&gt;ROM：64G &lt;br&gt;Talk Time：6-8h &lt;br&gt;Display Color：Color &lt;br&gt;Xiaomi Model：Redmi Note 4X 4GB 64GB &lt;br&gt;2G：GSM B2/B3/B5/B8 &lt;br&gt;3G：WCDMA  B1/B2/B5/B8; TD-SCDMA B34/B39 ; CDMA2000/1X BC0 &lt;br&gt;4G：FDD-LTE B1/B3/ B5/B7/ B8 ; TDD B38/B39/B40/B41: 2555-2655MHz &lt;br&gt;Screen：5.5&amp;quot; FHD 1920x1080px &lt;br&gt;CPU：Snapdragon 625 Octa Core up to 2.0GHz &lt;br&gt;TF Card：Support up to 128GB &lt;br&gt;Firmware：Official Global Firmware Support OTA MIUI 8.1 &lt;br&gt;GPU：Adreno 506 &lt;br&gt;OTA：Support &lt;br&gt;color：Blue New Color  &lt;br&gt;</t>
  </si>
  <si>
    <t>103.0</t>
  </si>
  <si>
    <t>98488.0</t>
  </si>
  <si>
    <t>2216.0</t>
  </si>
  <si>
    <t>New Xiaomi Redmi Note 4X 4GB 64GB Mobile Phone Snapdragon 625 Octa Core 5.5 FHD 13MP Fingerprint Global Firmware MIUI 8.1 CPU ---------- Snapdragon 625 Octa Core up to 2.0GHz (Adreno 506 GPU) Screen ------- 5.5-inch 1920x1080p FHD Screen OS ----------- MIUI 8.1 Official Global firmware,Support OTA ,No Root RAM+ROM --4GB RAM+64GB ROM Camera ------13MP Rear Camera, 5MP Front Camera Battery ------ 4000mAh(Mini) - 4100mAh(Typ), Attention ---- For Muti-Language supported.We will install official firmware for you. Network --- Dual SIM Dual Standby (Micro SIM Card + Nano SIM Card / Micro SIM Card + TF Card ) 2G: GSM 850/900/1800/1900MHz 3G: WCDMA 850/900/1900/2100MHz; CDMA2000/1x BC0 4G: FDD LTE B3:1800/B1:2100/B7:2600/B5:850 MHz TD LTE B38:2600/B39:1900/B40:2300/B41:2555-2655MHz Package Contents :Cell phone*1,Original US Charger*1,USB Cable*1,Battery (Built-in)*1, Menual *1.AU/UK/EU Adapter *1 1.Is the price include customs duty The price is not include customes duty.You may be charged customs duties and taxes, Buyers are responsible for custom taxes. 2.How much do you declare to customs We usually declare a lower price. But we will declare its real price if parcels will send to Belarus, Israel, etc.If you have any request pls leave us the message before delivery. 3. How to check whether the phone can work in your country Please visit this website to check it willmyphonework.net (Click here to check) 4.The phone have Google Play Store and support Multi-language Yes.It will support multi-language and Google Play 5. May I get repair warranty Yes,can ,please find the details(Click here to check) 6. Attention for Redmi Note 4X We will install Global Official Rom of Note 4 into Redmi Note 4X ,The device model number will appear Redmi Note 4 in stead of Redmi Note 4X as below,Pls do not dispute for this. The difference among Redmi 4X / Redmi note 4 Global / Redmi 4 Pro: Model Redmi Note 4X Redmi Note 4 Global Version $165.99 Redmi 4 Pro Prime 　 buy now buy now CPU Snapdragon 625 octa core CPU Snapdragon 625 Octa core CPU Snapdragon 625 octa core CPU Display 5.5-inch FHD Display 403PPI 5.5-inch FHD Display 403PPI 5.0-inch FHD Display 441PPI RAM 4GB 4GB 3GB ROM 64GB (Support 128GB TF Card) 64GB (Support 128GB TF Card) 32GB (Support 128GB TF Card) Camera 13MP +5MP 13MP +5MP 13MP +5MP Fingerprint Support Support Support Battery 4100mAh(typ) 4100mAh(typ) 4100mAh(typ) Network GSM GSM GSM 850 /900 /1800 /1900MHz 850 /900 /1800 /1900MHz 850/ 900/ 1800/ 1900MHz WCDMA:850/ 900/ 1900/ 2100MHz; WCDMA :850/ 900/ 1900/ 2100MHz WCDMA:850/ 900/ 1900/ 2100MHz; CDMA2000/ 1x BC0 TD-SCDMA:B34/B39 CDMA 2000/ 1X BC0 FDD LTE FDD LTE -Global Version Bands FDD LTE B3:1800/ B1:2100/ B7:2600/ B5:850 MHz B5:850 /B8:900 /B4:1700 /B3:1800 /B1:2100 /B7:2600 /B20:800 B3:1800/ B1:2100/ B7:2600MHz TDD LTE TDD LTE TDD LTE B38:2600/ B39:1900/ B40:2300/ B41:2555- 2655MHz B38:2600MHz B40:2300MHz B38:2600/ B39:1900/ B40:2300/ B41:2555- 2655MHz Redmi Note 4X 3GB 64 GB Colorful metal 5.5 Colorful Metal Body / 4100mAh Long Battery Life / Snapdragon Octa Core Processor Colorful Metal/Long Battery Life Snapdragon 625 Octa Core High performance processor Basic Information Model Redmi Note 4X 4GB 64GB Time To Market 2017 OS MIUI 8.1 CPU Snapdragon 625 Octa Core up to 2.0GHz GPU Adreno 506 MHz SIM Card Dual Card Dual Standby. Nano-SIM Card / Micro-SIM Card / Micro-SD Choose two of the three *when main card work at CDMA 4G Network,the secondary card only work 3G WCDMA Network or voice calls. *When one card choose 4G network, another only for 2G(GSM) network.Two CDMA SIM Cards can not work same time:when one choose 4G Network ,another SIM Card no Signal Li-Polymer 4100mAh(typ) / 4000mAh(min) Battery 5V /2A Memory Capacity RAM 4GB ROM 64GB Max. Yes, Support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B2/B3/B5/B8 3G WCDMA B1/B2/B5/B8；CDMA2000/1X BC0；TD-SCDMA B34/B39 4G FDD-LTE B1/B3/B5/B7；TD-LTE B38/B39/B40/B41(2555-2655MHz) Bluetooth Bluetooth 4.2 WLAN Yes, 802.11n , WiFi Display,WiFi Direct GPS Yes,GPS, A-GPS, GLONASS, Beidou Screen Display 5.5 Inch Resolution FHD 1920 x 1080 pixels Multitouch Yes, Pixel Density 403 PPI Camera Front camera 5.0MP f/2.0 Back camera 13.0MP f/2.0 ,Support PDAF ,HDR Video 1080P Sensor CMOS Auto Focus Support,back camera Touch Focus Yes Multimedia Audio format AAC, AMR,OGG, APE,MKA,FLAC,MIDI,M4A Video format 3GP, MP4, AVI,MOV,MKV,FLV,MPEG Picture format JPEG,GIF, BMP, PNG Sensors G-sensor Yes Gyroscope Yes Light sensor Yes Proximity sensor Yes Infrared Yes Package Contents 1 x Cell phone 1 x Charger ; we will send a correct adapter that suitable for your country. 1 x USB Cable We will send the corrcet plug adapter for your country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</si>
  <si>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9445.0</t>
  </si>
  <si>
    <t>9721.0</t>
  </si>
  <si>
    <t>BLACKVIEW TECH COMPANY Store</t>
  </si>
  <si>
    <t>Original Blackview A5 Mobile Phone Android 6.0 3G Smartphone 4.5 inch MTK6580 Quad Core 1.3GHz 1GB RAM 8GB ROM  Bluetooth 4.0</t>
  </si>
  <si>
    <t>Unlock Phones：Yes &lt;br&gt;Google Play：Yes &lt;br&gt;Band Mode：2SIM/Dual-Bands &lt;br&gt;Cellular：GSM/WCDMA &lt;br&gt;Talk Time：according to using &lt;br&gt;Camera：2MP &lt;br&gt;Battery Capacity(mAh)：2000mah &lt;br&gt;Release Date：2016 &lt;br&gt;Size：129.9*66*9.5mm &lt;br&gt;CPU：Quad Core &lt;br&gt;Operation System：Android &lt;br&gt;Feature：Gravity Response,MP3 Playback,GPRS,FM Radio,Touchscreen,GPS Navigation,Message,Bluetooth,Video Player,Front Camera,Wi-Fi,Memory Card Slots,Email &lt;br&gt;RAM：1G &lt;br&gt;Display Resolution：854x480 &lt;br&gt;Design：Bar &lt;br&gt;Language：Russian,Italian,German,French,Spanish,Turkish,English &lt;br&gt;Recording Definition：480P &lt;br&gt;Blackview Model：A5 &lt;br&gt;Thickness：Ultra Slim(&amp;lt;9mm) &lt;br&gt;Camera Type：Front &amp;amp; Back Camera &lt;br&gt;SIM Card Quantity：Dual SIM Cards &lt;br&gt;Brand Name：Blackview &lt;br&gt;ROM：8G &lt;br&gt;Touch Screen Type：Capacitive Screen &lt;br&gt;Item Condition：New &lt;br&gt;Display Size：4.5 &lt;br&gt;CPU Manufacturer：MTK &lt;br&gt;Battery Type：Detachable &lt;br&gt;Display Color：Color &lt;br&gt;Language：etc &lt;br&gt;Model number：Blackview A5 &lt;br&gt;2G：GSM 850/900/1800/1900MHz &lt;br&gt;3G：WCDMA 900/2100MHz &lt;br&gt;CPU：MTK6580 Quad Core 1.3GHz &lt;br&gt;OS：Android 6.0 &lt;br&gt;model：A5 &lt;br&gt;model number：Blackview A5 &lt;br&gt;keywords：A5 &lt;br&gt;keywords2：Blackview A5 phone &lt;br&gt;color：White Blue  &lt;br&gt;</t>
  </si>
  <si>
    <t>137.0</t>
  </si>
  <si>
    <t>109739.0</t>
  </si>
  <si>
    <t>2524.0</t>
  </si>
  <si>
    <t>Specifications CPU Brand: MediaTek CPU CPU: 6580 CPU Type: Quad-Core CPU frequency: 1.3Ghz OS: Google Android 6.0 Product Type: 3G phone Memory RAM: 1G ROM: 8G Max Storage Expansion: 32GB SIM Card: 2 sim SIM Card Type: 2 Micro SIM, Screen Main Display: 4.5 Inch Screen Resolution: 854&amp;times;480 Screen Type: Capacitive screen Multi-point Touch: Support CammerBattery Main Camera: 5 MP Sub Camera: 2 MP Flash Light: Support Capacity: 2000mAh Frequency BandNetwork 3G: Support WI-FI: Support NFC: No Bluetooth: 4.0B GPRS: Support EGSM: Support WAP: Support EDGE: Support 2G Frequency: GSM 850/900/1800/1900 3G Frequency: WCDMA 900/2100 Others GPS: Support OTG: No OTA: No FM Radio: Support Gravity Induction: Support Distance Sensor: Support light sensor: Support Language: Multi-language Cable Connector: Micro USB 5Pin Earphone jack: 3.5mm Power Plugs: EU regulation GS feet round plug Accessories: 1*USB cable, 1*multi-language user manual, 1*box</t>
  </si>
  <si>
    <t>9446.0</t>
  </si>
  <si>
    <t>Dreami Original Xiaomi Mi Max 2 4GB 64GB Max2 Mobile Phone 5300mAh Battery Octa Core 6.44" 1920x1080 Snapdragon 625 12MP 2.0GHz</t>
  </si>
  <si>
    <t>Unlock Phones：Yes &lt;br&gt;Google Play：Yes &lt;br&gt;Brand Name：xiaomi &lt;br&gt;Battery Capacity(mAh)：5300mAh(typ) &lt;br&gt;Battery Type：Not Detachable &lt;br&gt;Display Resolution：1920x1080 &lt;br&gt;Feature：Dustproof,Gravity Response,MP3 Playback,Touchscreen,GPS Navigation,Bluetooth,Front Camera,Video Player,HD Video Player,Wi-Fi,Memory Card Slots,Email &lt;br&gt;Operation System：Android &lt;br&gt;CPU Manufacturer：Qualcomm &lt;br&gt;Design：Bar &lt;br&gt;Language：Russian,Spanish,English &lt;br&gt;CPU：Octa Core &lt;br&gt;Thickness：Ultra Slim(&amp;lt;9mm) &lt;br&gt;Camera Type：Front &amp;amp; Back Camera &lt;br&gt;SIM Card Quantity：Dual SIM Cards &lt;br&gt;Release Date：2017 &lt;br&gt;Touch Screen Type：Capacitive Screen &lt;br&gt;Cellular：GSM/WCDMA/LTE &lt;br&gt;Display Size：6.44 &lt;br&gt;Recording Definition：1080I &lt;br&gt;RAM：4G &lt;br&gt;Camera：12.0MP &lt;br&gt;Item Condition：New &lt;br&gt;Talk Time：3420min &lt;br&gt;Band Mode：2SIM/Multi-Bands &lt;br&gt;Xiaomi Model：Mi Max 2 4GB 64GB &lt;br&gt;ROM：64G &lt;br&gt;Display Color：Color &lt;br&gt;Size：174.1mmX7.6mmX88.7mm &lt;br&gt;color：Black 64 G GV Gold 64G  &lt;br&gt;</t>
  </si>
  <si>
    <t>123.0</t>
  </si>
  <si>
    <t>225942.0</t>
  </si>
  <si>
    <t>5513.0</t>
  </si>
  <si>
    <t>9447.0</t>
  </si>
  <si>
    <t>74.7</t>
  </si>
  <si>
    <t>7.35</t>
  </si>
  <si>
    <t>Original Oneplus 3T 3 T 6GB 64GB Snapdragon 821 Quad Core Fingerprint ID FDD LTE 4G 5.5" 1920x1080P Android 6.0 NFC Mobile Phone</t>
  </si>
  <si>
    <t>Unlock Phones：Yes &lt;br&gt;Google Play：Yes &lt;br&gt;Battery Type：Not Detachable &lt;br&gt;Display Resolution：1920x1080 &lt;br&gt;Release Date：2016 &lt;br&gt;CPU：Quad Core &lt;br&gt;Operation System：Android &lt;br&gt;CPU Manufacturer：Qualcomm &lt;br&gt;Feature：Gravity Response,MP3 Playback,GPRS,Touchscreen,GPS Navigation,Message,Bluetooth,Front Camera,Video Player,HD Video Player,Wi-Fi,Email &lt;br&gt;Design：Bar &lt;br&gt;Language：Russian,Italian,German,French,Spanish,Polish,Portuguese,English &lt;br&gt;Battery Capacity(mAh)：3400mAh &lt;br&gt;Thickness：Ultra Slim(&amp;lt;9mm) &lt;br&gt;Camera Type：Front &amp;amp; Back Camera &lt;br&gt;SIM Card Quantity：Dual SIM Cards &lt;br&gt;RAM：6G &lt;br&gt;Touch Screen Type：Capacitive Screen &lt;br&gt;Cellular：GSM/WCDMA/LTE &lt;br&gt;Camera：16.0MP &lt;br&gt;Item Condition：New &lt;br&gt;Oneplus Model Number：3T &lt;br&gt;Size：152.7x74.7x7.35mm &lt;br&gt;Recording Definition：1080P &lt;br&gt;Band Mode：2SIM/Multi-Bands &lt;br&gt;Display Size：5.5 &lt;br&gt;ROM：64G &lt;br&gt;Talk Time：6-8h &lt;br&gt;Display Color：Color &lt;br&gt;Brand Name：Oneplus &lt;br&gt;Model Number：Oneplus 3T &lt;br&gt;2G：GSM 850/900/1800/1900 MHz &lt;br&gt;3G：WCDMA  B1/B2/B5/B8; TD-SCDMA B34/B39 ; CDMA2000 BC0 &lt;br&gt;4G：FDD B1/B3/B5/B7/B8 ; TDD B38/B39/B40/B41: 2555-2655MHz &lt;br&gt;Screen：5.5&amp;quot; FHD 1920x1080px,FHD ,401ppi ,Corning Groilla Glass 4 &lt;br&gt;OS：Android 6.0 &lt;br&gt;CPU：Qualcomm Snapdragon 821 Quad-core , up to 2.35GHz &lt;br&gt;Battery：3400mAh,Dash Charg2(5V,4A) &lt;br&gt;OTA：No &lt;br&gt;USB：USB 2.0 , Type-C &lt;br&gt;color：Black 128G A3010 6G 64G Gold A3010 6G128GGunmetal A3003 6G64G Gold A3003 6G64G Gunmetal  &lt;br&gt;</t>
  </si>
  <si>
    <t>412.99</t>
  </si>
  <si>
    <t>290944.0</t>
  </si>
  <si>
    <t>6779.0</t>
  </si>
  <si>
    <t>Original Oneplus 3T Snapdragon 821 Quad Core 5.5 Inch 1080P 6GB RAM 64GB ROM 4G FDD Cell Phone 16.0MP Fingerprint Fast Charge CPU ---------- Snapdragon&amp;trade; 821 Quad Core Screen ------- 5.5-inch 1920x1080 pixels Screen OS ----------- OxygenOS based on Android RAM+ROM --6GB RAM+64GB ROM / 6GB RAM + 128GB ROM Camera ------16MP Rear Camera + 16MP Front Camera Battery ------ 3400mAh(Typ) Attention ---- For Muti-Language supported.We will install Global firmware for you. Network --- Dual SIM Dual Standby (Micro SIM Card + Nano SIM Card / Micro SIM Card + TF Card ) 2G: GSM 850/900/1800/1900MHz 3G: WCDMA 850/900/1900/2100MHz; TD-SCDMA : Bands 34/39 4G: FDD LTE B1/B3/5/B7/B8;TD LTE B38:2600/B39:1900/B40:2300/B41:2555-2655MHz; CDMA EVDO: BC0 1.Is the price include customs duty The price is not include customes duty.You may be charged customs duties and taxes, Buyers are responsible for custom taxes. 2.How much do you declare to customs We usually declare a lower price. But we will declare its real price if parcels will send to Belarus, Israel, etc.If you have any request pls leave us the message before delivery. 3. How to check whether the phone can work in your country Please visit this website to check it willmyphonework.net (Click here to check) 4.The phone have Google Play Store and support Multi-language Install Global Firmware.It will support multi-language and support Google Play 5. May I get repair warranty Yes,can ,please find the details(Click here to check) 6.Is the phone support FDD-LTE network Yes,it s support FDD-LTE 4G network ,asked by The Ministry of industry information ,all phones must marked as TD-LTE mobile phone ,if it s support 4G network. 7.Glass film will smaller than Scree pls notice this. Basic Information Model Oneplus 3T Time To Market 2017 OS OxygenOS based on Android CPU Snapdragon 821 Quad Core GPU Adreno 530 SIM Card 2 Nano SIM Cards,when one SIM card is using 4G LTE, the other only for GSM. Only Support one1 SIM card use CDMA network at the same time.) Play Store Yes Li-Polymer 3400mAh (Min/Typ.Built-in) Memory Capacity RAM 6GB ROM 64GB/128GB The actual available internal phone storage may differ depending on the software configuration of your phone.Storage can be checked in our antutu photos and it s less than specification data. We can t accept dispute for ROM / RAM data difference. Max. No Connectivity Cellular and wireless Supports4G(FDD LTE) 3G(WCDMA) and 2G(GSM) networks 2G GSM: B2/B3/B5/B8 ; BC0 3G/4G WCDMA 3G: B1/B2/B5/B8 ; 4G: FDD LTE B1/3/5/7/8; TD-LTE B38:2600/B39:1900/B40:2300/B41:2555-2655MHz Bluetooth Yes WLAN Yes FM Radio Not GPS Yes,built in, also support A-GPS OTG Yes（Need to buy OTG Cable） Screen Display 5.5 Inch Resolution 1920*1080 pixels Multitouch Yes Pixel Density 401PPI Camera Front camera 16.0MP Back camera 16.0MP Multimedia Audio format MP3, WAV,etc Video format 3GP, MP4, AVI,etc Picture format JPEG,GIF, BMP, PNG.etc Sensors G-sensor Yes Electronic Compass Yes Light sensor Yes Package Contents 1 x Cell phone 1 x Charger 1 x Micro USB Cable 1 x Battery (Built-in) 1 x User Manual We will send the corrcet plug adapter for your country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</si>
  <si>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9449.0</t>
  </si>
  <si>
    <t>Global Version Xiaomi Mi6 Mi 6 Mobile Phone 6GB RAM 64GB ROM Snapdragon 835 Octa Core 5.15'' Dual Cameras NFC Android 7.1</t>
  </si>
  <si>
    <t>Unlock Phones：Yes &lt;br&gt;Google Play：Yes &lt;br&gt;Battery Type：Not Detachable &lt;br&gt;Display Resolution：1920x1080 &lt;br&gt;Xiaomi Model：Mi 6 6GB 64GB &lt;br&gt;Operation System：Android &lt;br&gt;Feature：Gravity Response,GPRS,Touchscreen,Message,Bluetooth,Video Player,HD Video Player,Wi-Fi,MP3 Playback,Fingerprint Recognition,GPS Navigation,Front Camera,Email,QWERTY Keyboard &lt;br&gt;Camera Type：2 back &amp;amp; 1 front cameras &lt;br&gt;Language：Russian,German,Spanish,Polish,Turkish,English,Norwegian,Italian,French,Portuguese &lt;br&gt;SIM Card Quantity：Dual SIM Cards &lt;br&gt;Release Date：2017 &lt;br&gt;Cellular：GSM/WCDMA/LTE &lt;br&gt;Camera：12.0MP &lt;br&gt;Item Condition：New &lt;br&gt;Recording Definition：1080P &lt;br&gt;Front Camera：8MP &lt;br&gt;Battery Capacity(mAh)：3350mAh(typ) / 3250mAh(min) &lt;br&gt;Brand Name：xiaomi &lt;br&gt;Display Size：5.15 &lt;br&gt;Talk Time：About 6-8 Hours &lt;br&gt;CPU Manufacturer：Qualcomm &lt;br&gt;CPU：Octa Core &lt;br&gt;Design：Bar &lt;br&gt;Thickness：Ultra Slim(&amp;lt;9mm) &lt;br&gt;RAM：6G &lt;br&gt;Touch Screen Type：Capacitive Screen &lt;br&gt;Band Mode：2SIM/Multi-Bands &lt;br&gt;Size：145.17x70.49x7.45mm &lt;br&gt;ROM：64G &lt;br&gt;Display Color：Color &lt;br&gt;OS：Android 7.1 &lt;br&gt;CPU：Snapdragon 835 Octa Core, up to 2.45GHz &lt;br&gt;GPU：Adreno 540 &lt;br&gt;Display：5.15 Inch Eye Protection Screen &lt;br&gt;Camera：Dual camera with optical zoom &lt;br&gt;Exterior：Four-Curved Surface Glass &lt;br&gt;2G：GSM B2/B3//B5/B8 &lt;br&gt;3G：WCDMA B1/B2/B5/B8 &lt;br&gt;4G：FDD-LTE  B1/B3/B5/B7/B8 TD-LTE B38/B39/B40/B41 &lt;br&gt;Charge / Data Port：Type-C &lt;br&gt;color：Black 64GB  &lt;br&gt;</t>
  </si>
  <si>
    <t>449948.0</t>
  </si>
  <si>
    <t>8819.0</t>
  </si>
  <si>
    <t>0.0196</t>
  </si>
  <si>
    <t>System:MIUI 8 (Support OTA update) CPU:Snapdragon 835 Octa Core Storage:6GB RAM 64GB ROM Camera:12MP Dual Rear Cameras, 8MP Front Camera Dimensions:145.17x70.49x7.45mm Battery:3350mAh(typ) / 3250mAh(min), Quick charge 3.0, USB Type-C reversible connector Language:Multi-Language,Want to know more about multi-language Please Click Here FAQ: Want to know more details about phone Please Click Here Warranty: Please read carefully about our Warranty Terms Network: Click Here to check whether the phone can be used in your country Package List:Cell phone*1,Charger*1,USB Type-C cable*1,Type-C to 3.5 mm Headphone Adapter*1, clear soft case*1,Nano-SIM Card Pin*1 What s in the box (Standard Bundle) Tips: we will send correct adapter, protection case, card holder, screen protector four pieces gifts free for you. Mi6 Dual camera with optical zoom, Snapdragon 835, Four-Sided 3D curved glass Snapdragon 835 10nm processor that has a 64-bit, octa-core CPU, Adreno 540 GPU The design team went through a 12 days polishing process which consist of 40 steps to achieve this perfection. Dual camera with optical zoom, Make You More Beautiful 5.15 Inch Display with reduced glare, Support Fingerprint ID and Full-feature NFC Indpendent Waterproof Design Network:Click Here to check whether the phone can be used in your country(Click Here) Declaration:We will declare it as a lower price, but it is also necessary for you to pay tax if needed, we are not responsible for custom duty tax. Gifts:We do not accept disputes about free gifts, please be kind to understand it.if you haven t receive gifts, please contact us instead of open a dispute, we will resend it. Have more questions:Click Here to see more FAQs (Click Here) the authenticity of the phone:We guarantee our phone is 100% original ,you will be satisfied with the quality of your product. If you re unhappy with it or have the question of the phone, please contact our Customer Service who will be glad to help or go to Xiaomi Chinese Official Site to check it. Note: It might no Xiaomi or Mi logo printed on the original charger, because all the rights of manufacture and design are reserved by Xiaomi Company. We don t accept such kind of dispute, please don t place the order if you mind it. Basic Information Model Mi 6 6GB 64GB Global Version Time To Market 2017 OS MIUI 8, Official Global ROM, Multi Language + Google play store + OTA Upgrade CPU Snapdragon 835 Octa Core processor, max 2.45GHz GPU Adreno 540 SIM Card Dual SIM, Dual Standby. Dual Nano-SIM card slot, any card slot can be set as the main card. When two SIM cards are used simultaneously, the primary SIM supports 4G calling and data while the secondary SIM supports calling only. Two telecom cards can not work same time, when one choose 4G Network, another SIM Card no Signal. Battery 3350mAh(typ) / 3250mAh(min) Quick charge 3.0, USB Type-C reversible connector Memory Capacity RAM 6GB ROM 64GB TF Card not support About Storage The actual available storage is not equal to the written number,the reason we can explain is that the software configuration of your phone will occupy part of storage. Connectivity Frequency 2G GSM / 3G WCDMA /4G FDD-LTE 2G GSM 850 / 900 / 1800 / 1900MHz 3G WCDMA 850 / 900 / 1900 / 2100MHz 4G FDD-LTE 850 / 900 / 1800 / 2100 / 2600MHz ; TD-LTE 1900+ / 2300 / 2500 / 2600MHz Bluetooth Supports Bluetooth 5.0, Bluetooth HID WLAN Supports 802.11a/b/g/n, dual-band wireless network, 2x2 802.11ac MU-MIMO Wi-Fi Wi-Fi Display, Wi-Fi Direct GPS Navigation Yes,GPS, A-GPS, GLONASS, BeiDou positioning Screen Display 5.15 Inch Resolution FHD 1920 x 1080 px Pixel Density 428 PPI Camera Front camera 8MP, Beautify with 36 smart beauty profiles, 1080p video call with real-time Beautify, Face recognition Rear Camera 12MP+12MP Dual Cameras, Support PDAF phase focus, 4-axis optical image stabilization Video 4K / 1080p / 720p video, 30 fps, 720p slow-mo video, 120 fps Multimedia Audio format PCM、AAC/AAC+/eAAC+、MP3、AMR (NB and WB)、FLAC、APE、DSD、WAV Video format H.265 /HEVC (main profile), H.264 (baseline / main / high profiles), MPEG4 (simple profile / ASP), and VC-1 (simple / main / advanced profile) Picture format JPEG,GIF, BMP, PNG Sensors G-sensor Yes Gyroscope Yes Light sensor Yes Proximity sensor Yes Electronic compass Yes Infrared Yes Package Contents 1 x Cell phone; 1 x Charger 1 x USB Type-C cable 1 x Type-C to 3.5 mm Headphone Adapter 1 x clear soft case; 1 x Nano-SIM Card Pin</t>
  </si>
  <si>
    <t>9451.0</t>
  </si>
  <si>
    <t>Original Xiaomi Redmi 4X Mobile Phone Snapdragon 435 Octa Core CPU 3GB RAM 32GB ROM 5.0" FHD 13MP Camera 4100mAh Smartphone</t>
  </si>
  <si>
    <t>Unlock Phones：Yes &lt;br&gt;Google Play：Yes &lt;br&gt;Battery Type：Not Detachable &lt;br&gt;Battery Capacity(mAh)：4000mAh(Min) - 4100mAh(Typ) &lt;br&gt;Operation System：Android &lt;br&gt;Feature：Gravity Response,GPRS,Touchscreen,Message,Bluetooth,Video Player,HD Video Player,Wi-Fi,MP3 Playback,GPS Navigation,Front Camera,Memory Card Slots,Email &lt;br&gt;Language：Russian,German,Spanish,Polish,English,Italian,French,Portuguese &lt;br&gt;Camera：13.0MP &lt;br&gt;Camera Type：Front &amp;amp; Back Camera &lt;br&gt;SIM Card Quantity：Dual SIM Cards &lt;br&gt;Display Resolution：1280x720 &lt;br&gt;Release Date：2017 &lt;br&gt;Cellular：GSM/WCDMA/LTE &lt;br&gt;ROM：32G &lt;br&gt;Item Condition：New &lt;br&gt;Recording Definition：1080P &lt;br&gt;Talk Time：N/A &lt;br&gt;Display Size：5.0 &lt;br&gt;Brand Name：xiaomi &lt;br&gt;CPU Manufacturer：Qualcomm &lt;br&gt;Front Camera：5MP &lt;br&gt;CPU：Octa Core &lt;br&gt;Design：Bar &lt;br&gt;Thickness：Ultra Slim(&amp;lt;9mm) &lt;br&gt;Xiaomi Model：Redmi 4X 3GB 32GB &lt;br&gt;Touch Screen Type：Capacitive Screen &lt;br&gt;Size：139.24*69.96*8.65 &lt;br&gt;Band Mode：2SIM/Multi-Bands &lt;br&gt;Display Color：Color &lt;br&gt;RAM：3G &lt;br&gt;Xiaomi Model：Redmi 4X &lt;br&gt;2G：GSM B2/B3/B5/B8 &lt;br&gt;3G：WCDMA B1/B2/B5/B8 &lt;br&gt;4G FDD LTE：B1/B3/B5/B7/B8 &lt;br&gt;Camera：Front 5.0MP + Rear 13.0MP &lt;br&gt;Fingerprint ID：Support &lt;br&gt;GPU：Adreno 505 &lt;br&gt;Memery Card：Up to 128G &lt;br&gt;Related Products：xiaomi redmi 4 pro; xiaomi mi5; xiaomi redmi 3s; xiaomi redmi note 3 &lt;br&gt;color：Black Pink Gold  &lt;br&gt;</t>
  </si>
  <si>
    <t>2345.0</t>
  </si>
  <si>
    <t>4223858.0</t>
  </si>
  <si>
    <t>107286.0</t>
  </si>
  <si>
    <t>2776.0</t>
  </si>
  <si>
    <t>0.0259</t>
  </si>
  <si>
    <t>1554.0</t>
  </si>
  <si>
    <t>1399.0</t>
  </si>
  <si>
    <t>Original Xiaomi Redmi 4X（Snapdragon 435/3GB RAM /32GB ROM） Official Global firmware,support multiple languages + OTA update + Google play store New Arrival /Full Metal Body / 5 / 4100mAh Large battery / 13.0MP Camera Features： Full Metal Body CPU： Snapdragon 435 Octa Core RAM + ROM： 3G + 32G (Support 128GB TF Card, VFat Format Only ) Screen Size： 5.0 inch Camera： 13MP Rear Camera, 5MP Front Camera Battery： 4000mAh(Mini) - 4100mAh(Typ) Screen： 1280*720p 2.5D Curved Glass Body Size： 139.24mm*69.96mm*8.65mm Weight： 150g SIM Card Quantity： Micro SIM Card x 1 + Nano SIM Card x 1 or Micro SIM Card x 1 + TF Card x 1 Network： GSM B2/B3/B5/B8 WCDMA B1/B2/B5/B8 FDD-LTE B1/B3/B5/B7/B8 Function： Fingerprint ID; Bluetooth 4.2; Wifi; GPS; Infrared Bundle Package Standard Original Package ( Phone x 1 + USB Cable x 1 + Charger x 1 + User Manual x 1 ) Add SiliconCase Film Original Package x 1 + No Brand Silicone Case x 1 + No Brand Glass Film x 1 Add Earphone Original Package x 1+ Original Xiaomi piston earphone x 1 Add MI Band 2 Original Package x 1 + Original Xiaomi Mi band 2 x 1 Add FlipCase AndFilm Original Package x 1 + Mofi Flip Case x 1 + No Brand Glass Film x 1 Xiaomi Redmi 4X Smartphone With Fluent performance / Long battery life / Comfortable grip / Fashion design 4100mAh Large capacity battery In addition to large battery, Redmi 4X depth optimization to achieve 18 days of standby time 5 inch 2.5D Glass Screen 5 Classic size and Curved side, more fit with the palm 13MP Camera / Fingerprint ID Octa Core CPU Snapdrahon 435， Enjoy the game MIUI 8 privacy dual system / universal remote control / application double open Do I still have to pay customs duty The Price do not include customs duties. You may be charged customs according to the requirement of the local customs. We usually declare lower price (Within a certain range). But if there is still have customs duty,you need pay it. Will the phone can work in my country http://willmyphonework.net/ Clik to check What should i do if i do not receive my package First we chose the best packaging and shipping method. And We promise a full refund if you do not receive the goods within estimated delivery time 60 days(Brazil 90 days) You must open a dispute within 15 days if you do not receive the goods over the estimated delivery time. After 15 days we can not help you. Notice:(Please read these carfully before you place the order) 1.The actual available internal phone storage may differ depending on the software configuration of your phone. Storage can be checked in our antutu photos and it s less than specification data.We can t accept dispute for ROM / RAM data difference. 2.When two SIM cards are used simultaneously, the primary SIM can support 4G+/ 4G / 3G / 2G calls and data while the secondary SIM can support 3G calls only. Two CDMA SIM Cards can not work same time, when one choose 4G Network, another SIM Card no Signal. 3.It might no Xiaomi or Mi logo printed on the original charger, because all the rights of manufacture and design are reserved by Xiaomi Company. We don t accept such kind of dispute, please don t place the order if you mind it. 4.We will open the original box to check the phone and install multi-language and google paly store,please don t place the order if you mind it. 5.In description photo which show the product,is from official web.the official description photo which has been edited to show the best of the produect.can just take for reference. for detail must refer the real odject photo. 6.All glass film of 2.5D curved edge s phone is smaller than the screen. It is normal and not affect use. We don t accept such kind of dispute, please don t choose glass film if you mind it. 7.If you choose DHL, not include DHL remote cost, custom duty, or any commission charged by dhl for custom clearance or warehouse storage cost. Click to see more FAQ about DHL. 8.Any request for order could delay the dispatch. Please leave the correct address with order,we will send correct adapter free for your county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</si>
  <si>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9454.0</t>
  </si>
  <si>
    <t>3060.0</t>
  </si>
  <si>
    <t>Original Meizu M5C Global Version M710H 4G LTE 2G RAM 16G ROM Cell phone MTK6737 Quad Core 64Bit Processor 5.0inch HD IPS</t>
  </si>
  <si>
    <t>Unlock Phones：Yes &lt;br&gt;Google Play：Yes &lt;br&gt;Battery Type：Not Detachable &lt;br&gt;Talk Time：4-6h &lt;br&gt;Recording Definition：720P &lt;br&gt;CPU：Quad Core &lt;br&gt;Operation System：Android &lt;br&gt;Front Camera：5MP &lt;br&gt;Feature：Gravity Response,MP3 Playback,GPRS,Touchscreen,GPS Navigation,Message,Bluetooth,Front Camera,Video Player,HD Video Player,Wi-Fi,Email &lt;br&gt;Design：Bar &lt;br&gt;Language：Russian,Italian,German,French,Spanish,Polish,Turkish,Portuguese,English &lt;br&gt;Battery Capacity(mAh)：3060mAh(typ) &lt;br&gt;RAM：2G &lt;br&gt;Meizu Model：M5c 2GB 16GB &lt;br&gt;Thickness：Ultra Slim(&amp;lt;9mm) &lt;br&gt;ROM：16G &lt;br&gt;Camera Type：Front &amp;amp; Back Camera &lt;br&gt;SIM Card Quantity：Dual SIM Cards &lt;br&gt;Release Date：2017 &lt;br&gt;Display Resolution：1280x720 &lt;br&gt;Touch Screen Type：Capacitive Screen &lt;br&gt;Brand Name：Meizu &lt;br&gt;Cellular：GSM/WCDMA/LTE &lt;br&gt;Item Condition：New &lt;br&gt;CPU Manufacturer：MTK &lt;br&gt;Band Mode：2SIM/Multi-Bands &lt;br&gt;Camera：8MP &lt;br&gt;Display Color：Color &lt;br&gt;Size：144x70.5x8.3mm &lt;br&gt;Display Size：5.0 &lt;br&gt;color：2G 16G Black 2G 16G Red 2G 16G Blue 2G 16G Pink 2G 16G Gold 2G 32G Black  &lt;br&gt;</t>
  </si>
  <si>
    <t>1255.0</t>
  </si>
  <si>
    <t>110666.0</t>
  </si>
  <si>
    <t>2656.0</t>
  </si>
  <si>
    <t>Original Meizu M5C Global Version M710H 4G LTE 2G RAM 16G ROM Cell phone MTK6737 Quad Core 64Bit Processor 5.0inch HD IPS About Meizu M5C FAQ: In stock Yes, in stock. Model This Link is for Meizu M5C: 2G RAM + 16G ROM *The actual ROM will be less than rated value, because the firmware will take up some memory space. Language Support Multi-language, include Russian,Spanish,German,French,Polish,Portuguese,Italian,Arabic,Herbrew,Korean,Indonesia,etc. please see the screen shot. Google Play Store Yes,built-in google play store, *Can Click HotApps,download Google installer, and then install Google play Network The networks are: 2G:GSM: Bands: B2/B3/B5/B8 3G:WCDMA Bands:B1/B2/B5/B8 4G: FDD LTE Bsnds: B1/B3/B7 Please check whether it can work in your country.</t>
  </si>
  <si>
    <t>9455.0</t>
  </si>
  <si>
    <t>Original Xiaomi Mi Max 2 Mobile Phone 4GB RAM 64GB Phablet Snapdragon 625 Octa Core  6.44" 1080P 12.0MP IMX386 5300mAh Battery</t>
  </si>
  <si>
    <t>Unlock Phones：Yes &lt;br&gt;Google Play：Yes &lt;br&gt;Battery Type：Not Detachable &lt;br&gt;Display Resolution：1920x1080 &lt;br&gt;Operation System：Android &lt;br&gt;Feature：Gravity Response,GPRS,Touchscreen,Message,Bluetooth,Video Player,HD Video Player,Wi-Fi,MP3 Playback,GPS Navigation,Front Camera,Memory Card Slots,Email &lt;br&gt;Talk Time：- &lt;br&gt;Language：Russian,German,Spanish,Polish,Turkish,English,Italian,French,Portuguese &lt;br&gt;Camera Type：Front &amp;amp; Back Camera &lt;br&gt;SIM Card Quantity：Dual SIM Cards &lt;br&gt;Release Date：2017 &lt;br&gt;Cellular：GSM/WCDMA/LTE &lt;br&gt;Display Size：6.44 &lt;br&gt;Size：174.1mm X 88.7mm X 7.6mm &lt;br&gt;Item Condition：New &lt;br&gt;Camera：12.0MP &lt;br&gt;Recording Definition：1080P &lt;br&gt;Xiaomi Model：Mi Max 2 4GB 64GB &lt;br&gt;Brand Name：xiaomi &lt;br&gt;CPU Manufacturer：Qualcomm &lt;br&gt;Front Camera：5MP &lt;br&gt;CPU：Octa Core &lt;br&gt;Design：Bar &lt;br&gt;Thickness：Ultra Slim(&amp;lt;9mm) &lt;br&gt;Battery Capacity(mAh)：5300mAh(typ) / 5200mAh(min)* &lt;br&gt;Touch Screen Type：Capacitive Screen &lt;br&gt;RAM：4G &lt;br&gt;Band Mode：2SIM/Multi-Bands &lt;br&gt;ROM：64G &lt;br&gt;Display Color：Color &lt;br&gt;CPU：Snapdragon 625 Octa Core up to 2.0GHz &lt;br&gt;Xiaomi Model：Mi Max 2 4GB 64GB &lt;br&gt;GPU：Adreno 506 650MHz &lt;br&gt;OS：MIUI 8.5 Android 7.1  Xiaomi Official Global ROM Multi language  Googl &lt;br&gt;Screen：6.44-inch 1920x1080p 450nit Sunlight Display &lt;br&gt;Storage：RAM 4GB + ROM 64GB (Support TF Card up to 128GB, Vfat Format) &lt;br&gt;Camera：12MP IMX386  Rear Camera,PDAF, 5MP Front Camera &lt;br&gt;Battery :：5300mAh (Typ) / 5200mAh (Min) --It can be a power bank for yo &lt;br&gt;Fingerprint ID  Quick Charge 3.0 ：support &lt;br&gt;color：4GB 64GB Black 4GB 64GB Gold  &lt;br&gt;</t>
  </si>
  <si>
    <t>230.99</t>
  </si>
  <si>
    <t>208443.0</t>
  </si>
  <si>
    <t>4419.0</t>
  </si>
  <si>
    <t>Original Xiaomi Mi Max 2 Mobile Phone 4GB RAM 64GB Phablet Snapdragon 625 Octa Core 6.44 1080P 12.0MP IMX386 5300mAh Battery CPU: Snapdragon 625 Octa Core Up to 2.0ghz GPU: Adreno 506 650MHz OS : MIUI 8.5 Android 7.1 Xiaomi Official Global ROM, Multi language, Google play, OTA Upgrade Screen: 6.44-inch 1920x1080p 450nit Sunlight Display Storage:RAM 4GB + ROM 64GB (Support TF Card up to 128GB, Vfat Format) Camera: 12MP IMX386 1.25&amp;mu;m Rear Camera,PDAF, 5MP Front Camera Battery: 5300mAh (Typ) / 5200mAh (Min) --It can be a power bank for your other mobile phones Fingerprint ID Quick Charge 3.0 Network: How To Check Whether Xiaomi Cellphone Can Be Used In Your Country 2G: GSM 850/900/1800/1900MHz 3G: WCDMA 850/900/1900/2100MHz 4G: FDD LTE B3:1800/ B1:2100/ B7:2600 MHz/ B5 850GHZ/ B8 900GHZ TD LTE B38:2600/ B39:1900/ B40:2300/ B41:2555-2655MHz Tips: Gold color is CN version with Global rom +CN charger (with adapter ) Black color is Global Version with Global rom + EU charger Bundle Name Contents Official Standard Standard Package (Original Mi Max 2 64GB Cellphone x1 + USB Cable x1 + Original Charger x 1 + User Manual x 1) Add Miband 2 Standard Package + Original MI Band 2 x 1 (Black) Add Silicon case Film Standard Package + Normal Glass Film x 1+ Transparent Silicon Case x 1 Add Silicon case Standard Package + Transparent Silicon Case x 1 Add Flip Case Film Standard Package + Mofi Flip Case x 1 (Color in Random) + Normal Glass Film x 1 Mi Max 2 Big display, bigger battery 6.44 immersive display / 5300mAh battery Mi Max 6.44 Display Three-piece Body 4850mAh Battery Quick Charge 2.0 Standard Camera 3GB RAM Singer Speaker 6.44 ultra-thin bezels Full Metal Unibody 5300mAh Battery QC3.0+Parallel Charging Large 1.25&amp;mu;m pixels Camera 4GB RAM Stereo Speakers Mi Max 2 6.44 immersive display More of everything A big display for a better media and gaming experience Our biggest battery yet Full metal unibody Designed for one-hand use Discreet antenna, rounded edges. Perfect hand feel. Large 1.25&amp;mu;m pixels Sony IMX386 sensor, enhanced for low-light photography Octa-core Snapdragon 625 processor 4GB RAM Game bigger. With 4GB of RAM, the Snapdragon 625 processor and Adreno 506 graphics keep your device cool in the game. Split screen mode One screen, two different types of content. Watch a video while chatting. Compare products or take notes while reading. Check a map while getting directions. No need to constantly switch between two apps. Immersive dual speaker audio Big audio to match big display. Mi Max 2 will intelligently switch to a dual speaker stereo effect when in landscape mode Basic Information Model Mi Max 2 Time To Market 2017.5.25 OS MIUI 8 Base on Android 7.1 Xiaomi Official Global ROM Multi language Google play OTA Upgrade CPU Qualcomm Snapdragon 625 Octa Core up to 2.0GHz GPU Adreno 506 650MHz SIM Card Dual Nano Sim Card Dual standby; Battery Capacity(mAh) 5300mAh(typ) /5200mAh(min) Storage RAM 4GB ROM 64GB TF Card Max Support TF Card up to 128GB, Vfat Format About storage The actual available internal phone storage may differ depending on the software configuration of your phone. Storage can be checked in our antutu photos and it s less than specification data.We can t accept dispute for ROM / RAM data difference. Network Cellular and wireless Supports 4G(TDD-LTE,FDD-LTE) 3G(WCDMA) and 2G(GSM) networks 2G 2G: GSM 850/900/1800/1900MHz 3G WCDMA 850/900/1900/2100MHz 4G FDD LTE B3:1800/B1:2100/B7:2600 MHz / B5 850GHZ / B8 900GHZ TD LTE B38:2600/B39:1900/B40:2300/B41:2555-2655MHz 4G+ Full Netcom Bluetooth Yes,4.2 HID MU &amp;ndash; MIMO WLAN 802.11a/b/g/n/ac Screen Display 6.44 Inch Type Resolution 1920 x 1080 pixels colour gamut 72% NTSC Camera Front camera 5.0 MP &amp;fnof;/2.0 85 Degree Back camera 12MP IMX386 1.25&amp;mu;m Rear Camera,PDAF Video 4K Auto Focus Support Sensors G-sensor Yes Light sensor Yes P-Sensor Yes Package Contents 1x Xiaomi Mi Max 2 64GB Cell phone 1x Charger; we will send a correct adapter that suitable for your country. 1 x Type-C USB Cable About phone frequency Please check the supported network frequency of this phone whether it can be used in your country here https://willmyphonework.net/.Click here for more detail About DHL Shipping If your address in Remote Area (Need to pay extra costs or change to other free shipping methods please click here know more about remote fee Please check your address by links in case that your address belongs to remote arae. If your address belongs to remote area the tracking information may not update on time. About Customs Import taxes Suppliers are not responsible for delays caused by the customs department in your country.Additional costs or delays may occur during international trade.It is Buyer s Duty to pay customs tax,please understand. About declare value and name Normally we will declare value as 45 dollars. For orders from Belarus Israel Chile Portugal South Korea and Greece will declare real name but reasonable price Please leave message when you make new order if have special requests about declare value otherwise we will not accept modifying later as we send parcel out on time. About Global Version and Global ROM Global ROM do not mean the phone must be global version, just mean the phone is with international firmware which can support google play, multi-languages and OTA update. Global version is specifically version for the international market.It support more bands, and have CE certification, FCC ID, original EU charger. Sealed Box(99%). Click here to check more Global version products FAQ More question please click here: FAQ</t>
  </si>
  <si>
    <t>9458.0</t>
  </si>
  <si>
    <t>Original Oneplus 5 Snapdragon 835 Octa Core 6GB 64GB 5.5 Inch 1080P 4G FDD Mobile Phone 20.0MP Fingerprint ID 5V 4A Fast Charge</t>
  </si>
  <si>
    <t>Unlock Phones：Yes &lt;br&gt;Google Play：Yes &lt;br&gt;Size：154.2 x 7.25 x 74.1 mm &lt;br&gt;Battery Type：Not Detachable &lt;br&gt;Display Resolution：1920x1080 &lt;br&gt;Operation System：Android &lt;br&gt;CPU Manufacturer：Qualcomm &lt;br&gt;Feature：Gravity Response,MP3 Playback,Fingerprint Recognition,GPRS,Touchscreen,GPS Navigation,Message,Bluetooth,Video Player,Front Camera,HD Video Player,Wi-Fi,Email &lt;br&gt;Design：Bar &lt;br&gt;CPU：Octa Core &lt;br&gt;Language：Russian,Italian,German,French,Spanish,Polish,Turkish,Portuguese,English &lt;br&gt;Thickness：Ultra Slim(&amp;lt;9mm) &lt;br&gt;Battery Capacity(mAh)：3300mAh &lt;br&gt;SIM Card Quantity：Dual SIM Cards &lt;br&gt;Release Date：2017 &lt;br&gt;RAM：6G &lt;br&gt;Touch Screen Type：Capacitive Screen &lt;br&gt;Camera：20.0MP &lt;br&gt;Cellular：GSM/WCDMA/LTE &lt;br&gt;Talk Time：6-8 Hours &lt;br&gt;Camera Type：2 Back Cameras &lt;br&gt;Front Camera：16.0MP &lt;br&gt;Item Condition：New &lt;br&gt;Recording Definition：1080P &lt;br&gt;Band Mode：2SIM/Multi-Bands &lt;br&gt;Display Size：5.5 &lt;br&gt;Oneplus Model Number：5 (6G RAM 64G ROM) &lt;br&gt;ROM：64G &lt;br&gt;Display Color：Color &lt;br&gt;Brand Name：Oneplus &lt;br&gt;CPU：Snapdragon 835 Octa Core &lt;br&gt;GPU：Adreno Adreno 540 &lt;br&gt;RAM：6GB/8GB &lt;br&gt;Storage：64GB/128GB &lt;br&gt;Camera sensor ：Sony IMX 350 &lt;br&gt;Fast charge：support,5V 4A 20W &lt;br&gt;model：oneplus 5 &lt;br&gt;color：EU Version 64G Gray 6GB 64GB Gray 6GB 64GB Gold  &lt;br&gt;</t>
  </si>
  <si>
    <t>522.99</t>
  </si>
  <si>
    <t>312926.0</t>
  </si>
  <si>
    <t>Three Sony Camera sensor :For back Sony IMX 398 and Sony IMX 350 for front :Sony IMX 371 RAM:6GB LPDDR 4X ROM:64GB UFS2.1 5.5 inch 1920x1080 pixels Screen CPU: Snapdragon&amp;trade; 835 Octa Core OxygenOS based on Android Global Firmware Support OTA Update Dual SIM card dual standby, Dual Nano SIM Dual Cameras, 16.0MP front camera, 20.0MP back camera with flashlight and auto focus Support FDD /TD LTE/4G/3G/GPS/Wifi/Bluetooth Networking: (If you are not sure the Network wether work in your country,pls Click there.) 2G: GSM 850/900/1800/1900MHz 3G: WCDMA:B1/B2/B4/B5/B8 TD-SCDMA : Bands 34/39,CDMA EVDO: BC0 4G: TDD LTE: Band 38/39/40/41 FDD LTE: Band 1/2/3/4/5/7/8/12/17/18/19/20/25/26/28/29/30/66 Three Sony Camera sensor :For back Sony IMX 398 and Sony IMX 350 For front Sony IMX 371 Smooth Experience The industry-leading Qualcomm&amp;reg; Snapdragon&amp;trade; 835 processor powers through demanding apps and games it s incredibly power efficient. Pro mode A new robust Pro Mode lets you fine-tune settings like ISO, shutter speed, and more. Use the histogram, grid lines, and level features to take better photos, then capture RAW photos for professional-grade post production. Smart Capture It is professional quality and automated Design The more you use the OnePlus 5, the more you ll notice the thoughtful touches that set it apart. We believe that perfecting every detail&amp;mdash; no matter how small&amp;mdash;creates a beautiful sense of cohesion and unrivaled user experience. Network Carrier_unlocked It is your phone - use iy as you want to able to switch ntework Dash charge Fast and Faster Material: Anodized aluminum Color: Gray /Black Operating System: OxygenOS based on Android&amp;trade; Marshmallow Global Firmware Support OTA Update CPU: Qualcomm&amp;reg; Snapdragon&amp;trade;835 Octa Core Quad Core GPU: Adreno&amp;trade; 540 RAM: 6GB LPDDR 4X Storage: 64GB UFS 2.1 The actual available internal phone storage may differ depending on the software configuration of your phone. Storage can be checked in our antutu photos and it s less than specification data.We can t accept dispute for ROM / RAM data difference. Extended Storage / Sensors: Fingerprint sensor, Hall sensor, Accelerometor, Gyroscope, Proximity sensor, Ambient light sensor and Electronic Compass Ports: USB 2.0, Type-C Dual nano-SIM slot 3.5 mm audio jack Battery: 3300 mAh (non-removable) Dash Charge (5V 4A) Buttons: Hardware keys and on-screen navigation support Other: Alert Slider Custom icon packs Gesture Control (Display On + Display Off) OnePlus Shelf Vibration motor RGB LED notification light Connectivity Network:(China model) GSM: 850, 900, 1800, 1900 MHz 2G GSM 850/900/1800/1900MHz 3G WCDMA 3G: B1/B2/B4/B5/B8 4G TD-LTE B38/B39/B40/B41 FDD LTE B1/2/3/4/5/7/8/12/17/18/19/20/25/26/28/29/30/66; Wireless Standard: 4G LTE (Cat. 6) Wi-Fi: Wi-Fi 802.11 a/b/g/n/ac Bluetooth: Bluetooth&amp;reg; 4.2 NFC: Positioning: GPS, GLONASS, BeiDou Audio Speakers: Bottom-facing speaker Microphones: Dual-microphone with noise cancellation Features: OnePlus Music Technology: Dirac Power Sound&amp;reg; technology for speaker optimization Display Size: 5.5 Resolution: 1080p Full HD (1920 x 1080 pixels) 401 ppi Bezel: 0.755 m Cover Glass: Corning&amp;reg; Gorilla&amp;reg; Glass 4 Type: Optic AMOLED Aspect Ratio: 16:09 Features: Night Mode Display Dark Theme System Accent Colors Rear Camera Sensor: Sony IMX 350 Sony IMX 398 20MP OIS: Yes EIS: Yes Autofocus: PDAF Aperture: f/2.0 Video: Slow Motion: RAW Image support: Yes Features: Auto-HDR, Dynamic Denoise, Manual Control, Clear Image Front Camera Sensor: Sony IMX 371 16 MP EIS: Yes Autofocus: Fixed Focus Aperture: f/2.0 Video: MKV, MOV, MP4, H.265(HEVC), AVI, WMV,TS, 3GP, FLV, WEBM Auto selfie: yes About phone frequency Please check the supported network frequency of this phone whether it can be used in your country here https://willmyphonework.net/. Click here for more detail About DHL Shipping If your address in Remote Area(Need to pay extra costs or change to other free shipping methods please click here know more about remote fee Please check your address by links in case that your address belongs to remote arae. If your address belongs to remote area the tracking information may not update on time. About Customs Import taxes Suppliers are not responsible for delays caused by the customs department in your country.Additional costs or delays may occur during international trade. It is Buyer s Duty to pay customs tax,please understand. About declare value and name Normally we will declare value as 45 dollars For orders from Belarus Israel Chile Portugal South Korea and Greece will declare real name but reasonable price Please leave message when you make new order if have special requests about declare value otherwise we will not accept modifying later as we send parcel out on time. About Global Version and Global ROM Global ROM do not mean the phone must be global version, just mean the phone is with international firmware which can support google play, multi-languages and OTA update. Global version is specifically version for the international market.It support more bands, and have CE certification, FCC ID, original EU charger. Sealed Box(99%). Click here to see more Global version products FAQ More question please click here: FAQ</t>
  </si>
  <si>
    <t>9459.0</t>
  </si>
  <si>
    <t>790.0</t>
  </si>
  <si>
    <t>Better Cellphone</t>
  </si>
  <si>
    <t>Original Lenovo Vibe P2 5100mAh 4G RAM 64G ROM Snapdragon 625 Octa Core FDD LTE 4G 5.5" 1920x1080P Android 6.0 Mobile Phone</t>
  </si>
  <si>
    <t>Unlock Phones：Yes &lt;br&gt;Google Play：Yes &lt;br&gt;Battery Type：Not Detachable &lt;br&gt;Display Resolution：1920x1080 &lt;br&gt;Brand Name：Lenovo &lt;br&gt;Operation System：Android &lt;br&gt;Feature：Gravity Response,GPRS,Touchscreen,Message,Bluetooth,Video Player,HD Video Player,Wi-Fi,MP3 Playback,Fingerprint Recognition,FM Radio,GPS Navigation,Front Camera,Memory Card Slots,Email,QWERTY Keyboard &lt;br&gt;Language：Russian,German,Spanish,Polish,Turkish,English,Italian,French,Portuguese &lt;br&gt;Camera：13.0MP &lt;br&gt;Camera Type：Front &amp;amp; Back Camera &lt;br&gt;SIM Card Quantity：Dual SIM Cards &lt;br&gt;Cellular：GSM/WCDMA/LTE &lt;br&gt;Item Condition：New &lt;br&gt;Recording Definition：1080P &lt;br&gt;Size：153MMx76MMx8.2MM &lt;br&gt;Display Size：5.5 &lt;br&gt;Talk Time：about 8-12 hours &lt;br&gt;Battery Capacity(mAh)：5100mAh, built-in &lt;br&gt;Release Date：2016 &lt;br&gt;CPU Manufacturer：Qualcomm &lt;br&gt;Front Camera：5MP &lt;br&gt;Design：Bar &lt;br&gt;CPU：Octa Core &lt;br&gt;Thickness：Ultra Slim(&amp;lt;9mm) &lt;br&gt;Touch Screen Type：Capacitive Screen &lt;br&gt;RAM：4G &lt;br&gt;Lenovo Model：P2 &lt;br&gt;Band Mode：2SIM/Multi-Bands &lt;br&gt;ROM：64G &lt;br&gt;Display Color：Color &lt;br&gt;Language：Please look at the pictures &lt;br&gt;Model：Lenovo VIBE P2 (4GB+64GB) &lt;br&gt;CPU：Qual-comm Snapdragon 625 Octa core 2.0GHz &lt;br&gt;GPU：Adreno 506 &lt;br&gt;OS：Android 6.0 &lt;br&gt;2G：GSM 850/900/1800/1900MHz &lt;br&gt;3G：WCDMA 850/900/1900/2100 MHz &lt;br&gt;4G(FDD-LTE)：FDD-LTE 1800/2100/1700/900/2500MHz &lt;br&gt;SIM slot：Dual SIM Card Dual Standby(two Nano-SIM slot) &lt;br&gt;Dual Cameras：Front  5.0MP Rear 13.0MP &lt;br&gt;Extended memory：Support MAX 128GB Micro SD card &lt;br&gt;color：Gray Gold  &lt;br&gt;</t>
  </si>
  <si>
    <t>204.99</t>
  </si>
  <si>
    <t>262629.0</t>
  </si>
  <si>
    <t>6592.0</t>
  </si>
  <si>
    <t>Lenovo P2 Smart Phone Highlights Super Battery Capacity of 5100mAh. Long Battery Life of 81 hours. With quick charge that charges up to 70% in an hour. Support fingerprint identification when black-screen standby Qual-comm Octa-Core 13.0PM+5.0PM PDAF. 5.5 inch FHD 1080P with Dual SIM Card Dual Standby and Support 2G GSM and 3G WCDMA and 4G FDD-LTE 2G GSM 900/1800/1900 MHz 3G WCDMA 850/900/1900/2100 MHz 4G FDD LTE B1/B3/B7 Mhz(1800/2100/2600MHz) OS : Android OS 6.0 Language: Please check the screen shot as below (Include the English, Russian, Spanish, Portuguese, Arabic, French, Italian, etc.) CPU: Qual-comm Snapdragon 625 Octa core 2.0GHz Screen Size: 5.5 inch Corning Gorilla 3-generation Screen GPU: Adreno 506 Resolution: 1920x1080 pixels Storage: 4GB RAM 64GB ROM Front Camera: 5.0MP Storage Extend: Up to 2TB Rear Camera: 13.0MP Battery: 5100mAh Battery SIM Card: Dual SIM Dual Standby Single Pass Features: WIFI, Bluetooth 4.0, GPS,Gravity sensor,Fingerprint ID,Fast Charge, Play store，NFC etc... Network: 2G: GSM 850/900/1800/1900MHz 3G: WCDMA 850/900/1900/2100 MHz 4G: FDD-LTE 1800/2100/1700/900/2500MHz Basic Information Model Lenovo VIBE P2(4GB+64GB) OS Android 6.0 CPU Qual-comm Snapdragon 625 Octa core 2.0GHz GPU Adreno 506 SIM Card Dual Sim Card (sim2 support 2G SIM1 support 2G/3G/4G) Li-Polymer 5100mAh 　 Storage RAM 4GB ROM 64G Max Up to 128GB Attention The actual available internal phone storage may differ depending on the software configuration of your phone. Storage can be checked in our antutu photos and it s less than specification data.We can t accept dispute for ROM / RAM data difference. 　 Network Cellular and wireless Supports 4G(TDD-LTE FDD-LTE)3G(TD-SCDMA WCDMA)and 2G(GSM) networks 　 　 SIN Card Slot Dual SIM Card Dual Standby(two Nano-SIM slot) 　 　 2G 2G:GSM 850/900/1800/1900MHz 　 　 3G WCDMA 850/900/1900/2100 MHz 　 　 4G FDD-LTE 1800/2100/1700/900/2500MHz 　 　 You can check the networks operate of your SIM card to see which band the card support. 　 　 Bluetooth Yes Bluetooth 4.1 LE A2DP,EDR 　 　 WLAN Yes 802.11 a/b/g/n/ac,2.4GHz/5GHz Dual frequency MIMO,Support hot spots 　 　 USB Support USD 3.1 　 　 Screen Display 5.5 inch Full HD Super AMOLED 2.5D Glass Screen Type IPS Resolution FHD 1920 x 1080 pixels Multitouch Yes 　 Camera Front camera 5.0MP Back camera 13.0MP Video 1080P Auto Focus Support 　 Sensors G-sensor Yes Light sensor Yes Proximity sensor Yes NFC Yes Gyroscope sensor Yes 　 Package Contents 1x Lenovo VIBE P2(4GB+64GB) 1x Charger 1 x Micro USB Cable 1 x User Manual</t>
  </si>
  <si>
    <t>9461.0</t>
  </si>
  <si>
    <t>Coolpad /LeEco Cool Changer S1 4G 64G Original Mobile Phone 4G LTE Snapdragon 821 Quad Core 5.5" 1920x1080P Rear16.0MP</t>
  </si>
  <si>
    <t>Unlock Phones：Yes &lt;br&gt;Google Play：Yes &lt;br&gt;Band Mode：2SIM/Dual-Bands &lt;br&gt;Battery Type：Not Detachable &lt;br&gt;Display Resolution：1920x1080 &lt;br&gt;Release Date：2016 &lt;br&gt;CPU：Quad Core &lt;br&gt;Operation System：Android &lt;br&gt;CPU Manufacturer：Qualcomm &lt;br&gt;Feature：Gravity Response,MP3 Playback,Fingerprint Recognition,GPRS,Touchscreen,GPS Navigation,Message,Bluetooth,Front Camera,Video Player,HD Video Player,Wi-Fi,Email &lt;br&gt;Design：Bar &lt;br&gt;Language：Russian,Italian,German,French,Spanish,Polish,Portuguese,English &lt;br&gt;Talk Time：long time &lt;br&gt;Thickness：Ultra Slim(&amp;lt;9mm) &lt;br&gt;Camera Type：Front &amp;amp; Back Camera &lt;br&gt;Size：151.4 x 74.7x7.5mm &lt;br&gt;SIM Card Quantity：Dual SIM Cards &lt;br&gt;Touch Screen Type：Capacitive Screen &lt;br&gt;Cellular：GSM/WCDMA/LTE &lt;br&gt;Camera：16.0MP &lt;br&gt;RAM：4G &lt;br&gt;Item Condition：New &lt;br&gt;Recording Definition：1080P &lt;br&gt;Display Size：5.5 &lt;br&gt;Front Camera：8MP &lt;br&gt;ROM：64G &lt;br&gt;Battery Capacity(mAh)：4070mAh &lt;br&gt;Brand Name：Coolpad &lt;br&gt;Display Color：Color &lt;br&gt;Coolpad Model：coolpad changer s1 &lt;br&gt;color：S1 4G64G gold S1 4G64G black S1 6G64G gold  &lt;br&gt;</t>
  </si>
  <si>
    <t>249.88</t>
  </si>
  <si>
    <t>221317.0</t>
  </si>
  <si>
    <t>4537.0</t>
  </si>
  <si>
    <t>Stock information: in stock Bundle Contents Standard standard package (1*phone +1*usb date +1*charger +1* user manual( Chinese) +1* warranty card(Chinese) +1* card pin ) add type-c cable standard +1* type-c cable original earphone standard +1* original earphone original silicon case standard +1*original silicon case original cover standard +1*original cover Notice:about original/flip case/cover s color will be adjusted to our real stock. it may be different with your phone color.If you need particular color,please leave message,before you placing order! 1.I need pay for customs duty You may be charged customs duties and taxes for something purchased online. Buyers are responsible for custom taxes. 2.What do you declare to customs We normally declare the lower price on the invoice/bill to help avoid custom duty, but if you have any request about declaration, please leave us a message in the order before delivery. 3.For Russian Customers you must be write the full name (first name,middle name ,last name) in your address, othewise , your order can not process in time. 4.Tip: About color The official photos will be a little different from real products photos ,which caused by the different display of each computer, the pictures and objects will be slightly different,we don t accept any dispute about such reason. 5.About seal box /original firmware .we can keep the original firmware to you, but we must be open the box and check the quality of phone. 6.why i don t have the 4G signal ,it depends on if the 4G signal strength is covered in your area. ,if your network operator use the band2,but the phone only support band3,you ll never get the 4G signal.so please check the parameters carefully before placing an order. 1.CPU:Snapdragon 821 Quad Core 2.Screen: 5.5 inch/1920*1080P 3.Ram+Rom:( 4G+64G),(6G +64G ) 4.Camera: Front8.0 MP+ Rear16.0MP 5.Battery:4070 mAh 6.OS:Android M 7.Others:wifi,finger printer,blue tooth,gps 8.Network: 4G:FDD-LTE: 1/3/5/7/8 ;TDD-LTE:38/39/40/41 3G:WCDMA:B1/2/4/5/8; TD-SCDMA:B34/39; EVDO:BC0/BC1 2G:GSM:2/3/5/8; CDMA:BC0/BC1 How to check whether the phone can be used in your country,click here 4G 64G Version:with china mobile 4G logo 6G 64G Version:no china mobile 4G logo 6GB 64GB Version:(no china mobile 4g logo) 4GB 64GB Version:(with china mobile 4g logo) standard +1*</t>
  </si>
  <si>
    <t>9462.0</t>
  </si>
  <si>
    <t>10000</t>
  </si>
  <si>
    <t>Original Oukitel K10000 Pro 10000mAh Battery 5 Points Android 7.0 13MP Octa Core 3 RAM 32G ROM 4G Fingerprint Cell Phone</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</si>
  <si>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&lt;br&gt;Camera：13.0MP &lt;br&gt;Camera Type：Front &amp;amp; Back Camera &lt;br&gt;SIM Card Quantity：Dual SIM Cards &lt;br&gt;Release Date：2017 &lt;br&gt;Cellular：GSM/WCDMA/LTE &lt;br&gt;Size：161.7x14x77.8mm &lt;br&gt;ROM：32G &lt;br&gt;Battery Capacity(mAh)：10000 mAh battery &lt;br&gt;Item Condition：New &lt;br&gt;Recording Definition：1080P &lt;br&gt;Display Size：5.5 &lt;br&gt;Thickness：Normal(&amp;gt;10mm) &lt;br&gt;OUKITEL Model：K10000 PRO &lt;br&gt;Band Mode：2SIM/Dual-Bands &lt;br&gt;Brand Name：OUKITEL &lt;br&gt;CPU：Octa Core &lt;br&gt;Design：Bar &lt;br&gt;Talk Time：According to use &lt;br&gt;Touch Screen Type：Capacitive Screen &lt;br&gt;CPU Manufacturer：MTK &lt;br&gt;RAM：3G &lt;br&gt;CPU:：MT6750T Octa core &lt;br&gt;Camera:：Front 5.0MP + Back 13 &lt;br&gt;2G:：GSM 850/900/1800/1900MHz &lt;br&gt;3G:：WCDMA 900/2100 MHz &lt;br&gt;4G:：FDD LTE B1/3/7/8/20 &lt;br&gt;color：Black  &lt;br&gt;</t>
  </si>
  <si>
    <t>153622.0</t>
  </si>
  <si>
    <t>3011.0</t>
  </si>
  <si>
    <t>9466.0</t>
  </si>
  <si>
    <t>Xiaomi Redmi Note 4X Qualcomm Snapdragon 625 Octa Core 3GB RAM 32GB ROM 13MP Metal Body Fingerprint mobile Cell Phone</t>
  </si>
  <si>
    <t>Unlock Phones：Yes &lt;br&gt;Google Play：Yes &lt;br&gt;Brand Name：xiaomi &lt;br&gt;Size：151x8.45x76mm &lt;br&gt;Battery Type：Not Detachable &lt;br&gt;Display Resolution：1920x1080 &lt;br&gt;Battery Capacity(mAh)：4100mAh(typ) / 4000mAh(min) &lt;br&gt;Talk Time：8 hours &lt;br&gt;Operation System：Android &lt;br&gt;CPU Manufacturer：Qualcomm &lt;br&gt;Feature：Gravity Response,MP3 Playback,GPRS,Touchscreen,GPS Navigation,Message,Bluetooth,Video Player,Front Camera,HD Video Player,Wi-Fi,Memory Card Slots &lt;br&gt;Xiaomi Model：Redmi Note 4X 3GB 32GB &lt;br&gt;Design：Bar &lt;br&gt;CPU：Octa Core &lt;br&gt;Language：Russian,Italian,German,French,Spanish,Polish,Turkish,Portuguese,English &lt;br&gt;Camera：13.0MP &lt;br&gt;Thickness：Ultra Slim(&amp;lt;9mm) &lt;br&gt;Camera Type：Front &amp;amp; Back Camera &lt;br&gt;SIM Card Quantity：Dual SIM Cards &lt;br&gt;Release Date：2017 &lt;br&gt;Touch Screen Type：Capacitive Screen &lt;br&gt;Cellular：GSM/WCDMA/LTE &lt;br&gt;ROM：32G &lt;br&gt;Item Condition：New &lt;br&gt;Recording Definition：1080P &lt;br&gt;Band Mode：2SIM/Multi-Bands &lt;br&gt;Display Size：5.5 &lt;br&gt;Display Color：Color &lt;br&gt;RAM：3G &lt;br&gt;Language：Greek. Hebrew &lt;br&gt;CPU：Snapdragon 625 &lt;br&gt;GPU：Adreno 506 &lt;br&gt;color：Black Green Grey Pink Gold  &lt;br&gt;</t>
  </si>
  <si>
    <t>696.0</t>
  </si>
  <si>
    <t>2135098.0</t>
  </si>
  <si>
    <t>54445.0</t>
  </si>
  <si>
    <t>1299.0</t>
  </si>
  <si>
    <t>759.0</t>
  </si>
  <si>
    <t>684.0</t>
  </si>
  <si>
    <t>SOC Snapdragon 625, Adreno 506 Display 5.5 inch 1920x1080 FHD Display, 403 PPI RAM 3GB ROM 32GB, Support Memory card, Up to 128 GB Front Camera 5MP, F / 2.0 Rear Camera 13MP, F / 2.0, 5 Lens, HDR, PDAF, Dual Flash Battery 4100mAh（typ）/ 4000mAh（min） Network 2G-----------------------GSM B2/B3/B5/B8 3G-----------------------WCDMA B1/B2/B5/B8 TD-SCDMA B34/B39 CDMA2000/1X BC0 4G-----------------------FDD-LTE B1/B3/B7 TD-LTE B38/B39/B40/B41(2555-2655MHz) Please double check if the phone works with your carrier. It is very important! You can check via following link: www.willmyphonework.net/ We will install Redmi Note 4 Qualcomm Global ROM (named Redmi Note 4X in China ), so the model number in about phone still display Redmi Note 4, it s normal, please don t worry, the order of this link it s just Redmi Note 4X. Original Xiaomi Redmi Note 4X mobile phone Snapdragon 625 Octa Core3GB RAM 32GB ROM 13.0MP camera Metal Body Fingerprint 80% buyers who didn t buy the accessory with the cellphone will come back to buy accessories according the data analysis of AliExpress. We recommend choosing the Bundle with accessory to save money and time! Bundle Name Bundle Details Picture (Click the picture to learn more) Discount (USD) Standard Official Standard + EU/UK/AU adapter Save $2 Add Film n TPU Case Official Standard + Plastic Film + TPU Case + EU/UK/AU adapter Save $4 Original Flip Cover Xiaomi Mi Band 2 Nillkin Flip Cover Nillkin Hard Case Xiaomi Selfie Stick 1. We will unseal the box to do Quality Control and flash the multi-language ROM for the Chinese version. 2. Please make sure the consignee s information is correct when placing the order. The Russian customers will need to provide us the full name with 3 English words (First name/Middle name/Last name). 3. The price does not include the customs duty, and does not include remote area fee or other payable fees from the courier as well. There is fee to be paid by the customer if the address provided is in a remote area, that fee is US $30. 4. Newer ROMs might have minor bugs, please be understandable as we have no control over this. Especially new models are prone to minor bugs. 5. Please double check if the phone works with your carrier. It is very important! You can check via following link: www.willmyphonework.net/ 6. About TD-LTE Digital Mobile Phone on the box and on the phone, according to the policy of Ministry of Industry and Information Technology of China, all the cellphones with 4G networks for china market must be named TD-LTE Digital Mobile Phone . But they are with FDD-LTE networks.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Please make sure the model of the phone/accessories are correct for what you are buying. Please pay attention to &amp;ldquo;Note , &amp;ldquo;Pro , &amp;ldquo;S , &amp;ldquo;Plus . It&amp;rsquo;s very easy to make a mistake. 10. The phone has 2.5D glass, this means the edges are curved. The tempered glass cannot curve like the screen. It can only cover the flat part of the screen. So it&amp;rsquo;s smaller and not able to cover all of the phone screen. It&amp;rsquo;s the same for all phones with 2.5D glass. 11. Our pictures will show the certain version of MIiui first. But the real miui version you got might be different from the one in our picture. It can be updated. If you mind this, for protecting, please don t order. Redmi Note 4X Colorful metal 5.5 Colorful Metal Body / 4100mAh Long Battery Life / Snapdragon 8 Nuclear Processor Colorful Metal，Long Battery Life，Civilian Phone Now Redmi Note 4X has raised the standard again: to be powerful, beautiful, fashionable, and out of the ordinary.High performance, good looking, long battery life are the totally new definition of civilian phones. Hatsune Miku「Exclusive color」 Redmi invites Hatsune Miku and bring exclusive color featured by Hatsune Miku. This color not only makes this phone obtain a unique appearance, but also represents the infinite expectation about future. 4100mAh Long Battery Life After circling around island of Taiwan, this phone still remains capacity of batteries.Beautiful Redmi Note 4X is equipped with 4100mAh large battery, but thinned to 8.45mm. 4100mAh Long Battery Life Adopting the high-end Processor- Snapdragon 625, it is widely commended for strong and stable performance， whose maximum frequency can be up to 2.0GHz. The advanced 14 nanometer technology make Redmi Note 4Xobtainbetter performance, lower power consumption and much durability. 5.5 Full HD Large Screen 13.0MP Camer Built-in Privacy Dual System Black techbology</t>
  </si>
  <si>
    <t>9468.0</t>
  </si>
  <si>
    <t>Original Xiaomi Redmi 4X 4GB RAM 64GB ROM Mobile Phone Snapdragon 435 Octa Core CPU 5.0"  13MP Camera 4100mAh MIUI8.2</t>
  </si>
  <si>
    <t>Unlock Phones：Yes &lt;br&gt;Google Play：Yes &lt;br&gt;Brand Name：xiaomi &lt;br&gt;Talk Time：20-25h &lt;br&gt;Battery Type：Not Detachable &lt;br&gt;Operation System：Android &lt;br&gt;CPU Manufacturer：Qualcomm &lt;br&gt;Design：Bar &lt;br&gt;CPU：Octa Core &lt;br&gt;Language：Russian,Italian,German,French,Spanish,Polish,Turkish,Portuguese,English &lt;br&gt;Camera：13.0MP &lt;br&gt;Feature：MP3 Playback,GPRS,FM Radio,Touchscreen,GPS Navigation,Message,Bluetooth,Video Player,Front Camera,HD Video Player,Wi-Fi,Memory Card Slots,Email &lt;br&gt;Thickness：Ultra Slim(&amp;lt;9mm) &lt;br&gt;Camera Type：Front &amp;amp; Back Camera &lt;br&gt;SIM Card Quantity：Dual SIM Cards &lt;br&gt;Release Date：2017 &lt;br&gt;Size：139.24mmX69.96mmX8.65mm &lt;br&gt;Display Resolution：1280x720 &lt;br&gt;Touch Screen Type：Capacitive Screen &lt;br&gt;Cellular：GSM/WCDMA/LTE &lt;br&gt;RAM：4G &lt;br&gt;Item Condition：New &lt;br&gt;Battery Capacity(mAh)：4100mAh &lt;br&gt;Recording Definition：1080P &lt;br&gt;Band Mode：2SIM/Multi-Bands &lt;br&gt;ROM：64G &lt;br&gt;Xiaomi Model：Redmi 4X 4GB 64GB &lt;br&gt;Display Color：Color &lt;br&gt;Display Size：5.0 &lt;br&gt;MIUI:：MIUI8 &lt;br&gt;WiFi:：WiFi Display/WiFi Direct &lt;br&gt;certificate:：CCC &lt;br&gt;Frequency：GSM/WCDMA/TD-SCDMA/CDMA/FDD-LTE/TD-LTE &lt;br&gt;Unlock Phones：YES &lt;br&gt;Extended memory：Support 128GB TF Card &lt;br&gt;GPU：Adreno 505 &lt;br&gt;Fabriquant de precesseur：QUALCOMM &lt;br&gt;Rom：Official global &lt;br&gt;Xiaomi Model：Redmi 4X 4GB 64GB &lt;br&gt;color：4GB 64GB Black 4GB 64GB Rose Gold 4GB 64GB Gold  &lt;br&gt;</t>
  </si>
  <si>
    <t>921.0</t>
  </si>
  <si>
    <t>2332163.0</t>
  </si>
  <si>
    <t>48509.0</t>
  </si>
  <si>
    <t>1129.0</t>
  </si>
  <si>
    <t>830.0</t>
  </si>
  <si>
    <t>664.0</t>
  </si>
  <si>
    <t>Products Model Original Xiaomi Redmi 4X 4GB RAM 64GB ROM Mobile Phone Snapdragon 435 Octa Core CPU 5.0 13MP Camera 4100mAh MIUI8 MIUI 8.2 OS Global ROM + Multi languages +Google play+OTA Set Package(Please click the link to learn more) Standard Standard Package(Original Cellphone x1 +Micro-usb Cable x1 + Charger x 1 + User Manual x 1 ) Add Silicon case Film Standard Package + Glass Film x 1+Silicone Case x 1 Add Flip Case Film Standard Package + Mofi Flip Case x 1+Glass Film x 1 Add Silicon Case Standard Package + Silicone Case x 1 Add Miband 2 Standard Package + Original Xiaomi Black MIband 2 x 1 Color Version Main Features Fingerprint ID CPU --Snapdragon 435 Octa Core CPU (Adreno 505 GPU) Screen -- 5.0-inch 450nit Storage--4GB RAM + 64GB ROM (Support 128GB TF Card , VFat Format Only ) Camera -- 13MP Rear Camera, 5MP Front Camera System: MIUI 8 Android 6.0 Battery -- 4100mAh(Typ)/4000 (Min) Network -- Dual SIM Dual Standby How To Check Whether Xiaomi Cellphone Can Be Used In Your Country GSM B2/B3/B5/B8 WCDMA B1/B2/B5/B8 FDD-LTE B1/B3/B5/B7/B8 B38/B39/B40/(2555-2655MHz) Product Details Snapdragon 435 Octa Core CPU Use more fluid, longer life, is our pursuit of the goal. Redmi 4X using high-pass Xiao Long 8-core processor, compared to the previous generation, the performance is stronger but lower power consumption, for playing games you, playing the game faster, the picture is more smooth. 4100mAh large power For the red rice users most commendable, it is its long life, but for the designers, it is our starting point. Every detail must be concerned about, interlocking: If there is no more than the phone design, there is no greater battery space. If there is no high-power security battery research and development, can not both slim and more power. If there is no depth of system-level optimization,you can not improve the battery life. 4100mAh digital this amazing, let us proud of it is a long life to give you a convenient experience. Comfortable to grasp In order to fit the palm of your hand, we improved the metal shaping process to enhance the curvature of the side of the arc. In order to maintain the comfort of long-lasting, mobile phone four corners more rounded. Using high-end mobile phone commonly used 2.5D glass, feel more smooth when used. 3 years sales of 110 million units, redmi public mobile phone The front of the screen uses a 2.5D glass micro-arc screen edge to bring a more gentle, smooth feel. One hand operation of the phone, the bottom of the phone rounded close contact with the palm, for which we will be more rounded corners of the fuselage design, even if the use of mobile phones for a long time is also very comfortable Delicate matte material evenly attached to the metal body surface, bringing delicate, smooth touch, with curved edge design, so feel better The screen of Redmi 4X is 2.5D curved edge. The edge is lower than main screen.For better protection,the glass film will be smaller than the screen (see picture on the left). It doesn t affect the normal use of the phone.Please notice this before you choose the Glass Film of it. Language + Phone Detail Screenshots Specifications Model Xiaomi Redmi 4X Time To Market 2017 OS MIUI 8.2 Android 6 global ROM CPU Snapdragon 435 Octa Core CPU GPU Adreno 505 SIM Card Micro-SIM x 1 + Na-SIM x 1 or Micron SIM x 1 + TF Card x 1 Play Store Yes Battery 4000mAh(Mini) - 4100mAh(Typ) RAM 4GB ROM 64GB The actual available internal phone storage may differ depending on the software configuration of your phone. Storage can be checked in our antutu photos and it s less than specification data. We can t accept dispute for ROM / RAM data difference. Max. Yes,Support TF card up to 128GB (VFat Format) Cellular and wireless 2G GSM B2/B3/B5/B8 3G WCDMA B1/B2/B5/B8 4G FDD-LTE B1/B3/B5/B7/B8 Bluetooth Yes WLAN Yes FM Radio Yes GPS Yes OTG No Display 5 Inch Resolution 1280 x 720p 450nit Display Multitouch Yes Front camera 5.0MP Back camera 13.0MP Audio format MP3, WAV,etc Video format 3GP, MP4, AVI,etc Picture format JPEG,GIF, BMP, PNG.etc G-sensor Yes Electronic Compass Yes Light sensor Yes What s in the box 1 x Original Xiaomi Redmi 4X 4G 64G Cell phone 1 x Charger 1 x USB Cable 1 x Battery (Built-in) 1 x User Manual</t>
  </si>
  <si>
    <t>9470.0</t>
  </si>
  <si>
    <t>Original Blackview A7 Smartphone Android 7.0 Dual Rear Cameras MT6580A Quad Core 5.0" 1GB+8GB 2800mah 5MP 3G WCDMA Mobile Phone</t>
  </si>
  <si>
    <t>Unlock Phones：Yes &lt;br&gt;Google Play：Yes &lt;br&gt;CPU：Quad Core &lt;br&gt;Operation System：Android &lt;br&gt;Feature：Gravity Response,GPRS,Touchscreen,Message,Bluetooth,Video Player,Wi-Fi,MP3 Playback,FM Radio,GPS Navigation,Front Camera,Memory Card Slots,Email &lt;br&gt;Language：Russian,German,Spanish,Polish,Turkish,English,Norwegian,Italian,French,Portuguese &lt;br&gt;SIM Card Quantity：Dual SIM Cards &lt;br&gt;Brand Name：Blackview &lt;br&gt;Display Resolution：1280x720 &lt;br&gt;Release Date：2017 &lt;br&gt;Item Condition：New &lt;br&gt;Front Camera：2MP &lt;br&gt;Display Size：5.0 &lt;br&gt;Band Mode：2SIM/Dual-Bands &lt;br&gt;Cellular：GSM/WCDMA &lt;br&gt;Size：143*71*9.5MM &lt;br&gt;Recording Definition：720P &lt;br&gt;RAM：1G &lt;br&gt;Thickness：Slim(9mm-10mm) &lt;br&gt;Design：Bar &lt;br&gt;Talk Time：According to use &lt;br&gt;Camera：5MP &lt;br&gt;ROM：8G &lt;br&gt;Touch Screen Type：Capacitive Screen &lt;br&gt;Battery Capacity(mAh)：2800mAh &lt;br&gt;CPU Manufacturer：MTK &lt;br&gt;Camera Type：3 Cameras &lt;br&gt;Battery Type：Detachable &lt;br&gt;Display Color：Color &lt;br&gt;Model：Blackview A7 &lt;br&gt;CPU：MTK6580 Quad core 1.3GHz &lt;br&gt;2G：850/900/1800/1900MHz &lt;br&gt;3G：900/2100MHz &lt;br&gt;Dual Rear Camera：5MP+0.3MP &lt;br&gt;Front camera：2.0MP &lt;br&gt;color：white black blue gold  &lt;br&gt;</t>
  </si>
  <si>
    <t>49.49</t>
  </si>
  <si>
    <t>1142.0</t>
  </si>
  <si>
    <t>2870825.0</t>
  </si>
  <si>
    <t>62584.0</t>
  </si>
  <si>
    <t>1463.0</t>
  </si>
  <si>
    <t>419.0</t>
  </si>
  <si>
    <t>Blackview A7 Dual Rear Cameras Mobile Phone 5.0 inch HD MT6580A Quad Core Android 7.0 1GB RAM 8GB ROM 5MP Smartphone Blackview A7 CPU:MTK6580A Quad core 1.3GHz OS: Android OS 7.0 Resolution:1280x720 pixels Storage: 1GB RAM+8GB ROM Screen Size: 5.0 HD Front Camera:2.0MP Storage Extend:32GB Rear Camera: 5.0MP+0.2MP Battery: 2800mAh Battery Feature: Fingeprint,Dual Rear Camera, Gmail, Audio Player, Google Play Store, Google Maps, Google Navigation, Flashlight, Email, Clock, E-book, Calendar, Calculator, World Clock, Browser, etc... Network: 3G WCDMA 900/2100MHz 2G GSM 850/900/1800/1900MHz Package: 1 x Cell phone 1 x EU Charger 1 x USB Cable 1 x User Manual 1 x Free Silicone case 1 x Free Protect film(It is on the phone screen ) 1 x Free phone holder(Pls note,we will send the holder color ramdonly(gold or silver color) Buyer Show Specification: Brand: BLACKVIEW Screen Size: 5.0 OS: Android 7.0 Style: Touch Screen Phone Processor Cores: Quad-core CPU: MTK6580A CPU Frequency: 1.3GHz GPU: ARM Mali-400 MP2 500MHz RAM: 1GB ROM: 8GB Storage: 32GB Extendable, TF card not included Shell Material: Plastic Color: Black,White, Blue and Gold 3G: WCDMA Band 1 (2100MHz), Band 8 (900MHz) 2G: GSM Band 2 (1900MHz), Band 3 (1800MHz), Band 5 (850MHz), Band 8 (900MHz) Standby: 2 SIM 2 Standby SIM Card: 1 x Micro SIM Card Slot, 1 x Nano SIM Card Slot Data Transfer: HSPA+, HSPA, EDGE, GPRS Screen Type: Capacitive screen Screen Resolution: 1280 x 720 pixels Multi-touch: Two Points Multi-touch Screen Lock: Slide, Pattern Unlock, Password Battery: 2800mAh, Lithium Polymer Unlocked: Yes (without contract) Back Camera: Dual Camera 5.0MP + 0.3MP, Interpolated 8MP, S5K4E2 + GC0310, f/2.4 Front Camera: 2.0 MP, Interpolated upto 5.0MP, GC2385, f/2.8 Camera Functions: HDR, LED Flash, Auto-focusing, Facial Beautification Sensor: Proximity Sensor, Light Sensor, Gravity Sensor GPS: GPS, AGPS WiFi: 802.11 b/g/n, 2.4GHz Band, WiFi Hotspot Bluetooth: Bluetooth 4.1 Ports: 1 x Micro SIM Card Slot, 1 x Nano SIM Card Slot, 1 x TF Card Slot, Micro USB, 3.5mm Audio Jack Language: English, Spanish, Italian, Russian, German, French, Hebrew, Hungarian, Greek, Portuguese, Malay, Indonesian, Danish, Croatian, Latvian, Lithuanian, Dutch, Polish, Norwegian, Romanian, Slovak, Slovenian, Finnish, Swedish, Vietnamese, Turkish, Bulgarian, Serbian, Ukrainian, Arabic, Persian, Hindi, Thai, Korean, Japanese, Bengali, Urdu Installed Apps: Google Play Store, FM Radio, Sound Recorder, Calculator, Clock, Calendar, etc. Gesture, Video Resolution: 720P, 1080P Video Format: MP4, 3GP, MOV, MKV Audio Format: FLAC, APE, MKA, M4A, AAC, WAV, MP3, MID, OGG Picture Format: JPG, BMP, GIF, PNG Package Content: 1 x Mobile Phone, 1 x USB Cable, 1 x Battery, 1 x EU Charger 1 x User Manual, 1 x Screen Protector,1 x Silicone case Size: 143 x 71 x 9.5mm Net Weight: 175g (With Battery) Pls note: 1)phone+16G earphone,we will ship them in 2parcel with 2tracking number(Phone in one parcel,16G earphone in one parcel Shipped by registered mail) 2)phone+16G Car charger,we will ship them in 2parcel with 2tracking number(Phone in one parcel,16G Car charger in one parcel Shipped by registered mail) Payment term 1. We accept Escrow including VISA,WebMoney,TT,Western union, SOFORT Banking, Boleto etc. 2. Any tax is not included in the item price or shipping charges. Shipment Term (Click me to enter Shipment introduction) 1. Normally the order will be sent within 1~3 working days once your payment is confirmed expect public holiday. 2. To ensure you pay minimum tax, we will declare as &amp;ldquo;gifts or &amp;ldquo;samples with low value, if you have special requests, please contact us before shipment. 3. If you choose DHL,our price don&amp;rsquo;t include DHL remote cost, duty, or any commission charged by dhl for custom clearance or warehouse storage cost. 4. Please open the parcel in post officer s presence, If the parcel damaged or empty(stolen),please ask the post office to provide official document, especially the claim request paper. 5. Estimated Delivery time. Delivery time(from china) China Post SG POST NL POST EMS DHL Russia,Belarus,Ukraine 20-50days 20-40days 15-40days 15-20days N/A Most Delivered Countries 15-30days 15-30days 15-30days 7-15days 5-7days Brazil 30-60ays 25-60days 25-60days 15-40days N/A Return Refund term 1. One year warranty. 2. We will issue full refund or resend new replacement upon receipt of the item in its original condition and packaging with all components and accessories included. 3. As for phone, we suggest buyer to pay for one year replacement warranty,so can get local repair service (Click me to enter FAQ page). Feedback Term 1. Pls help to lease us FIVE STARS and goods feedback if you are satisfied with our item and service. 2. If you have any problem about our products or service, please tell us before you leave negative feedback, we will do our best to solve it and provide you the best customer service.</t>
  </si>
  <si>
    <t>9471.0</t>
  </si>
  <si>
    <t>Case Gift Original Blackview A5 Mobile Phone 3G Smartphone Android 6.0 4.5" MT6580M Quad Core 5MP Smartphone Free Earphone</t>
  </si>
  <si>
    <t>Unlock Phones：Yes &lt;br&gt;Google Play：Yes &lt;br&gt;CPU：Quad Core &lt;br&gt;Operation System：Android &lt;br&gt;Display Resolution：854x480 &lt;br&gt;Feature：Gravity Response,GPRS,Touchscreen,Message,Bluetooth,Video Player,Wi-Fi,MP3 Playback,FM Radio,GPS Navigation,Front Camera,Memory Card Slots,Email &lt;br&gt;Language：Russian,German,Spanish,Polish,Turkish,English,Norwegian,Italian,French,Portuguese &lt;br&gt;Recording Definition：480P &lt;br&gt;Blackview Model：A5 &lt;br&gt;Camera Type：Front &amp;amp; Back Camera &lt;br&gt;SIM Card Quantity：Dual SIM Cards &lt;br&gt;Brand Name：Blackview &lt;br&gt;Item Condition：New &lt;br&gt;Front Camera：2MP &lt;br&gt;Band Mode：2SIM/Dual-Bands &lt;br&gt;Cellular：GSM/WCDMA &lt;br&gt;Talk Time：according to using &lt;br&gt;Battery Capacity(mAh)：2000mah &lt;br&gt;Camera：2MP &lt;br&gt;Release Date：2016 &lt;br&gt;Size：129.9*66*9.5mm &lt;br&gt;RAM：1G &lt;br&gt;Design：Bar &lt;br&gt;Thickness：Ultra Slim(&amp;lt;9mm) &lt;br&gt;ROM：8G &lt;br&gt;Touch Screen Type：Capacitive Screen &lt;br&gt;Display Size：4.5 &lt;br&gt;CPU Manufacturer：MTK &lt;br&gt;Battery Type：Detachable &lt;br&gt;Display Color：Color &lt;br&gt;Language：etc &lt;br&gt;Model number：Blackview A5 &lt;br&gt;2G：GSM 850/900/1800/1900MHz &lt;br&gt;3G：WCDMA 900/2100MHz &lt;br&gt;CPU：MTK6580M Quad Core 1.3GHz &lt;br&gt;OS：Android 6.0 &lt;br&gt;model：A5 &lt;br&gt;model number：Blackview A5 &lt;br&gt;keywords：A5 &lt;br&gt;keywords2：Blackview A5 phone &lt;br&gt;color：Blue Black White  &lt;br&gt;</t>
  </si>
  <si>
    <t>341.0</t>
  </si>
  <si>
    <t>1249326.0</t>
  </si>
  <si>
    <t>25986.0</t>
  </si>
  <si>
    <t>594.0</t>
  </si>
  <si>
    <t>284.0</t>
  </si>
  <si>
    <t>CPU: MTK6580M OS: Android 6.0 Memory: 1G RAM + 8G ROM SIM Card: Dual Card Screen Size: 4.5 Front Camera: 2MP Storage Extend: 32G Rear Camera: 5MP Battery: 2000mah Network: 2G: GSM 850/900/1800/1900 3G: WCDMA 900/2100 Package: 1* Phone 1* USB cable 1* EU Charger 1* User manual 1* box Specifications CPU Brand: MediaTek CPU CPU: 6580M CPU Type: Quad-Core CPU frequency: 1.3Ghz OS: Google Android 6.0 Product Type: 3G phone Memory RAM: 1G ROM: 8G Max Storage Expansion: 32GB SIM Card: 2 sim SIM Card Type: 2 Micro SIM, Screen Main Display: 4.5 Inch Screen Resolution: 854&amp;times;480 Screen Type: Capacitive screen Multi-point Touch: Support CammerBattery Main Camera: 5 MP Sub Camera: 2 MP Flash Light: Support Capacity: 2000mAh Frequency BandNetwork 3G: Support WI-FI: Support NFC: No Bluetooth: 4.0B GPRS: Support EGSM: Support WAP: Support EDGE: Support 2G Frequency: GSM 850/900/1800/1900 3G Frequency: WCDMA 900/2100 Others GPS: Support OTG: No OTA: No FM Radio: Support Gravity Induction: Support Distance Sensor: Support light sensor: Support Language: Multi-language Cable Connector: Micro USB 5Pin Earphone jack: 3.5mm Power Plugs: EU regulation GS feet round plug Accessories: 1*USB cable, 1*user manual, 1*box, 1* Eu Charger</t>
  </si>
  <si>
    <t>9490.0</t>
  </si>
  <si>
    <t>Original Global Version Xiaomi Mi Max 2 Max2 4GB RAM 64GB 6.44" Display Snapdragon 625 Octa Core Mobile Phone 12.0MP 5300mAh</t>
  </si>
  <si>
    <t>Unlock Phones：Yes &lt;br&gt;Google Play：Yes &lt;br&gt;Brand Name：xiaomi &lt;br&gt;Battery Type：Not Detachable &lt;br&gt;Display Resolution：1920x1080 &lt;br&gt;Operation System：Android &lt;br&gt;Front Camera：5MP &lt;br&gt;CPU Manufacturer：Qualcomm &lt;br&gt;Feature：Gravity Response,MP3 Playback,GPRS,Touchscreen,GPS Navigation,Message,Bluetooth,Front Camera,Video Player,HD Video Player,Wi-Fi,Memory Card Slots,Email &lt;br&gt;Battery Capacity(mAh)：5200mAh(Min) - 5300mAh(Typ) &lt;br&gt;Design：Bar &lt;br&gt;CPU：Octa Core &lt;br&gt;Thickness：Ultra Slim(&amp;lt;9mm) &lt;br&gt;Camera Type：Front &amp;amp; Back Camera &lt;br&gt;SIM Card Quantity：Dual SIM Cards &lt;br&gt;Release Date：2017 &lt;br&gt;Touch Screen Type：Capacitive Screen &lt;br&gt;Cellular：GSM/WCDMA/LTE &lt;br&gt;Display Size：6.44 &lt;br&gt;RAM：4G &lt;br&gt;Camera：12.0MP &lt;br&gt;Item Condition：New &lt;br&gt;Recording Definition：1080P &lt;br&gt;Talk Time：N/A &lt;br&gt;Band Mode：2SIM/Multi-Bands &lt;br&gt;ROM：4G &lt;br&gt;Xiaomi Model：Mi Max 2 4GB 64GB &lt;br&gt;Language：English &lt;br&gt;Display Color：Color &lt;br&gt;Size：174.1*88.7*7.6 &lt;br&gt;Camera：Front 5.0MP + Rear 12.0MP &lt;br&gt;Fingerprint ID：Support &lt;br&gt;GPU：Adreno 506 &lt;br&gt;Memery Card：Up to 128G &lt;br&gt;Related Products：Xiaomi Max Xiaomi 5 Xiaomi 5s &lt;br&gt;color：GlobalBlack In Stock  &lt;br&gt;</t>
  </si>
  <si>
    <t>249.99</t>
  </si>
  <si>
    <t>463.0</t>
  </si>
  <si>
    <t>167625.0</t>
  </si>
  <si>
    <t>3671.0</t>
  </si>
  <si>
    <t>FAQ 1.Is Xiaomi Mi Max2 4GB 64GB in stock now The model you can put into the cart is in stock. We can process the order in 1 - 2 working days after the payment is verified. 2.What version do you sell for It s Global version. The model name on the box is Xiaomi Max2. It supports OTA update. 3.Does it have Play Store and multi-language Yes, please check the screenshot. 4.Is it true that the customs duty VAT is free for the EU by DHL Yes, we guarantee customs duty VAT is free. It s safe and fast! 5.May I get warranty Yes, we offer one-year warranty (China Warranty Service) or One-year AliExpress warranty (Local Warranty Service). Please click here to learn more FAQs. Picture Please read the TIPS carefully before placing an order! 1. The price does not include the customs duty for all shipping methods except European Union Express , and does not include remote area fee or other payable fees from the courier as well. There is fee to be paid by the customer if the address provided is in a remote area, that fee is USD $30. 2.Please make sure the consignee s information is correct when placing the order. The Russian customers will need to provide us the full name with 3 English words (Name/Middle name/Surname). 3. Please leave us a comment if you want a sealed box. Otherwise we will unseal the box to do Quality Control and flash the multi-language ROM for the Chinese version. The original box from manufacturer is sealed. It s only with English and without Play Store . 4. Newer ROMs might have minor bugs, please be understandable as we have no control over this. Especially new models are prone to minor bugs. 5. Please double check if the phone works with your carrier. It is very important! You can check via the following link: http://www.willmyphonework.net/ 6. About TD-LTE Digital Mobile Phone on the box and on the phone, according to the policy of Ministry of Industry and Information Technology of China, all the cellphones with 4G network for china market must be named TD-LTE Digital Mobile Phone . But they are with FDD-LTE Bands.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We are not responsible for any item we send as a gift that is defected or damaged in transit. Please understand! 10.Please make sure the make and model of the phone/accessories are correct for what you are buying. Please pay attention to Note , Pro , Prime , Plus , S , A , X . It s very easy to make a mistake. 11.The phone has 2.5D glass, this means the edges are curved. The tempered glass cannot curve like the screen. It can only cover the flat part of the screen. So it s smaller and not able to cover all of the phone screen. It s the same for all phones with 2.5D glass. Item Specifics Item Specifics NETWORK Technology GSM / CDMA / HSPA / EVDO / LTE 2G Bands GSM 850 / 900 / 1800 / 1900 - SIM 1 SIM 2 CDMA 800 / 1900 TD-SCDMA 3G Bands HSDPA 850 / 900 / 1900 / 2100 CDMA2000 1xEV-DO 4G Bands LTE band 1(2100), 3(1800), 5(850), 7(2600), 8(900), 38(2600), 39(1900), 40(2300), 41(2500) Speed HSPA, LTE GPRS Yes EDGE Yes LAUNCH Announced 2017, May Status Coming soon. Exp. release 2017, June BODY Dimensions 174.1 x 88.7 x 7.6 mm (6.85 x 3.49 x 0.30 in) Weight 211 g (7.44 oz) SIM Dual SIM (Nano-SIM/ Micro-SIM, dual stand-by) DISPLAY Type IPS LCD capacitive touchscreen, 16M colors Size 6.44 inches (~74.0% screen-to-body ratio) Resoltion 1080 x 1920 pixels (~342 ppi pixel density) Multitouch Yes PLATFORM OS Android 7.1.1 (Nougat) Chipest Qualcom MSM8953 Snapdragon 625 CPU Octa-core 2.0 GHz Cortex-A53 GPU Adreno 506 MEMORY Card Slot microSD, up to 256 GB (uses SIM 1 slot) Internal 64/128 GB, 4 GB RAM CAMERA Primary 12 MP, f/2.2, phase detection autofocus, dual-LED (dual tone) flash Features 1/2.9 sensor size, 1.25 &amp;micro;m pixel size, geo-tagging, touch focus, face detection, HDR, panorama Video 2160p@30fps, 720p@120fps Secondary 5 MP, f/2.0 SOUND Alert Types Vibration; MP3, WAV ringtones Loudspeaker Yes, with stereo speakers 3.5mm Jack Yes - Active noise cancellation with dedicated mic COMMS WLAN Wi-Fi 802.11 a/b/g/n/ac, dual-band, Wi-Fi Direct, DLNA, hotspot Bluetooth 4.2, A2DP, LE GPS Yes, with A-GPS, GLONASS, BDS Radio Yes USB Yes FEATURES Sensors Fingerprint (rear-mounted), accelerometer, gyro, proximity, compass Messaging SMS(threaded view), MMS, Email, Push Mail, IM Browser HTML5 Java No - Fast battery charging (Quick Charge 3.0) - MP4/DivX/XviD/WMV/H.265 player - MP3/WAV/eAAC+/FLAC player - Photo/video editor BATTERY Non-removable Li-Ion 5300 mAh battery</t>
  </si>
  <si>
    <t>9596.0</t>
  </si>
  <si>
    <t>Original Xiaomi Mi6 Prime Mi 6 Mobile Phone 6GB RAM 128GB ROM Snapdragon 835 Octa Core 5.15" FHD 12MP Dual Camera Fingerprint ID</t>
  </si>
  <si>
    <t>Unlock Phones：Yes &lt;br&gt;Google Play：Yes &lt;br&gt;Battery Type：Not Detachable &lt;br&gt;Display Resolution：1920x1080 &lt;br&gt;Operation System：Android &lt;br&gt;Feature：Gravity Response,GPRS,Touchscreen,Message,Bluetooth,Video Player,HD Video Player,Wi-Fi,MP3 Playback,GPS Navigation,Front Camera,Email &lt;br&gt;Language：Russian,German,Spanish,Polish,Turkish,English,Italian,French,Portuguese &lt;br&gt;Battery Capacity(mAh)：3350mAh(Typ) / 3250(min) &lt;br&gt;SIM Card Quantity：Dual SIM Cards &lt;br&gt;Release Date：2017 &lt;br&gt;Cellular：GSM/WCDMA/LTE &lt;br&gt;Size：145.17mmx70.49mmx7.45mm &lt;br&gt;Camera Type：2 Back Cameras &lt;br&gt;Item Condition：New &lt;br&gt;Camera：12.0MP &lt;br&gt;Recording Definition：1080P &lt;br&gt;Talk Time：N/A &lt;br&gt;Front Camera：8MP &lt;br&gt;Brand Name：xiaomi &lt;br&gt;Band Mode：2SIM/Dual-Bands &lt;br&gt;Display Size：5.15 &lt;br&gt;CPU Manufacturer：Qualcomm &lt;br&gt;CPU：Octa Core &lt;br&gt;Design：Bar &lt;br&gt;Thickness：Ultra Slim(&amp;lt;9mm) &lt;br&gt;Xiaomi Model：Mi 6 6GB 128GB &lt;br&gt;RAM：6G &lt;br&gt;ROM：128G &lt;br&gt;Touch Screen Type：Capacitive Screen &lt;br&gt;Display Color：Color &lt;br&gt;2G：GSM 850/900/1800/1900MHz &lt;br&gt;3G：WCDMA 850/900/1900/2100MHz &lt;br&gt;4G：FDD-LTE B1:2100/B3:1800/ B5:850/B7:2600/ B8:900MHz &lt;br&gt;color：White Black Blue Ceramics Version  &lt;br&gt;</t>
  </si>
  <si>
    <t>449.99</t>
  </si>
  <si>
    <t>10131.0</t>
  </si>
  <si>
    <t>1826376.0</t>
  </si>
  <si>
    <t>39815.0</t>
  </si>
  <si>
    <t>932.0</t>
  </si>
  <si>
    <t>645.0</t>
  </si>
  <si>
    <t>581.0</t>
  </si>
  <si>
    <t>Gifts: All the Bundles will have Free Silicon Case ,Normal Price $5.99 Real Stock 12MP Dual Rear Camera, Fingerprint ID, Fast Charge 3.0 CPU ----------- Snapdragon 835 Octa Core CPU (Adreno 540 GPU) Screen -------- 5.15-inch 1920x1080p Screen RAM+ROM -- 6GB + 128GB (Not support TF Card) Camera ------ 12MP Dual Rear Camera, 8MP Front Camera Battery ------ 3350mAh(Typ)/3250 (Min), Quick Charge 3.0 OS ----------- MIUI 8.0, Official Global Rom , No root Other -------- WIFI,Bluetooth,GPS,OTG,NFC Network --- Full Netcom, Dual SIM Dual Standby (Nano SIM Card x 2) 2G: GSM 850/900/1800/1900MHz; 3G: WCDMA 850/900/1900/2100MHz; 4G: FDD LTE B3:1800/B1:2100/B7:2600/B5:850/B8:900MHz; TD LTE B38:2600/B39:1900/B40:2300/B41:2500MHz; CDMA 1X/EVDO:BC0; Click Here to check whether the phone can be used in your country What s in the box (Standard Bundle) Note : Mi 6 6GB RAM 128GB ROM is called high configuration Version by official, but Mi 6 Prime by Xiaomi Mi Fans. Tips: Not include earphones,and we will send correct adapter free if necessary 1.I need pay for customs duties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Firmware , Support Multi Language, Support OTA update.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 Mi6 Dual Zoom Len Camera, Snapdragon 835,Four-Sided 3D curved glass The design team went through a 12 days polishing process which consist of 40 steps to achieve this perfection. Dual Zoom Len Camera,Make You More Beautiful Snapdragon 835 10nm processor that has a 64-bit, octa-core CPU, Adreno 540 GPU that supports 1 2x2 dual WiFi system. An major upgrade from previous flagship Mi devices, it is now splash resistant 5.15 inch ,3350mAh Battery,Support NFC Below are the photo samples shot from Mi 6. Add Orig Earphone: Fresh Edition Add Nillkin PU Case:Black Color Tips The Glass Film may not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</si>
  <si>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9598.0</t>
  </si>
  <si>
    <t>Original Xiaomi Redmi Note 4X Pro Prime Mobile Phone 4GB RAM 64GB ROM Snapdragon 625 Octa Core 5.5" FHD 4100mAh Fingerprint ID</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</si>
  <si>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&lt;br&gt;Language：Russian,German,Spanish,Polish,Turkish,English,Norwegian,Italian,French,Portuguese &lt;br&gt;Camera：13.0MP &lt;br&gt;Camera Type：Front &amp;amp; Back Camera &lt;br&gt;SIM Card Quantity：Dual SIM Cards &lt;br&gt;Release Date：2017 &lt;br&gt;Cellular：GSM/WCDMA/LTE &lt;br&gt;Xiaomi Model：Redmi Note 4X Qualcomm 4GB 64GB &lt;br&gt;Item Condition：New &lt;br&gt;Recording Definition：1080P &lt;br&gt;Talk Time：N/A &lt;br&gt;Display Size：5.5 &lt;br&gt;Brand Name：xiaomi &lt;br&gt;CPU Manufacturer：Qualcomm &lt;br&gt;Front Camera：5MP &lt;br&gt;CPU：Octa Core &lt;br&gt;Design：Bar &lt;br&gt;Thickness：Ultra Slim(&amp;lt;9mm) &lt;br&gt;Touch Screen Type：Capacitive Screen &lt;br&gt;RAM：4G &lt;br&gt;Band Mode：2SIM/Multi-Bands &lt;br&gt;ROM：64G &lt;br&gt;Display Color：Color &lt;br&gt;Size：151mm*76mm*8.45mm &lt;br&gt;2G：GSM 900/1800/1900MHz &lt;br&gt;3G：WCDMA 850/900/1900/2100MHz;CDMA2000/1X BC0 &lt;br&gt;4G：FDD-LTE B1:2100/B3:1800/ B5:850/B7:2600MHz &lt;br&gt;color：Black Light Blue Pink Gold  &lt;br&gt;</t>
  </si>
  <si>
    <t>187.99</t>
  </si>
  <si>
    <t>1755.0</t>
  </si>
  <si>
    <t>513373.0</t>
  </si>
  <si>
    <t>12937.0</t>
  </si>
  <si>
    <t>291.0</t>
  </si>
  <si>
    <t>Real Stock, Fast Shipping Metal Body, Fingerprint ID CPU ---------- Snapdragon 625 Octa Core CPU (Adreno 506 GPU) Screen ------- 5.5-inch 1920x1080p Screen RAM+ROM -- 4GB+64GB (Support 128GB TF Card, VFat Format Only ) Camera ------ 13MP Rear Camera, 5MP Front Camera Battery ------ 4000mAh(Mini) - 4100mAh(Typ) OS ----------- MIUI 8, Official Global Firmware, Support OTA update, No root Other -------- WIFI,Bluetooth,GPS,OTG,FM Radio Network --- Dual SIM Dual Standby (Micro SIM Card x 1 + Nano SIM Card x 1 or Micro SIM Card x 1 + TF Card x 1) 2G: GSM 850/900/1800/1900MHz 3G: WCDMA 850/900/1900/2100MHz; CDMA2000/1x BC0 4G: FDD LTE B3:1800/B1:2100/B7:2600/B5:850 MHz TD LTE B38:2600/B39:1900/B40:2300/B41:2555-2655MHz Click Here to check whether the phone can be used in your country What s in the box (Standard Bundle) Tips: Not include earphones,and we will send correct adapter free if necessary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Firmware , Support Multi Language, Support OTA update. Note: Firmware could be changed,Pls understand. Now,Official firmware doesn t include below listed countries: Denmark,Finland,Lithuania,Netherlands,Norway,Sweden...etc.refer the language list screen shot.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(Local Warranty Service). Redmi Note 4X Colorful metal 5.5 Colorful Metal Body / 4100mAh Long Battery Life / Snapdragon 8 Nuclear Processor Colorful Metal,Long Battery Life Snapdragon Octa Core High -performance processor Matte Black Champagne Gold Platinum Grey Cherry Blossoms Pink 5.5 Full HD Large Screen 13.0MP Camer Built-in Privacy Dual System Black techbology Add Orig Earphone: Fresh Edition Official Global Firmware, Support OTA Update via WIFI ! We may update the OS, so the MIUI version may different, pls understand. (We Install Redmi Note 4 Qualcomm Global ROM (named Redmi Note 4X in china ) ,So the model number still display Redmi Note 4,It s normal.) Antutu Test Result for Reference only.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</si>
  <si>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9599.0</t>
  </si>
  <si>
    <t>Original Lenovo Vibe P2 C72 5100mAh 4G RAM 64G ROM Snapdragon 625 Octa Core FDD LTE 4G 5.5" 1920x1080P Android 6.0 Mobile Phone</t>
  </si>
  <si>
    <t>Unlock Phones：Yes &lt;br&gt;Google Play：Yes &lt;br&gt;Size：153x76x8.2mm &lt;br&gt;Battery Type：Not Detachable &lt;br&gt;Display Resolution：1920x1080 &lt;br&gt;Brand Name：Lenovo &lt;br&gt;Release Date：2016 &lt;br&gt;Operation System：Android &lt;br&gt;CPU Manufacturer：Qualcomm &lt;br&gt;Feature：Gravity Response,MP3 Playback,GPRS,Touchscreen,GPS Navigation,Message,Bluetooth,Video Player,Front Camera,HD Video Player,Wi-Fi,Memory Card Slots,Email &lt;br&gt;Design：Bar &lt;br&gt;Language：Russian,Italian,German,French,Spanish,Polish,Portuguese,English &lt;br&gt;CPU：Octa Core &lt;br&gt;Camera：13.0MP &lt;br&gt;Thickness：Ultra Slim(&amp;lt;9mm) &lt;br&gt;Camera Type：Front &amp;amp; Back Camera &lt;br&gt;SIM Card Quantity：Dual SIM Cards &lt;br&gt;Touch Screen Type：Capacitive Screen &lt;br&gt;Cellular：GSM/WCDMA/LTE &lt;br&gt;RAM：4G &lt;br&gt;Item Condition：New &lt;br&gt;Battery Capacity(mAh)：5100mAh &lt;br&gt;Lenovo Model：P2 &lt;br&gt;Recording Definition：1080P &lt;br&gt;Band Mode：2SIM/Multi-Bands &lt;br&gt;Display Size：5.5 &lt;br&gt;ROM：64G &lt;br&gt;Talk Time：6-8h &lt;br&gt;Display Color：Color &lt;br&gt;Model Number：Lenovo Vibe P2 (P2C72) &lt;br&gt;2G：GSM 900/1800/1900 MHz &lt;br&gt;3G：WCDMA  B1/B2/B5/B8; TD-SCDMA B34/B39 ; CDMA2000 BC0 &lt;br&gt;4G：FDD B1/B3/B7 ; TDD B38/B39/B40/B41: 2555-2655MHz &lt;br&gt;Screen：5.5&amp;quot; FHD 1920x1080px &lt;br&gt;OS：Android 6.0 &lt;br&gt;CPU：Snapdragon 625 Octa-core , up to 2GHz &lt;br&gt;TF Card：Support , up to 128GB &lt;br&gt;Battery：5100mAh &lt;br&gt;OTA：No &lt;br&gt;color：Gray Gold  &lt;br&gt;</t>
  </si>
  <si>
    <t>219.99</t>
  </si>
  <si>
    <t>309094.0</t>
  </si>
  <si>
    <t>7511.0</t>
  </si>
  <si>
    <t>Original Lenovo Vibe P2 5100mAh 4G RAM 64G ROM Snapdragon 625 Octa Core FDD LTE 4G 5.5 1920x1080P Android 6.0 Mobile Phone Screen:5.5 Inch FHD LTPS LCD 441PPI 1920x1080 pixels CPU:Snapdragon 625 Octa Core ,up to 2.0GHz OS:Android 6.0 RAM/ROM:4GB RAM 64GB ROM Camera :13.0MP rear camera and 5.0MP front camera with flashlight and auto focu Battery：5100mAh（typ） Fingerprint：Support Networking: 2G: GSM 900/1800/1900MHz; CDMA( 800MHz) 3G: WCDMA: 850/900/1900/2100MHz; 4G: FDD-LTE (B1/3/7) TDD-LTE (B38/39/40/41) 1.Is the price include customs duty The price is not include customes duty.You may be charged customs duties and taxes, Buyers are responsible for custom taxes. 2.How much do you declare to customs We usually declare a lower price. But we will declare its real price if parcels will send to Belarus, Israel, etc.If you have any request pls leave us the message before delivery. 3. How to check whether the phone can work in your country Please visit this website to check it willmyphonework.net (Click here to check) 4.The phone have Google Play Store and support Multi-language Install Custom Firmware.It will support Original multi-language and Do not support OTA 5. May I get repair warranty Yes,can ,please find the details(Click here to check) 6.Is the phone support FDD-LTE network Yes,it s support FDD-LTE 4G network ,asked by The Ministry of industry information ,all phones must marked as TD-LTE mobile phone ,if it s support 4G network. Set Package(Please click the link to learn more) Standard Standard Package(Original 1 x Cellphone 1 x Micro-usb Cable 1 x Charger 1 x User Manual ) Add Silicon case Film Standard Package + Normal Glass Film x 1+Silicon Case x 1 Add Flip Case Film Standard Package + MOFI Flip Case x 1+Normal Glass Film x 1 Add Silicon Case Standard Package + Silicon Case x 1 Add 64GB TF Card Standard Package + 64GB TF Card x 1 Basic Information Model Lenovo Vibe P2 (P2C72 , after reflash ROM ,maybe changed) Time To Market 2016 OS Android 6.0 , can not Suport OTA CPU Qual-comm Snapdragon 625 Octa Core GPU Adreno 506 SIM Card 2 Micro-SIM Card(Micro SIM Card x 1 + Na-no SIM Card x 1 or Micro SIM Card x 1 + TF Card x 1,when one SIM card is using 4G LTE, the other only for GSM. Only Support one1 SIM card use CDMA network at the same time.) Play Store Yes Li-Polymer 5100mAh (Typ.Built-in) Memory Capacity RAM4 4GB ROM 64GB (Available Approx 45-52GB) The actual available internal phone storage may differ depending on the software configuration of your phone. Storage can be checked in our antutu photos and it s less than specification data. We can t accept dispute for ROM / RAM data difference. Max. Support , up to 128GB Connectivity Cellular and wireless Supports4G(FDD LTE) 3G(WCDMA) and 2G(GSM) networks 2G GSM: B3/B5/B8 ; BC0 3G/4G WCDMA: B1/B2/B5/B8 ; FDD LTE:B3:1800/B1:2100/B7:2600MHz TD LTE:B38:2600/B39:1900/B40:2300/B41:2555-2655MHz Bluetooth Yes WLAN Yes FM Radio No,Need upload App, earphone needed GPS Yes,built in, also support A-GPS OTG Yes Screen Display 5.5 Inch Resolution 1920*1080 pixels Multitouch Yes Pixel Density Camera Front camera 5.0MP Back camera 13.0MP Multimedia Audio format MP3, WAV,etc Video format 3GP, MP4, AVI,etc Picture format JPEG,GIF, BMP, PNG.etc Sensors G-sensor Yes Electronic Compass Yes Light sensor Yes Package Contents 1 x Cell phone 1 x Charger 1 x Micro USB Cable 1 x Battery (Built-in) 1 x User Manual We will send the corrcet plug adapter for your country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</si>
  <si>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9601.0</t>
  </si>
  <si>
    <t>BRIGHT BLACK OUKITEL U20 Plus 4G Smartphone 5.5 inch MTK6737 Quad Core 2GB RAM 16GB ROM 5.0MP 0.3MP+13.0MP Cameras Mobile Phone</t>
  </si>
  <si>
    <t>Unlock Phones：Yes &lt;br&gt;Google Play：Yes &lt;br&gt;Battery Type：Not Detachable &lt;br&gt;Display Resolution：1920x1080 &lt;br&gt;Release Date：2016 &lt;br&gt;Brand Name：OUKITEL &lt;br&gt;CPU：Quad Core &lt;br&gt;Language：Norwegian,Russian,Italian,German,French,Spanish,Polish,Turkish,Portuguese,English &lt;br&gt;Operation System：Android &lt;br&gt;Feature：Gravity Response,MP3 Playback,GPRS,Touchscreen,GPS Navigation,Message,Bluetooth,Video Player,Front Camera,Wi-Fi,Memory Card Slots &lt;br&gt;Design：Bar &lt;br&gt;OUKITEL Model：U20 Plus &lt;br&gt;Camera：13.0MP &lt;br&gt;RAM：2G &lt;br&gt;Thickness：Ultra Slim(&amp;lt;9mm) &lt;br&gt;ROM：16G &lt;br&gt;Battery Capacity(mAh)：3300mAh &lt;br&gt;SIM Card Quantity：Dual SIM Cards &lt;br&gt;Touch Screen Type：Capacitive Screen &lt;br&gt;Cellular：GSM/WCDMA/LTE &lt;br&gt;Item Condition：New &lt;br&gt;Recording Definition：1080P &lt;br&gt;CPU Manufacturer：MTK &lt;br&gt;Band Mode：2SIM/Multi-Bands &lt;br&gt;Display Size：5.5 &lt;br&gt;Camera Type：3 Cameras &lt;br&gt;Display Color：Color &lt;br&gt;Size：15.40 x 7.70 x 0.85 cm &lt;br&gt;Back Camera 2：0.3MP &lt;br&gt;Front Camera：5.0MP &lt;br&gt;2G：GSM 850/900/1800/1900MHz &lt;br&gt;3G：WCDMA 900/2100MHz &lt;br&gt;4G：FDD-LTE 800/900/1800/2100/2600MHz &lt;br&gt;color：Bright Black  &lt;br&gt;</t>
  </si>
  <si>
    <t>93.78</t>
  </si>
  <si>
    <t>69917.0</t>
  </si>
  <si>
    <t>Display: 5.5 inch, 1920 x 1080 pixels FHD screen CPU: MTK6737 1.5GHz Quad Core System: Android 6.0 RAM + ROM: 2GB RAM + 16GB ROM Camera: 13.0MP + 0.3MP dual rear cameras + 5.0MP front camera Sensor: Gravity Sensor, Proximity Sensor, Light Sensor SIM Card: dual SIM dual standby, Micro SIM + Nano SIM / TF card Bluetooth: 4.0 Network: 2G: GSM 850/900/1800/1900MHz 3G: WCDMA 900/2100MHz 4G: FDD-LTE 800/900/1800/2100/2600MHz Battery Capacity (mAh): 3300mAh Battery Type: Non-removable Package Contents Brand: OUKITEL Type: 4G Phablet OS: Android 6.0 Service Provide: Unlocked Language: Supports multi-language SIM Card Slot: Dual SIM,Dual Standby SIM Card Type: Micro SIM Card,Nano SIM Card CPU: MTK6737 Cores: 1.5GHz,Quad Core GPU: Mali-T720 RAM: 2GB RAM ROM: 16GB External Memory: TF card up to 128GB (not included) Wireless Connectivity: 3G,4G,Bluetooth,GPS,GSM,WiFi WIFI: 802.11a/b/g/n wireless internet Network type: GSM+WCDMA+FDD-LTE 2G: GSM 850/900/1800/1900MHz 3G: WCDMA 900/2100MHz 4G: FDD-LTE 800/900/1800/2100/2600MHz Screen type: Capacitive,IPS Screen size: 5.5 inch Screen resolution: 1920 x 1080 (FHD) Camera type: Triple cameras Back-camera: 13.0MP + 0.3MP Front camera: 5.0MP Picture format: BMP,GIF,JPEG,PNG Music format: AAC,AMR,MP3 Video format: 3GP,ASF,AVI,FLV,M4V,MKV,MP4,WMV Games: Android APK I/O Interface: 1 x Micro SIM Card Slot,1 x Nano SIM Card Slot,Micro USB Slot,TF/Micro SD Card Slot Bluetooth Version: V4.0 Sensor: Ambient Light Sensor,Gravity Sensor,Proximity Sensor Google Play Store: Yes Additional Features: 3G,4G,Alarm,Bluetooth,Browser,Calculator,Calendar,Fingerprint recognition,Fingerprint Unlocking,GPS,Gravity Sensing,Light Sensing,MP3,MP4,People,Proximity Sensing,Wi-Fi Battery Capacity (mAh): 3300mAh Battery Type: Non-removable Cell Phone: 1 Power Adapter: 1 USB Cable: 1 Back Case : 1 SIM Needle: 1 Product size: 15.40 x 7.70 x 0.85 cm / 6.06 x 3.03 x 0.33 inches Package size: 16.70 x 9.00 x 4.50 cm / 6.57 x 3.54 x 1.77 inches Product weight: 0.1950 kg Package weight: 0.3950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</si>
  <si>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9602.0</t>
  </si>
  <si>
    <t>Original Xiaomi Redmi Note 4X 3GB RAM 16GB 4 X Mobile Phone ROM Snapdragon 625 Octa Core 5.5" FHD 13.0MP Camera Fingerprint ID</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</si>
  <si>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&lt;br&gt;Release Date：2017 &lt;br&gt;Cellular：GSM/WCDMA/LTE &lt;br&gt;Item Condition：New &lt;br&gt;Recording Definition：1080P &lt;br&gt;Talk Time：N/A &lt;br&gt;Display Size：5.5 &lt;br&gt;Brand Name：xiaomi &lt;br&gt;CPU Manufacturer：Qualcomm &lt;br&gt;Front Camera：5MP &lt;br&gt;CPU：Octa Core &lt;br&gt;Design：Bar &lt;br&gt;Thickness：Ultra Slim(&amp;lt;9mm) &lt;br&gt;ROM：16G &lt;br&gt;Xiaomi Model：Redmi Note 4X 3GB 16GB &lt;br&gt;Touch Screen Type：Capacitive Screen &lt;br&gt;Band Mode：2SIM/Multi-Bands &lt;br&gt;Display Color：Color &lt;br&gt;RAM：3G &lt;br&gt;Size：151mm*76mm*8.45mm &lt;br&gt;2G：GSM 900/1800/1900MHz &lt;br&gt;3G：WCDMA 850/900/1900/2100MHz;CDMA2000/1X BC0 &lt;br&gt;4G：FDD-LTE B1:2100/B3:1800/ B5:850/B7:2600MHz &lt;br&gt;color：Black Pink Grey Gold  &lt;br&gt;</t>
  </si>
  <si>
    <t>439.0</t>
  </si>
  <si>
    <t>4535555.0</t>
  </si>
  <si>
    <t>110214.0</t>
  </si>
  <si>
    <t>2944.0</t>
  </si>
  <si>
    <t>0.0267</t>
  </si>
  <si>
    <t>2660.0</t>
  </si>
  <si>
    <t>2394.0</t>
  </si>
  <si>
    <t>Real Stock, Fast Shipping Metal Body, Fingerprint ID CPU ---------- Snapdragon 625 Octa Core CPU (Adreno 506 GPU) Screen ------- 5.5-inch 1920x1080p Screen RAM+ROM -- 3GB+16GB (Support 128GB TF Card, VFat Format Only ) Camera ------ 13MP Rear Camera, 5MP Front Camera Battery ------ 4000mAh(Mini) - 4100mAh(Typ), 5V 2A Quick Charge OS ----------- MIUI 8, Official Global Firmware, Support OTA update, No root Other -------- WIFI,Bluetooth,GPS,OTG,FM Radio Network --- Dual SIM Dual Standby (Micro SIM Card x 1 + Nano SIM Card x 1 or Micro SIM Card x 1 + TF Card x 1) 2G: GSM 850/900/1800/1900MHz 3G: WCDMA 850/900/1900/2100MHz; CDMA2000/1x BC0 4G: FDD LTE B3:1800/B1:2100/B7:2600/B5:850 MHz TD LTE B38:2600/B39:1900/B40:2300/B41:2555-2655MHz Click Here to check whether the phone can be used in your country What s in the box (Standard Bundle) Tips: Not include earphones,and we will send correct adapter free if necessary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delivery. 2.The phone have and Multi-language Official Global Firmware , Support Multi Language, Support OTA update. Note: Firmware could be changed,Pls understand.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Redmi Note 4X Colorful metal 5.5 Colorful Metal Body / 4100mAh Long Battery Life / Snapdragon 8 Nuclear Processor Colorful Metal,Long Battery Life Qualcomm Snapdragon 625 8-Core High -performance processor Matte Black Champagne Gold Platinum Grey Cherry Blossoms Pink Hatsune Miku(Green) 5.5 Full HD Large Screen 13.0MP Camera Built-in Privacy Dual System Black techbology Add Orig Earphone: Fresh Edition Official Global Firmware, Support OTA Update via WIFI ! We may update the OS, so the MIUI version may different, pls understand. (We Install Redmi Note 4 Qualcomm Global ROM (named Redmi Note 4X in china ) ,So the model number still display Redmi Note 4,It s normal.) Antutu Test Result for Reference only. Tips The Glass Film might not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</si>
  <si>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9605.0</t>
  </si>
  <si>
    <t>International Firmware Oneplus 5 6/8GB RAM 64/128GB ROM Snapdragon 835 Octa Core 5.5" Cell Phone Android Oxygen OS Dash Charge S</t>
  </si>
  <si>
    <t>Unlock Phones：Yes &lt;br&gt;Google Play：Yes &lt;br&gt;Battery Type：Not Detachable &lt;br&gt;Display Resolution：1920x1080 &lt;br&gt;Operation System：Android &lt;br&gt;CPU Manufacturer：Qualcomm &lt;br&gt;Feature：Gravity Response,MP3 Playback,GPRS,Touchscreen,GPS Navigation,Message,Bluetooth,Front Camera,HD Video Player,Wi-Fi,Email &lt;br&gt;Design：Bar &lt;br&gt;Language：Russian,Italian,German,French,Spanish,Portuguese,English &lt;br&gt;CPU：Octa Core &lt;br&gt;Thickness：Ultra Slim(&amp;lt;9mm) &lt;br&gt;SIM Card Quantity：Dual SIM Cards &lt;br&gt;Release Date：2017 &lt;br&gt;RAM：6G &lt;br&gt;Touch Screen Type：Capacitive Screen &lt;br&gt;Camera：20.0MP &lt;br&gt;Cellular：GSM/WCDMA/LTE &lt;br&gt;Camera Type：2 Back Cameras &lt;br&gt;Battery Capacity(mAh)：3300 &lt;br&gt;Item Condition：New &lt;br&gt;Talk Time：4-5 hrs &lt;br&gt;Size：154.2 x 74.1 x 7.25 mm &lt;br&gt;Recording Definition：1080P &lt;br&gt;Band Mode：2SIM/Multi-Bands &lt;br&gt;Display Size：5.5 &lt;br&gt;ROM：64G &lt;br&gt;Display Color：Color &lt;br&gt;Brand Name：Oneplus &lt;br&gt;color：6G 64G Gray 6G 64G Gold 8G 128G Black 8G 128G Grey  &lt;br&gt;</t>
  </si>
  <si>
    <t>525.99</t>
  </si>
  <si>
    <t>1164.0</t>
  </si>
  <si>
    <t>710125.0</t>
  </si>
  <si>
    <t>17043.0</t>
  </si>
  <si>
    <t>393.0</t>
  </si>
  <si>
    <t>249.0</t>
  </si>
  <si>
    <t>International Firmware Oneplus 5 6/8GB RAM 64/128GB ROM Snapdragon 835 Octa Core 5.5 Cell Phone Android Oxygen OS Dash Charge Bundle Contents ( What is in the packing box ) Standard n free film Standard n free film includes: standard package kit (1*phone +1*usb data +1*charger +1* card pin)+ 1*glass film Add Mi Earphone Standard package kit+ 1* Glass film +1* Transparent TPU case+ 1* Original Mi Earphone Add MOFI flip case Standard package kit + 1* Glass film +1*MOFI black flip case Add MOFI case n Earp Standard package kit + 1* Glass film +1*MOFI black flip case + 1* Original Mi Earphone MOFI black flip case ( Not included in Standard bundle ) Original Xiaomi Mi Earphone ( Not included in Standard bundle ) 1. Does it support Google Play and Multi-language Yes. installed Multi-language ROM and google play store before shipping . 2. Who will pay for customs duty Our website price not including any import tax / vat at destination , buyer who should pay customs duty. 3. What do you declare on the invoice to customs We declare it as gift item with lower price to help you pay less tax by default. but if you have any request about declaration, please tell us before delivery 4. How can I type in my native language Please download Google Keyboard by yourself when parckage received . 5. May I get repair warranty We have one-year warranty in China, if you don t take the phone apart / or you can get local service if paid warranty fee on aliexpress while place order 6. Why the phone memory smaller than i paid Installed System and software will occupy storage CPU ----------------Snapdragon 835 Octa Core, up to 2.45GHz Screen -------------5.5 inch , Optic AMOLED , 1920*1080 ,401 PPI RAM + ROM------ 6GB RAM 64GB ROM, 8GB RAM 128GB ROM Camera ----------- Dual back Camera 20.0MP +16.0MP , 16.0MP Front Camera Battery --------------3300mAh Dash Charge ( 5V4A) OS ------------------- OxygenOs 4.5.1 base on Android Nougat Card ---------------- Dual SIM Card , Do not support external memory card Others -------------- Support NFC , Google Play Store , Fingerprint Basic Information Model Oneplus 5 Time To Market 21-Jun-17 Material aluminum complex Color Grey, Black OS OxygenOs 4.5.1 base on Android&amp;trade; Nougat CPU Snapdragon 835 Octa Core, up to 2.45GHz GPU Adreno 540 Weight 153g Dimensions 154.2 x 74.1 x 7.25 mm Charger Dash Charge (5V 4A) Li-Polymer 3300mAh Battery ( Non-removable ) Screen Display 5.5 inch , 16:9 Type 2.5D Corning&amp;reg; Gorilla&amp;reg; Glass 5, Optic AMOLED Resolution 1080p Full HD ( 1920 x 1080 pixels ) Pixel Density 401 ppi Support sRGB，DCI-P3 Features Night Mode Display , Dark Theme , System Accent Colors Memory Capacity RAM 6GB/8GB ROM 64GB/128GB External Memory N/A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 850/900/1800/1900 MHz 3G TD-SCDMA : Band 34/39 WCDMA :Band 1/2/4/5/8 CDMA EVDO : BC0 4G TDD-LTE : Band 38/39/40/41 FDD-LTE : Band 1/2/3/4/5/7/8/12/17/18/19/20/25/26/28/29/30/66 When insert 2 telecom sim card at the same time, main card to be 4G network, secondary sim has no service. upstream CA, up to CAT13 (600Mbps /150Mbps) Downstream 3xCA, up to CAT12 Bluetooth Yes, Bluetooth 5.0 WLAN 2x2 MIMO double antenna Wi-Fi Wi-Fi 802.11 a/b/g/n/ac , 2.4GHz , 5GHz GPS GPS, GLONASS, BeiDou Ports SIM Card Dual nano-SIM slot USB USB 2.0 , Type - C Jack 3.5 mm audio jack Audio Speakers high-fidelity speaker Noise reduction Support 3-Mic Active noise reduction Support AANC talking active noise reduction Technology Dirac HD Sound,Dirac Power Sound Front Camera Senor 16.0 MP , So-ny IMX 371 1.0 &amp;micro;m EIS Yes Autofocus Fixed Focus Aperture f/2.0 Video 1080p video at 30fps,720p video at 30fps, time-lapse photography Yes Features Screen fill light,smile shutter,HDR, Extreme beauty Dual Rear Camera Wide angle Len 16.0MP So-ny IMX 398 Sensor 1.12 &amp;micro;m pixel size Support EIS DCAF duan core focusing technique f/1.7 Long-focus Len 20.0MP So-ny IMX 350 Sensor 1.0 &amp;micro;m pixel size PDAF focusing technique f/2.6 Flash light Dual LED flash light 4K video recording Yes 30fps 1080p video recording Yes 30fps 720p video recording Yes 60fps 720p Slow action video Yes 120fps time-lapse photography Yes Features Portrait. Expert Mode,Panorama Mode,Pixel selection, HDR，RAW Image Multimedia Audio format Playback: MP3, AAC, AAC+, WMA, AMR-NB, AMR-WB, WAV, FLAC, APE, OGG, MID, M4A, IMY Recording: WAV, AAC, AMR Video format Playback: MKV, MOV, MP4, H.265(HEVC), AVI, WMV, TS, 3GP, FLV, WEBM Recording: MP4 Image format Playback: JPEG, PNG, BMP, GIF Output: JPEG Sensors NFC Yes Fingerprint Yes G-sensor Yes Hall sensor Yes Gyroscope Yes Light sensor Yes Electronic compass Yes Accelerometor Yes Sensor Hub Yes RGB Yes Proximity sensor Yes Package Contents 1x Onplus 5 cell phone 1x Dash Type-C Cable 1x Dash Charge Adapter 1x SIM Tray Ejector 1x Quick Start Guide</t>
  </si>
  <si>
    <t>9606.0</t>
  </si>
  <si>
    <t>Original Xiaomi Redmi Note 4X 3GB RAM 32GB ROM Mobile Phone Snapdragon 625 Octa Core 5.5" FHD 4100mAh Fingerprint ID Global ROM</t>
  </si>
  <si>
    <t>Unlock Phones：Yes &lt;br&gt;Google Play：Yes &lt;br&gt;Battery Type：Not Detachable &lt;br&gt;Display Resolution：1920x1080 &lt;br&gt;Size：151mmx76mmx8.45mm &lt;br&gt;Battery Capacity(mAh)：4000mAh(Min) - 4100mAh(Typ) &lt;br&gt;Operation System：Android &lt;br&gt;Feature：Gravity Response,GPRS,Touchscreen,Message,Bluetooth,Video Player,HD Video Player,Wi-Fi,MP3 Playback,Fingerprint Recognition,GPS Navigation,Front Camera,Memory Card Slots,Email &lt;br&gt;Xiaomi Model：Redmi Note 4X 3GB 32GB &lt;br&gt;Language：Russian,German,Spanish,Polish,Turkish,English,Italian,French,Portuguese &lt;br&gt;Camera：13.0MP &lt;br&gt;Camera Type：Front &amp;amp; Back Camera &lt;br&gt;SIM Card Quantity：Dual SIM Cards &lt;br&gt;Release Date：2017 &lt;br&gt;Cellular：GSM/WCDMA/LTE &lt;br&gt;ROM：32G &lt;br&gt;Item Condition：New &lt;br&gt;Recording Definition：1080P &lt;br&gt;Talk Time：N/A &lt;br&gt;Display Size：5.5 &lt;br&gt;Brand Name：xiaomi &lt;br&gt;CPU Manufacturer：Qualcomm &lt;br&gt;Front Camera：5MP &lt;br&gt;CPU：Octa Core &lt;br&gt;Design：Bar &lt;br&gt;Thickness：Ultra Slim(&amp;lt;9mm) &lt;br&gt;Touch Screen Type：Capacitive Screen &lt;br&gt;Band Mode：2SIM/Multi-Bands &lt;br&gt;Display Color：Color &lt;br&gt;RAM：3G &lt;br&gt;2G：GSM 850/900/1800/1900MHz &lt;br&gt;3G：WCDMA 850/900/1900/2100MHz &lt;br&gt;4G：FDD-LTE B1:2100/B3:1800/ B5:850/B7:2600MHz &lt;br&gt;color：Black Grey Blue Gold Light Blue Pink  &lt;br&gt;</t>
  </si>
  <si>
    <t>146.99</t>
  </si>
  <si>
    <t>10026.0</t>
  </si>
  <si>
    <t>3162415.0</t>
  </si>
  <si>
    <t>83804.0</t>
  </si>
  <si>
    <t>2131.0</t>
  </si>
  <si>
    <t>1932.0</t>
  </si>
  <si>
    <t>1739.0</t>
  </si>
  <si>
    <t>Main Features Metal Body, Fingerprint ID, 2.5D Arc Glass CPU ---------- Snapdragon 625 Octa Core CPU (Adreno 506 GPU) Screen ------- 5.5-inch 1920x1080p Screen RAM+ROM -- 3GB + 32GB (Support 128GB TF Card, VFat Format Only ) Camera ------ 13MP Rear Camera, 5MP Front Camera Battery ------ 4000mAh(Min) - 4100mAh(Typ), 5V 2A Quick Charge OS ----------- MIUI 8, Official Global Firmware, Support OTA update, No root Other -------- WIFI,Bluetooth,GPS,OTG Network --- Dual SIM Dual Standby (Micro SIM Card x 1 + Nano SIM Card x 1 or Micro SIM Card x 1 + TF Card x 1) 2G: GSM 850/900/1800/1900MHz 3G: WCDMA 850/900/1900/2100MHz; CDMA2000/1x BC0 4G: FDD LTE B3:1800/B1:2100/B7:2600/B5:850MHz TD LTE B38:2600/B39:1900/B40:2300/B41:2555-2655MHz Click Here to check whether the phone can be used in your country Bundle Details What s in the box (Standard Bundle) Tips: Not include earphones,and we will send correct adapter free if necessary FAQ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shipment. 2.The phone have and Multi-language Official Global Firmware , Support Multi Language, Support OTA update. Note: firmware could be changed. 3. How to check whether the phone can be worked in my country Please visit this webpage willmyphonework.net, you can find the answer.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 All Versions Products Descriptions Redmi Note 4X Colorful metal 5.5 Colorful Metal Body / 4100mAh Long Battery Life / Snapdragon 625 Octa Core CPU Colorful Metal,Long Battery Life Qualcomm Snapdragon 625 8-Core High -performance processor Black Gold Grey Pink Blue 5.5 Full HD Large Screen 13.0MP Camera Built-in Privacy Dual System Black techbology Screenshots Official Global Firmware, Support OTA Update via WIFI ! We may update the OS, so the MIUI version may different, pls understand. (We Install Redmi Note 4 Qualcomm Global ROM (named Redmi Note 4X in china ) ,So the model number still display Redmi Note 4,It s normal.) Antutu Test Result for Reference only.</t>
  </si>
  <si>
    <t>9607.0</t>
  </si>
  <si>
    <t>2812.0</t>
  </si>
  <si>
    <t>HOMTOM Direct Store</t>
  </si>
  <si>
    <t>HOMTOM HT7 5.5 inch Smartphone Android 5.1 MTK6580 Quad Core 1GB RAM 8GB ROM Dule SIM Card 5.0MP Wifi GPS WCDMA Mobile Phone</t>
  </si>
  <si>
    <t>Unlock Phones：Yes &lt;br&gt;Google Play：Yes &lt;br&gt;Brand Name：Homtom &lt;br&gt;Band Mode：2SIM/Dual-Bands &lt;br&gt;Cellular：GSM/WCDMA &lt;br&gt;Recording Definition：720P &lt;br&gt;CPU：Quad Core &lt;br&gt;Operation System：Android &lt;br&gt;Feature：Gravity Response,MP3 Playback,Touchscreen,FM Radio,GPS Navigation,Message,Bluetooth,Front Camera,Wi-Fi,Memory Card Slots &lt;br&gt;Talk Time：12 hours &lt;br&gt;RAM：1G &lt;br&gt;Design：Bar &lt;br&gt;Language：Russian,Italian,German,French,Spanish,Turkish,Portuguese,English &lt;br&gt;Battery Capacity(mAh)：3000mAh &lt;br&gt;Thickness：Ultra Slim(&amp;lt;9mm) &lt;br&gt;Camera：5MP &lt;br&gt;Camera Type：Front &amp;amp; Back Camera &lt;br&gt;SIM Card Quantity：Dual SIM Cards &lt;br&gt;ROM：8G &lt;br&gt;Display Resolution：1280x720 &lt;br&gt;Touch Screen Type：Capacitive Screen &lt;br&gt;Release Date：2015 &lt;br&gt;Size：155.4*77.8*7.9 &lt;br&gt;Item Condition：New &lt;br&gt;Front Camera：2MP &lt;br&gt;CPU Manufacturer：MTK &lt;br&gt;Display Size：5.5 &lt;br&gt;Battery Type：Detachable &lt;br&gt;Display Color：Color &lt;br&gt;color：white black  &lt;br&gt;</t>
  </si>
  <si>
    <t>112436.0</t>
  </si>
  <si>
    <t>2215.0</t>
  </si>
  <si>
    <t>HOMTOM HT7 5.5 inch 3G Smatphone Android 5.1 MTK6580 Quad Core 1.0GHz 1GB RAM 8GB ROM GPS Wakeup Gesture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Main Features: Display: 5.5 inch 1280 x 720 HD Screen CPU: MTK6580 Quad Core 1.0GHz GPU: Mali-400MP System: Android 5.1 RAM + ROM: 1GB RAM + 8GB ROM, TF card up to 64GB Camera: Back camera 5.0MP (SW 8.0MP) with flashlight and auto focus + front camera 2.0MP (SW 5.0MP) Bluetooth: 4.0 GPS: Yes SIM Card: Dual SIM dual standby, dual Micro SIM cards Network: 2G: GSM 850/900/1800/1900MHz 3G: WCDMA 850/1900/2100MHz Brand: HOMTOM Type: 3G Smartphone OS: Android 5.1 Service Provide: Unlocked Languages: Indonesian, Malay, Catalan, Czech, Danish, German, Estonian, English, Spanish, Filipino, French, Croatian, Italian, Latvian, Lithuanian, Hungarian, Dutch, Norwegian, Polish, Portuguese, Romanian, Slovak, Finnish, Swedish, Vietnamese, Greek, Turkish, Bulgarian, Russian, Ukrainian, Hebrew, Urdu, Arabic, Persian, Hindi, Bengali, Thai, Korean, Burmese, Japanese, Simplified Chinese, Traditional Chinese SIM Card Slot: Dual SIM,Dual Standby SIM Card Type: Dual Micro SIM Card CPU: MTK6580 Cores: 1GHz,Quad Core GPU: Mali-400 MP RAM: 1GB ROM: 8GB External Memory: TF card up to 64GB (not included) Wireless Connectivity: 3G,Bluetooth 4.0,GPS,GSM,WiFi WIFI: 802.11b/g/n wireless internet Network type: GSM+WCDMA 3G: WCDMA 850/1900/2100MHz 2G: GSM 850/900/1800/1900MHz Screen type: Capacitive Screen size: 5.5 inch Screen resolution: 1280 x 720 (HD 720) Camera type: Dual cameras (one front one back) Back-camera: 5.0MP (SW 8.0MP) Front camera: 2.0MP (SW 5.0MP) Video recording: Yes Flashlight: Yes Picture format: BMP,GIF,JPEG,PNG Music format: AAC,MP3,WAV Video format: 3GP,AVI,MP4 MS Office format: Excel,PPT,Word E-book format: PDF,TXT I/O Interface: 2 x Micro SIM Card Slot,Micro USB Slot,TF/Micro SD Card Slot Sensor: Ambient Light Sensor,Gesture Sensor,Gravity Sensor,Proximity Sensor Sound Recorder: Yes Additional Features: 3G,Alarm,Bluetooth,Browser,Calculator,Calendar,E-book,FM,GPS,MP3,MP4,People,Sound Recorder,Wi-Fi Battery Capacity (mAh): 1 x 3000mAh Battery Type: Lithium-ion Polymer Battery Cell Phone: 1 Power Adapter: 1 USB Cable: 1 English Manual : 1 Product size: 15.54 x 7.78 x 0.79 cm / 6.12 x 3.06 x 0.31 inches Package size: 18.00 x 12.00 x 6.00 cm / 7.09 x 4.72 x 2.36 inches Package weight: 0.587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</si>
  <si>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9608.0</t>
  </si>
  <si>
    <t>156.6</t>
  </si>
  <si>
    <t>80.3</t>
  </si>
  <si>
    <t>17.5</t>
  </si>
  <si>
    <t>Original Geotel G1 Power Bank Smartphone 5.0 Andriod 7.0 MTK6580A Quad core 2GB RAM 16GB ROM 8MP Camera 7500Mah 3G mobile phone</t>
  </si>
  <si>
    <t>Unlock Phones：Yes &lt;br&gt;Google Play：Yes &lt;br&gt;Battery Type：Not Detachable &lt;br&gt;Size：156.6x80.3x17.5mm &lt;br&gt;CPU：Quad Core &lt;br&gt;Feature：Dustproof,Gravity Response,GPRS,Touchscreen,Message,Bluetooth,Video Player,HD Video Player,Wi-Fi,MP3 Playback,FM Radio,GPS Navigation,Front Camera,Memory Card Slots,Email &lt;br&gt;Operation System：Android &lt;br&gt;Language：Russian,German,Spanish,Polish,Turkish,English,Norwegian,Italian,French,Portuguese &lt;br&gt;RAM：2G &lt;br&gt;Camera Type：Front &amp;amp; Back Camera &lt;br&gt;SIM Card Quantity：Dual SIM Cards &lt;br&gt;Display Resolution：1280x720 &lt;br&gt;Release Date：2017 &lt;br&gt;Item Condition：New &lt;br&gt;Front Camera：2MP &lt;br&gt;Camera：8MP &lt;br&gt;Display Size：5.0 &lt;br&gt;Thickness：Normal(&amp;gt;10mm) &lt;br&gt;Cellular：GSM/WCDMA &lt;br&gt;Recording Definition：720P &lt;br&gt;Design：Bar &lt;br&gt;Talk Time：According to use &lt;br&gt;ROM：16G &lt;br&gt;Touch Screen Type：Capacitive Screen &lt;br&gt;Brand Name：GEOTEL &lt;br&gt;Battery Capacity(mAh)：7500 mAh battery &lt;br&gt;CPU Manufacturer：MTK &lt;br&gt;Band Mode：2SIM/Multi-Bands &lt;br&gt;Display Color：Color &lt;br&gt;Model number：Geotel G1 3g Power bank Smartphone &lt;br&gt;OS：Android 7.0 &lt;br&gt;CPU：MTK6580A Quad core 1.3GHz &lt;br&gt;Camera：Front 2.0MP +Back 8.0MP &lt;br&gt;2G：GSM 850/1900/900/1800MHz &lt;br&gt;3G：WCDMA 900/2100 MHz &lt;br&gt;Display：5.0 inch 1280x720 pixels &lt;br&gt;Function：7500Mah Big battery,Power Bank function, Andriod 7.0,2.0MP+8.0MP &lt;br&gt;Power Bank function：Yes &lt;br&gt;color：Black Orange  &lt;br&gt;</t>
  </si>
  <si>
    <t>92.98</t>
  </si>
  <si>
    <t>93223.0</t>
  </si>
  <si>
    <t>2256.0</t>
  </si>
  <si>
    <t>Geotel G1 CPU: MTK6580A Quad core 1.3GHz OS: Android 7.0 Screen Size: 5.0 inch Memory: 2G RAM +16G ROM Resolution:1280X720 pixels Front Camera: 2.0MP Storage Extend: Up to 32G Rear Camera:8.0MP OV8865 Battery:7500mAh Feature: 7500Mah Big battery; Power Bank function , Andriod 7.0; 2.0MP+8.0 OV8865;GPS, etc... Network: 2G: GSM 850/1900/900/1800 MHz 3G: WCDMA 900/2100 MHz Package: 1 x USB Cable 1 x User Manual 1 x Box 1 x Charger Selling Point 7500Mah Big battery; Power Bank function , Andriod 7.0; 2.0MP+8.0 OV8865;GPS Dimensions Size (mm) 156.6x80.3x17.5mm Hardware Chipset MTK6580 A, QUAD CORE, 1.3GHz Frequency(MHZ) GSM 850/1900/900/1800+WCDMA 900+2100 Sim card Support Dual sims dual standby OS Android 7.0 GPS Support FM Radio Support Bluetooth BT4.0 Motion sensor Support Proximity sensors Support Speaker 1813AAC BOX Network 3G WCDMA EDGE Support GPRS Support WAP Support WI-FI Support Display Main Display 5.0&amp;Prime;HD LCD (1280*720) Touch Lens G+FF capacitance screen Camera Main Camera 8.0MP OV8865 Sub Camera 2.0MP Memory Internal Memory RAM: 2GB ROM:16GB External Memory Micro SD card ( T-FLASH card), max 32GB Batteries IO Capacity(mAh) 7500mAh With power bank funtion Charger USB Micro 5Pin Connector USB Micro 5Pin Earphone 3.5mm Others Color Black,Orange Language MTK all language Launch time Aug-17 About Package;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 akistan,Singapore,Malaysia,Vietnam,etc. Abou the shipment, About the shipment,you can cheak this form, Detail Delivery 15-34 Working days 3-7 Working days 15-60 Working days 15-45 Working days 10-35 Working days About Feedback, If you have any problem with product,delivery,service, please contact us or send your emial,we will response in time, please not open dispute directly. If you are happy with us,pleae give us 5 star feedback, we will offer some discount or gift for your new order.</t>
  </si>
  <si>
    <t>9615.0</t>
  </si>
  <si>
    <t>Blackview A7 Pro 4G LTE Mobile phone Android 7.0 MTK6737 Quad core 5.0"HD 2GB RAM 16GB ROM Dual Rear Camera Touch ID Smartphone</t>
  </si>
  <si>
    <t>Unlock Phones：Yes &lt;br&gt;Google Play：Yes &lt;br&gt;CPU：Quad Core &lt;br&gt;Operation System：Android &lt;br&gt;Feature：Gravity Response,GPRS,Touchscreen,Message,Bluetooth,Video Player,HD Video Player,Wi-Fi,MP3 Playback,Fingerprint Recognition,FM Radio,GPS Navigation,Front Camera,Memory Card Slots,Email &lt;br&gt;Language：Russian,German,Spanish,Polish,Turkish,English,Norwegian,Italian,French,Portuguese &lt;br&gt;RAM：2G &lt;br&gt;SIM Card Quantity：Dual SIM Cards &lt;br&gt;Brand Name：Blackview &lt;br&gt;Display Resolution：1280x720 &lt;br&gt;Release Date：2017 &lt;br&gt;Cellular：GSM/WCDMA/LTE &lt;br&gt;Camera Type：2 Back Cameras &lt;br&gt;Item Condition：New &lt;br&gt;Camera：8MP &lt;br&gt;Display Size：5.0 &lt;br&gt;Band Mode：2SIM/Dual-Bands &lt;br&gt;Recording Definition：720P &lt;br&gt;Front Camera：5MP &lt;br&gt;Thickness：Slim(9mm-10mm) &lt;br&gt;Design：Bar &lt;br&gt;Talk Time：According to use &lt;br&gt;Size：143*9.5*71MM &lt;br&gt;ROM：16G &lt;br&gt;Touch Screen Type：Capacitive Screen &lt;br&gt;Battery Capacity(mAh)：2800mAh &lt;br&gt;CPU Manufacturer：MTK &lt;br&gt;Battery Type：Detachable &lt;br&gt;Display Color：Color &lt;br&gt;color：white black blue gold  &lt;br&gt;</t>
  </si>
  <si>
    <t>1265.0</t>
  </si>
  <si>
    <t>527246.0</t>
  </si>
  <si>
    <t>13023.0</t>
  </si>
  <si>
    <t>CPU: MTK6737 Quad Core OS:Google Android 7.0 Memory: 2G RAM + 16G ROM SIM Card: Dual Card Screen Size: 5.0 Inch HD Front Camera: 5MP Display Resolution:1280x720 Rear Camera: 8MP Dual Cameras Battery: 2800mAh Feature:Rear Fingerprint ID/So-ny lens/16:9 HD IPS Screen/Silicon Mircophone/Max 32GB TF Extendable Network: 2G: GSM850/900/1800/1900MHz 3G: WCDMA900/2100MHz 4G: FDD-LTE B1/B3/B7/B8/B20 Package: 1 x USB Cable 1 x Charger 1 x User Manual 1 x Case Specifications Model A7 PRO CPU name MT6737 Cores qty Quad core CPU clock 1.3GHz GPU ARM MaliT720-Mp1 650MHz Operation system Android 7.0 Sim-card type A nano card and a micro card Memory RAM volume 2GB ROM volume 16GB TF card slot yes Max TF card capacity 32G Screen Size, inch 5.0 inch Resolution 720*1280 Panel type (IPS, other) IPS Display resolution HD IPS Cammer＆Battery Front, Mpix 5.0MP Auto-focus (AF,FF) FF Front Camera Aperture F2.4 Rear, Mpix 8.0MP/0.3MP Auto-focus (AF,FF) AF Rear Camera Aperture F2.0 Rear Flash Yes /False flash Battery capacity, mAh 2800mah charger 5V/1A Frequency Band＆Network 3G Support WI-FI 2.4G Bluetooth BT4.1 GPRS Support EGSM Support WAP Support EDGE Support OTA Support 2G GSM 850/900/1800/1900 3G WCDMA 900/2100 4G LTE B1/B3/B7/B8/B20 Others GPS Support FM Radio Support Fingerprint unlock Support Gravity Induction Support Distance Sensor Support light sensor Support RGB Support WLAN 802.11b/g/n Dimensions 143*71*9.5MM Language Japanese,Traditional/Simplified Chinese,Bahasa Indonesia, Bahasa Melayu, Catala, Cestina, Dansk, Deutsch,English, Espanol, Filipino,France, Hrvatski, Italiano,Magyar, Nederlands, Polski, Portugues, Romana, Slovenscina, Suomi, Svenska, Vietnamese, Turkish, Greek, Bulgarian, Russian, Serbian, Ukrainian, Hebrew, Arabic, Hindi, Bengali, Hindi Thai, Korean, Accessories 1x USB Cable,1 x Charger,1 x User Manual,1xPhone,1xGiftbox,1 x Protector Film</t>
  </si>
  <si>
    <t>9616.0</t>
  </si>
  <si>
    <t>Original Xiaomi Mi6 Mi 6 Mobile phone 6GB RAM 128GB ROM Snapdragon 835 Octa Core 5.15'' NFC 1920x1080 DualCameras Android 7.1 OS</t>
  </si>
  <si>
    <t>Unlock Phones：Yes &lt;br&gt;Google Play：Yes &lt;br&gt;Battery Type：Not Detachable &lt;br&gt;Display Resolution：1920x1080 &lt;br&gt;Size：145.17*70.49*7.45 mm &lt;br&gt;Feature：Dustproof,Gravity Response,GPRS,Touchscreen,Message,Bluetooth,Video Player,HD Video Player,Wi-Fi,MP3 Playback,FM Radio,GPS Navigation,Front Camera,Email &lt;br&gt;Operation System：Android &lt;br&gt;Language：Russian,German,Spanish,Polish,Turkish,English,Italian,French,Portuguese &lt;br&gt;SIM Card Quantity：Dual SIM Cards &lt;br&gt;Release Date：2017 &lt;br&gt;Cellular：GSM/WCDMA/LTE &lt;br&gt;Camera Type：2 Back Cameras &lt;br&gt;Item Condition：New &lt;br&gt;Camera：12.0MP &lt;br&gt;Recording Definition：1080P &lt;br&gt;Battery Capacity(mAh)：3350mAh(typ) 3250mAh(min) &lt;br&gt;Brand Name：xiaomi &lt;br&gt;Band Mode：2SIM/Dual-Bands &lt;br&gt;Display Size：5.15 &lt;br&gt;Talk Time：10h-12h &lt;br&gt;CPU Manufacturer：Qualcomm &lt;br&gt;CPU：Octa Core &lt;br&gt;Design：Bar &lt;br&gt;Thickness：Ultra Slim(&amp;lt;9mm) &lt;br&gt;Xiaomi Model：Mi 6 6GB 128GB &lt;br&gt;ROM：128G &lt;br&gt;RAM：6G &lt;br&gt;Touch Screen Type：Capacitive Screen &lt;br&gt;Display Color：Color &lt;br&gt;CPU：Snapdragon 835 Octa Core &lt;br&gt;WiFi：802.11a/b/g/n/ac WiFi Display WiFi Direct &lt;br&gt;MIUI：MIUI 8.2 Global Rom With OTA &lt;br&gt;Certificate：CCC &lt;br&gt;GPU：Adreno 540 &lt;br&gt;Unlock Phones：Yes &lt;br&gt;Fingerprint：support &lt;br&gt;NFC：Yes &lt;br&gt;Charge：9V 2A &lt;br&gt;Frequency：FDD-LTE TD LTE WCDMA TD-SCDMA &lt;br&gt;color：6 128GB Black 6 128GB Blue 6 128GB Ceramics  &lt;br&gt;</t>
  </si>
  <si>
    <t>445.99</t>
  </si>
  <si>
    <t>912892.0</t>
  </si>
  <si>
    <t>22092.0</t>
  </si>
  <si>
    <t>503.0</t>
  </si>
  <si>
    <t>Products Model Original Xiaomi Mi6 Mi 6 Mobile phone 6GB RAM 128GB ROM Snapdragon 835 Octa Core 5.15 NFC 1920x1080 Dual Cameras Fast Charge Android 7.1 OS Tips: MIUI 8.2 Android 7.1 , Official Global ROM, Multi Language + Google play store +OTA Upgrade Set Package(Please click the link to learn more) Standard Standard Package(Original Cellphone x1 +Type-c Cable x1 + Charger x 1 + User Manual x 1 ) Add Tempered Film Standard Package + Glass Film x 1 Add Flip Case Film Standard Package + Mofi Flip Case x 1+Glass Film x 1 Add xiaomi Earphone Standard Package + Original xiaomi Earphone x 1 Add Miband 2 Standard Package + Original Xiaomi Black MIband 2 x 1 Color Version Main Features Fingerprint ID CPU --Snapdragon 835 octa core GPU -- (Adreno 540 GPU 653MHz ) Screen -- 5.15 Inch 1920*1080p 428ppi Storage--6GB RAM + 128GB ROM Camera -- 12MP Dual Cameras, 8MP Front Camera System: MIUI 8.2 Android 7.1 OS Global ROM OTA Upgrade Battery -- 3350mAh(Typ)/3250 (Min) Network --Full Netcom, Dual SIM Dual Standby How To Check Whether Xiaomi Cellphone Can Be Used In Your Country 2G: GSM B2/3/5/8 3G: WCDMA B1 /B2 /B5 /B8 ;TD-SCDMA B34 /B39 ;CDMA1X/EVDO BCO 4G: FDD-LTE B1 /B3 /B5 /B7 /B8;TD LTE B38 /B39 / B40 /B41 Product Details Mi 6 has a Snapdragon 835 10nm processor that has a 64-bit, octa-core CPU, Adreno 540 GPU that supports 1 2x2 dual WiFi system. The Mi 6 is now equipped with a dual camera lenses, compromises of a wide-angle tele-photo lenses. It is now built in with a depth-of-field mode that allows background to be blurred while focusing on the subject, and it provides a 2x optical lossless zoom that takes clearer shots, even at a distance. It provides 10X digital zoom with ISP algorithm Language + Phone Detail Screenshots Specifications Model Xiaomi Mi6 Time To Market 2017 OS MIUI 8.2 Android 7.1 Global ROM CPU Snapdragon 835 Octa Core CPU GPU Adreno 540 SIM Card Na-SIM x 1 + Na-SIM x 1 Play Store Support Battery 3350mAh(typ) / 3250mAh（min） RAM 6GB ROM 128GB The actual available internal phone storage may differ depending on the software configuration of your phone. Storage can be checked in our antutu photos and it s less than specification data. We can t accept dispute for ROM / RAM data difference. Max. No Cellular and wireless GSM / WCDMA / LTE 2G GSM 850/ 900/ 1800/ 1900MHz 3G WCDMA 850/ 900/ 1900/ 2100MHz TD-SCDMA B34 /B39 ;CDMA1X/EVDO BCO 4G FDD LTE B3:1800/ B1:2100/ B7:2600/ B5:850/ B8 900 MHz TD LTE B38:2600/ B39:1900/ B40:2300/ B41:2500MHz Bluetooth Yes WLAN Yes FM Radio Yes GPS Yes OTG YES Display 5.15Inch Resolution 1920 x 1080 600nit Display Multitouch Yes Front camera 8.0MP Back camera 12.0MP+12.0MP Audio format MP3, WAV,etc Video format 3GP, MP4, AVI,etc Picture format JPEG,GIF, BMP, PNG.etc G-sensor Yes Electronic Compass Yes Light sensor Yes What s in the box 1 x Original Xiaomi Mi6 Mi 6 Cell phone 1 x Original Silicone shell 1 x Charger 1 x USB Cable 1xType-C TO AUDIO Adapter cable 1 x Battery (Built-in) 1 x User Manua</t>
  </si>
  <si>
    <t>9619.0</t>
  </si>
  <si>
    <t>Original Xiaomi Redmi Note 4X 3GB 32GB Mobile Phone Snapdragon 625 Octa Core 5.5" FHD 13MP Fingerprint Global Firmware MIUI 8.5</t>
  </si>
  <si>
    <t>Unlock Phones：Yes &lt;br&gt;Google Play：Yes &lt;br&gt;Brand Name：xiaomi &lt;br&gt;Battery Type：Not Detachable &lt;br&gt;Display Resolution：1920x1080 &lt;br&gt;Size：151x76x8.45mm &lt;br&gt;Battery Capacity(mAh)：4000mAh(Min) - 4100mAh(Typ) &lt;br&gt;Operation System：Android &lt;br&gt;Front Camera：5MP &lt;br&gt;CPU Manufacturer：Qualcomm &lt;br&gt;Feature：Gravity Response,MP3 Playback,Fingerprint Recognition,GPRS,Touchscreen,GPS Navigation,Message,Bluetooth,Front Camera,Video Player,HD Video Player,Wi-Fi,Memory Card Slots,Email &lt;br&gt;Xiaomi Model：Redmi Note 4X 3GB 32GB &lt;br&gt;Design：Bar &lt;br&gt;Language：Russian,French,Spanish,Polish,Portuguese,English &lt;br&gt;CPU：Octa Core &lt;br&gt;Camera：13.0MP &lt;br&gt;Thickness：Ultra Slim(&amp;lt;9mm) &lt;br&gt;Camera Type：Front &amp;amp; Back Camera &lt;br&gt;SIM Card Quantity：Dual SIM Cards &lt;br&gt;Release Date：2017 &lt;br&gt;Touch Screen Type：Capacitive Screen &lt;br&gt;Cellular：GSM/WCDMA/LTE &lt;br&gt;ROM：32G &lt;br&gt;Item Condition：New &lt;br&gt;Recording Definition：1080P &lt;br&gt;Band Mode：2SIM/Multi-Bands &lt;br&gt;Display Size：5.5 &lt;br&gt;Talk Time：6-8h &lt;br&gt;Display Color：Color &lt;br&gt;RAM：3G &lt;br&gt;Xiaomi Model：Redmi Note 4X &lt;br&gt;2G：GSM B2/B3/B5/B8 &lt;br&gt;3G：WCDMA  B1/B2/B5/B8; TD-SCDMA B34/B39 ; CDMA2000/1X BC0 &lt;br&gt;4G：FDD-LTE B1/B3/ B5/B7/ B8 ; TDD B38/B39/B40/B41: 2555-2655MHz &lt;br&gt;Screen：5.5&amp;quot; FHD 1920x1080px &lt;br&gt;CPU：Snapdragon 625 Octa Core up to 2.0GHz &lt;br&gt;TF Card：Support up to 128GB &lt;br&gt;Firmware：Official Global Firmware Support OTA MIUI 8.1 &lt;br&gt;GPU：Adreno 506 &lt;br&gt;OTA：Support &lt;br&gt;color：Black Miku Gray Pink Golden Light Blue  &lt;br&gt;</t>
  </si>
  <si>
    <t>5053.0</t>
  </si>
  <si>
    <t>4772424.0</t>
  </si>
  <si>
    <t>141741.0</t>
  </si>
  <si>
    <t>4031.0</t>
  </si>
  <si>
    <t>0.0284</t>
  </si>
  <si>
    <t>3653.0</t>
  </si>
  <si>
    <t>3288.0</t>
  </si>
  <si>
    <t>Original Xiaomi Redmi Note 4X 3GB 32GB Mobile Phone Snapdragon 625 Octa Core 5.5 FHD 3GB RAM 32GB ROM 13MP Fingerprint ID MIUI 8.5 OTA Android 7.0 OS CPU ---------- Snapdragon 625 Octa Core up to 2.0GHz (Adreno 506 GPU) Screen ------- 5.5-inch 1920x1080p FHD Screen OS ----------- MIUI 8.5 Official Global firmware,Support OTA ,Android 7.0 OS RAM+ROM --3GB RAM+32GB ROM Camera ------13MP Rear Camera, 5MP Front Camera Battery ------ 4000mAh(Mini) - 4100mAh(Typ) Attention ---- For Muti-Language supported.We will install official global firmware for you. Network --- Dual SIM Dual Standby (Micro SIM Card + Nano SIM Card / Nano SIM Card + TF Card ) 2G: GSM 850/900/1800/1900MHz 3G: WCDMA 850/900/1900/2100MHz; CDMA2000/1x BC0 4G: FDD LTE B3:1800/B1:2100/B7:2600/B5:850 MHz TD LTE B38:2600/B39:1900/B40:2300/B41:2555-2655MHz What s In Box Standard Phone*1 / User manual / USB Cable / Charger 1.Is the price include customs duty The price is not include customes duty.You may be charged customs duties and taxes, Buyers are responsible for custom taxes. 2.How much do you declare to customs We usually declare 45$ for each phone. But we will declare its real price if parcels will send to Belarus, Israel, etc.If you have any request pls leave us the message before delivery. 3. How to check whether the phone can work in your country Please visit this website to check it willmyphonework.net (Click here to check) 4.The phone have Google Play Store and support Multi-language Global firmware.It will support Original multi-language and Google Play. 5. May I get repair warranty Yes,can ,please find the details(Click here to check) 6. Attention for Redmi Note 4X We will install Global Official Rom of Note 4 into Redmi Note 4X ,The device model number will appear Redmi Note 4 in stead of Redmi Note 4X as below,Pls do not dispute for this. The difference among Redmi 4X / Redmi note 4 Global / Redmi 4 Pro: Model Redmi Note 4X Redmi Note 4 Global buy now Redmi Note 4 Global 64G Buy Now CPU Snapdragon 625 octa core CPU Snapdragon 625 Octa core CPU Snapdragon 625 octa core CPU Display 5.5-inch FHD Display 403PPI 5.5-inch FHD Display 403PPI 5.5-inch FHD Display 441PPI RAM 3G 3GB 4GB ROM 32GB (Support 128GB TF Card) 32GB (Support 128GB TF Card) 64GB (Support 128GB TF Card) Camera 13MP +5MP 13MP +5MP 13MP +5MP Network GSM GSM GSM 850 /900 /1800 /1900MHz 850 /900 /1800 /1900MHz 850/ 900/ 1800/ 1900MHz WCDMA:850/ 900/ 1900/ 2100MHz; WCDMA :850/ 900/ 1900/ 2100MHz WCDMA:850/ 900/ 1900/ 2100MHz; CDMA2000/ 1x BC0 TD-SCDMA:B34/B39 CDMA 2000/ 1X BC0 FDD LTE FDD LTE -Global Version Bands FDD LTE-Global Version Bands B3:1800/ B1:2100/ B7:2600/ B5:850 MHz B5:850 /B8:900 /B4:1700 /B3:1800 /B1:2100 /B7:2600 /B20:800 B5:850 /B8:900 /B4:1700 /B3:1800 /B1:2100 /B7:2600 /B20:800 TDD LTE TDD LTE TDD LTE B38:2600/ B39:1900/ B40:2300/ B41:2555- 2655MHz B38:2600MHz B40:2300MHz B38:2600/ B39:1900/ B40:2300/ B41:2555- 2655MHz Popular Bundle Set Package(Please click the link to learn more) Standard Standard Package(Original Cellphone x 1 + Micro-usb Cable x 1+ Charger x 1+User Manual x 1) Add Silicon case Film Standard Package + Normal Glass Film x 1+Silicon Case x 1 Add Mofi Flip Case Film Standard Package + Flip Case x 1+Normal Glass Film x 1 Add Silicon Case Standard Package + Silicon Case x 1 Add Miband 2 Standard Package + Black Miband 2 x 1 Redmi Note 4X 3GB 32GB Colorful metal 5.5 Colorful Metal Body / 4100mAh Long Battery Life / Snapdragon Octa Core Processor Colorful Metal/Long Battery Life Snapdragon 625 Octa Core High performance processor Basic Information Model Redmi Note 4X 3GB 32GB Time To Market 2017 OS MIUI 8.5 Android 7.0 OS CPU Snapdragon 625 Octa Core up to 2.0GHz GPU Adreno 506 MHz SIM Card Dual Card Dual Standby. Nano-SIM Card / Micro-SIM Card / Micro-SD Choose two of the three *when main card work at CDMA 4G Network,the secondary card only work 3G WCDMA Network or voice calls. *When one card choose 4G network, another only for 2G(GSM) network.Two CDMA SIM Cards can not work same time:when one choose 4G Network ,another SIM Card no Signal Li-Polymer 4100mAh(typ) / 4000mAh(min) Battery Memory Capacity RAM 3GB ROM 32GB Max. Yes, Support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B2/B3/B5/B8 3G WCDMA B1/B2/B5/B8；CDMA2000/1X BC0；TD-SCDMA B34/B39 4G FDD-LTE B1/B3/B5/B7；TD-LTE B38/B39/B40/B41(2555-2655MHz) Bluetooth Bluetooth 4.2 WLAN Yes, 802.11n , WiFi Display,WiFi Direct GPS Yes,GPS, A-GPS, GLONASS, Beidou Screen Display 5.5 Inch Resolution FHD 1920 x 1080 pixels Multitouch Yes, Pixel Density 403 PPI Camera Front camera 5.0MP f/2.0 Back camera 13.0MP f/2.0 ,Support PDAF ,HDR Video 1080P Sensor CMOS Auto Focus Support,back camera Touch Focus Yes Multimedia Audio format AAC, AMR,OGG, APE,MKA,FLAC,MIDI,M4A Video format 3GP, MP4, AVI,MOV,MKV,FLV,MPEG Picture format JPEG,GIF, BMP, PNG Sensors G-sensor Yes Gyroscope Yes Light sensor Yes Proximity sensor Yes Infrared Yes Package Contents 1 x Cell phone 1 x Charger ; we will send a correct adapter that suitable for your country. 1 x USB Cable We will send the corrcet plug adapter for your country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</si>
  <si>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9620.0</t>
  </si>
  <si>
    <t>Global ROM Xiaomi Mi Max 2 Max2 4GB RAM 64GB Mobile Phone Snapdragon 625 Octa Core 6.44" 1920x1080p 5300mAh MIUI 8 Smartphone</t>
  </si>
  <si>
    <t>Unlock Phones：Yes &lt;br&gt;Google Play：Yes &lt;br&gt;Battery Type：Not Detachable &lt;br&gt;Display Resolution：1920x1080 &lt;br&gt;Size：174.1mm*7.6mm*88.7mm &lt;br&gt;Operation System：Android &lt;br&gt;Feature：Gravity Response,GPRS,Touchscreen,Message,Bluetooth,Video Player,HD Video Player,Wi-Fi,MP3 Playback,Fingerprint Recognition,GPS Navigation,Front Camera,Memory Card Slots,Email &lt;br&gt;Language：Russian,German,Spanish,Polish,Turkish,English,Italian,French,Portuguese &lt;br&gt;Camera Type：Front &amp;amp; Back Camera &lt;br&gt;SIM Card Quantity：Dual SIM Cards &lt;br&gt;Release Date：2017 &lt;br&gt;Cellular：GSM/WCDMA/LTE &lt;br&gt;Display Size：6.44 &lt;br&gt;Camera：12.0MP &lt;br&gt;Item Condition：New &lt;br&gt;Recording Definition：1080P &lt;br&gt;Talk Time：N/A &lt;br&gt;Xiaomi Model：Mi Max 2 4GB 64GB &lt;br&gt;Brand Name：xiaomi &lt;br&gt;CPU Manufacturer：Qualcomm &lt;br&gt;Front Camera：5MP &lt;br&gt;CPU：Octa Core &lt;br&gt;Design：Bar &lt;br&gt;Battery Capacity(mAh)：5300mAh(Typ)/5200mAh(Mini) &lt;br&gt;Thickness：Ultra Slim(&amp;lt;9mm) &lt;br&gt;Touch Screen Type：Capacitive Screen &lt;br&gt;RAM：4G &lt;br&gt;Band Mode：2SIM/Multi-Bands &lt;br&gt;ROM：64G &lt;br&gt;Display Color：Color &lt;br&gt;Language：Chinese &lt;br&gt;2G：GSM 850/900/1800/1900MHz &lt;br&gt;3G：WCDMA 850/900/1900/2100MHz;TD-SCDMA 1900/2100MHz;CDMA EVDO BC0 &lt;br&gt;4G FDD LTE：FDD LTE B3:1800/B1:2100/B7:2600/B5:850/B8:900 MHz &lt;br&gt;4G TD LTE：TD LTE B38:2600/B39:1900/B40:2300/B41:2555-2655MHz &lt;br&gt;color：Gold  &lt;br&gt;</t>
  </si>
  <si>
    <t>225.29</t>
  </si>
  <si>
    <t>303502.0</t>
  </si>
  <si>
    <t>5979.0</t>
  </si>
  <si>
    <t>Main Features Real Stock,6.44 Big Screen,5300mAh Battery CPU ----------- Snapdragon 625 Octa Core CPU ( Adreno 506 GPU) Screen -- ----- 6.44-inch 1920x1080p 450Nit RAM+ROM --- 4GB+64GB Camera -- -- -- 12MP Rear Cameras, 5MP Front Camera Battery -- --- - 5300mAh(Typ)- 5200mAh(Min), Quich Charger,9V/2A OS ------------ MIUI 8, Official Global ROM,Support OTA update Other --------- WIFI,Bluetooth,GPS,OTG Network --- Full Netcom, Dual SIM Dual Standby (Micro SIM Card x 1 + Nano SIM Card x 1 or Micro SIM Card x 1 + TF Card x 1) 2G: GSM 850/900/1800/1900MHz 3G: WCDMA 850/900/1900/2100MHz TD-SCDMA 1900/2100MHz CDMA EVDO BC0 4G: FDD LTE B3:1800/B1:2100/B7:2600/B5:850/B8:900 MHz TD LTE B38:2600/B39:1900/B40:2300/B41:2555-2655MHz Click Here to check whether the phone can be used in your country Bundle Details What s in the box (Standard Bundle) Tips: Not include earphones,and we will send correct adapter free if necessary FAQ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shipment. 2.The phone have and Multi-language Official Global Firmware, has Google Play Store and Multi-language, supports OTA update. Note: firmware could be changed.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 Products Descriptions Big Screen High Power 6.44 Big Screen,See What are shocked 5300mAh Battery Light All-Metal The Big Screen Mobile Phone Which Should Be Hold Large Pixel Cameras 4GB Larger Memory,Snapdragon 625 Octa Core Unique Split Screen Mode Look at the Video ,Chatting WeChat Dual Power Stereo Sperker Screenshots The Icon and software may different,pls understand.</t>
  </si>
  <si>
    <t>9623.0</t>
  </si>
  <si>
    <t>Global Firmware ZTE Nubia Z17 Mini 5.2" Snapdragon 652 MSM8976 Octa Core 4GB/6GB RAM 64GB ROM 1920X1080 Dual Rear Mobile Phone</t>
  </si>
  <si>
    <t>Unlock Phones：Yes &lt;br&gt;Google Play：Yes &lt;br&gt;Battery Type：Not Detachable &lt;br&gt;Display Size：5.2 &lt;br&gt;Display Resolution：1920x1080 &lt;br&gt;Brand Name：ZTE &lt;br&gt;Operation System：Android &lt;br&gt;CPU Manufacturer：Qualcomm &lt;br&gt;Feature：Gravity Response,MP3 Playback,Fingerprint Recognition,GPRS,Touchscreen,GPS Navigation,Message,Bluetooth,Front Camera,Video Player,HD Video Player,Wi-Fi,Memory Card Slots,Email &lt;br&gt;Camera Type：2 back &amp;amp; 1 front cameras &lt;br&gt;Design：Bar &lt;br&gt;CPU：Octa Core &lt;br&gt;Language：Russian,Italian,German,French,Spanish,Polish,Turkish,Portuguese,English &lt;br&gt;Talk Time：According to use &lt;br&gt;Thickness：Ultra Slim(&amp;lt;9mm) &lt;br&gt;SIM Card Quantity：Dual SIM Cards &lt;br&gt;Battery Capacity(mAh)：2950mAh &lt;br&gt;Release Date：2017 &lt;br&gt;Touch Screen Type：Capacitive Screen &lt;br&gt;Cellular：GSM/WCDMA/LTE &lt;br&gt;RAM：4G &lt;br&gt;Front Camera：16.0MP &lt;br&gt;Item Condition：New &lt;br&gt;Recording Definition：1080P &lt;br&gt;Band Mode：2SIM/Multi-Bands &lt;br&gt;ROM：64G &lt;br&gt;Display Color：Color &lt;br&gt;Size：146.65*72.5*7.45mm &lt;br&gt;Camera：13.0MP+13.0MP &lt;br&gt;ZTE Model：Nubia Z17 Mini &lt;br&gt;color：4G 64G Gold 4G 64G Black Gold 6G 64G Gold 6G 64G Black Gold 6G 64G Black 6G 64G Blue  &lt;br&gt;</t>
  </si>
  <si>
    <t>245.88</t>
  </si>
  <si>
    <t>575381.0</t>
  </si>
  <si>
    <t>14327.0</t>
  </si>
  <si>
    <t>0.0249</t>
  </si>
  <si>
    <t>1. CPU---- Snapdragon 652 MSM8976 Octa Core (4GB+64GB Version) Snapdragon 653 MSM8976pro Octa Core (6GB+64GB Version) 2. Screen----5.2 inch, 1920x1080p,Gorilla Glass 3. RAM+ROM----4GB+64GB, 6GB+64GB (Support TF card up to 200GB) 4. Camera----13.0MP+13.0MP Back Camera+16.0MP Front Camera 5. Battery----2950mAh,Typical Value 6. OS---- Global Firmware (We may update the firmware,but we won t inform you) 7. Others: GPS, Bluetooth,Wifi, Fingerprint ID,OTG,Type-C,NFC 8. Network--- 2G: GSM: 850/900/1800/1900MHz 3G:WCDMA:850/900/1900/2100MHz; TD-SCDMA: B34/B39, CDMA 1x EVDO 800MHz 4G: TD-LTE: B38/B39/B40/B41, LTE FDD: B1/B3/B5/B7 9.Package----Phone+Type-C Cable+Charger Click here to check whether the phone can be used in your country 1.I need pay for customs duties You may be charged customs duties and taxes for something purchased online. Buyers are responsible for custom taxes. For Russian: the best option is Aliexpress Standard Shipping method, free and normally no need pay tax 2.What do you declare to customs We normally declare the lower price on the invoice/bill to help avoid custom duty, but if you have any request about declaration, please leave us a message in the order before delivery. 3.The phone have Google Play Store and Multi-language We install Global Firmware,Support Multi Language, Support OTA update. 4. How to check whether the phone can be worked in my country Please visit this webpage willmyphonework.net, you can find the answer. Click Here to check whether the phone can be used in your country 5.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6. May I get repair warranty One-year store warranty (China Warranty Service ) or One-year Aliexpress warranty Original firmware, no Google Play Store Global Firmware(only for reference) *After installing global firmware,the phone name will be changed from nubia Z17 mini to nubia Z13 mini J,but it can be edited,it doesn t affect use*</t>
  </si>
  <si>
    <t>9624.0</t>
  </si>
  <si>
    <t>Original OUKITEL K10000 MAX 4G Mobile Phones Android 7.0 3GB+32GB Octa Core IP68 Waterproof Smartphone 1080P FHD 5.5" Cell Phone</t>
  </si>
  <si>
    <t>Unlock Phones：Yes &lt;br&gt;Google Play：Yes &lt;br&gt;Battery Type：Not Detachable &lt;br&gt;Battery Capacity(mAh)：10000mAh &lt;br&gt;Display Resolution：1920x1080 &lt;br&gt;Talk Time：According to Use &lt;br&gt;Feature：Waterproof,Dustproof,Gravity Response,GPRS,Touchscreen,Message,Bluetooth,Video Player,HD Video Player,Wi-Fi,MP3 Playback,Fingerprint Recognition,FM Radio,GPS Navigation,Front Camera,Memory Card Slots,Email &lt;br&gt;Operation System：Android &lt;br&gt;Language：Russian,German,Spanish,Polish,Turkish,English,Norwegian,Italian,French,Portuguese &lt;br&gt;Camera Type：Front &amp;amp; Back Camera &lt;br&gt;SIM Card Quantity：Dual SIM Cards &lt;br&gt;Release Date：2017 &lt;br&gt;Cellular：GSM/WCDMA/LTE &lt;br&gt;Camera：16.0MP &lt;br&gt;ROM：32G &lt;br&gt;Item Condition：New &lt;br&gt;Recording Definition：1080P &lt;br&gt;Display Size：5.5 &lt;br&gt;Front Camera：8MP &lt;br&gt;Thickness：Normal(&amp;gt;10mm) &lt;br&gt;Brand Name：OUKITEL &lt;br&gt;Design：Bar &lt;br&gt;CPU：Octa Core &lt;br&gt;Size：169*16*87mm &lt;br&gt;Touch Screen Type：Capacitive Screen &lt;br&gt;CPU Manufacturer：MTK &lt;br&gt;Band Mode：2SIM/Multi-Bands &lt;br&gt;OUKITEL Model：K10000 Max 3GB 32GB &lt;br&gt;Display Color：Color &lt;br&gt;RAM：3G &lt;br&gt;Language：Support Multi-language &lt;br&gt;Model：Original New OUKITEL K10000 MAX &lt;br&gt;CPU：MTK6753 Octa Core up to 1.3GHz &lt;br&gt;OS System ：Android 7.0 &lt;br&gt;2G Bands ：GSM 850/900/1800/1900MHz &lt;br&gt;3G Bands ：WCDMA 900/2100MHz &lt;br&gt;4G Bands ：FDD-LTE 800/900/1800/2100/2600MHz &lt;br&gt;Function ：IP68 Waterproof, Dustproof, Shockproof &lt;br&gt;SIM Types ：Nano SIM Card &lt;br&gt;Additional Features ：OTG, FM, Fingerprint &lt;br&gt;Screen ：5.5 inch 1920 x 1080 pixels FHD Corning gorilla glass &lt;br&gt;color：Black Green  &lt;br&gt;</t>
  </si>
  <si>
    <t>259.99</t>
  </si>
  <si>
    <t>39074.0</t>
  </si>
  <si>
    <t>887.0</t>
  </si>
  <si>
    <t>OUKITEL K10000 MAX OS: Android 7.0 CPU: MTK6753 Octa Core 1.3GHz SIM Card: Nano SIM Card Display: 5.5 inch FHD 1920 x 1080 pixel RAM: 3GB Front camera: 8.0MP ROM: 32GB Rear camera: 16.0MP Battery: 10000mAh Feature: OTG, FM, Fingerprint, IP68 Accessroies: 1 x Phone 1 x User Manual 1 x OTG Cable 1 x Screen Protector 1 x USB Cable 1 x Warranty Card 1 x EU Plug Power Adapter Network: 2G Bands GSM 850/900/1800/1900MHz 3G Bands WCDMA 900/2100MHz 4G Bands FDD-LTE 800/900/1800 /2100/2600MHz 1. MediaTek MTK6753 Octa Core up to 1.3GHz CPU. 2. 5.5 inch FHD 1920*1080 pixel screen. 3. 16.0MP rear camera and 8MP front camera. 4. Powered by 10000mAh high capacity battery, charged by 9V/2A charger.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Network Operator (Parts of Countries) France Bouygues 3G, SFR 3G, Orange 3G, Free 3G, Bouygues 4G, SFR 4G, Orange 4G, Free 4G UK 3 3G, Orange 3G, Vodafone 3G, O2 3G, 3 4G, EE 4G, Vodafone 4G, O2 4G Italy 3 3G, Vodafone 3G, TIM 3G, Vodafone 4G, TIM 4G, Wind Tre 4G Spain Movistar 3G, Orange 3G, Vodafone 3G, Yoigo 3G, Movistar 4G, Orange 4G, Vodafone 4G, Yoigo 4G Russia MegaFon 3G, Beeline 3G, VimpelCom (Beeline) 4G, MTS 4G, MegaFon 4G, Motiv 4G, Tele2 (Rostelecom) 4G, Tattelecom 4G Japan NTT DoCoMo 3G, SoftBank 3G, NTT DoCoMo 4G, SoftBank 4G, KDDI 4G General Model K10000 MAX Central Processing Unit(CPU) MTK6753 Octa Core up to 1.3GHz GPU ARM T720 MP3 SIM Quantity Dual SIM SIM Types Nano SIM Card OS System Android 7.0 RAM 3GB ROM 32GB External Memory TF card up to 128GB (not included) Sensor G-sensor, Light sensor, Proximity sensor, Acceleration sensor, Hall sensor, Geomagnetism Support Language English, French, German, Hungarian, Norwegian, Portuguese, Russian, Spanish, Turkish Additional Features OTG, FM Fingerprint Rear fingerprint scanner Network Type WCDMA, GSM, FDD-LTE 2G Bands GSM 850/900/1800/1900MHz 3G Bands WCDMA 900/2100MHz 4G Bands FDD-LTE 800/900/1800/2100/2600MHz WIFI 2.4GHz/5.0GHz GPS Yes Bluetooth V4.0 Display Screen Size 5.5 inch Screen Type IPS, FHD Resolution 1920 x 1080 pixels Glass Corning gorilla glass Multi-Touch Multi-point Camera Camera Quantity Dual Front Camera 8.0MP Back Camera 16.0MP Rear Flashlight Yes Video recording Yes Media Format Audio MP3, WMA, AMR, AWB Video 3GP, MP4, MKV, M4V Picture PNG, BMP, GIF, JPEG Connectivity Ports 1 x TF card slot 1 x 3.5mm earphone port 2 x Nano SIM card slots 1 x Type C Battery Battery Types Undetachable, Li-polymer Battery Battery Capacity 10000mAh QC Yes Charging Power 9V 2A Dimensions Weight Size 168.8*86.5*15.9mm Weight 330g Package Include Package Contents 1 x Phone 1 x User Manual 1 x OTG Cable 1 x Screen Protector 1 x USB Cable 1 x Warranty Card 1 x EU Plug Power Adapter</t>
  </si>
  <si>
    <t>9625.0</t>
  </si>
  <si>
    <t>Original Xiaomi Redmi 4X  Mobile Phone Snapdragon 435 Octa Core CPU Adreno 505 GPU  4100mAh 2GB RAM 16GB 13MP Camera MIUI8</t>
  </si>
  <si>
    <t>Unlock Phones：Yes &lt;br&gt;Google Play：Yes &lt;br&gt;Brand Name：xiaomi &lt;br&gt;Battery Type：Not Detachable &lt;br&gt;Xiaomi Model：Redmi 4X 2GB 16GB &lt;br&gt;Talk Time：20-26h &lt;br&gt;Operation System：Android &lt;br&gt;CPU Manufacturer：Qualcomm &lt;br&gt;Feature：Gravity Response,MP3 Playback,GPRS,Touchscreen,GPS Navigation,Message,Bluetooth,Front Camera,Video Player,HD Video Player,Wi-Fi,Memory Card Slots,Email &lt;br&gt;Design：Bar &lt;br&gt;CPU：Octa Core &lt;br&gt;Language：Russian,Italian,German,French,Spanish,Polish,Turkish,Portuguese,English &lt;br&gt;Camera：13.0MP &lt;br&gt;RAM：2G &lt;br&gt;Thickness：Ultra Slim(&amp;lt;9mm) &lt;br&gt;ROM：16G &lt;br&gt;Camera Type：Front &amp;amp; Back Camera &lt;br&gt;SIM Card Quantity：Dual SIM Cards &lt;br&gt;Release Date：2017 &lt;br&gt;Size：139.24mmX69.96mmX8.65mm &lt;br&gt;Display Resolution：1280x720 &lt;br&gt;Touch Screen Type：Capacitive Screen &lt;br&gt;Cellular：GSM/WCDMA/LTE &lt;br&gt;Item Condition：New &lt;br&gt;Battery Capacity(mAh)：4100mAh &lt;br&gt;Recording Definition：1080P &lt;br&gt;Band Mode：2SIM/Multi-Bands &lt;br&gt;Display Color：Color &lt;br&gt;Display Size：5.0 &lt;br&gt;CPU：Snapdragon 435 Octa Core &lt;br&gt;WiFi：802.11 b/g/n WiFi Display WiFi Direct &lt;br&gt;MIUI：MIUI 8.2 Global rom with OTA &lt;br&gt;Certificate：CCC &lt;br&gt;Frequency：WCDMA /TD-SCDMA/ GSM/ CDMA/FDD-LTE/TD LTE &lt;br&gt;Extend storage：Support TF card up to 128GB (VFat Format) &lt;br&gt;GPU：Adreno 505 &lt;br&gt;Unlock Phones：YES &lt;br&gt;firmware：official global rom by xiaomi &lt;br&gt;Fingerprint：support &lt;br&gt;color：2GB 16GB Black 2GB 16GB Pink 2GB 16GB Gold  &lt;br&gt;</t>
  </si>
  <si>
    <t>116.99</t>
  </si>
  <si>
    <t>1089.0</t>
  </si>
  <si>
    <t>3869436.0</t>
  </si>
  <si>
    <t>102927.0</t>
  </si>
  <si>
    <t>0.0266</t>
  </si>
  <si>
    <t>2719.0</t>
  </si>
  <si>
    <t>Products Model Original Xiaomi Redmi 4X 2GB RAM + 16GB ROM / 3GB RAM + 32GB ROM Mobile Phone Snapdragon 435 Octa Core CPU 5.0 13MP Camera 4100mAh MIUI8 Tips: MIUI 8.2 OS Global ROM + Multi languages +Google play+OTA Set Package(Please click the link to learn more) Standard Standard Package(Original Cellphone x1 +Micro-usb Cable x1 + Charger x 1 + User Manual x 1 ) Add Silicon case Film Standard Package +Normal Glass Film x 1+Silicon Case x 1 Add Flip Case Film Standard Package + Mofi Flip Case x 1+Glass Film x 1 Add Xiaomi EU Plug Standard Package + Glass Film x 1 Add Miband 2 Standard Package +Original Xiaomi Black MIband 2 x 1 couleur Version Main Features Fingerprint ID CPU --Snapdragon 435 Octa Core CPU (Adreno 505 GPU) Screen -- 5.0-inch 1280x720p Screen Storage--2GB RAM + 16GB ROM / 3GB RAM + 32GB ROM (Support 128GB TF Card , VFat Format Only ) Camera -- 13MP Rear Camera, 5MP Front Camera System: MIUI 8.2 Android 6.0 Battery -- 4100mAh(Typ)/4000 (Min) Network -- Dual SIM Dual Standby How To Check Whether Xiaomi Cellphone Can Be Used In Your Country GSM 850/900/1800/1900MHz WCDMA 850/900/1900/2100MHz; CDMA2000/1x BC FDD LTE B3:1800/B1:2100/B7:2600/B5:850/B8 MHz TD LTE B38:2600/B39:1900/B40:2300/B41:2555-2655MHz Product Details Redmi 4X 4100mAh Big Battery / 5 inch HD Display / Snapdragon 435 Octa Core CPU Snapdragon 435 OCta Core CPU (Adreno 505 GPU) High Quality Camera 13.0MP Back Camera f/2.0,Support PDAF,HDR 5.0MP Front Camera f/2.2 4100mAh Battery Long Battery Life Both Silm and high power,give you a convenient experience Comfortable Using high-end modles commonly 2.5D glass More Real Picture The screen of Redmi 4X is 2.5D curved edge. The edge is lower than main screen.For better protection,the glass film will be smaller than the screen (see picture on the left). It doesn t affect the normal use of the phone.Please notice this before you choose the Glass Film of it. Language + Phone Detail Screenshots Specifications Model Xiaomi Redmi 4X Time To Market 2017 OS MIUI 8.2 Android 6 Global ROM CPU Snapdragon 435 Octa Core CPU GPU Adreno 505 SIM Card Micro-SIM x 1 + Na-SIM x 1 or Micron SIM x 1 + TF Card x 1 Play Store Support Battery 4000mAh(Mini) - 4100mAh(Typ) RAM 2GB / 3GB ROM 16GB / 32GB The actual available internal phone storage may differ depending on the software configuration of your phone. Storage can be checked in our antutu photos and it s less than specification data. We can t accept dispute for ROM / RAM data difference. Max. Yes,Support TF card up to 128GB (VFat Format) Cellular and wireless GSM / WCDMA / LTE 2G GSM 850/ 900/ 1800/ 1900MHz 3G WCDMA 850/ 900/ 1900/ 2100MHz 4G FDD LTE B3:1800/ B1:2100/ B7:2600/ B5:850/ B8 MHz TD LTE B38:2600/ B39:1900/ B40:2300/ B41:2555-2655MHz Bluetooth Yes WLAN Yes FM Radio Yes GPS Yes OTG YES Display 5 Inch Resolution 1280 x 720p 450nit Display Multitouch Yes Front camera 5.0MP Back camera 13.0MP Audio format MP3, WAV,etc Video format 3GP, MP4, AVI,etc Picture format JPEG,GIF, BMP, PNG.etc G-sensor Yes Electronic Compass Yes Light sensor Yes What s in the box 1 x Original Xiaomi Redmi 4X Cell phone 1 x Charger 1 x USB Cable 1 x Battery (Built-in) 1 x User Manual</t>
  </si>
  <si>
    <t>9635.0</t>
  </si>
  <si>
    <t>Original Xiaomi Redmi 4X 2GB RAM 16GB ROM Mobile Phone 4 X Snapdragon 435 Octa Core CPU 5.0" HD 13MP Camera 4100mAh Smartphone</t>
  </si>
  <si>
    <t>Unlock Phones：Yes &lt;br&gt;Google Play：Yes &lt;br&gt;Brand Name：xiaomi &lt;br&gt;Battery Type：Not Detachable &lt;br&gt;Xiaomi Model：Redmi 4X 2GB 16GB &lt;br&gt;Battery Capacity(mAh)：4000mAh(Min) - 4100mAh(Typ) &lt;br&gt;Operation System：Android &lt;br&gt;Front Camera：5MP &lt;br&gt;CPU Manufacturer：Qualcomm &lt;br&gt;Feature：Gravity Response,MP3 Playback,GPRS,Touchscreen,GPS Navigation,Message,Bluetooth,Front Camera,Video Player,HD Video Player,Wi-Fi,Email &lt;br&gt;Design：Bar &lt;br&gt;CPU：Octa Core &lt;br&gt;Language：Russian,German,French,Spanish,Polish,Portuguese,English &lt;br&gt;Camera：13.0MP &lt;br&gt;RAM：2G &lt;br&gt;Thickness：Ultra Slim(&amp;lt;9mm) &lt;br&gt;ROM：16G &lt;br&gt;Camera Type：Front &amp;amp; Back Camera &lt;br&gt;SIM Card Quantity：Dual SIM Cards &lt;br&gt;Release Date：2017 &lt;br&gt;Display Resolution：1280x720 &lt;br&gt;Touch Screen Type：Capacitive Screen &lt;br&gt;Size：139.24*69.96*8.65 &lt;br&gt;Cellular：GSM/WCDMA/LTE &lt;br&gt;Item Condition：New &lt;br&gt;Talk Time：N/A &lt;br&gt;Recording Definition：1080P &lt;br&gt;Band Mode：2SIM/Multi-Bands &lt;br&gt;Display Color：Color &lt;br&gt;Display Size：5.0 &lt;br&gt;Xiaomi Model：Redmi 4X &lt;br&gt;2G：GSM B2/B3/B5/B8 &lt;br&gt;3G：WCDMA B1/B2/B5/B8TD-SCDMA B34/B39 CDMA2000/1X BC0 &lt;br&gt;4G FDD LTE：B1/B3/B5/B7/B8 &lt;br&gt;4G TD  LTE ：B38/B39/B40/B41(2555-2655MHz) &lt;br&gt;Camera：Front 5.0MP + Rear 13.0MP &lt;br&gt;Fingerprint ID：Support &lt;br&gt;GPU：Adreno 505 &lt;br&gt;Memery Card：Up to 128G &lt;br&gt;Related Products：xiaomi redmi 4 pro; xiaomi mi5; xiaomi redmi 3s; xiaomi redmi note 3 &lt;br&gt;color：Black Pink Champagne Gold  &lt;br&gt;</t>
  </si>
  <si>
    <t>123.74</t>
  </si>
  <si>
    <t>2305.0</t>
  </si>
  <si>
    <t>5619446.0</t>
  </si>
  <si>
    <t>172517.0</t>
  </si>
  <si>
    <t>5230.0</t>
  </si>
  <si>
    <t>4230.0</t>
  </si>
  <si>
    <t>Original Xiaomi Redmi 4X（Snapdragon 435/2GB RAM /16GB ROM） Official Global firmware,support multiple languages + OTA update + Google play store New Arrival /Metal Body / 5 / 4100mAh Large battery / 13.0MP Camera Features： Metal Body CPU： Snapdragon 435 Octa Core RAM + ROM： 2G + 16G (Support 128GB TF Card, VFat Format Only ) Screen Size： 5.0 inch Camera： 13MP Rear Camera, 5MP Front Camera Battery： 4000mAh(Mini) - 4100mAh(Typ) Screen： 1280x720p 2.5D Curved Glass Body Size： 139.24mm*69.96mm*8.65mm Weight： 150g SIM Card Quantity： Micro SIM Card x 1 + Nano SIM Card x 1 or Micro SIM Card x 1 + TF Card x 1 Network： GSM B2/B3/B5/B8 WCDMA B1/B2/B5/B8 TD-SCDMA B34/B39 CDMA2000/1X BC0 FDD-LTE B1/B3/B5/B7/B8 TD-LTE B38/B39/B40/B41(2555-2655MHz) Function： Fingerprint ID; Bluetooth 4.2; Wifi; GPS; Bundle Package Standard Original Package ( Phone x 1 + USB Cable x 1 + Charger x 1 + User Manual x 1 ) Add Glass Film Original Package x 1 + No Brand Glass Film x 1 Add SiliconCase Film Original Package x 1 + No Brand Silicone Case x 1 + No Brand Glass Film x 1 Add MI Band 2 Original Package x 1 + Original Xiaomi Mi band 2 x 1 Add FlipCase AndFilm Original Package x 1 + Mofi Flip Case x 1 + No Brand Glass Film x 1 Xiaomi Redmi 4X Smartphone With Fluent performance / Long battery life / Comfortable grip / Fashion design 4100mAh Large capacity battery In addition to large battery, Redmi 4X depth optimization to achieve 18 days of standby time 5 inch 2.5D Glass Screen 5 Classic size and Curved side, more fit with the palm 13MP Camera / Fingerprint ID Octa Core CPU Snapdrahon 435， Enjoy the game MIUI 8 privacy dual system / universal remote control / application double open Do I still have to pay customs duty The Price do not include customs duties. You may be charged customs according to the requirement of the local customs. We usually declare lower price (Within a certain range). But if there is still have customs duty,you need pay it. Will the phone can work in my country http://willmyphonework.net/ Clik to check What should i do if i do not receive my package First we chose the best packaging and shipping method. And We promise a full refund if you do not receive the goods within estimated delivery time 60 days(Brazil 90 days) You must open a dispute within 15 days if you do not receive the goods over the estimated delivery time. After 15 days we can not help you. Notice:(Please read these carfully before you place the order) 1.The actual available internal phone storage may differ depending on the software configuration of your phone. Storage can be checked in our antutu photos and it s less than specification data.We can t accept dispute for ROM / RAM data difference. 2.When two SIM cards are used simultaneously, the primary SIM can support 4G+/ 4G / 3G / 2G calls and data while the secondary SIM can support 3G calls only. Two CDMA SIM Cards can not work same time, when one choose 4G Network, another SIM Card no Signal. 3.It might no Xiaomi or Mi logo printed on the original charger, because all the rights of manufacture and design are reserved by Xiaomi Company. We don t accept such kind of dispute, please don t place the order if you mind it. 4.We will open the original box to check the phone and install multi-language and google paly store,please don t place the order if you mind it. 5.In description photo which show the product,is from official web.the official description photo which has been edited to show the best of the produect.can just take for reference. for detail must refer the real odject photo. 6.All glass film of 2.5D curved edge s phone is smaller than the screen. It is normal and not affect use. We don t accept such kind of dispute, please don t choose glass film if you mind it. 7.If you choose DHL, not include DHL remote cost, custom duty, or any commission charged by dhl for custom clearance or warehouse storage cost. Click to see more FAQ about DHL. 8.Any request for order could delay the dispatch. Please leave the correct address with order,we will send correct adapter free for your county</t>
  </si>
  <si>
    <t>9642.0</t>
  </si>
  <si>
    <t>145.4</t>
  </si>
  <si>
    <t>3372.0</t>
  </si>
  <si>
    <t>nomu Direct Store</t>
  </si>
  <si>
    <t>5000mAh NOMU S10 Mobile Phone Android 6.0 Quad Core MTK6737 5.0" Cell Phone 2GB RAM 16GB ROM 8MP IP68 Waterproof 4G Smartphone</t>
  </si>
  <si>
    <t>Unlock Phones：Yes &lt;br&gt;Google Play：Yes &lt;br&gt;Battery Type：Not Detachable &lt;br&gt;CPU：Quad Core &lt;br&gt;Feature：Dustproof,Gravity Response,GPRS,Touchscreen,Message,TV Receive,Bluetooth,Video Player,HD Video Player,Wi-Fi,MP3 Playback,FM Radio,GPS Navigation,Front Camera,Memory Card Slots,Email &lt;br&gt;Operation System：Android &lt;br&gt;Language：Russian,German,Spanish,Polish,Turkish,English,Norwegian,Italian,French,Portuguese &lt;br&gt;RAM：2G &lt;br&gt;Camera Type：Front &amp;amp; Back Camera &lt;br&gt;SIM Card Quantity：Dual SIM Cards &lt;br&gt;Display Resolution：1280x720 &lt;br&gt;Battery Capacity(mAh)：5000mAh &lt;br&gt;Cellular：GSM/WCDMA/LTE &lt;br&gt;Item Condition：New &lt;br&gt;Camera：8MP &lt;br&gt;Display Size：5.0 &lt;br&gt;Thickness：Normal(&amp;gt;10mm) &lt;br&gt;Recording Definition：720P &lt;br&gt;Release Date：2016 &lt;br&gt;Design：Bar &lt;br&gt;ROM：16G &lt;br&gt;Touch Screen Type：Capacitive Screen &lt;br&gt;Talk Time：up to 10 hours &lt;br&gt;Brand Name：nomu &lt;br&gt;CPU Manufacturer：MTK &lt;br&gt;Band Mode：2SIM/Multi-Bands &lt;br&gt;Size：145.4 * 75 * 10.3 &lt;br&gt;Display Color：Color &lt;br&gt;Language：etc &lt;br&gt;CPU：Android 6.0 OS quad core MTK6737 1. 5GHz &lt;br&gt;others：Support WIFI, Ebook, Email, Messaging, Wallpapers, ect &lt;br&gt;color：Black Orange  &lt;br&gt;</t>
  </si>
  <si>
    <t>487.0</t>
  </si>
  <si>
    <t>53583.0</t>
  </si>
  <si>
    <t>NOMU S10 smartphone has Android 6.0 quad core CPU 1.5GHz MTK6737. The product has dual cameras and supports TF card up to 32G extended. Features: Dual SIM Cards, Dual Standby. (Dual nano SIM card) 5.0 IPS 1280*720px capacitive multi-touch touch screen, quite sensitive. Dual Cameras, 2MP front camera, 8MP back camera with flashlight and auto focus. 2GB RAM 16GB ROM and support TF card up to 32GB extended. Android 6.0 OS quad core MTK6737 1. 5GHz CPU. Support WIFI, Ebook, Email, Messaging, Wallpapers, Calendar, Calculator, Clock, etc. Specifications: Basic Information Model NOMU S10 Band 4G: FDD-LTE:800/900/1800/2100/2600(B20/B8/B3/B1/B7) TDD-LTE:2300(B40) 3G: WCDMA:900/2100(B8/B1) 2G:GSM:850/900/1800/1900(B5/B8/B3/B2) Sim Card Dual SIM Cards, Dual Standby. (Dual nano SIM card) Service Provided Unlocked Style Bar Color Black, Orange (Optional) Material Plastic Battery 5000mAh System OS Android 6.0 CPU MTK6737 Quad Core 1. 5GHz ROM 16GB RAM 2GB Screen Display Size 5.0 Inch Type Capacitive touch screen Resolution 1280*720 pixels Screen IPS Other Features Drfy Yes OTG Yes Dustproof Support Shockproof Support FM Radio Support Earphone Port 3.5mm Data Transfer Connectivity Data Transfer USB / Bluetooth Mobile Internet WAP / WIFI General Camera 2MP front camera, 8MP back camera with flashlight and auto focus Multilanguage English, German, French, Italian, Spanish, Japanese, etc. Card Extended Support TF card up to 32GB extended Audio File Format AAC/AAC+/AMR/AWB/MP3/VORBIS/FLAC/APE/MIDI/ IMELODY/WAV Video File Format RMVB、3GP、MPEG-4、AVI GPS/Location GPS、APGS、Glonass WiFi Yes Bluetooth Yes,4.0 Quick Charging Yes Gestures In Wake Up Yes Other Features WIFI, Ebook, Email, Messaging, Wallpapers, Calendar, Calculator, Clock, etc. Other Information Product Size Approx. 14.54 * 7.5 * 1.03cm / 5.7 * 2.9 * 0.4in Product Weight Approx. 219g / 7.7oz Package Size Approx. 18.3 * 10.4 * 5.3cm / 7.2 * 4.1 * 2.1in Package Weight Approx. 429g / 15.1oz Package List: 1 * Cellphone 1 * USB cable 1 * Charger 1 * User manual(English)</t>
  </si>
  <si>
    <t>9648.0</t>
  </si>
  <si>
    <t>Global Version Xiaomi Redmi 4X 3GB RAM 32GB ROM Mobile Phone 4 X Snapdragon 435 Octa Core CPU 5.0" 13MP 4100mAh Band B4 B20</t>
  </si>
  <si>
    <t>Unlock Phones：Yes &lt;br&gt;Google Play：Yes &lt;br&gt;Brand Name：xiaomi &lt;br&gt;Battery Type：Not Detachable &lt;br&gt;Battery Capacity(mAh)：4000mAh(Min) - 4100mAh(Typ) &lt;br&gt;Operation System：Android &lt;br&gt;CPU Manufacturer：Qualcomm &lt;br&gt;Feature：Gravity Response,MP3 Playback,GPRS,Touchscreen,GPS Navigation,Message,Bluetooth,Video Player,Front Camera,HD Video Player,Wi-Fi,Email &lt;br&gt;Design：Bar &lt;br&gt;Language：Russian,German,French,Spanish,Polish,Portuguese,English &lt;br&gt;CPU：Octa Core &lt;br&gt;Camera：13.0MP &lt;br&gt;Thickness：Ultra Slim(&amp;lt;9mm) &lt;br&gt;Camera Type：Front &amp;amp; Back Camera &lt;br&gt;SIM Card Quantity：Dual SIM Cards &lt;br&gt;Xiaomi Model：Redmi 4X 3GB 32GB &lt;br&gt;Release Date：2017 &lt;br&gt;Display Resolution：1280x720 &lt;br&gt;Touch Screen Type：Capacitive Screen &lt;br&gt;Size：139.24*69.96*8.65 &lt;br&gt;Cellular：GSM/WCDMA/LTE &lt;br&gt;ROM：32G &lt;br&gt;Item Condition：New &lt;br&gt;Talk Time：N/A &lt;br&gt;Recording Definition：1080P &lt;br&gt;Band Mode：2SIM/Multi-Bands &lt;br&gt;Display Color：Color &lt;br&gt;Display Size：5.0 &lt;br&gt;RAM：3G &lt;br&gt;Xiaomi Model：Redmi 4X Global Version &lt;br&gt;2G：GSM B2/B3/B5/B8 &lt;br&gt;3G：WCDMA B1/B2/B5/B8 &lt;br&gt;4G FDD LTE：B1/B3/B4/B5/B7/B8/B20/B38/B40 &lt;br&gt;Camera：Front 5.0MP + Rear 13.0MP &lt;br&gt;Fingerprint ID：Support &lt;br&gt;GPU：Adreno 505 &lt;br&gt;Memery Card：Up to 128G &lt;br&gt;Related Products：xiaomi redmi 4 pro; xiaomi mi5; xiaomi redmi 3s; xiaomi redmi note 3 &lt;br&gt;color：Black Gold  &lt;br&gt;</t>
  </si>
  <si>
    <t>126.99</t>
  </si>
  <si>
    <t>832511.0</t>
  </si>
  <si>
    <t>18565.0</t>
  </si>
  <si>
    <t>Global Version Xiaomi Redmi 4X（Snapdragon 435/3GB RAM /32GB ROM） Official Global firmware,support multiple languages + OTA update + Google play store New Arrival /Metal Body / 5 / 4100mAh Large battery / Bands B4 B20 Features： Metal Body CPU： Snapdragon 435 Octa Core RAM + ROM： 3G + 32G (Support 128GB TF Card, VFat Format Only ) Screen Size： 5.0 inch Camera： 13MP Rear Camera, 5MP Front Camera Battery： 4000mAh(Mini) - 4100mAh(Typ) Screen： 1280x720p 2.5D Curved Glass Body Size： 139.24mm*69.96mm*8.65mm Weight： 150g SIM Card Quantity： Micro SIM Card x 1 + Nano SIM Card x 1 or Micro SIM Card x 1 + TF Card x 1 Network： GSM B2/B3/B5/B8 WCDMA B1/B2/B5/B8 FDD-LTE B1/B3/B4/B5/B7/B8/B20/B38/B40 Function： Fingerprint ID; Bluetooth 4.2; Wifi; GPS; Bundle Package Standard Original Package ( Phone x 1 + USB Cable x 1 + Charger x 1 + User Manual x 1 ) Add SiliconCase Film Original Package x 1 + No Brand Silicone Case x 1 + No Brand Glass Film x 1 Add Earphone Original Package x 1+ Original Xiaomi piston earphone x 1 Add MI Band 2 Original Package x 1 + Original Xiaomi Mi band 2 x 1 Add FlipCase AndFilm Original Package x 1 + Mofi Flip Case x 1 + No Brand Glass Film x 1 Xiaomi Redmi 4X Smartphone With Fluent performance / Long battery life / Comfortable grip / Fashion design 4100mAh Large capacity battery In addition to large battery, Redmi 4X depth optimization to achieve 18 days of standby time 5 inch 2.5D Glass Screen 5 Classic size and Curved side, more fit with the palm 13MP Camera / Fingerprint ID Octa Core CPU Snapdrahon 435， Enjoy the game MIUI 8 privacy dual system / universal remote control / application double open Do I still have to pay customs duty The Price do not include customs duties. You may be charged customs according to the requirement of the local customs. We usually declare lower price (Within a certain range). But if there is still have customs duty,you need pay it. Will the phone can work in my country http://willmyphonework.net/ Clik to check What should i do if i do not receive my package First we chose the best packaging and shipping method. And We promise a full refund if you do not receive the goods within estimated delivery time 60 days(Brazil 90 days) You must open a dispute within 15 days if you do not receive the goods over the estimated delivery time. After 15 days we can not help you. Notice:(Please read these carfully before you place the order) 1.The actual available internal phone storage may differ depending on the software configuration of your phone. Storage can be checked in our antutu photos and it s less than specification data.We can t accept dispute for ROM / RAM data difference. 2.When two SIM cards are used simultaneously, the primary SIM can support 4G+/ 4G / 3G / 2G calls and data while the secondary SIM can support 3G calls only. Two CDMA SIM Cards can not work same time, when one choose 4G Network, another SIM Card no Signal. 3.It might no Xiaomi or Mi logo printed on the original charger, because all the rights of manufacture and design are reserved by Xiaomi Company. We don t accept such kind of dispute, please don t place the order if you mind it. 4.We will open the original box to check the phone and install multi-language and google paly store,please don t place the order if you mind it. 5.In description photo which show the product,is from official web.the official description photo which has been edited to show the best of the produect.can just take for reference. for detail must refer the real odject photo. 6.All glass film of 2.5D curved edge s phone is smaller than the screen. It is normal and not affect use. We don t accept such kind of dispute, please don t choose glass film if you mind it. 7.If you choose DHL, not include DHL remote cost, custom duty, or any commission charged by dhl for custom clearance or warehouse storage cost. Click to see more FAQ about DHL. 8.Any request for order could delay the dispatch. Please leave the correct address with order,we will send correct adapter free for your county</t>
  </si>
  <si>
    <t>9817.0</t>
  </si>
  <si>
    <t>6797.0</t>
  </si>
  <si>
    <t>ETstar</t>
  </si>
  <si>
    <t>Original OnePlus 3T A3010 5.5'' Mobile Phone Snapdragon 821 Quad Core 6GB RAM 64GB ROM 16.0MP Camera Android 3400mAh NFC</t>
  </si>
  <si>
    <t>Unlock Phones：Yes &lt;br&gt;Google Play：Yes &lt;br&gt;Band Mode：2SIM/Dual-Bands &lt;br&gt;Battery Type：Not Detachable &lt;br&gt;Display Resolution：1920x1080 &lt;br&gt;Release Date：2016 &lt;br&gt;CPU：Quad Core &lt;br&gt;Operation System：Android &lt;br&gt;CPU Manufacturer：Qualcomm &lt;br&gt;Feature：Gravity Response,MP3 Playback,GPRS,Touchscreen,GPS Navigation,Message,Bluetooth,Video Player,Front Camera,HD Video Player,Wi-Fi,Memory Card Slots,Email &lt;br&gt;Talk Time：- &lt;br&gt;Design：Bar &lt;br&gt;Language：Russian,Italian,German,French,Spanish,Polish,Portuguese,English &lt;br&gt;Battery Capacity(mAh)：3400mAh &lt;br&gt;Size：152.7 x 7.35 x 74.7 &lt;br&gt;Thickness：Ultra Slim(&amp;lt;9mm) &lt;br&gt;Camera：13.0MP &lt;br&gt;Camera Type：Front &amp;amp; Back Camera &lt;br&gt;SIM Card Quantity：Dual SIM Cards &lt;br&gt;Touch Screen Type：Capacitive Screen &lt;br&gt;Cellular：GSM/WCDMA/LTE &lt;br&gt;Item Condition：New &lt;br&gt;Oneplus Model Number：Oneplus &lt;br&gt;Recording Definition：1080P &lt;br&gt;Display Size：5.5 &lt;br&gt;ROM：64G &lt;br&gt;Display Color：Color &lt;br&gt;Brand Name：Oneplus &lt;br&gt;RAM：3G &lt;br&gt;CPU：Snapdragon 821 Quad Core 2.35GHz &lt;br&gt;GPU：Adreno 530 &lt;br&gt;RAM ：6GB &lt;br&gt;ROM：64GB/128GB &lt;br&gt;Camera：16.0MP Back and Front Camera &lt;br&gt;Screen：FHD 1920*1080; 401ppi &lt;br&gt;Video：1080P and 4K &lt;br&gt;2G：GSM:850,900,1800,1900;CDMA EVDO:BC0 &lt;br&gt;3G：WCDMA:B1,B2,B5,B8;TD-SCDMA:B34,B39 &lt;br&gt;4G：TDD-LTE:B38,B39,B40,B41;FDD-LTE:B1,B3,B5,B7,B8 &lt;br&gt;color：6GB 128GB Black 6GB 64GB Grey 6GB 64GB Gold 6GB 128GB Grey  &lt;br&gt;</t>
  </si>
  <si>
    <t>455.99</t>
  </si>
  <si>
    <t>109086.0</t>
  </si>
  <si>
    <t>2389.0</t>
  </si>
  <si>
    <t>Original OnePlus 3T A3010 5.5 Mobile Phone Snapdragon 821 Quad Core 6GB RAM 64GB ROM 16.0MP Camera Android 3400mAh NFC 5.5 inch 1920x1080 pixels , 401ppi 6GB RAM 64GB/128GB ROM CPU: Snapdragon 821 Quad Core 2.35GHz H2OS 2.5 (Based on Android 6.0) Dual SIM Card Dual Standby (Dual Nano-SIM slot) 16.0MP Back Camera and 16.0MP front camera,support OIS, EIS Networking: 2G: GSM : 850/ 900/ 1800/ 1900; CDMA EVDO：BC0 3G: WCDMA : B1/ B2/ B5/ B8; TD-SCDMA : B34/ B39 4G: TDD-LTE : B38/ B39/ B40/ B41; FDD-LTE : B1/ B3/ B5/ B7/ B8 A day s power in half an hour Dash Charge is faster, safer, cooler - and simply better - than any other fast charging technology available today. The new 3400 mAh battery features a 13% increase in capacity over the OnePlus 3, so your phone has enough juice to take you through the day and beyond. Play More, do more, store more The Qualcomm&amp;reg; Snapdragon&amp;trade; 821 (2.35 GHz) runs even the most demanding apps and games with enhanced performance. Thanks to 6GB of RAM, the OnePlus 3T can juggle countless tasks without slowing down. Internal storage of up to 128GB means running out of space is a thing of the past. We took no short-cuts on our way to a device that performs as well in practice as it benchmarks. Split second security Our fingerprint sensor unlocks your OnePlus 3T in just 0.2 seconds, even when the screen is turned off. Crafted from premium ceramic, the fingerprint sensor actively learns and progressively improves, so your scans get even more precise over time. It&amp;rsquo;s fast, it&amp;rsquo;s accurate, and it&amp;rsquo;s secure. NFC Function Support Always connected Thanks to Dash Charge, you&amp;rsquo;re never short on power. But, where you take that power is up to you. The OnePlus 3T is carrier-unlocked and features wide band support for service providers across the globe, so you&amp;rsquo;ll never be tied down. Thanks to dual nano SIM card support, you can connect to two networks at the same time. There&amp;rsquo;s no need to switch out SIM cards or carry two phones - use one device, for everything. Snap to impress Lightning-fast shutter speed, snappy autofocus, and intelligent software combine to create unmatched smartphone camera experience. Every shot taken with our 16 MP rear camera is sharp and crisp, thanks to cutting-edge noise reduction and improved stabilization technologies. A new 16 MP front camera allows you to capture every moment at every angle. Stronger and sleeker Each OnePlus 3T phone is carved out of a single slab of premium space-grade aluminum alloy for a seamless and resilient build. At 7.3 mm, the metal unibody is light and comfortably thin, with a deliberate balance of soft curves and sharp lines. We&amp;rsquo;ve housed the rear camera in stainless steel and shielded it with a layer of sapphire glass for superior protection against drops and scratches. A breath of fresh air H2OS 2.5 OxygenOS delivers a better-than-stock-Android experience that&amp;rsquo;s light and customizable. The result is a fast and clean operating system. New features inspired by Nougat and a number of small tweaks to the UI further refine and enhance your Android experience. We&amp;rsquo;ve streamlined our platform to ensure fast software updates, created with you. The screenshot is only for A3010 version TIPS: Regarding the firmware: If we got firmware, we will root the model with the firmware and shelter the update function,so that the model can support multi-language and Google Play Store. By the way, the translation cannot be 100% accurate, it may not as perfect as your native language. Thank you for your understanding! Basic Information Model One Plus 3T Time To Market 2016 OS H2 OS 2.5 (Based on Android 6.0) CPU Snapdragon 821 Quad Core 2.35GHz GPU Adreno 530 SIM Card Dual SIM Card Dual Standby ( two Nano-SIM slot) Li-Polymer 3400mAh Battery 　 Memory Capacity RAM 6GB ROM 64GB/128GB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 850,900,1800,1900;CDMA EVDO：BC0 3G WCDMA : B1,B2,B5,B8;TD-SCDMA : B34,B39 4G TDD-LTE : B38,B39,B40,B41;FDD-LTE : B1,B3,B5,B7,B8 Bluetooth Yes,4.2 WLAN Yes,802.11 b/g/n/ac NFC Yes, support GPS Yes,A-GPS 　 Screen Display 5.5Inch Type The 4th generation Corning Gorilla glass Resolution FHD 1920 x 1080 pixels Multitouch Yes, Pixel Density 401ppi 　 Camera Front camera 16.0MP Back camera 16.0MP Video 1080P,4K OIS,EIS Support Auto Focus Support,back camera Touch Focus Yes 　 Multimedia Audio format AAC, AMR,OGG, APE,MKA,FLAC,MIDI,M4A Video format 3GP, MP4, AVI,MOV,MKV,FLV,MPEG Picture format JPEG,GIF, BMP, PNG 　 Sensors G-sensor Yes Gyroscope Yes Light sensor Yes Fingerprint sensor Yes Proximity sensor Yes 　 Package Contents 1x OnePlus 3T 1x Charger of Dash 1 x USB Type-C Cable</t>
  </si>
  <si>
    <t>9820.0</t>
  </si>
  <si>
    <t>Leagoo M8 Pro 4G Telephone 5.7 Inch MTK6737 Quad Core 2GB +16GB 13.0MP+5.0MP  Rear Camera Fingerprint Mobile Phone</t>
  </si>
  <si>
    <t>Unlock Phones：Yes &lt;br&gt;Google Play：Yes &lt;br&gt;Band Mode：2SIM/Dual-Bands &lt;br&gt;Recording Definition：720P &lt;br&gt;CPU：Quad Core &lt;br&gt;Language：Norwegian,Russian,Italian,German,French,Spanish,Polish,Turkish,Portuguese,English &lt;br&gt;Operation System：Android &lt;br&gt;Feature：Gravity Response,MP3 Playback,GPRS,Touchscreen,GPS Navigation,Message,Bluetooth,Front Camera,Video Player,HD Video Player,Wi-Fi,Memory Card Slots &lt;br&gt;Battery Capacity(mAh)：3500mAh &lt;br&gt;Design：Bar &lt;br&gt;Camera：13.0MP &lt;br&gt;RAM：2G &lt;br&gt;Thickness：Ultra Slim(&amp;lt;9mm) &lt;br&gt;ROM：16G &lt;br&gt;SIM Card Quantity：Dual SIM Cards &lt;br&gt;Release Date：2017 &lt;br&gt;Display Resolution：1280x720 &lt;br&gt;Display Size：5.7 &lt;br&gt;Touch Screen Type：Capacitive Screen &lt;br&gt;Cellular：GSM/WCDMA/LTE &lt;br&gt;Size：154.0 x 79.0 x 8.8 mm &lt;br&gt;Brand Name：LEAGOO &lt;br&gt;Camera Type：2 Back Cameras &lt;br&gt;Item Condition：New &lt;br&gt;Talk Time：according to use &lt;br&gt;CPU Manufacturer：MTK &lt;br&gt;Battery Type：Detachable &lt;br&gt;Display Color：Color &lt;br&gt;LEAGOO Model：M8 PRO &lt;br&gt;Second Back Camera：5MP &lt;br&gt;Front Camera：8MP &lt;br&gt;2G：GSM 850/900/1800/1900MHz &lt;br&gt;3G：WCDMA 900/2100MHz &lt;br&gt;4G：FDD-LTE 800/900/1800/2100/2600MHz &lt;br&gt;TD-LTE：B40 &lt;br&gt;color：Titanium Grey Champagne Gold  &lt;br&gt;</t>
  </si>
  <si>
    <t>104899.0</t>
  </si>
  <si>
    <t>2612.0</t>
  </si>
  <si>
    <t>Display: 5.7 inch, 1280 x 720 Pixel 2.5D Arc Corning Gorilla Glass 4 screen CPU: MTK6737 Quad Core 1.3GHz GPU: Mali T720 System: Android 6.0 ( Freeme OS 6.0 ) RAM + ROM: 2GB RAM + 16GB ROM Camera: 8.0MP front camera + 13.0MP + 5.0MP back camera Sensor: Gravity Sensor, Light Sensor, Proximity Sensor, Fingerprint Sensor SIM Card: dual SIM dual standby. Micro SIM + Micro SIM Feature: GPS Bluetooth: 4.0 Network: 2G: GSM 850/900/1800/1900MHz 3G: WCDMA 900/2100MHz 4G: FDD-LTE 800/900/1800/2100/2600MHz TD-LTE B40 Basic Information Brand: LEAGOO Type: 4G Phablet OS: Android 6.0 Service Provider: Unlocked Language: Indonesian, Malay, Catalan (Andorra), Czech, Danish (Denmark), German (Germany), German (Austria), Estonian (Estonia), English (US), English (United Kingdom ), Spanish (Spain), Spanish (USA, California), Filipino, French (France), Croatian, Italian (Italy), Latvia Wia, Lithuanian, Hungarian, Dutch (Netherlands) , Norwegian, Polish, Portuguese (Brazil), Portuguese (Portugal), Romanian, Slovak, Slovenian, Finnish, Swedish, Vietnamese, Turkish, Greek, Bulgarian, Mongolian, Russian, Serbian, Ukrainian, Hebrew, Urdu (Pakistan), Arabic, Farsi, Nepali, Hindi, Bengali, Thai, Lao (Lao), Burmese (official), Cambodian, Korean (Korean) SIM Card Slot: Dual SIM,Dual Standby SIM Card Type: Micro SIM Card Hardware CPU: MTK6737 Cores: 1.3GHz,Quad Core GPU: Mali-T720 RAM: 2GB RAM ROM: 16GB External Memory: TF card up to 128GB (not included) Network Wireless Connectivity: 3G,4G,Bluetooth 4.0,GPS,GSM,WiFi WIFI: 802.11b/g/n wireless internet Network type: GSM+WCDMA+FDD-LTE+TD-LTE 2G: GSM 850/900/1800/1900MHz 3G: WCDMA 900/2100MHz 4G: FDD-LTE 800/900/1800/2100/2600MHz TDD/TD-LTE: TD-LTE: B40 Display Screen type: 2.5D Arc Screen,Corning Gorilla Glass Screen size: 5.7 inch Screen resolution: 1280 x 720 (HD 720) Camera Camera type: Triple cameras Back-camera: 13.0MP + 5.0MP with flash light and AF Front camera: 8.0MP Video recording: Yes Touch Focus: Yes Auto Focus: Yes Flashlight: Yes Media Formats Picture format: BMP,GIF,JPEG,PNG Music format: ACC,AMR,M4A,MKA,MP3,WAV Video format: 3GP,AMV,ASF,AVI,FLV,MP4,RM,RMVB E-book format: TXT Other Features I/O Interface: 2 x Micro SIM Card Slot,3.5mm Audio Out Port,Micophone,Micro USB Slot,TF/Micro SD Card Slot Bluetooth Version: V4.0 Sensor: Ambient Light Sensor,Gravity Sensor,Proximity Sensor Additional Features: 3G,4G,Alarm,Bluetooth,Browser,Calculator,Calendar,Fingerprint recognition,Fingerprint Unlocking,GPS,MP3,MP4,People,Wi-Fi Battery Battery Capacity (mAh): 1 x 3500mAh Package Contents Cell Phone: 1 Earphones: 1 Power Adapter: 1 USB Cable: 1 Dimensions and Weight Product size: 15.40 x 7.90 x 0.88 cm / 6.06 x 3.11 x 0.35 inches Package size: 16.90 x 18.00 x 7.00 cm / 6.65 x 7.09 x 2.76 inches Product weight: 0.2250 kg Package weight: 0.4780 kg</t>
  </si>
  <si>
    <t>9824.0</t>
  </si>
  <si>
    <t>Original Xiaomi Mi6 Mi 6 Ceramics Version Mobile phone 6GB RAM 128GB ROM Snapdragon 835 Octa Core DualCameras Android 7.1 OS</t>
  </si>
  <si>
    <t>Unlock Phones：Yes &lt;br&gt;Google Play：Yes &lt;br&gt;Battery Type：Not Detachable &lt;br&gt;Display Resolution：1920x1080 &lt;br&gt;Size：145.17*70.49*7.45 mm &lt;br&gt;Feature：Dustproof,Gravity Response,GPRS,Touchscreen,Message,Bluetooth,Video Player,HD Video Player,Wi-Fi,MP3 Playback,FM Radio,GPS Navigation,Front Camera,Email &lt;br&gt;Operation System：Android &lt;br&gt;Language：Russian,German,Spanish,Polish,Turkish,English,Italian,French,Portuguese &lt;br&gt;SIM Card Quantity：Dual SIM Cards &lt;br&gt;Release Date：2017 &lt;br&gt;Cellular：GSM/WCDMA/LTE &lt;br&gt;Camera Type：2 Back Cameras &lt;br&gt;Item Condition：New &lt;br&gt;Camera：12.0MP &lt;br&gt;Recording Definition：1080P &lt;br&gt;Front Camera：8MP &lt;br&gt;Battery Capacity(mAh)：3350mAh(typ) 3250mAh(min) &lt;br&gt;Brand Name：xiaomi &lt;br&gt;Band Mode：2SIM/Dual-Bands &lt;br&gt;Display Size：5.15 &lt;br&gt;Talk Time：10h-12h &lt;br&gt;CPU Manufacturer：Qualcomm &lt;br&gt;CPU：Octa Core &lt;br&gt;Design：Bar &lt;br&gt;Thickness：Ultra Slim(&amp;lt;9mm) &lt;br&gt;Xiaomi Model：Mi 6 6GB 128GB &lt;br&gt;ROM：128G &lt;br&gt;RAM：6G &lt;br&gt;Touch Screen Type：Capacitive Screen &lt;br&gt;Display Color：Color &lt;br&gt;CPU：Snapdragon 835 Octa Core &lt;br&gt;WiFi：802.11a/b/g/n/ac WiFi Display WiFi Direct &lt;br&gt;MIUI：MIUI 8.2 Global Rom With OTA &lt;br&gt;Certificate：CCC &lt;br&gt;GPU：Adreno 540 &lt;br&gt;Unlock Phones：Yes &lt;br&gt;Fingerprint：support &lt;br&gt;NFC：Yes &lt;br&gt;Charge：9V 2A &lt;br&gt;Frequency：FDD-LTE TD LTE WCDMA TD-SCDMA &lt;br&gt;color：6GB 128GB Ceramics  &lt;br&gt;</t>
  </si>
  <si>
    <t>479.99</t>
  </si>
  <si>
    <t>360608.0</t>
  </si>
  <si>
    <t>8294.0</t>
  </si>
  <si>
    <t>185.0</t>
  </si>
  <si>
    <t>Products Model Original Xiaomi Mi6 Mi 6 Ceramics Version Mobile phone 6GB RAM 128GB ROM Snapdragon 835 Octa Core DualCameras Android 7.1 OS Tips: MIUI 8.2 Android 7.1 , Official Global ROM, Multi Language + Google play store +OTA Upgrade Set Package(Please click the link to learn more) Standard Standard Package(Original Cellphone x1 +Type-C Cable x1 + Charger x 1 + User Manual x 1 ) Add Tempered Film Standard Package + Glass Film x 1 Add Flip Case Film Standard Package + Flip Case x 1+Glass Film x 1 Add xiaomi Earphone Standard Package + Original Xiaomi Earphone x 1 Add Miband 2 Standard Package + Black MIband 2 x 1 Color Version Main Features Fingerprint ID CPU --Snapdragon 835 octa core GPU -- (Adreno 540 GPU 653MHz ) Screen -- 5.15 Inch 1920*1080p 428ppi Storage--6GB RAM + 128GB ROM Camera -- 12MP Dual Cameras, 8MP Front Camera System: MIUI 8.2 Android 7.1 OS Global ROM OTA Upgrade Battery -- 3350mAh(Typ)/3250 (Min) Network --Full Netcom, Dual SIM Dual Standby How To Check Whether Xiaomi Cellphone Can Be Used In Your Country 2G: GSM B2/3/5/8 3G: WCDMA B1 /B2 /B5 /B8 ;TD-SCDMA B34 /B39 ;CDMA1X/EVDO BCO 4G: FDD-LTE B1 /B3 /B5 /B7 /B8;TD LTE B38 /B39 / B40 /B41 Product Details The Mi 6 is now encased in a four-sided curved 3D glass, giving it more rounded corners. Mi 6 has a Snapdragon 835 10nm processor that has a 64-bit, octa-core CPU, Adreno 540 GPU that supports 1 2x2 dual WiFi system. The Mi 6 is now equipped with a dual camera lenses, compromises of a wide-angle tele-photo lenses. It is now built in with a depth-of-field mode that allows background to be blurred while focusing on the subject and it provides a 2x optical lossless zoom that takes clearer shots, even at a distance. It provides 10X digital zoom with ISP algorithm More Real Picture Language + Phone Detail Screenshots Specifications Model Xiaomi Mi6 Time To Market 2017 OS MIUI 8.2 Android 7.1 Global ROM CPU Snapdragon 835 Octa Core CPU GPU Adreno 540 SIM Card Na-SIM x 1 + Na-SIM x 1 Play Store Support Battery 3350mAh(typ) / 3250mAh（min） RAM 6GB ROM 128GB The actual available internal phone storage may differ depending on the software configuration of your phone. Storage can be checked in our antutu photos and it s less than specification data. We can t accept dispute for ROM / RAM data difference. Max. No Cellular and wireless GSM / WCDMA / LTE 2G GSM 850/ 900/ 1800/ 1900MHz 3G WCDMA 850/ 900/ 1900/ 2100MHz TD-SCDMA B34 /B39 ;CDMA1X/EVDO BCO 4G FDD LTE B3:1800/ B1:2100/ B7:2600/ B5:850/ B8 900 MHz TD LTE B38:2600/ B39:1900/ B40:2300/ B41:2500MHz Bluetooth Yes WLAN Yes FM Radio Yes GPS Yes OTG YES Display 5.15Inch Resolution 1920 x 1080 600nit Display Multitouch Yes Front camera 8.0MP Back camera 12.0MP Audio format MP3, WAV,etc Video format 3GP, MP4, AVI,etc Picture format JPEG,GIF, BMP, PNG.etc G-sensor Yes Electronic Compass Yes Light sensor Yes What s in the box 1 x Original Xiaomi Mi6 Mi 6 Cell phone 1 x Original Silicone shell 1 x Charger 1 x USB Cable 1xType-C TO AUDIO Adapter cable 1 x Battery (Built-in) 1 x User Manual</t>
  </si>
  <si>
    <t>9831.0</t>
  </si>
  <si>
    <t>Original Xiaomi Mi Max 2 Max2 Mobile Phone 4GB RAM 64GB 6.44" Snapdragon 625 Octa Core 12.0MP OTG 5300mAh Battery Fingerprint ID</t>
  </si>
  <si>
    <t>Unlock Phones：Yes &lt;br&gt;Google Play：Yes &lt;br&gt;Battery Type：Not Detachable &lt;br&gt;Display Resolution：1920x1080 &lt;br&gt;Size：174.1mm*7.6mm*88.7mm &lt;br&gt;Operation System：Android &lt;br&gt;Feature：Gravity Response,GPRS,Touchscreen,Message,TV Receive,Bluetooth,HD Video Player,Wi-Fi,MP3 Playback,GPS Navigation,Front Camera,Memory Card Slots,Email &lt;br&gt;Language：Russian,German,Spanish,Polish,Turkish,English,Norwegian,Italian,French,Portuguese &lt;br&gt;Camera Type：Front &amp;amp; Back Camera &lt;br&gt;SIM Card Quantity：Dual SIM Cards &lt;br&gt;Release Date：2017 &lt;br&gt;Cellular：GSM/WCDMA/LTE &lt;br&gt;Display Size：6.44 &lt;br&gt;Camera：12.0MP &lt;br&gt;Item Condition：New &lt;br&gt;Recording Definition：1080P &lt;br&gt;Talk Time：N/A &lt;br&gt;Xiaomi Model：Mi Max 2 4GB 64GB &lt;br&gt;Brand Name：xiaomi &lt;br&gt;CPU Manufacturer：Qualcomm &lt;br&gt;Front Camera：5MP &lt;br&gt;CPU：Octa Core &lt;br&gt;Design：Bar &lt;br&gt;Thickness：Ultra Slim(&amp;lt;9mm) &lt;br&gt;Battery Capacity(mAh)：5300mAh(typ) / 5200mAh(min)* &lt;br&gt;Touch Screen Type：Capacitive Screen &lt;br&gt;RAM：4G &lt;br&gt;Band Mode：2SIM/Multi-Bands &lt;br&gt;ROM：64G &lt;br&gt;Display Color：Color &lt;br&gt;Language：Chinese &lt;br&gt;color：Black Global Version Gold  &lt;br&gt;</t>
  </si>
  <si>
    <t>3544.0</t>
  </si>
  <si>
    <t>1397626.0</t>
  </si>
  <si>
    <t>35919.0</t>
  </si>
  <si>
    <t>450.0</t>
  </si>
  <si>
    <t>Real Stock 6.44 Inch Big Screen,5300mAh Battery CPU ----------- Snapdragon 625 Octa Core CPU (Adreno 506 GPU) Screen -------- 6.44-inch 1920x1080p 342PPI Screen RAM+ROM -- 4GB + 64GB ( support TF Card) Camera ------ 12MP Rear Camera, 5MP Front Camera Battery ------ 5300mAh(Typ)/5200mAh (Min), Quick Charge 3.0,9V/2A OS ----------- MIUI 8.0, Official Global Rom , No root Other -------- WIFI,Bluetooth,GPS,OTG Network --- Full Netcom, Dual SIM Dual Standby (Micro SIM Card x 1 + Nano SIM Card x 1 or Micro SIM Card x 1 + TF Card x 1) 2G: GSM 850/900/1800/1900MHz; 3G: WCDMA 850/900/1900/2100MHz; 4G: FDD LTE B3:1800/B1:2100/B7:2600/B5:850/B8:900MHz; TD LTE B38:2600/B39:1900/B40:2300/B41:2500MHz; CDMA 1X/EVDO:BC0; Click Here to check whether the phone can be used in your country What s in the box (Standard Bundle) Tips: Not include earphones,and we will send correct adapter free if necessary Bundle Package (Market Price: $XXX Bundle Price: $XXX) Picture Original Package ( phone x 1 + USB Cable x 1 + Charger x 1 + User Manual x 1 ) Original Package + No brand Silicon Case( $7.99 $3) x 1+ No brand Clear Film( $3.99 Free) x 1 ++ Original Package + No brand Silicon Clear Film( $7.99 $3)+No brand Glass Film( $10.99 $5) ++ Original Packag+ Original Xiaomi Earphones Fresh Edition Black Color ( $14.99 $10,Save $4.99) x 1 + Original Package + Original PU Leather Case Grey ( $25.99 $18 )x 1++No brand Glass Film( $10.99 $5) ++ 1.I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Rom,have Google Play Store,have Mulii-language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(Local Warranty Service ). Big Screen High Power 6.44 Big Screen,See What are shocked 5300mAh Battery Light All-Metal The Big Screen Mobile Phone Which Should Be Hold Large Pixel Cameras 4GB Larger Memory,Snapdragon 625 Octa Core Unique Split Screen Mode Look at the Video ,Chatting WeChat Dual Power Stereo Sperker Add Orig Earphone: Fresh Edition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</si>
  <si>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9834.0</t>
  </si>
  <si>
    <t>144.38</t>
  </si>
  <si>
    <t>69.68</t>
  </si>
  <si>
    <t>7.09</t>
  </si>
  <si>
    <t>Original Xiaomi Mi5C Mi 5C Mobile Phone 3GB RAM 64GB ROM 5.15'' 4G FDD LTE Pinecone Surging S1 Octa Core 12.0MP Fingerprint</t>
  </si>
  <si>
    <t>Unlock Phones：Yes &lt;br&gt;Google Play：Yes &lt;br&gt;Battery Type：Not Detachable &lt;br&gt;Display Resolution：1920x1080 &lt;br&gt;Size：144.38mmX69.68mmX7.09mm &lt;br&gt;Operation System：Android &lt;br&gt;Feature：Gravity Response,GPRS,Touchscreen,Message,Bluetooth,Video Player,HD Video Player,Wi-Fi,MP3 Playback,GPS Navigation,Front Camera,Memory Card Slots,Email &lt;br&gt;Language：Russian,German,Spanish,Polish,Turkish,English,Norwegian,Italian,French,Portuguese &lt;br&gt;Camera Type：Front &amp;amp; Back Camera &lt;br&gt;SIM Card Quantity：Dual SIM Cards &lt;br&gt;Release Date：2017 &lt;br&gt;Battery Capacity(mAh)：2860mAh( typ )/ 2810mAh (min) &lt;br&gt;Item Condition：New &lt;br&gt;Camera：12.0MP &lt;br&gt;Recording Definition：1080P &lt;br&gt;Talk Time：N/A &lt;br&gt;Front Camera：8MP &lt;br&gt;Brand Name：xiaomi &lt;br&gt;Display Size：5.15 &lt;br&gt;CPU：Octa Core &lt;br&gt;Design：Bar &lt;br&gt;Thickness：Ultra Slim(&amp;lt;9mm) &lt;br&gt;Touch Screen Type：Capacitive Screen &lt;br&gt;Cellular：GSM &lt;br&gt;Xiaomi Model：Mi 5c 3GB 64GB &lt;br&gt;Band Mode：2SIM/Multi-Bands &lt;br&gt;ROM：64G &lt;br&gt;Display Color：Color &lt;br&gt;RAM：3G &lt;br&gt;CPU：Xiaomi Surging Pinecone S1 Octa Core &lt;br&gt;GPU：Mali-T860 &lt;br&gt;Fast charge：9V/2A &lt;br&gt;2G：GSM B2/B3/B8 &lt;br&gt;3G：WCDMA B1/B2/B5/B8  TD SCDMA B34/B39 &lt;br&gt;4G：FDD LTE B1/B3/B7 TDD LTE B38/B39/B40/B41 &lt;br&gt;color：Black Rose Gold Gold  &lt;br&gt;</t>
  </si>
  <si>
    <t>2902.0</t>
  </si>
  <si>
    <t>517004.0</t>
  </si>
  <si>
    <t>12770.0</t>
  </si>
  <si>
    <t>Fast Charge 9V/2A, Fingerprint ID CPU ---------- Xiaomi Pinecone Surging S1 Octa Core CPU Up to 2.2GHz (Mail-T860 GPU) Screen ------- 5.15-inch 1920x1080p 428PPI Screen RAM+ROM -- 3GB LPDDR3 RAM 64GB ROM EMMC5.0 (Support 128GB TF Card, VFat Format Only ) Camera ------ 12MP Rear Camera (1.25&amp;mu;m better photo under Dim environment) , 8 MP Front Camera Battery ------ 2810mAh(Mini) - 2860mAh(Typ) OS ----------- MIUI 8, Custom Rom, Support Multi Language, Not Support OTA update, No root Other -------- WIFI,Bluetooth,GPS,OTG,FM Radio Network --- Dual SIM Dual Standby (Micro SIM Card x 1 + Nano SIM Card x 1 or Micro SIM Card x 1 + TF Card x 1) 2G: GSM B2/B3/B8 MHz 3G: WCDMA B1/B2/B5/B8 TD SCDMA B34/B39 MHz 4G: FDD LTE B1/B3/B7 TDD LTE B38/B39/B40/B41 MHz Click Here to check whether the phone can be used in your country What s in the box (Standard Bundle) Tips: Not include earphones,and we will send correct adapter free if necessary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Custom Rom, Support Multi Language,have google pay store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(Local Warranty Service). Antutu Test Result for Reference only.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</si>
  <si>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9837.0</t>
  </si>
  <si>
    <t>Dreami Global Version Original Xiaomi Redmi 4X 3GB 32GB 5 Inch Mobile Phone 4 X Snapdragon 435 CE FCC 4100mAh 13MP</t>
  </si>
  <si>
    <t>Unlock Phones：Yes &lt;br&gt;Google Play：Yes &lt;br&gt;Brand Name：xiaomi &lt;br&gt;Battery Type：Not Detachable &lt;br&gt;Operation System：Android &lt;br&gt;CPU Manufacturer：Qualcomm &lt;br&gt;Feature：Gravity Response,MP3 Playback,GPRS,Touchscreen,GPS Navigation,Message,Bluetooth,Front Camera,Video Player,HD Video Player,Wi-Fi,Email &lt;br&gt;Design：Bar &lt;br&gt;Language：Russian,French,Spanish,Portuguese,English &lt;br&gt;CPU：Octa Core &lt;br&gt;Camera：13.0MP &lt;br&gt;Thickness：Ultra Slim(&amp;lt;9mm) &lt;br&gt;Camera Type：Front &amp;amp; Back Camera &lt;br&gt;SIM Card Quantity：Dual SIM Cards &lt;br&gt;Xiaomi Model：Redmi 4X 3GB 32GB &lt;br&gt;Release Date：2017 &lt;br&gt;Display Resolution：1280x720 &lt;br&gt;Touch Screen Type：Capacitive Screen &lt;br&gt;Cellular：GSM/WCDMA/LTE &lt;br&gt;Size：139.24mmX8.65mmX69.96mm &lt;br&gt;ROM：32G &lt;br&gt;Item Condition：New &lt;br&gt;Battery Capacity(mAh)：4100mAh &lt;br&gt;Recording Definition：1080P &lt;br&gt;Band Mode：2SIM/Multi-Bands &lt;br&gt;Display Color：Color &lt;br&gt;Display Size：5.0 &lt;br&gt;RAM：3G &lt;br&gt;color：32G Black 32G Gold New  &lt;br&gt;</t>
  </si>
  <si>
    <t>618632.0</t>
  </si>
  <si>
    <t>14476.0</t>
  </si>
  <si>
    <t>326.0</t>
  </si>
  <si>
    <t>217.0</t>
  </si>
  <si>
    <t>Version Redmi 4X 3GB 32GB Global Version Redmi 4X 3GB 32GB CN Version Body Colorful Metal body Colorful Metal body CPU Snapdragon 435 Octa Core 1.4GHz Snapdragon 435 Octa Core 1.4GHz Display 5 Inch 1280 x 720 5 Inch 1280 x 720 RAM 3GB 3GB ROM 32GB 32GB Rear Camera 13MP 13MP Front Camera 5MP 5MP Video recordings 1080p 1080p Battery (Type) 4100mAh 4100mAh SIM Card Quantity 3-choose-2 Hybrid SIM slot Supports nano SIM / Micro SIM / MicroSD card 3-choose-2 Hybrid SIM slot Supports nano SIM / Micro SIM / MicroSD card Network Bands 2G GSM850 / 900 / 1800 / 1900MHz 3G WCDMA 850 / 900 / 1900 / 2100MHz 4G FDD-LTE B1 / B3 / B4 / B5 / B7 / B8 / B20 TDD-LTE B38 / B40 GSM B2/B3/B5/B8 WCDMA B1/B2/B5/B8 TD-SCDMA B34/B39 CDMA2000/1X BC0 FDD-LTE B1/B3/B5/B7/B8 TD-LTE B38/B39/B40/B41(2555-2655MHz) BOX Sealed Opened Standard Package = Phone + Protection Package 1 = Phone + Sorak Tempered Glass Music Package 1 = Phone + Xiaomi Mi Capsule In-ear Earphones in White Music Package 2 = Phone + Xiaomi Mi IV Hybrid Earphones in Gold FAQ 1. Does it have Google Play and Multi-language Yes. Official global ROM with Multi-language and google play store will be installed to your cellphone. Kindly remind that incomplete translation cannot be avoided no matter official or unofficial ROM. 2. How can I type in my native language Please download Google Keyboard by yourself when you receive the cellphone. 3. Who will pay for customs duty It is buyer who should pay customs duty. 4. How to check whether the phone can be worked in my country willmyphonework.net can help you find the answer. 5. What if I&amp;rsquo;m dissatisfied with the product So sorry to hear that.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6. What do you declare goods to customs We declare it cellphone with lower price to help you pay less tax by default. But we will declare its real price if parcels are sent to Belarus, Israel, etc. 7. Will earphones come with Xiaomi phones It is not included in the standard package and it comes only when you purchase it. 8. May I get repair warranty We have one-year warranty in China, if you don t take the phone APART. Redmi 4X Long Battery Life 4100mAh Long Battery Life 5 Comfortable grip with one hand Snapdragon Octa Core Processor 4100mAh Long Battery Life The Redmi phone is renowned for long battery life, that is where our designers begin. Colorful Metal body What if you love colorful vision and the metal touch at the same time Then choose the exquisite color for your metal Redmi 4X. Comfortable Grip Adopting 2.5D glass as the high-end models, feel more smooth when you use it. Octa Core Performance It adopts qualcomm snapdragon and octa core processor, it is more higher performance but lower consumption, compared with the last generation. Fingerprint Identification You can not only unlock the phone, but also take self-portraits and give payment with fingerprint identification. High Definition Camera Adopting high quality photosensitive elements and lenses make your art work has a super high quality. And 0.3 seconds Phase Detection makes your picture more clear and equip with more camera functions. Universal Remote Control Equipped with infrared device, this mobile phone is able to remote control TV, set-top boxes, air conditioner,Fan, DVD, SLR and other 11 kinds of equipment. The sales for Redmi is up to 110 million within 3 years. They become national mobile phones. Redmi 4X ,Long Battery Life National Phone</t>
  </si>
  <si>
    <t>9839.0</t>
  </si>
  <si>
    <t>Original Lenovo Phab 2 Plus PB2-670N Global Firmware 4G FDD LTE Mobile Phone Android 6.0 Octa Core Dual SIM 6.44"FHD 3G 32G OTA</t>
  </si>
  <si>
    <t>1187510.0</t>
  </si>
  <si>
    <t>27669.0</t>
  </si>
  <si>
    <t>636.0</t>
  </si>
  <si>
    <t>410.0</t>
  </si>
  <si>
    <t>We will send free gifts in your parcel if you can add our store to your favorite . Please inform us when you add us to your store list.Thank you very much! Original Lenovo Phab 2 Plus MTK8783 Octa Core 6.44 inch FHD 3GB RAM 32 GB ROM 8.0+13MP 4G FDD-LTE Mobile Phone silicon case and glass screen film as gift Oct 19 Update : Pre Sale We ll install Lenovo PB2-670M Global firmware before send out. Lenovo Phab 2 Plus(PB2-670N) 6.44 Inch FHD 1920x1080 pixels(on cellphone box write 6.4inch, but in lenovo official website write 6.44inch, please note) CPU:MTK8783 Octa Core 13.0MP double rear back camera and 8.0MP front camera with flashlight and auto focus Battery:4050mAh（typ Networking: 2G: GSM 850/900/1800/1900MHz; 3G: WCDMA: 850/900/1900/2100MHz; 4G: FDD-LTE (B1/3/7) 3G RAM +32G ROM Bundle: Add Leather case leather case photo Tips: 1. The phone NOT Internation Version,just installed Lenovo official Global Firmware on Lenovo Phab 2 Plus(PB2-670N),pls understand. 2. Pls check the screenshot carefully to confirm if include your language, 3. If does not have your language in the language list,but you still want to order this item,pls leave us a order message to confirm, we can send custom firmware version for you. Official Global Firmware,support OTA update (After install Global firmware ,in cellphone will show Lenovo PB2-670M) Russian Language screenshot ---------------------------------------------------------------------------------------------------------------------- Basic Information Model Lenovo Phab 2 Plus Time To Market 2016 OS Android 6.0 CPU MTK8783 GPU - SIM Card Dual Sim Card(sim2 support 2G SIM1 support 2G/3G/4G) Li-Polymer 4050mAh Storage RAM 3GB ROM 32 GB Max 64 GB Attention The actual available internal phone storage may differ depending on the software configuration of your phone. Storage can be checked in our antutu photos and it s less than specification data.We can t accept dispute for ROM / RAM data difference. Network Cellular and wireless Supports 4G(TDD-LTE FDD-LTE)3G(TD-SCDMA WCDMA)and 2G(GSM) networks 2G GSM 850/900/1800/1900 MHz 3G WCDMA 850/900/1900/2100 ,TD-SCDMA B34/39MHz 4G FDD LTE B1/B3/B7,TD-LTE B38/39/40/41 Mhz You can check the networks operate of your SIM card to see which band the card support. Bluetooth Yes WLAN Yes Screen Display 6.44nch Type IPS Resolution 1920 x 1080 pixels Multitouch Yes Pixel Density - Camera Front camera 8.0MP Back camera Dual 13.0MP Video 1080P Auto Focus Support Sensors G-sensor Yes Light sensor Yes Proximity sensor Yes Package Contents 1x Lenovo Phab 2 Plus 1x Charger 1 x Micro USB Cable 1 x Chinese User Manua</t>
  </si>
  <si>
    <t>9842.0</t>
  </si>
  <si>
    <t>3020.0</t>
  </si>
  <si>
    <t>Original Huawei nova 4G LTE Mobile Phone 3g Ram 32GB Rom MSM8953 Octa Core 5.0" FHD 1920X1080P Fingerprint ID</t>
  </si>
  <si>
    <t>Brand Name：Huawei &lt;br&gt;ROM：32G &lt;br&gt;RAM：3G &lt;br&gt;CPU：Octa Core &lt;br&gt;Design：Bar &lt;br&gt;Item Condition：New &lt;br&gt;Operation System：Android &lt;br&gt;Cellular：GSM/WCDMA/LTE &lt;br&gt;Feature：Gravity Response,MP3 Playback,Fingerprint Recognition,GPRS,Touchscreen,GPS Navigation,Message,Bluetooth,Video Player,Front Camera,HD Video Player,Wi-Fi,Memory Card Slots,Email &lt;br&gt;CPU Manufacturer：Qualcomm &lt;br&gt;Display Size：5.0 &lt;br&gt;Display Color：Color &lt;br&gt;Language：Russian,Italian,German,French,Spanish,Portuguese,English &lt;br&gt;Recording Definition：1080P &lt;br&gt;Thickness：Ultra Slim(&amp;lt;9mm) &lt;br&gt;Battery Capacity(mAh)：2920mAh(mini)-3020mAh(typ) &lt;br&gt;SIM Card Quantity：Dual SIM Cards &lt;br&gt;Camera：12.0MP &lt;br&gt;Talk Time：long times &lt;br&gt;Display Resolution：1920x1080 &lt;br&gt;Size：141.2mmx69.1mmx7.1mm &lt;br&gt;Band Mode：2SIM/Multi-Bands &lt;br&gt;Camera Type：Front &amp;amp; Back Camera &lt;br&gt;Release Date：2016 &lt;br&gt;Battery Type：Not Detachable &lt;br&gt;Touch Screen Type：Capacitive Screen &lt;br&gt;Google Play：Yes &lt;br&gt;Front Camera：8MP &lt;br&gt;Unlock Phones：Yes &lt;br&gt;Huawei Model：huawei nova &lt;br&gt;Unlock Phones：Yes &lt;br&gt;color：3g 32g silver 4g64 white gold tl20 4g64g pink tl20  &lt;br&gt;</t>
  </si>
  <si>
    <t>186.88</t>
  </si>
  <si>
    <t>196411.0</t>
  </si>
  <si>
    <t>4105.0</t>
  </si>
  <si>
    <t>Real stock Bundle Contents standard standard package *(1* phone+ 1* USB data cable+ 1* charger+ 1* user manual( Chinese) +1* waranty card(Chinese) +1* card pin ) silicon case n clear standard +1*silicon case/ clear film add flip case standard +1* flip case/clear film add original earphone standard +1* original am115 earphone /clear film add original case standard +1* original case/clear film Notice:about original/flip case/cover s color will be adjusted to our real stock. it may be different with your phone color.If you need particular color,please leave message,before you placing order! 1.I need pay for customs duty You may be charged customs duties and taxes for something purchased online. Buyers are responsible for custom taxes. 2.What do you declare to customs We normally declare the lower price on the invoice/bill to help avoid custom duty, but if you have any request about declaration, please leave us a message in the order before delivery. 3.For Russian Customers you must be write the full name (first name,middle name ,last name) in your address, othewise , your order can not process in time. Tip: About color The official photos will be a little different from real products photos ,which caused by the different display of each computer, the pictures and objects will be slightly different,we don t accept any dispute about such reason.4.About seal box /original firmware we can keep the original firmware to you, but we must be open the box and check the quality of phone. 5. about black gold color it s called black gold by official huawei ,but actually it s custom color by huawei,it may look like pink gold ,we don t accept any dispute about such reason. the real photos show as below: Note:Not support NFC 1.CPU:MSM8953 Octa Core 2.Screen:5.0inch,1920x1080P 3.Ram+Rom:3g+32g(support 128 sd card) 4.Camera:Front8.0MP+ Rear 12.0MP 5.Battery:2920mAh(mini)-3020mAh(typ) 6.OS:EMUI 4.1 + Android 6.0 7.Other:WIFI,Bluetooth,GPS,Fingerprint ID,Multi-language and google play store. Network: Official Firmware (CAZ-AL10/TL10) 4G:TD-LTE:B38/B39/B40/B41;FDD LTE:B1/B3/B7 3G:TD-SCDMA:B34/B39;WCDMA:B1/B2/B5/B8;CDMA:BC0 2G:GSM:B2/B3/B5/B8 How to check whether the phone can be used in your country,click here 3g 32g version /4g 64g version (with china mobile logo ) MSM8953 Octa Core 5.0inch,1920x1080P,2.5D Curve Screen Front8.0MP+ Rear 12.0MP Battery:2920mAh(mini)--3020mAh(type) 0.3s Fingerprint ID What s the original box included Official Firmware Global Firmware if you choose the global firmware bundle , which need notice the model number will be changed from huawei CAN-AL10/TL10 to huawei CAN-L12 . But it can not affect the phone using .</t>
  </si>
  <si>
    <t>9846.0</t>
  </si>
  <si>
    <t>Original MEIZU M5S 4G LTE Cell Phone 3GB 16/32GB MTK6753 Octa Core 5.2inch HD IPS Fingerprint Fast Charging Mobile Phone</t>
  </si>
  <si>
    <t>Unlock Phones：Yes &lt;br&gt;Google Play：Yes &lt;br&gt;Battery Type：Not Detachable &lt;br&gt;Display Size：5.2 &lt;br&gt;Talk Time：4-6h &lt;br&gt;Meizu Model：M5s 3GB 16GB &lt;br&gt;Recording Definition：720P &lt;br&gt;Operation System：Android &lt;br&gt;Size：148.2x72.5x8.4mm &lt;br&gt;Front Camera：5MP &lt;br&gt;Feature：Gravity Response,MP3 Playback,Fingerprint Recognition,GPRS,Touchscreen,GPS Navigation,Message,Bluetooth,Front Camera,HD Video Player,Wi-Fi,Email &lt;br&gt;Design：Bar &lt;br&gt;CPU：Octa Core &lt;br&gt;Camera：13.0MP &lt;br&gt;Thickness：Ultra Slim(&amp;lt;9mm) &lt;br&gt;ROM：16G &lt;br&gt;Camera Type：Front &amp;amp; Back Camera &lt;br&gt;SIM Card Quantity：Dual SIM Cards &lt;br&gt;Release Date：2017 &lt;br&gt;Display Resolution：1280x720 &lt;br&gt;Touch Screen Type：Capacitive Screen &lt;br&gt;Brand Name：Meizu &lt;br&gt;Cellular：GSM/WCDMA/LTE &lt;br&gt;Item Condition：New &lt;br&gt;CPU Manufacturer：MTK &lt;br&gt;Band Mode：2SIM/Multi-Bands &lt;br&gt;Language：English &lt;br&gt;Display Color：Color &lt;br&gt;Battery Capacity(mAh)：2800-3000mAh &lt;br&gt;RAM：3G &lt;br&gt;color：White Gold 3G 16G White Gold 3G 32G Black Gray 3G 16G Black Gray 3G 32G White Silver 3G 16G White Silver 3G 32G  &lt;br&gt;</t>
  </si>
  <si>
    <t>368000.0</t>
  </si>
  <si>
    <t>7176.0</t>
  </si>
  <si>
    <t>118.0</t>
  </si>
  <si>
    <t>From March 20th, 2017 Order, We will install Global Firmware Flyme 5.2.13.0G OS For Meizu M5s, Global Firmware Shows Model: M612H , But Meizu M5s is Chinese Version(M612Q/M612M), Only Flyme OS is Global Firmware. Meizu M5S Feature: CPU:-----------------MTK6753 Octa Core Screen:------------ 5.2inch 1280X720P Screen RAM+ROM:-------3GB RAM + 16/32GB ROM Camera:-----------13.0MP Rear Camera, 5.0MP Front Camera Battery:------------2800-3000mAh OS:------------------Flyme OS SIM Card:---------Dual Nano Sim Or 1 Nano Sim + 1 TF Card Network:-----------2G:GSM B2/B3/B5/B8 3G:WCDMA: B1/2/5/8 4G:FDD-LTE: B1/B3/B7 TD-LTE B38/B40 Fast Charging:--Yes, Support Google Play:-----Yes, Support please install google play as below: open hot apps click More Google Apps installer your phone will install all google services automatically. Bundle Contents Standard With Gift 1pc phone+ 1pc data cable+ 1pc charger+1pc user manual English+1pc waranty card = add silicone case + add Flip Case + Nillkin Shield Case + Nillkin Flip Case + 1.I need pay for customs duty You may be charged customs duties and taxes for something purchased online. Buyers are responsible for custom taxes. For Russian: the best option is Aliexpres standard Shipping , free and normally no need pay tax DHL: maybe you need pay the custom duty. What do you declare to customs We normally declare the lower price on the invoice/bill to help avoid custom duty, but if you have any request about declaration, please leave us a message in the order before delivery. 2.The phone is Original Firmware Yes, Support OTA Update.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We have 6 months warranty in China, but in some countries aliexpress offers One-year replacement warranty in your country.</t>
  </si>
  <si>
    <t>9851.0</t>
  </si>
  <si>
    <t>Original NOMU S10 IP68 Waterproof 4G LTE Smartphone Android 6.0 5000mAh Quad Core MTK6737 5.0" HD 2GB RAM 16GB ROM Mobile Phone</t>
  </si>
  <si>
    <t>Unlock Phones：Yes &lt;br&gt;Google Play：Yes &lt;br&gt;Battery Type：Not Detachable &lt;br&gt;CPU：Quad Core &lt;br&gt;Feature：Waterproof,Dustproof,Gravity Response,GPRS,Touchscreen,Message,TV Receive,Bluetooth,Video Player,HD Video Player,Wi-Fi,MP3 Playback,FM Radio,GPS Navigation,Front Camera,Memory Card Slots,Email &lt;br&gt;Operation System：Android &lt;br&gt;Language：Russian,German,Spanish,Polish,Turkish,English,Norwegian,Italian,French,Portuguese &lt;br&gt;RAM：2G &lt;br&gt;Camera Type：Front &amp;amp; Back Camera &lt;br&gt;SIM Card Quantity：Dual SIM Cards &lt;br&gt;Display Resolution：1280x720 &lt;br&gt;Battery Capacity(mAh)：5000mAh &lt;br&gt;Cellular：GSM/WCDMA/LTE &lt;br&gt;Item Condition：New &lt;br&gt;Camera：8MP &lt;br&gt;Display Size：5.0 &lt;br&gt;Thickness：Normal(&amp;gt;10mm) &lt;br&gt;Recording Definition：720P &lt;br&gt;Release Date：2016 &lt;br&gt;Design：Bar &lt;br&gt;ROM：16G &lt;br&gt;Touch Screen Type：Capacitive Screen &lt;br&gt;Talk Time：up to 10 hours &lt;br&gt;Brand Name：nomu &lt;br&gt;CPU Manufacturer：MTK &lt;br&gt;Band Mode：2SIM/Multi-Bands &lt;br&gt;Size：145.4 * 75 * 10.3 &lt;br&gt;Display Color：Color &lt;br&gt;Language：etc &lt;br&gt;CPU：Quad core MTK6737 1. 5GHz &lt;br&gt;Others：Support WIFI, Ebook, Email, Messaging, Wallpapers, Calendar, ect &lt;br&gt;color：Black Orange  &lt;br&gt;</t>
  </si>
  <si>
    <t>111.63</t>
  </si>
  <si>
    <t>1440424.0</t>
  </si>
  <si>
    <t>30537.0</t>
  </si>
  <si>
    <t>9853.0</t>
  </si>
  <si>
    <t>Original Xiaomi Redmi 4X 4GB RAM 64GB ROM Mobile Phone Snapdragon 435 Octa Core CPU 5.0" Screen 13.0MP Camera 4100mAh</t>
  </si>
  <si>
    <t>Unlock Phones：Yes &lt;br&gt;Google Play：Yes &lt;br&gt;Battery Type：Not Detachable &lt;br&gt;Battery Capacity(mAh)：4000mAh(Min) - 4100mAh(Typ) &lt;br&gt;Operation System：Android &lt;br&gt;Feature：Gravity Response,GPRS,Touchscreen,Message,Bluetooth,Video Player,HD Video Player,Wi-Fi,MP3 Playback,GPS Navigation,Front Camera,Memory Card Slots,Email &lt;br&gt;Language：Russian,German,Spanish,Polish,English,Italian,French,Portuguese &lt;br&gt;Camera：13.0MP &lt;br&gt;Camera Type：Front &amp;amp; Back Camera &lt;br&gt;SIM Card Quantity：Dual SIM Cards &lt;br&gt;Display Resolution：1280x720 &lt;br&gt;Release Date：2017 &lt;br&gt;Cellular：GSM/WCDMA/LTE &lt;br&gt;Item Condition：New &lt;br&gt;Recording Definition：1080P &lt;br&gt;Talk Time：N/A &lt;br&gt;Display Size：5.0 &lt;br&gt;Brand Name：xiaomi &lt;br&gt;CPU Manufacturer：Qualcomm &lt;br&gt;Front Camera：5MP &lt;br&gt;CPU：Octa Core &lt;br&gt;Design：Bar &lt;br&gt;Thickness：Ultra Slim(&amp;lt;9mm) &lt;br&gt;Touch Screen Type：Capacitive Screen &lt;br&gt;Size：139.24*69.96*8.65 &lt;br&gt;RAM：4G &lt;br&gt;Band Mode：2SIM/Multi-Bands &lt;br&gt;ROM：64G &lt;br&gt;Xiaomi Model：Redmi 4X 4GB 64GB &lt;br&gt;Display Color：Color &lt;br&gt;Xiaomi Model：Redmi 4X Pro Prime &lt;br&gt;2G：GSM B2/B3/B5/B8 &lt;br&gt;3G：WCDMA B1/B2/B5/B8 &lt;br&gt;4G FDD LTE：B1/B3/B5/B7/B8 &lt;br&gt;Camera：Front 5.0MP + Rear 13.0MP &lt;br&gt;Fingerprint ID：Support &lt;br&gt;GPU：Adreno 505 &lt;br&gt;Memery Card：Up to 128G &lt;br&gt;Related Products：xiaomi redmi 4 pro; xiaomi mi5; xiaomi redmi 3s; xiaomi redmi note 3 &lt;br&gt;color：Black Pink Gold  &lt;br&gt;</t>
  </si>
  <si>
    <t>158.99</t>
  </si>
  <si>
    <t>1374.0</t>
  </si>
  <si>
    <t>2034000.0</t>
  </si>
  <si>
    <t>44748.0</t>
  </si>
  <si>
    <t>1054.0</t>
  </si>
  <si>
    <t>676.0</t>
  </si>
  <si>
    <t>609.0</t>
  </si>
  <si>
    <t>Original Xiaomi Redmi 4X（Snapdragon 435/4GB RAM /64GB ROM） Official Global firmware,support multiple languages + OTA update + Google play store New Arrival /Metal Body / 5 / 4100mAh Large battery / 13.0MP Camera Features： Metal Body CPU： Snapdragon 435 Octa Core RAM + ROM： 4G + 64G (Support 128GB TF Card, VFat Format Only ) Screen Size： 5.0 inch Camera： 13MP Rear Camera, 5MP Front Camera Battery： 4000mAh(Mini) - 4100mAh(Typ) Screen： 1280*720p 2.5D Curved Glass Body Size： 139.24mm*69.96mm*8.65mm Weight： 150g SIM Card Quantity： Micro SIM Card x 1 + Nano SIM Card x 1 or Micro SIM Card x 1 + TF Card x 1 Network： GSM B2/B3/B5/B8 WCDMA B1/B2/B5/B8 FDD-LTE B1/B3/B5/B7/B8 Function： Fingerprint ID; Bluetooth 4.2; Wifi; GPS; Infrared Bundle Package Standard Original Package ( Phone x 1 + USB Cable x 1 + Charger x 1 + User Manual x 1 ) Add SiliconCase Film Original Package x 1 + No Brand Silicone Case x 1 + No Brand Glass Film x 1 Add Earphone Original Package x 1+ Original Xiaomi piston earphone x 1 Add MI Band 2 Original Package x 1 + Original Xiaomi Mi band 2 x 1 Add FlipCase AndFilm Original Package x 1 + Mofi Flip Case x 1 + No Brand Glass Film x 1 Xiaomi Redmi 4X Smartphone With Fluent performance / Long battery life / Comfortable grip / Fashion design 4100mAh Large capacity battery In addition to large battery, Redmi 4X depth optimization to achieve 18 days of standby time 5 inch 2.5D Glass Screen 5 Classic size and Curved side, more fit with the palm 13MP Camera / Fingerprint ID Octa Core CPU Snapdrahon 435， Enjoy the game MIUI 8 privacy dual system / universal remote control / application double open Do I still have to pay customs duty The Price do not include customs duties. You may be charged customs according to the requirement of the local customs. We usually declare lower price (Within a certain range). But if there is still have customs duty,you need pay it. Will the phone can work in my country http://willmyphonework.net/ Clik to check What should i do if i do not receive my package First we chose the best packaging and shipping method. And We promise a full refund if you do not receive the goods within estimated delivery time 60 days(Brazil 90 days) You must open a dispute within 15 days if you do not receive the goods over the estimated delivery time. After 15 days we can not help you. Notice:(Please read these carfully before you place the order) 1.The actual available internal phone storage may differ depending on the software configuration of your phone. Storage can be checked in our antutu photos and it s less than specification data.We can t accept dispute for ROM / RAM data difference. 2.When two SIM cards are used simultaneously, the primary SIM can support 4G+/ 4G / 3G / 2G calls and data while the secondary SIM can support 3G calls only. Two CDMA SIM Cards can not work same time, when one choose 4G Network, another SIM Card no Signal. 3.It might no Xiaomi or Mi logo printed on the original charger, because all the rights of manufacture and design are reserved by Xiaomi Company. We don t accept such kind of dispute, please don t place the order if you mind it. 4.We will open the original box to check the phone and install multi-language and google paly store,please don t place the order if you mind it. 5.In description photo which show the product,is from official web.the official description photo which has been edited to show the best of the produect.can just take for reference. for detail must refer the real odject photo. 6.All glass film of 2.5D curved edge s phone is smaller than the screen. It is normal and not affect use. We don t accept such kind of dispute, please don t choose glass film if you mind it. 7.If you choose DHL, not include DHL remote cost, custom duty, or any commission charged by dhl for custom clearance or warehouse storage cost. Click to see more FAQ about DHL. 8.Any request for order could delay the dispatch. Please leave the correct address with order,we will send correct adapter free for your county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</si>
  <si>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9854.0</t>
  </si>
  <si>
    <t>Original MEIZU M5 Note Global Version M621H 5.5"FHD International Version Note5 OTA 4G LTE Mobile Phone</t>
  </si>
  <si>
    <t>Unlock Phones：Yes &lt;br&gt;Google Play：Yes &lt;br&gt;Battery Type：Not Detachable &lt;br&gt;Display Resolution：1920x1080 &lt;br&gt;Release Date：2016 &lt;br&gt;Operation System：Android &lt;br&gt;Battery Capacity(mAh)：4000 &lt;br&gt;Feature：Gravity Response,MP3 Playback,GPRS,Touchscreen,GPS Navigation,Message,Bluetooth,Video Player,Wi-Fi,Email &lt;br&gt;Design：Bar &lt;br&gt;CPU：Octa Core &lt;br&gt;Camera：13.0MP &lt;br&gt;Meizu Model：M5 Note 3GB 16GB &lt;br&gt;Thickness：Ultra Slim(&amp;lt;9mm) &lt;br&gt;Talk Time：3-6 hours &lt;br&gt;ROM：16G &lt;br&gt;Camera Type：Front &amp;amp; Back Camera &lt;br&gt;SIM Card Quantity：Dual SIM Cards &lt;br&gt;Touch Screen Type：Capacitive Screen &lt;br&gt;Brand Name：Meizu &lt;br&gt;Cellular：GSM/WCDMA/LTE &lt;br&gt;Item Condition：New &lt;br&gt;Size：153.6 x 75.8 x 8.1 &lt;br&gt;Recording Definition：1080P &lt;br&gt;CPU Manufacturer：MTK &lt;br&gt;Band Mode：2SIM/Multi-Bands &lt;br&gt;Display Size：5.5 &lt;br&gt;Language：English &lt;br&gt;Display Color：Color &lt;br&gt;RAM：3G &lt;br&gt;Meizu Model：M5 NOTE 3G 16G &lt;br&gt;color：M621H White 3GB 16GB M621H Gray 3GB 16GB M621H Gold 3GB 16GB M621H White 3GB 32GB M621H Gold 3GB 32GB M621H Gray 3GB 32GB  &lt;br&gt;</t>
  </si>
  <si>
    <t>980.0</t>
  </si>
  <si>
    <t>63585.0</t>
  </si>
  <si>
    <t>Basic Information Model Meizu M5 Note Time To Market 2016.12 OS Flyme OS 5.2.11.0G (Based on Android 6.0) we update its firmware without notice. CPU Helio P10 Octa core GPU ARM Mali T860 SIM Card Dual sim(Nano sim) Play Store Yes Li-Polymer 4000mAh (Typ.) (Built-in) Memory Capacity RAM 3GB ROM 16GB/32GB The actual available internal phone storage may differ depending on the software configuration of your phone. Storage can be checked in our antutu photos and it s less than specification data. We can t accept dispute for ROM / RAM data difference. Max. Up to 128GB Connectivity Cellular and wireless Supports4G(FDD LTE) 3G(WCDMA) and 2G(GSM) networks 2G GSM 900/1800/1900MHz CDMA 800MHz 3G/4G WCDMA 900/1900/2100MHz FDD LTE:800/850/9001800/2100/2600MHz TD LTE 2300/2600MHz Bluetooth Yes WLAN Yes FM Radio NO GPS Yes,built in, also support A-GPS OTG support Screen Display 5.5 Inch Resolution 1920*1080 pixels Multitouch Yes Pixel Density 403 Camera Front camera 5.0MP Back camera 13.0MP Multimedia Audio format MP3, WAV,etc Video format 3GP, MP4, AVI,etc Picture format JPEG,GIF, BMP, PNG.etc Sensors G-sensor Yes Electronic Compass Yes Light sensor Yes Package Contents 1x cell phone 1x Charger 1 x Micro USB Cable 1 x Battery (Built-in) 1 x User Manual(Chinese)</t>
  </si>
  <si>
    <t>9864.0</t>
  </si>
  <si>
    <t>Original MEIZU M5S Global Firmware Cell Phone MTK6753 Octa Core 4G LTE 3GB RAM 16GB ROM Fingerprint Fast Charging</t>
  </si>
  <si>
    <t>Unlock Phones：Yes &lt;br&gt;Google Play：Yes &lt;br&gt;Battery Type：Not Detachable &lt;br&gt;Display Size：5.2 &lt;br&gt;Operation System：Android &lt;br&gt;Feature：Gravity Response,MP3 Playback,GPRS,Touchscreen,GPS Navigation,Message,Bluetooth,Video Player,Wi-Fi,Email &lt;br&gt;Design：Bar &lt;br&gt;CPU：Octa Core &lt;br&gt;Language：Russian,Italian,German,French,Spanish,Polish,Turkish,Portuguese,English &lt;br&gt;Camera：13.0MP &lt;br&gt;Talk Time：3-6 hours &lt;br&gt;Thickness：Ultra Slim(&amp;lt;9mm) &lt;br&gt;Battery Capacity(mAh)：3000 &lt;br&gt;ROM：16G &lt;br&gt;Camera Type：Front &amp;amp; Back Camera &lt;br&gt;SIM Card Quantity：Dual SIM Cards &lt;br&gt;Release Date：2017 &lt;br&gt;Meizu Model：M5s 3GB 16GB &lt;br&gt;Display Resolution：1280x720 &lt;br&gt;Touch Screen Type：Capacitive Screen &lt;br&gt;Brand Name：Meizu &lt;br&gt;Cellular：GSM/WCDMA/LTE &lt;br&gt;Recording Definition：1080I &lt;br&gt;Item Condition：New &lt;br&gt;CPU Manufacturer：MTK &lt;br&gt;Band Mode：2SIM/Multi-Bands &lt;br&gt;Size：148.2*8.4*72.5 &lt;br&gt;Display Color：Color &lt;br&gt;RAM：3G &lt;br&gt;Meizu Model：M5S 3G 16G &lt;br&gt;color：Silver 3GB RAM 16GB Gray 16GB M612H Gold 3GB RAM 16GB Silver  16GB M612H  &lt;br&gt;</t>
  </si>
  <si>
    <t>335421.0</t>
  </si>
  <si>
    <t>8352.0</t>
  </si>
  <si>
    <t>Basic Information Model Meizu M5S Time To Market 2017.2 OS Flyme 5 (Based on Android 6.0) CPU MTK 6753 Octa Cores GPU Mali T720 SIM Card Dual sim Play Store support Li-Polymer 3000mAh (Typ.) (Built-in) Memory Capacity RAM 3GB LPDDR3 ROM 16GB/32GB The actual available internal phone storage may differ depending on the software configuration of your phone. Storage can be checked in our antutu photos and it s less than specification data. We can t accept dispute for ROM / RAM data difference. Max. support up to 128GB Connectivity Cellular and wireless Supports4G(FDD LTE) 3G(WCDMA) and 2G(GSM) networks 2G Chinese version: GSM B2/3/5/8 (850/900/1800/1900MHz) Global version M612H: GSM 900/1800/1900MHz 3G/4G Chinese version: 3G :WCDMA B1/2/5/8 (850/900/1900/2100MHz); 4G FDD LTE:1800/2100/2600(B1/B3/B7)MHz; TD LTE B38/B39/B40/B41 Global version M612H: WCDMA:900/1900/2100MHz; 4G FDD LTE 1800/2100/2600MHz (B1/B3/B7) ; TD LTE 2300/2600MHz Bluetooth Yes WLAN Yes FM Radio NO GPS Yes,built in, also support A-GPS OTG support Screen Display 5.2 Inch Resolution 1280*720 pixels Multitouch Yes Pixel Density 282 Camera Front camera 5.0MP Back camera 13.0MP Multimedia Audio format MP3, WAV,etc Video format 3GP, MP4, AVI,etc Picture format JPEG,GIF, BMP, PNG.etc Sensors G-sensor Yes Electronic Compass Yes Light sensor Yes Package Contents 1x cell phone 1x Charger 1 x Micro USB Cable 1 x Battery (Built-in) 1 x User Manual(Chinese)</t>
  </si>
  <si>
    <t>9866.0</t>
  </si>
  <si>
    <t>Nubia Z17 Mini  4GB 64GB Global Firmware Mobile Phone Octa Core 5.2" 1920X1080P Front 16.0MP Dual Rear 13.0MP Fingerprint NFC</t>
  </si>
  <si>
    <t>Brand Name：nubia &lt;br&gt;ROM：64G &lt;br&gt;RAM：4G &lt;br&gt;CPU：Octa Core &lt;br&gt;Design：Bar &lt;br&gt;Item Condition：New &lt;br&gt;Operation System：Android &lt;br&gt;Cellular：GSM/WCDMA/LTE &lt;br&gt;Feature：Gravity Response,GPRS,Touchscreen,Message,Bluetooth,Video Player,HD Video Player,Wi-Fi,MP3 Playback,Fingerprint Recognition,GPS Navigation,Front Camera,Memory Card Slots,Email &lt;br&gt;CPU Manufacturer：Qualcomm &lt;br&gt;Display Size：5.2 &lt;br&gt;Display Color：Color &lt;br&gt;Language：Russian,German,Spanish,Polish,Turkish,English,Norwegian,Italian,French,Portuguese &lt;br&gt;Recording Definition：1080P &lt;br&gt;Thickness：Ultra Slim(&amp;lt;9mm) &lt;br&gt;Battery Capacity(mAh)：2950mAh &lt;br&gt;SIM Card Quantity：Dual SIM Cards &lt;br&gt;Camera：13.0MP &lt;br&gt;Talk Time：long time &lt;br&gt;Display Resolution：1920x1080 &lt;br&gt;Size：146.65mm *72.5mm*7.45mm &lt;br&gt;Band Mode：2SIM/Multi-Bands &lt;br&gt;Camera Type：3 Cameras &lt;br&gt;Release Date：2017 &lt;br&gt;Battery Type：Not Detachable &lt;br&gt;Touch Screen Type：Capacitive Screen &lt;br&gt;Google Play：Yes &lt;br&gt;Front Camera：16.0MP &lt;br&gt;Unlock Phones：Yes &lt;br&gt;multi-language：support &lt;br&gt;google play：support &lt;br&gt;NFC：Support &lt;br&gt;color：4g64g champagne gold 4g64g black gold 6g64g champagne gold 6g64g black gold 6g64g black 6g64g blue  &lt;br&gt;</t>
  </si>
  <si>
    <t>1497.0</t>
  </si>
  <si>
    <t>915922.0</t>
  </si>
  <si>
    <t>21341.0</t>
  </si>
  <si>
    <t>438.0</t>
  </si>
  <si>
    <t>395.0</t>
  </si>
  <si>
    <t>after install the Global Firmware , the phone model name will be changed from nubia z17 mini to nubia z13 mini J, but It can be edited. there are no affect the use your phone . as below: Real in stock! Bundle contents standard gift Standrad package*(1*phone+1* charger+1* card pin +1* warranty / user manual(chinese)+1* usb date) +Gift ( 1* protector film ( $2 ) +1*silicon case ( $4 )) add type-c cable standard gift +1*type-c cable add flip case standard gift +1*flip case add original earphone standard gift +1*original hp1001 earphone add original car charger standard gift +1*original nubia car charger Notice:about original/flip case/cover s color will be adjusted to our real stock. it may be different with your phone color.If you need particular color,please leave message,before you placing order! 1.I need pay for customs duty You may be charged customs duties and taxes for something purchased online. Buyers are responsible for custom taxes. 2.What do you declare to customs We normally declare the lower price on the invoice/bill to help avoid custom duty, but if you have any request about declaration, please leave us a message in the order before delivery. 3.For Russian Customers you must be write the full name (first name,middle name ,last name) in your address, othewise , your order can not process in time. 4.About seal box /original firmware we can keep the original firmware to you, but we must be open the box and check the quality of phone. we will install the global firmware by default,if you have others requirement ,pls leave message in your order . 5.Tip: About color The official photos will be a little different from real products photos ,which caused by the different display of each computer, the pictures and objects will be slightly different,we don t accept any dispute about such reason. Global Firmware, Support OTA Update 1.CPU:MSM8976 Octa Core (4G/64G Version) CPU:MSM8976 Pro Octa Core (6G/64G Version) 2.Screen:5.2inch,1920*1080P 3.Ram+Rom:(4g+64g)/(6g+64g) Support TF Card up to 200gb 4.Camera:Front 16.0 MP+ Dual Rear13.0MP 5.Battery:2950mAh 6.OS:Android M 7.Other:Fingerprint WIFI,Bluetooth,GPS ( The NFC doesn t support Android pay ) Network: 4G:TD-LTE:B38/B39/B40/B41;FDD-LTE:B1/B3/B5/B7 3G:TD-SCDMA:B34/B39;WCDMA:850/900/1900/2100;CDMA 1x EVDO 800 2G:GSM:850/900/1800/1900 How to check whether the phone can be used in your country,Click Here 5.2inch,1920*1080P Front 16.0 MP+ Dual Rear13.0MP Fast Fingerprint Support NFC grandview to phone What s in the box after install the Global Firmware , the phone model name will be changed from nubia z17 mini to nubia z13 mini J, but It can be edited. there are no affect the use your phone . as below: (global firmware screen shot ) only reference</t>
  </si>
  <si>
    <t>9869.0</t>
  </si>
  <si>
    <t>Original Xiaomi Redmi Note 4X 3GB 16GB  Mobile Phone Redmi Note4 X 3GB 16GB Snapdragon S625 Octa Core 5.5" FHD Fingerprint ID</t>
  </si>
  <si>
    <t>ROM：16G &lt;br&gt;RAM：3G &lt;br&gt;CPU：Octa Core &lt;br&gt;Cellular：GSM/WCDMA/LTE &lt;br&gt;Feature：GPS Navigation,Email,MP3 Playback,Touchscreen,Bluetooth,Wi-Fi,Memory Card Slots,Video Player,Gravity Response,Front Camera,Message,HD Video Player,GPRS,Fingerprint Recognition &lt;br&gt;Brand Name：xiaomi &lt;br&gt;Xiaomi Model：Redmi Note 4X 3GB 16GB &lt;br&gt;Design：Bar &lt;br&gt;Item Condition：New &lt;br&gt;Operation System：Android &lt;br&gt;CPU Manufacturer：Qualcomm &lt;br&gt;Display Size：5.5 &lt;br&gt;Display Color：Color &lt;br&gt;Language：English,Russian,German,French,Spanish,Polish,Portuguese,Italian,Turkish,Norwegian &lt;br&gt;Recording Definition：1080P &lt;br&gt;Thickness：Ultra Slim(&amp;lt;9mm) &lt;br&gt;Battery Capacity(mAh)：4000mAh(Min) - 4100mAh(Typ) &lt;br&gt;SIM Card Quantity：Dual SIM Cards &lt;br&gt;Camera：13.0MP &lt;br&gt;Talk Time：8 hours &lt;br&gt;Display Resolution：1920x1080 &lt;br&gt;Size：151mm*76mm*8.45mm &lt;br&gt;Band Mode：2SIM/Multi-Bands &lt;br&gt;Camera Type：Front &amp;amp; Back Camera &lt;br&gt;Release Date：2017 &lt;br&gt;Battery Type：Not Detachable &lt;br&gt;Touch Screen Type：Capacitive Screen &lt;br&gt;Google Play：Yes &lt;br&gt;Front Camera：5MP &lt;br&gt;Unlock Phones：Yes &lt;br&gt;Language：Multi Language &lt;br&gt;CPU：Snapdragon 625 Octa Core CPU &lt;br&gt;GPU：Adreno 506, 650MHz &lt;br&gt;Front Camera：5.0MP f2.0 &lt;br&gt;Fingerprint：Support &lt;br&gt;Extend Storage：128GB &lt;br&gt;Frequency：GSM / wcdma/4G FDD-LTE &lt;br&gt;color：Black In Stock Gray In Stock Pink In Stock Gold In Stock  &lt;br&gt;</t>
  </si>
  <si>
    <t>19114.0</t>
  </si>
  <si>
    <t>1110425.0</t>
  </si>
  <si>
    <t>26095.0</t>
  </si>
  <si>
    <t>593.0</t>
  </si>
  <si>
    <t>FAQ 1.Is Xiaomi Redmi Note 4X in stock now The model you can put into the cart is in stock. We can process the order in 1 - 2 working days after the payment is verified. 2.What version do you sell for It s Chinese version. The model name on the box is Chinese. But we can flash global ROM. It supports OTA update. 3.Does it have Play Store and multi-language Yes, please check the screenshot. 4.Is it true that the customs duty VAT is free for the EU by DHL Yes, we guarantee customs duty VAT is free. It s safe and fast! 5.May I get warranty Yes, we offer one-year warranty (China Warranty Service) or One-year AliExpress warranty (Local Warranty Service). Please click here to learn more FAQs. Picture Please read the TIPS carefully before placing an order! 1. The price does not include the customs duty for all shipping methods except European Union Express , and does not include remote area fee or other payable fees from the courier as well. There is fee to be paid by the customer if the address provided is in a remote area, that fee is USD $30. 2.Please make sure the consignee s information is correct when placing the order. The Russian customers will need to provide us the full name with 3 English words (Name/Middle name/Surname). 3. Please leave us a comment if you want a sealed box. Otherwise we will unseal the box to do Quality Control and flash the multi-language ROM for the Chinese version. The original box from manufacturer is sealed. It s only with English and without Play Store . 4. Newer ROMs might have minor bugs, please be understandable as we have no control over this. Especially new models are prone to minor bugs. 5. Please double check if the phone works with your carrier. It is very important! You can check via the following link: http://www.willmyphonework.net/ 6. About TD-LTE Digital Mobile Phone on the box and on the phone, according to the policy of Ministry of Industry and Information Technology of China, all the cellphones with 4G network for china market must be named TD-LTE Digital Mobile Phone . But they are with FDD-LTE Bands.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We are not responsible for any item we send as a gift that is defected or damaged in transit. Please understand! 10.Please make sure the make and model of the phone/accessories are correct for what you are buying. Please pay attention to Note , Pro , Prime , Plus , S , A , X . It s very easy to make a mistake. 11.The phone has 2.5D glass, this means the edges are curved. The tempered glass cannot curve like the screen. It can only cover the flat part of the screen. So it s smaller and not able to cover all of the phone screen. It s the same for all phones with 2.5D glass. Item Specifics Item Specifics NETWORK Technology GSM / HSPA / LTE 2G Bands GSM 900 / 1800 / 1900 - SIM 1 SIM 2 3G Bands HSDPA 850 / 900 / 1900 / 2100 4G Bands LTE band 1(2100), 3(1800), 5(850), 7(2600), 38(2600), 39(1900), 40(2300), 41(2500) Speed HSPA, LTE GPRS Yes EDGE Yes LAUNCH Announced 2017, February Status Available. Released 2017, February BODY Dimensions 151 x 76 x 8.5 mm (5.94 x 2.99 x 0.33 in) Weight 165 g (5.82 oz) SIM Dual SIM (Micro-SIM/Nano-SIM, dual stand-by) DISPLAY Type IPS LCD capacitive touchscreen, 16M colors Size 5.5 inches (~72.7% screen-to-body ratio) Resoltion 1080 x 1920 pixels (~401 ppi pixel density) Multitouch Yes - MIUI 8.0 PLATFORM OS Android OS, v6.0 (Marshmallow) Chipest Qualcom MSM8953 Snapdragon 625 CPU Octa-core 2.0 GHz Cortex-A53 GPU Adreno 506 MEMORY Card Slot microSD, up to 256 GB (uses SIM 2 slot) Internal 3GB Ram ,16GB Rom (The actual available internal storage is less than the specification data as the System and Apps take space.) CAMERA Primary 13 MP, f/2.0, phase detection autofocus, dual-LED (dual tone) flash Features 1.12 &amp;micro;m pixel size, geo-tagging, touch focus, face detection, panorama, HDR Video 1080p@30fps, 720p@120fps Secondary 5 MP, f/2.0, 1080p SOUND Alert Types Vibration; MP3, WAV ringtones Loudspeaker Yes 3.5mm Jack Yes - 24-bit/192kHz audio - Active noise cancellation with dedicated mic COMMS WLAN Wi-Fi 802.11 a/b/g/n, Wi-Fi Direct, hotspot Bluetooth v4.2, A2DP, LE GPS Yes, with A-GPS, GLONASS, BDS Infrared port Yes Radio FM radio USB microUSB v2.0, USB On-The-Go FEATURES Sensors Fingerprint (rear-mounted), accelerometer, gyro, proximity, compass Messaging SMS(threaded view), MMS, Email, Push Mail, IM Browser HTML5 Java No - XviD/MP4/H.265 player - MP3/WAV/eAAC+/Flac player - Photo/video editor - Document viewer BATTERY Non-removable Li-Po 4100 mAh battery MISC Colors Gray, Gold, Black, Pink</t>
  </si>
  <si>
    <t>9871.0</t>
  </si>
  <si>
    <t>75.2</t>
  </si>
  <si>
    <t>Original Meizu M6 NOTE Snapdragon 625 3GB RAM 16GB ROM 5.5" 1920x1080P Dual Rear Camera 4G LTE cell phone 4000mAh Fast Charging</t>
  </si>
  <si>
    <t>Unlock Phones：Yes &lt;br&gt;Google Play：Yes &lt;br&gt;Battery Type：Not Detachable &lt;br&gt;Display Resolution：1920x1080 &lt;br&gt;Size：154.6x 8.35x75.2 mm &lt;br&gt;Operation System：Android &lt;br&gt;CPU Manufacturer：Qualcomm &lt;br&gt;Feature：Gravity Response,MP3 Playback,Fingerprint Recognition,GPRS,Touchscreen,GPS Navigation,Message,Bluetooth,Video Player,Front Camera,HD Video Player,Wi-Fi,Email &lt;br&gt;Camera Type：2 back &amp;amp; 1 front cameras &lt;br&gt;Design：Bar &lt;br&gt;CPU：Octa Core &lt;br&gt;Language：Russian,Italian,German,French,Spanish,Polish,Turkish,Portuguese,English &lt;br&gt;Thickness：Ultra Slim(&amp;lt;9mm) &lt;br&gt;ROM：16G &lt;br&gt;SIM Card Quantity：Dual SIM Cards &lt;br&gt;Release Date：2017 &lt;br&gt;Touch Screen Type：Capacitive Screen &lt;br&gt;Brand Name：Meizu &lt;br&gt;Cellular：GSM/WCDMA/LTE &lt;br&gt;Meizu Model：M6 Note 3GB 16GB &lt;br&gt;Front Camera：16.0MP &lt;br&gt;Camera：12.0MP &lt;br&gt;Item Condition：New &lt;br&gt;Battery Capacity(mAh)：4000mAh &lt;br&gt;Recording Definition：1080P &lt;br&gt;Talk Time：4h-6h &lt;br&gt;Band Mode：2SIM/Multi-Bands &lt;br&gt;Display Size：5.5 &lt;br&gt;Display Color：Color &lt;br&gt;RAM：3G &lt;br&gt;color：3G 16G Black 3G 16G Blue 3G 16G Silver 3G 16G Gold  &lt;br&gt;</t>
  </si>
  <si>
    <t>171.99</t>
  </si>
  <si>
    <t>1027.0</t>
  </si>
  <si>
    <t>54235.0</t>
  </si>
  <si>
    <t>1242.0</t>
  </si>
  <si>
    <t>Original Meizu M6 NOTE Snapdragon 625 3GB RAM 16GB ROM 5.5 1080P Dual Rear Camera 16MP Android 4G LTE Smartphone 4000mAh Model :Meizu M6 Note(M172) 2017 CPU: Snapdragon 625 8 Core 2.0GHz Storage: 3G RAM 16G ROM The autual ROM will be less than rated value,because firmware will take up some memory space. Screen: 5.5 inch FHD 1920*1080P Camera: Dual PD Back:12.0MP + 5.0MP , Rear:16.0MP ArcSoft algorithm Battery: 4000mAh(typical Value) Network: 2G:GSM: Bands: B2/B3/B5/B8 3G:WCDMA Bands:B1/B2/B5/B8 CDMA:BC0 TD-SCDMA B34/B39 4G: FDD LTE Bsnds: B1/B3/B7 TDD LTE Bands: B38/B39/B40/B41 NOTE:we will help you to install the latest Firmware in it，so it can support Google play, and Multi-language. But not support OTA</t>
  </si>
  <si>
    <t>9874.0</t>
  </si>
  <si>
    <t>142.4</t>
  </si>
  <si>
    <t>73.2</t>
  </si>
  <si>
    <t>246.0</t>
  </si>
  <si>
    <t>RTDC Store</t>
  </si>
  <si>
    <t>LEAGOO KIICAA POWER Android 7.0 Dual Back Camera Mobile Phone 4000mAh 5.0 Inch MT6580A Quad Core 2GB RAM 16GB Fingerprint</t>
  </si>
  <si>
    <t>Unlock Phones：Yes &lt;br&gt;Google Play：Yes &lt;br&gt;CPU：Quad Core &lt;br&gt;Battery Capacity(mAh)：4000mAh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&lt;br&gt;RAM：2G &lt;br&gt;SIM Card Quantity：Dual SIM Cards &lt;br&gt;Display Resolution：1280x720 &lt;br&gt;Release Date：2017 &lt;br&gt;Item Condition：New &lt;br&gt;Camera：8MP &lt;br&gt;Display Size：5.0 &lt;br&gt;Band Mode：2SIM/Dual-Bands &lt;br&gt;Cellular：GSM/WCDMA &lt;br&gt;Recording Definition：720P &lt;br&gt;Front Camera：5MP &lt;br&gt;Thickness：Slim(9mm-10mm) &lt;br&gt;Design：Bar &lt;br&gt;ROM：16G &lt;br&gt;Brand Name：LEAGOO &lt;br&gt;Touch Screen Type：Capacitive Screen &lt;br&gt;CPU Manufacturer：MTK &lt;br&gt;Talk Time：According to use... &lt;br&gt;Camera Type：3 Cameras &lt;br&gt;Battery Type：Detachable &lt;br&gt;Size：142.4*73.2*9.5mm &lt;br&gt;Display Color：Color &lt;br&gt;Language：Multi-language &lt;br&gt;Screen LCD Type：IPS &lt;br&gt;Model：LEAGOO KIICAA POWER 2GB 16GB &lt;br&gt;color：Black color Gold color  &lt;br&gt;</t>
  </si>
  <si>
    <t>58.69</t>
  </si>
  <si>
    <t>4870856.0</t>
  </si>
  <si>
    <t>142229.0</t>
  </si>
  <si>
    <t>3791.0</t>
  </si>
  <si>
    <t>0.0292</t>
  </si>
  <si>
    <t>1087.0</t>
  </si>
  <si>
    <t>979.0</t>
  </si>
  <si>
    <t>Original Leagoo Kiicaa Power 3G WCDMA Mobile Phone 5.0 HD MT6580A Quad Core Android 7.0 2GB RAM 16GB ROM Dual Back Camera 8.0+5.0MP 4000mAh Leagoo Kiicaa Power Main Features OS : Android 7.0 Language: Multi-language CPU: MT6580A Quad Core 1.3GHz Screen Size: 5.0 inch GPU: Mali-400 Resolution: 1280*720 HD Storage: 2GB RAM 16GB ROM Front Camera: 5.0MP Storage Extend: 128GB Dual Rear Camera: 8.0MP+5.0MP Battery: 4000mAh SIM Card:Dual SIM,Dual Standby Features: GPS,FM,Bluetooth,Ebook,Email,Camera,Play Store,etc Network: 2G: GSM: 850/900/1800/1900MHz 3G: WCDMA: 900/2100MHz Package: 1 x Leagoo Kiicaa Power Cell Phone 1 x 4000mAh Battery 1 x Micro-usb Cable 1 x Charger 1 x User Manual Leagoo Kiicaa Power Pictures Note:We are authorized dealer for LEAGOO mobile phones. Please buy with confidence! Specification: Model LEAGOO Kiicaa Power Band 2G: GSM: 850/900/1800/1900MHz 3G: WCDMA: 900/2100MHz Sim Card Dual Micro-SIM Card Dual Standby Service Provide Unlocked Style Bar Color Black/Gold Shell Material Metal System OS Android 7.0 CPU MT6580A , Quad core, ROM 16GB(The actual available internal phone storage may differ depending on the software configuration of your phone. Normally it s less than specification data. We can t accept dispute for ROM/RAM data difference.) RAM 2GB Screen Display Size 5.0Inch Type IPS, Resolution 1280*720 HD Support Format LED Notification - FM Radio Yes Earphone Port 3.5mm Card Extend Yes, support external Micro SD/TF card up to 128GB Data Transfer Connectivity Data transfer USB/Bluetooth Mobile internet WAP/WiFi General Camera/Picture Resolution Front camera: 5.0MP Dual Back camera: 8.0MP+5.0MP Language English, Afrikaans, Bahasa Indonesia, Bahasa Melayu, Catalan, Czech, Danish, German, Estonian, Spanish, Filipino, French, Hrvatski, Isizulu, Italian, Kisiwahili, Latvian, Lithuanian, Magyer, Nederlands, Norwegian, Polish, Portuguese, Romanian, Romansh, Slovenian, Slovenscian, Finnish, Svenska, Vietnamese, Turkish, Greek, Bulgarian, Kazak, Russian, Serbian, Ukrainian, Armenian, Hebrew, Urdu, Arabic, Persian, Amharic, Punjabi, Hindi, Burmese, Thai, Lao, Korean, Japanese, Traditional/Simplified Chinese Phonebook 500 Message SMS/MMS Input Handwrite/Keypad TV No GPS Yes, built in JAVA No WIFI Yes Bluetooth Yes Gravity Sensor Yes Multi-Touch Yes Dimensions 142.4*73.2*9.5mm Net Weight(Including battery) Standby Time According to use... Other Feature GPS, FM, Bluetooth, Ebook, Email,camera, Play Store, etc Package Size - Weight - Accessories 1 x 4000 mAh Battery 1 x USB Cable 1 x Charger 1 x User Manual</t>
  </si>
  <si>
    <t>9875.0</t>
  </si>
  <si>
    <t>Original Meizu M5C M5 C M710H 4G LTE Mobile Phone Global Version 2GB RAM 16GB ROM 5.0" 2.5D Touchscreen Dual Sim</t>
  </si>
  <si>
    <t>Unlock Phones：Yes &lt;br&gt;Google Play：Yes &lt;br&gt;Battery Type：Not Detachable &lt;br&gt;Recording Definition：720P &lt;br&gt;CPU：Quad Core &lt;br&gt;Operation System：Android &lt;br&gt;Size：144x70.51x8.3mm &lt;br&gt;Feature：Gravity Response,MP3 Playback,GPRS,Touchscreen,GPS Navigation,Message,Bluetooth,Front Camera,Video Player,Wi-Fi,Memory Card Slots,Email &lt;br&gt;Design：Bar &lt;br&gt;Language：Russian,Italian,German,French,Spanish,Polish,Turkish,Portuguese,English &lt;br&gt;Battery Capacity(mAh)：3000mAh &lt;br&gt;Talk Time：According to use &lt;br&gt;RAM：2G &lt;br&gt;Meizu Model：M5c 2GB 16GB &lt;br&gt;Thickness：Ultra Slim(&amp;lt;9mm) &lt;br&gt;ROM：16G &lt;br&gt;Camera Type：Front &amp;amp; Back Camera &lt;br&gt;SIM Card Quantity：Dual SIM Cards &lt;br&gt;Release Date：2017 &lt;br&gt;Display Resolution：1280x720 &lt;br&gt;Touch Screen Type：Capacitive Screen &lt;br&gt;Brand Name：Meizu &lt;br&gt;Cellular：GSM/WCDMA/LTE &lt;br&gt;Item Condition：New &lt;br&gt;CPU Manufacturer：MTK &lt;br&gt;Band Mode：2SIM/Multi-Bands &lt;br&gt;Camera：8MP &lt;br&gt;Display Color：Color &lt;br&gt;Display Size：5.0 &lt;br&gt;color：2GB 16GB Black 2GB 16GB Gold 2GB 16GB Pink 2GB 16GB Red 2GB 16GB Blue 2gb 32gb black  &lt;br&gt;</t>
  </si>
  <si>
    <t>87.95</t>
  </si>
  <si>
    <t>1799.0</t>
  </si>
  <si>
    <t>789554.0</t>
  </si>
  <si>
    <t>15949.0</t>
  </si>
  <si>
    <t>244.0</t>
  </si>
  <si>
    <t>220.0</t>
  </si>
  <si>
    <t>1. CPU---- MTK6737 Quad Core 1.3GHz 2. Screen----5.0 inch HD Screen, 1280x720p 3. RAM+ROM----2GB+16GB (Support TF card up to 128GB) 4. Camera----8.0MP Back Camera+5.0MP Front Camera 5. Battery----3000mAh,typical value 6. OS---- Flyme OS, Global Firmware (We may update the firmware,but we won t inform you) 7.SIM Card----Dual Nano Sim 8. Others: GPS, Bluetooth,Wifi, Multi-language 9. Network--- 2G: GSM: B2/B3/B5/B8 3G:WCDMA:B1/B2/B5/B8 4G: FDD-LTE: B1/B3/B5/B7/B8/B20; TD-LTE: B38/B40 Click here to check whether the phone can be used in your country Tips:*All bundles will come with nano glass film+silicon case+correct adapter as free gifts. *Frosted Case and Flip Case black color as default. please install google play as below: open hot apps click install google services your phone will install all google services automatically. Limited facial makeup in Beijing Opera as gifts(random color ).if you like it,pls leave us message to get it.otherwise we won t send out.</t>
  </si>
  <si>
    <t>9877.0</t>
  </si>
  <si>
    <t>3270.0</t>
  </si>
  <si>
    <t>Huawei Honor 6X 3GB 32GB ROM Original Mobile Phone 4G FDD 5.5'' 1920x1080P Octa Core Dual Rear Camera Fingerprint ID</t>
  </si>
  <si>
    <t>Unlock Phones：Yes &lt;br&gt;Google Play：Yes &lt;br&gt;Battery Type：Not Detachable &lt;br&gt;Display Resolution：1920x1080 &lt;br&gt;Operation System：Android &lt;br&gt;Feature：Gravity Response,GPRS,Touchscreen,Message,Bluetooth,Video Player,HD Video Player,Wi-Fi,MP3 Playback,Fingerprint Recognition,GPS Navigation,Front Camera,Memory Card Slots,Email,QWERTY Keyboard &lt;br&gt;Language：Russian,German,Spanish,Polish,Turkish,English,Norwegian,Italian,French,Portuguese &lt;br&gt;SIM Card Quantity：Dual SIM Cards &lt;br&gt;Cellular：GSM/WCDMA/LTE &lt;br&gt;ROM：32G &lt;br&gt;Camera：12.0MP &lt;br&gt;Item Condition：New &lt;br&gt;Recording Definition：1080P &lt;br&gt;Brand Name：Huawei &lt;br&gt;Battery Capacity(mAh)：3270mAh &lt;br&gt;Display Size：5.5 &lt;br&gt;Front Camera：8MP &lt;br&gt;Release Date：2016 &lt;br&gt;Size：150.9*76.2*8.2mm &lt;br&gt;CPU：Octa Core &lt;br&gt;Design：Bar &lt;br&gt;Talk Time：long time &lt;br&gt;Thickness：Ultra Slim(&amp;lt;9mm) &lt;br&gt;Touch Screen Type：Capacitive Screen &lt;br&gt;CPU Manufacturer：Huawei &lt;br&gt;Band Mode：2SIM/Multi-Bands &lt;br&gt;Camera Type：3 Cameras &lt;br&gt;Display Color：Color &lt;br&gt;RAM：3G &lt;br&gt;Huawei Model：huawei honor 6x &lt;br&gt;CPU：Hisilicon Kirin 655 Octa Core &lt;br&gt;multi-language：support &lt;br&gt;google play store：support &lt;br&gt;color：6x 3g32g gold 6x 3g32g silver 6x 4g 32g gold 6x 4g 32g silver 6x 4g 32g pink 6x 4g64g gold 6x 4g64g silver 6x 4g64g grey  &lt;br&gt;</t>
  </si>
  <si>
    <t>175.88</t>
  </si>
  <si>
    <t>1993.0</t>
  </si>
  <si>
    <t>1172259.0</t>
  </si>
  <si>
    <t>24383.0</t>
  </si>
  <si>
    <t>559.0</t>
  </si>
  <si>
    <t>441.0</t>
  </si>
  <si>
    <t>Real stock, Bundle Contents Standard Gift standard package *(1* phone+ 1* USB data cable+ 1* charger+ 1* user manual( Chinese) +1* waranty card(Chinese) +1* card pin ) +Gift(1*silicon case +1* clear film ) add flip case standard gift + 1*flip case add original hard cover standard gift + 1*original hard cover add original earphone (white color ) standard gift + 1*original am115 earphone (white color ) add original case (gold color ) standard gift + 1*original case (gold color ) Notice:about original/flip case/cover s color will be adjusted to our real stock. it may be different with your phone color.If you need particular color,please leave message,before you placing order! 1.I need pay for customs duty You may be charged customs duties and taxes for something purchased online. Buyers are responsible for custom taxes. 2.What do you declare to customs We normally declare the lower price on the invoice/bill to help avoid custom duty, but if you have any request about declaration, please leave us a message in the order before delivery. 3. About protector film The protector film smaller than screen,due to curved edge of screen.We not accept any dipute about protector film size. 4.For Russian Customers you must be write the full name (first name,middle name ,last name) in your address, othewise , your order can not process in time. 5.About seal box /original firmware we can keep the original firmware to you, but we must be open the box and check the quality of phone. 6.why i don t have the 4G signal ,it depends on if the 4G signal strength is covered in your area. ,if your network operator use the band2,but the phone only support band3,you ll never get the 4G signal.so please check the parameters carefully before placing an order. 7. about gold color it s called gold/golden by official huawei ,but actually it s custom color by huawei,it may look like pink gold or light gold ,also it will show different color in different screen,we don t accept any dispute about such reason the real photos show as below: 1.CPU----Hisilicon Kirin 655,Octa Core 2.Screen----5.5inch,1920x1080p 3.Ram+Rom----3g+32g,(support 128 sd card) 4.Camera----Front 8.0mp+ Rear( 12.0mp + 2.0mp) 5.Battery-----3270mAh(mini)- 3340mAh(typ) 6.OS----android 6.0 7.Other----WIFI,Bluetooth,GPS,Fingerprint ID,Multi-language and Google play .Not support NFC Network---- 2G:GSM:B2/B3/B8/B5; CDMA:BC0 3G:TD-SCDMA:B34/B39;WCDMA:B1/B2/B5/B8; 4G:TD-LTE:B39/B40/B41;FDD LTE:B1/B3 How to check whether the phone can be used in your country,click here no &amp;ldquo;china mobile logo on back cover of phone 5.5inch,1920x1080P Dual Rear Camera 2.5D Curved Glass 0.3 Second Fingerprint ID Honor 6x gold version :it may look like pink , in fact ,it s not the pink . real photos as below: Tips: Q1:Actually Original Model is BLN-AL10/20/30/40** or BLN-L22 Q2:With Huawei Official Support ,We Will Change The Firmware into Global Firmware (BLL-L22) OR (BLN-L22) by default Q3:after install the Global Firmware (BLL-L22) , the phone model name maybe will be changed from huawei honor 6X to huawei GR5 2017, but you can edit it. there are no affect use your phone . Q4: After you received your mobile phone if the system show (picture -2) android 6.0 (BLN-L22), you can update the system to android 7.0 (BLN-L22) by ota update later if the system show (picture -1) android 7.0 (BLL-L22), you need notice tip Q1, Q2, Q3 as below: System Android 7.0 Show (picture -1) System Android 6.0 Show (picture -2)</t>
  </si>
  <si>
    <t>9881.0</t>
  </si>
  <si>
    <t>Xiaomi Redmi Note 4X 4GB RAM 64GB ROM Mobile Phone Snapdragon 625 Octa Core CPU 5.5" 1080p display 13MP Camera 4100mah MIUI8.1</t>
  </si>
  <si>
    <t>Unlock Phones：Yes &lt;br&gt;Google Play：Yes &lt;br&gt;Battery Type：Not Detachable &lt;br&gt;Display Resolution：1920x1080 &lt;br&gt;Size：151mmx76mmx8.45mm &lt;br&gt;Operation System：Android &lt;br&gt;Feature：Gravity Response,GPRS,Touchscreen,Message,Bluetooth,Video Player,HD Video Player,Wi-Fi,MP3 Playback,FM Radio,GPS Navigation,Front Camera,Memory Card Slots &lt;br&gt;Language：Russian,German,Spanish,Polish,Turkish,English,Italian,French,Portuguese &lt;br&gt;Camera：13.0MP &lt;br&gt;Camera Type：Front &amp;amp; Back Camera &lt;br&gt;SIM Card Quantity：Dual SIM Cards &lt;br&gt;Xiaomi Model：Redmi Note 4X Qualcomm 4GB 64GB &lt;br&gt;Release Date：2017 &lt;br&gt;Cellular：GSM/WCDMA/LTE &lt;br&gt;Item Condition：New &lt;br&gt;Recording Definition：1080P &lt;br&gt;Talk Time：N/A &lt;br&gt;Display Size：5.5 &lt;br&gt;Brand Name：xiaomi &lt;br&gt;Battery Capacity(mAh)：4100mAh(typ) / 4000mAh(min) &lt;br&gt;CPU Manufacturer：Qualcomm &lt;br&gt;CPU：Octa Core &lt;br&gt;Design：Bar &lt;br&gt;Thickness：Ultra Slim(&amp;lt;9mm) &lt;br&gt;Touch Screen Type：Capacitive Screen &lt;br&gt;RAM：4G &lt;br&gt;Band Mode：2SIM/Multi-Bands &lt;br&gt;ROM：64G &lt;br&gt;Display Color：Color &lt;br&gt;Language：OTHER &lt;br&gt;OTA update：support miui8.1 os &lt;br&gt;WiFi：802.11 a/b/g/n   WiFi Direct  BT 4.2 &lt;br&gt;GPU：Adreno 506, 650MHz &lt;br&gt;CPU：Snapdragon 625 Octa Core CPU &lt;br&gt;Frequency：GSM / wcdma/4G FDD-LTE &lt;br&gt;MIUI：MIUI 8.1 &lt;br&gt;certificate：CCC &lt;br&gt;series phone：xiaomi redmi 3 note 3 note 2 mi 5 &amp;amp; mix  note 2 etc &lt;br&gt;color：4GB 64GB Blue  &lt;br&gt;</t>
  </si>
  <si>
    <t>188.99</t>
  </si>
  <si>
    <t>253697.0</t>
  </si>
  <si>
    <t>6038.0</t>
  </si>
  <si>
    <t>Products Model Original Xiaomi Redmi Note 4X 4GB RAM 64GB ROM Mobile Phone Snapdragon 625 Octa Core CPU 5.5 FHD 13MP Camera 4100mah MIUI8.1 Tips: Becuase Note 4X still only release Custom rom so we will install the Redmi Note 4 (Snapdragon 625 CPU) Global Firmware MIUI 8.1 Android 6.0.1 , Official Global ROM, Multi Language + Google play store +OTA Upgrade Set Package(Please click the link to learn more) Standard Standard Package(Original Cellphone x1 +Micro-usb Cable x1 + Charger x 1 + User Manual x 1 ) Add Silicon case Film Standard Package +Normal Glass Film x 1+Silicon Case x 1 Add Flip Case Film Standard Package + Mofi Flip Case x 1+Glass Film x 1 Add Silicon Case Standard Package + Silicon Case x 1 Add Miband 2 Standard Package + Black MIband 2 x 1 The different among Redmi Note 4 (Global Version), Note 4 (MTK chip) Note 4X, Redmi 4 Bundle Redmi Note 4 Global Version Shop now Redmi Note 4 (MTK Chip) Shop now Redmi Note 4X Shop now Redmi 4 Pro Prime Shop now Picture CPU Snapdragon 625 Octa core CPU MTK Helio X20 Deca Core CPU Snapdragon 625 octa core CPU Snapdragon 625 octa core CPU Display 5.5-inch FHD Display 403PPI 5.5-inch FHD Screen 401PPI 5.5-inch FHD Display 403PPI 5.0-inch FHD Display 441PPI RAM 3GB 3GB 3GB 3GB ROM 32GB (Support 128GB TF Card) 64GB ( Support 128GB TF Card) 32GB (Support 128GB TF Card) 32GB (Support 128GB TF Card) Camera 13MP +5MP 13MP +5MP 13MP +5MP 13MP +5MP Fingerprint Support Support Support Support Battery (Type.) 4100mAh 4100mAh 4100mAh 4100mAh Network GSM 850 /900 /1800 /1900MHz GSM 900/ 1800/ 1900MHz GSM 850 /900 /1800 /1900MHz GSM 850/ 900/ 1800/ 1900MHz WCDMA 850/ 900/ 1900/ 2100MHz WCDMA 850/ 900/ 1900/ 2100MHz; CDMA2000/ 1 BC0 WCDMA 850/ 900/ 1900/ 2100MHz; CDMA2000/ 1x BC0 WCDMA 850/ 900/ 1900/ 2100MHz; TD-SCDMA B34/B39 CDMA 2000/ 1X BC0 FDD LTE -Global Version Bands B5:850 /B8:900 /B4:1700 /B3:1800 /B1:2100 /B7:2600 /B20:800 FDD LTE FDD LTE B3:1800/ B1:2100/ B7:2600/ B5:850/ B8:900 MHz FDD LTE B3:1800/ B1:2100/ B7:2600/ B5:850 MHz FDD LTE B3:1800/ B1:2100/ B7:2600MHz TDD LTE B38:2600MHz B40:2300MHz TDD LTE B38:2600 / B39:1900/ B40:2300/ B41: 2555- 2655MHz TDD LTE B38:2600/ B39:1900/ B40:2300/ B41:2555- 2655MHz TDD LTE B38:2600/ B39:1900/ B40:2300/ B41:2555- 2655MHz Color Version Main Features Fingerprint ID CPU --Snapdragon 625 octa core CPU (Adreno 506 GPU 650MHz ) Screen -- 5.5-inch FHD Display 403PPI Storage--4GB RAM + 64GB ROM (Support 128GB TF Card , VFat Format Only ) Camera -- 13MP Rear Camera, 5MP Front Camera System: MIUI 8.1 Android 6.0 OS with more languages Battery -- 4100mAh(Typ)/4000 (Min) Network --Full Netcom, Dual SIM Dual Standby How To Check Whether Xiaomi Cellphone Can Be Used In Your Country 2G: GSM 850/900/1800/1900MHz 3G: WCDMA 850/900/1900/2100MHz; CDMA2000/1x BC0 4G: FDD LTE B3:1800/B1:2100/B7:2600/B5:850 MHz TD LTE B38:2600/B39:1900/B40:2300/B41:2555-2655MHz Product Details Snapdragon 625, 20% more power-efficient Redmi Note 4 is supercharged by Snapdragon 625, an octa-core processor chip that uses the most advanced 14nm FinFET technology. It is 20% more power efficient than Redmi Note 3, and is bound to put more power in your pocket. 13MP CMOS camera, stunning in low light Redmi Note 4 uses a noise-eliminating CMOS sensor with backside illumination (BSI) and larger pixels to give you stunning images even in low light. It also comes with Phase Detection Autofocus (PDAF) for 0.1s ultra-fast focusing, which is especially useful for shooting moving objects. More Real Picture Language + Phone Detail Screenshots Becuase we install xiaomi official global firmware of Redmi Note 4 so it will show the Model number Redmi note 4 not Show Note 4x Please do not mind this the cellphone is original Redmi note 4X (Until now redmi Note 4x Still do not release the global rom) Specifications Model Xiaomi Redmi Note 4X Time To Market 2017.2 OS Tips: Official Global Firmware Note 4 MIUI 8.1 Android 6.0.1 , Official Global ROM, Multi Language + Google play store +OTA Upgrade CPU Snapdragon 625 Octa Core CPU GPU Adreno 506 GPU SIM Card Micro-SIM x 1 + Na-SIM x 1 or Micron SIM x 1 + TF Card x 1 Play Store N/A Battery 4000mAh(Mini) - 4100mAh(Typ) RAM 4GB ROM 64GB The actual available internal phone storage may differ depending on the software configuration of your phone. Storage can be checked in our antutu photos and it s less than specification data. We can t accept dispute for ROM / RAM data difference. Max. Yes,Support TF card up to 128GB (VFat Format) Cellular and wireless Supports 4G(FDD LTE) 3G(WCDMA) and 2G(GSM) networks, 2G GSM: 850/900/1800/1900MHz 3G WCDMA: 850/900/1900/2100MHz; CDMA2000/1x BC0 4G FDD LTE B3:1800/B1:2100/B7:2600/B5:850 MHz TD LTE B38:2600/B39:1900/B40:2300/B41:2555-2655MHz Bluetooth Yes WLAN Yes FM Radio N/A GPS Yes OTG Yes Display 5.5 Inch Resolution 1920x1080p FHD Display 441 PPI Multitouch Yes Pixel Density 403PPI Front camera 5.0MP Back camera 13.0MP Audio format MP3, WAV,etc Video format 3GP, MP4, AVI,etc Picture format JPEG,GIF, BMP, PNG.etc G-sensor Yes Electronic Compass Yes Light sensor Yes What s in the box 1 x Original Xiaomi Mi Redmi NOTE 4X Cell phone 1 x Charger 1 x USB Cable 1 x Battery (Built-in) 1 x User Manual</t>
  </si>
  <si>
    <t>9882.0</t>
  </si>
  <si>
    <t>International Version Original Oneplus 3T A3003 Mobile Phone Quad Core Snapdragon 821 6GB RAM 64GB ROM 5.5"FHD 16.0MP NFC</t>
  </si>
  <si>
    <t>Unlock Phones：Yes &lt;br&gt;Google Play：Yes &lt;br&gt;Battery Type：Not Detachable &lt;br&gt;Display Resolution：1920x1080 &lt;br&gt;Release Date：2016 &lt;br&gt;CPU：Quad Core &lt;br&gt;Language：Norwegian,Russian,Italian,German,French,Spanish,Polish,Turkish,Portuguese,English &lt;br&gt;Operation System：Android &lt;br&gt;CPU Manufacturer：Qualcomm &lt;br&gt;Feature：Gravity Response,MP3 Playback,GPRS,Touchscreen,GPS Navigation,Message,Bluetooth,Front Camera,Video Player,HD Video Player,Wi-Fi,Email,QWERTY Keyboard &lt;br&gt;Design：Bar &lt;br&gt;Talk Time：According to use &lt;br&gt;Battery Capacity(mAh)：3400mAh &lt;br&gt;Thickness：Ultra Slim(&amp;lt;9mm) &lt;br&gt;Camera Type：Front &amp;amp; Back Camera &lt;br&gt;SIM Card Quantity：Dual SIM Cards &lt;br&gt;RAM：6G &lt;br&gt;Touch Screen Type：Capacitive Screen &lt;br&gt;Cellular：GSM/WCDMA/LTE &lt;br&gt;Camera：16.0MP &lt;br&gt;Item Condition：New &lt;br&gt;Oneplus Model Number：3T &lt;br&gt;Size：152.7x74.7x7.35mm &lt;br&gt;Recording Definition：1080P &lt;br&gt;Band Mode：2SIM/Multi-Bands &lt;br&gt;Display Size：5.5 &lt;br&gt;ROM：64G &lt;br&gt;Display Color：Color &lt;br&gt;Brand Name：Oneplus &lt;br&gt;color：A3003 64G Gold  &lt;br&gt;</t>
  </si>
  <si>
    <t>73755.0</t>
  </si>
  <si>
    <t>1571.0</t>
  </si>
  <si>
    <t>Note: We checked all glass film and silicon case before shipping and try our best to pack it well. But we can t assure there is no damage in transportation. 1. CPU---- Snapdragon 821 MSM8996-AC (Adreno 530 GPU) 2. Screen----5.5 inch, FHD 1920x1080p, Corning Gorilla Glass 4, 2.5D Glass 3. RAM+ROM----6GB+64GB; 6GB+128GB 4. Camera----16.0MP Back Camera+16.0 Front Camera 5. Battery----3400mAh,typical value 6. OS---- Global Firmware (We may update the firmware,but we won t inform you) 7. Others: GPS, Bluetooth,Wifi, Fingerprint ID, Multi-language, Google Play Store,Type-C,Dash Charge 8. Network--- EU Version (A3003) : 2G: GSM: 850/900/1800/1900MHz 3G: WCDMA: B1/B2/B5/B8 4G: TD-LTE:B38/B40 LTE-FDD: B1/B3/B5/B7/B8/B20 Click here to check whether the phone can be used in your country Product Show</t>
  </si>
  <si>
    <t>9883.0</t>
  </si>
  <si>
    <t>12019.0</t>
  </si>
  <si>
    <t>Shenzhen ValueDeal Store</t>
  </si>
  <si>
    <t>Blackview BV6000S WaterproofSmartphone 4G LTE  IP68 4.7'' HD MT6735 Quad Core Android 6.0 Mobile Cell Phone 2GB RAM 16GB ROM 8MP</t>
  </si>
  <si>
    <t>Unlock Phones：Yes &lt;br&gt;Google Play：Yes &lt;br&gt;Band Mode：2SIM/Dual-Bands &lt;br&gt;Battery Type：Not Detachable &lt;br&gt;Release Date：2016 &lt;br&gt;Recording Definition：720P &lt;br&gt;Blackview Model：BV6000S &lt;br&gt;CPU：Quad Core &lt;br&gt;Feature：Dustproof,MP3 Playback,GPRS,FM Radio,GPS Navigation,Message,Bluetooth,Front Camera,Video Player,Wi-Fi,Memory Card Slots,Email &lt;br&gt;Language：Norwegian,Russian,Italian,German,French,Spanish,Polish,Turkish,Portuguese,English &lt;br&gt;Operation System：Android &lt;br&gt;Design：Bar &lt;br&gt;Camera：13.0MP &lt;br&gt;Display Size：4.7 &lt;br&gt;RAM：2G &lt;br&gt;ROM：16G &lt;br&gt;Camera Type：Front &amp;amp; Back Camera &lt;br&gt;SIM Card Quantity：Dual SIM Cards &lt;br&gt;Size：152.3*81*16.6MM &lt;br&gt;Brand Name：Blackview &lt;br&gt;Display Resolution：1280x720 &lt;br&gt;Touch Screen Type：Capacitive Screen &lt;br&gt;Cellular：GSM/WCDMA/LTE &lt;br&gt;Battery Capacity(mAh)：4200mAh &lt;br&gt;Item Condition：New &lt;br&gt;CPU Manufacturer：MTK &lt;br&gt;Talk Time：about 6-8 hours &lt;br&gt;Display Color：Color &lt;br&gt;Thickness：Normal(&amp;gt;10mm) &lt;br&gt;4G：FDD-LTE 1800/2100/2600/800/900 &lt;br&gt;3G：WCDMA WCDMA 850/900/1900/2100 &lt;br&gt;2G：GSM 850/900/1800/1900MHz &lt;br&gt;OS：Android 6.0 &lt;br&gt;color：Black Green Yellow  &lt;br&gt;</t>
  </si>
  <si>
    <t>61614.0</t>
  </si>
  <si>
    <t>Blackview BV6000S WaterproofSmartphone 4G LTE IP68 4.7 HD MT6735 Quad Core Android 6.0 Mobile Cell Phone 2GB RAM 16GB ROM 8MP 1.4.7 inch screen HD 1280x720 2.IP68 Waterproof,bumps resistance,scratch-resistance 3.CPU:MT6735 Quad-core1.3GHZ, GPU: ARM Mali-T720-MP2 450MHz 4.Android 6.0 OS Marshmallow, 2GB RAM + 16GB ROM,can extend to 32GB 5.Dual Micro sim dual standby 6.4200mAh battery,CNC metal frame,fast charge,NFC 7.Atmosphere pressure sensor,GPS+GLONASS,atmosphere pressure sensor 8.Dual cameras, 2.0MP front camera, 8.0MP back camera with flash and auto focus 9.Support FDD LTE/4G/3G/GPS/Bluetooth/OTG Networking: 2G: GSM 850/900/1800/1900MHz 3GWCDMA 850/900/1900/2100MHz 4G: FDD LTE: 800/900/1800/2100/2600MHz BV6000 has waterproof level of IP68,break through limitation to take photos whenever and wherever you like even in the rain or underwater. Single click to access shooting mode.one more click to take photos ,and long press the mapshot button for 2-4 seconds to enter the video mode,single clikc on power button to exit shooting mode. BV6000 is equipped with the 5th level of the 3rd genetation gorilla glass.,which allows the touch screen could be operated even when you wearing gloves. Dual cameras.85 degree wide angle 5.0MP OVS670 front camera,13.0MP OV top level rear camera with the big aperture value of f/20. Built-in NFC technology provides wireless connection a more simple,fast and convenient way in modern daily life. Intelligent power management system helps the battery of BV6000 last long time,both intelligently and efficiently. Three times faster than 4G network,allows users to upload data at a speed of 50 Mbps,and the speed of downloading reaches 300 Mbps the maximum.The high speed will definitely surprise you when you have a unit of BV6000 in hand. GPS plus dual satellite positioning,the double security system ensure your safety while you discovering the world outdoors.Faster positioning,smaller dead zone. For people who like mountaineering ,they are very concerned about their height of their spot in the mountains.A bulit-in pressure sensor helps to calculate the elevation of a mountain via measuring atmosphere pressure. Polycarbonate plus glass fiber make the high strength and hardness are both available.The cushioning material of BV6000 is TPU that has excellent cushioning effect protecting your gadget from serious bump. 2GB RAM,the highest specification of mobile phones nowadays,with super fast read and write rate.brings you a feeling of flying.16GB storage space stores more and bears more. System Operating System Android 6.0 OS CPU MT6735 Quad-core1.3GHZ GPU ARM Mali-T720-MP2 450MHz RAM 2GB ROM 16GB Extended Storage 32GB Display Screen type IPS, Capacitive touch screen,Corning Gorilla Glass 3 Screen size 4.7 inch Screen resolution 1280x720 pixels Network Wireless connectiveity GSM, 3G, 4G, GPS, WiFi, Bluetooth Frequency 2G: GSM 850/900/1800/1900MHz 3G: WCDMA 850/900/1900/2100MHz 4G: FDD LTE: 800/900/1800/2100/2600MHz Bluetooth Yes WiFi Yes, 802.11 a/b/g/n GPS Yes, GPS+GLONASS Camera Camera type Dual cameras (one front one back) Back camera 8.0MP back camera with flash and auto focus Front camera 2.0MP Video recording Yes Connectivity SIM card slot Dual Micro sim card dual standby TF card slot Yes USB slot Micro USB Audio output Yes (3.5mm audio out port) Microphone Supported Speaker Supported Media Video format 3GP, MP4, RMVB Audio format WAV, AMR, MP3 Image format GIF, JPEG, BMP, PNG FM radio Yes, earphone needed. Language Feature Language Bahasa Indonesia, Bahasa Melayu, Catalan, Czech, Danish, German, Estonian, English, Spanish, Filipino, French, Italian, Latvin, Nederlands, Polish, Portuguese, Romanian, Romansh, Suomi, Svenska, Vietnamese, Turkish, Greek, Bulgarian, Kazakh, Russian, Ukrainian, Armenian, Hebrew, Urdu, Arabic, Persian, Hindi, Bengali, Thai, Burmese, Cambodian, Korean, Japanese, Traditional/Simplified Chinese Sensor Gravity sensor, Light sensor, Proximity sensor Additional features 4G, 3G, WIFI, GPS, FM, Bluetooth, Ebook, Email,Messaging, wallpapers, calendar, calculator,clock, camera, tethering portable hotspot, fast charge, etc Battery Battery type Li-polymer Capacity 4200mAh Standby time About 2~3 days Charger USB, travel charger Dimension Dimension 152.3*81*16.6MM Package Contents 1 &amp;times; Phone 1 &amp;times; Built-in Battery 1 &amp;times; USB cable 1 &amp;times; User manual 1 &amp;times; Charger</t>
  </si>
  <si>
    <t>9884.0</t>
  </si>
  <si>
    <t>Original Xiaomi Mi6 Mi 6GB 128GB Mobile Phone Snapdragon S835 Octa Core 5.15" 1920*1080 Dual 12.0MP 3350mAh Android Smart Phone</t>
  </si>
  <si>
    <t>Unlock Phones：Yes &lt;br&gt;Google Play：Yes &lt;br&gt;Battery Type：Not Detachable &lt;br&gt;Display Resolution：1920x1080 &lt;br&gt;Size：145.17*70.49*7.45 mm &lt;br&gt;Feature：Dustproof,Gravity Response,GPRS,Touchscreen,Message,Bluetooth,Video Player,HD Video Player,Wi-Fi,MP3 Playback,GPS Navigation,Front Camera,Email &lt;br&gt;Operation System：Android &lt;br&gt;Language：Russian,German,Spanish,Polish,Turkish,English,Italian,French,Portuguese &lt;br&gt;SIM Card Quantity：Dual SIM Cards &lt;br&gt;Release Date：2017 &lt;br&gt;Cellular：GSM/WCDMA/LTE &lt;br&gt;Camera Type：2 Back Cameras &lt;br&gt;Item Condition：New &lt;br&gt;Camera：12.0MP &lt;br&gt;Recording Definition：1080P &lt;br&gt;Front Camera：8MP &lt;br&gt;Battery Capacity(mAh)：3350mAh(typ) 3250mAh(min) &lt;br&gt;Brand Name：xiaomi &lt;br&gt;Band Mode：2SIM/Dual-Bands &lt;br&gt;Display Size：5.15 &lt;br&gt;CPU Manufacturer：Qualcomm &lt;br&gt;CPU：Octa Core &lt;br&gt;Design：Bar &lt;br&gt;Thickness：Ultra Slim(&amp;lt;9mm) &lt;br&gt;Xiaomi Model：Mi 6 6GB 128GB &lt;br&gt;ROM：128G &lt;br&gt;RAM：6G &lt;br&gt;Touch Screen Type：Capacitive Screen &lt;br&gt;Talk Time：&amp;gt;6h &lt;br&gt;Display Color：Color &lt;br&gt;color：CeramicBlack Instock Black In stock Blue In Stock  &lt;br&gt;</t>
  </si>
  <si>
    <t>524.99</t>
  </si>
  <si>
    <t>573.0</t>
  </si>
  <si>
    <t>76311.0</t>
  </si>
  <si>
    <t>1862.0</t>
  </si>
  <si>
    <t>Version Mi6 64GB Global Version Mi6 64GB Mi6 128GB Mi6 128GB Ceramics Version Picture Price $409.99 $409.99 $469.99 $479.99 RAM 6GB 6GB 6GB 6GB ROM 64GB 64GB 128GB 128GB Color Black Black,White Black,Blue,White Ceramic Black CPU Snapdragon 835 Octa Core CPU Firmware V8.2.2.0.NCAMIEC (MIUI8) Base on Android 7.1 OTA Update Support FAQ 1.Is Xiaomi mi6 in stock now The model you can put into the cart is in stock. We can process the order in 1 - 2 working days after the payment is verified. 2.What version do you sell for It s Chinese version. The model name on the box is Xiaomi 6. But we can flash global ROM. It supports OTA update. 3.Does it have Play Store and multi-language Yes, please check the screenshot. 4.Is it true that the customs duty VAT is free for the EU by DHL Yes, we guarantee customs duty VAT is free. It s safe and fast! 5.May I get warranty Yes, we offer one-year warranty (China Warranty Service) or One-year AliExpress warranty (Local Warranty Service). Please click here to learn more FAQs. Bundle Bundle Name Bundle Details Discount Standard Save $2 Add Tempered Glass and TPU Case Save $5 Add Tempered Glass and Protective Case Save $5 Add Tempered Glass and Filp Cover Save $5 Add Earphone Save $5 Picture Please read the TIPS carefully before placing an order! 1. The price does not include the customs duty for all shipping methods except European Union Express , and does not include remote area fee or other payable fees from the courier as well. There is fee to be paid by the customer if the address provided is in a remote area, that fee is USD $30. 2.Please make sure the consignee s information is correct when placing the order. The Russian customers will need to provide us the full name with 3 English words (Name/Middle name/Surname). 3. Please leave us a comment if you want a sealed box. Otherwise we will unseal the box to do Quality Control and flash the multi-language ROM for the Chinese version. The original box from manufacturer is sealed. It s only with English and without Play Store . 4. Newer ROMs might have minor bugs, please be understandable as we have no control over this. Especially new models are prone to minor bugs. 5. Please double check if the phone works with your carrier. It is very important! You can check via the following link: http://www.willmyphonework.net/ 6. About TD-LTE Digital Mobile Phone on the box and on the phone, according to the policy of Ministry of Industry and Information Technology of China, all the cellphones with 4G network for china market must be named TD-LTE Digital Mobile Phone . But they are with FDD-LTE Bands.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We are not responsible for any item we send as a gift that is defected or damaged in transit. Please understand! 10.Please make sure the make and model of the phone/accessories are correct for what you are buying. Please pay attention to Note , Pro , Prime , Plus , S , A , X . It s very easy to make a mistake. 11.The phone has 2.5D glass, this means the edges are curved. The tempered glass cannot curve like the screen. It can only cover the flat part of the screen. So it s smaller and not able to cover all of the phone screen. It s the same for all phones with 2.5D glass. Item Specifics NETWORK Technology GSM / CDMA / HSPA / EVDO / LTE 2G Bands GSM 850 / 900 / 1800 / 1900 - SIM 1 SIM 2 CDMA 800 3G Bands HSDPA 850 / 900 / 1900 / 2100 CDMA2000 1xEV-DO 4G Bands LTE band 1(2100), 3(1800), 5(850), 7(2600), 8(900), 38(2600), 39(1900), 40(2300), 41(2500) Speed HSPA 42.2/5.76 Mbps, LTE-A (3CA) GPRS Yes EDGE Yes LAUNCH Announced 2017, April Status Available. Released 2017, April BODY Dimensions 145.2 x 70.5 x 7.5 mm (5.72 x 2.78 x 0.30 in) Weight 168 g / 182 g (Ceramic) (6.42 oz) SIM Dual SIM (Nano-SIM, dual stand-by) DISPLAY Type IPS LCD capacitive touchscreen, 16M colors Size 5.15 inches (~71.4% screen-to-body ratio) Resoltion 1080 x 1920 pixels (~428 ppi pixel density) Multitouch Yes PLATFORM OS Android 7.1.1 (Nougat) Chipest Qualcomm MSM8998 Snapdragon 835 CPU Octa-core (4x2.45 GHz Kryo 4x1.9 GHz Kryo) GPU Adreno 540 MEMORY Card Slot No Internal 64GB, 6 GB RAM CAMERA Primary Dual 12 MP (27mm, f/1.8, OIS 4-axis 52mm, f/2.6), phase detection autofocus, dual-LED (dual tone) Features 1/2.9 sensor size, 1.25 &amp;micro;m @ 27mm 1.0 &amp;micro;m @ 52mm pixel size, geo-tagging, touch focus, face detection, HDR, panorama Video 2160p@30fps, 1080p@30fps, 720p@120fps Secondary 8 MP, 1080p SOUND Alert Types Vibration; MP3, WAV ringtones Loudspeaker Yes, with stereo speakers 3.5mm Jack No - Active noise cancellation with dedicated mic COMMS WLAN Wi-Fi 802.11 a/b/g/n/ac, dual-band, Wi-Fi Direct, DLNA, hotspot Bluetooth 5.0, A2DP, LE GPS Yes, with A-GPS, GLONASS, BDS NFC Yes Radio No USB Type-C 1.0 reversible connector FEATURES Sensors Fingerprint (front-mounted), accelerometer, gyro, proximity, compass, barometer Messaging SMS(threaded view), MMS, Email, Push Mail, IM Browser HTML5 Java No - Fast battery charging (Quick Charge 3.0) - MP4/DivX/XviD/WMV/H.264 player - MP3/WAV/eAAC+/FLAC player - Photo/video editor - Document viewer BATTERY Non-removable Li-Po 3350 mAh battery MISC Colors Black, Blue, White</t>
  </si>
  <si>
    <t>9890.0</t>
  </si>
  <si>
    <t>Xiaomi Redmi Note 4X 3GB RAM 16GB ROM Mobile Phone 4 X Snapdragon 625 Octa Core 4G Smartphone 13.0MP 5.5" Display Fingerprint ID</t>
  </si>
  <si>
    <t>Unlock Phones：Yes &lt;br&gt;Google Play：Yes &lt;br&gt;Battery Type：Not Detachable &lt;br&gt;Display Resolution：1920x1080 &lt;br&gt;Talk Time：10h &lt;br&gt;Battery Capacity(mAh)：4000mAh(Min) - 4100mAh(Typ) &lt;br&gt;Operation System：Android &lt;br&gt;Feature：Gravity Response,GPRS,Touchscreen,Message,Bluetooth,Video Player,HD Video Player,Wi-Fi,MP3 Playback,Fingerprint Recognition,GPS Navigation,Front Camera,Memory Card Slots,Email &lt;br&gt;Language：Russian,German,Spanish,Polish,Turkish,English,Italian,French,Portuguese &lt;br&gt;Camera：13.0MP &lt;br&gt;Camera Type：Front &amp;amp; Back Camera &lt;br&gt;SIM Card Quantity：Dual SIM Cards &lt;br&gt;Release Date：2017 &lt;br&gt;Cellular：GSM/WCDMA/LTE &lt;br&gt;Item Condition：New &lt;br&gt;Recording Definition：1080P &lt;br&gt;Display Size：5.5 &lt;br&gt;Brand Name：xiaomi &lt;br&gt;CPU Manufacturer：Qualcomm &lt;br&gt;Front Camera：5MP &lt;br&gt;CPU：Octa Core &lt;br&gt;Design：Bar &lt;br&gt;Thickness：Ultra Slim(&amp;lt;9mm) &lt;br&gt;ROM：16G &lt;br&gt;Xiaomi Model：Redmi Note 4X 3GB 16GB &lt;br&gt;Touch Screen Type：Capacitive Screen &lt;br&gt;Band Mode：2SIM/Multi-Bands &lt;br&gt;Display Color：Color &lt;br&gt;Size：151 x 76 x 8.45 &lt;br&gt;RAM：3G &lt;br&gt;Xiaomi Model：Redmi Note 4X &lt;br&gt;2G：GSM 850/900/1800/1900MHz &lt;br&gt;3G：WCDMA 850/900/1900/2100MHz; CDMA2000/1x BC0 &lt;br&gt;4G FDD LTE ：B3:1800/B1:2100/B7:2600/B5:850 MHz &lt;br&gt;Camera：Front 5.0MP + Rear 13.0MP &lt;br&gt;Fingerprint ID：Support &lt;br&gt;GPU：Adreno 506 &lt;br&gt;Memery Card：Up to 128G &lt;br&gt;Related Products：xiaomi redmi 4 pro; xiaomi mi5; xiaomi redmi 3s; xiaomi redmi note 3 &lt;br&gt;4G TDD LTE：B38:2600/ B39:1900/ B40:2300/ B41:2555- 2655MHz &lt;br&gt;color：Black Grey Pink Gold  &lt;br&gt;</t>
  </si>
  <si>
    <t>1181.0</t>
  </si>
  <si>
    <t>2431183.0</t>
  </si>
  <si>
    <t>59564.0</t>
  </si>
  <si>
    <t>1435.0</t>
  </si>
  <si>
    <t>0.0245</t>
  </si>
  <si>
    <t>911.0</t>
  </si>
  <si>
    <t>820.0</t>
  </si>
  <si>
    <t>Original Xiaomi Redmi Note 4X（Snapdragon 625/3GB RAM /16GB ROM） Official Global firmware,support multiple languages + OTA update + Google play store Colorful Metal Body / 5.5 / Octa Core CPU / 13.0MP Camera Tips:Becuase Note 4X still only release Custom rom so we will install the Redmi Note 4 (Snapdragon 625 CPU) Global Firmware Features： Colorful Metal Body CPU： Snapdragon 625 Octa Core RAM + ROM： 3G + 16G (Support 128GB TF Card, VFat Format Only ) Screen Size： 5.5 inch Camera： 13MP Rear Camera, 5MP Front Camera Battery： 4000mAh(Mini) - 4100mAh(Typ) Screen： 1920*1080p Body Size： 151mm*76mm*8.45mm Weight： 165g SIM Card Quantity： Micro SIM Card x 1 + Nano SIM Card x 1 or Micro SIM Card x 1 + TF Card x 1 Network： GSM/WCDMA/LTE 2G: GSM 850/900/1800/1900MHz 3G: WCDMA 850/900/1900/2100MHz; CDMA2000/1x BC0 4G: FDD LTE B3:1800/B1:2100/B7:2600/B5:850 MHz TD LTE B38:2600/B39:1900/B40:2300/B41:2555-2655MHz Function： Fingerprint ID; Bluetooth; Wifi; GPS; Bundle Package Standard Original Package ( Phone x 1 + USB Cable x 1 + Charger x 1 + User Manual x 1 ) Add Glass Film Original Package x 1 + No Brand Glass Film x 1 Add SiliconCase Film Original Package x 1 + No Brand Silicone Case x 1 + No Brand Glass Film x 1 Add MI Band 2 Original Package x 1 + Original Xiaomi Mi band 2 x 1 Add FlipCase AndFilm Original Package x 1 + Mofi Flip Case x 1 + No Brand Glass Film x 1 Xiaomi Redmi Note 4X Beautiful Redmi Note 4X with 4100mAh large battery, but only 8.45mm thin Snapdragon 625 Octa Core CPU 3GB memory standard version of the high-end Snapdragon processor - Snapdragon 625, the highest frequency of 2.0GHz, while running multiple programs, still smooth and comfortable 5.5 FHD Screen Big dispaly and you can still one-hand control Do I still have to pay customs duty The Price do not include customs duties. You may be charged customs according to the requirement of the local customs. We usually declare lower price (Within a certain range). But if there is still have customs duty,you need pay it. Will the phone can work in my country http://willmyphonework.net/ Clik to check What should i do if i do not receive my package First we chose the best packaging and shipping method. And We promise a full refund if you do not receive the goods within estimated delivery time 60 days(Brazil 90 days) You must open a dispute within 15 days if you do not receive the goods over the estimated delivery time. After 15 days we can not help you. Notice:(Please read these carfully before you place the order) 1.The actual available internal phone storage may differ depending on the software configuration of your phone. Storage can be checked in our antutu photos and it s less than specification data.We can t accept dispute for ROM / RAM data difference. 2.When two SIM cards are used simultaneously, the primary SIM can support 4G+/ 4G / 3G / 2G calls and data while the secondary SIM can support 3G calls only. Two CDMA SIM Cards can not work same time, when one choose 4G Network, another SIM Card no Signal. 3.It might no Xiaomi or Mi logo printed on the original charger, because all the rights of manufacture and design are reserved by Xiaomi Company. We don t accept such kind of dispute, please don t place the order if you mind it. 4.We will open the original box to check the phone and install multi-language and google paly store,please don t place the order if you mind it. 5.In description photo which show the product,is from official web.the official description photo which has been edited to show the best of the produect.can just take for reference. for detail must refer the real odject photo. 6.All glass film of 2.5D curved edge s phone is smaller than the screen. It is normal and not affect use. We don t accept such kind of dispute, please don t choose glass film if you mind it. 7.If you choose DHL, not include DHL remote cost, custom duty, or any commission charged by dhl for custom clearance or warehouse storage cost. Click to see more FAQ about DHL. 8.Any request for order could delay the dispatch. Please leave the correct address with order,we will send correct adapter free for your county</t>
  </si>
  <si>
    <t>ID</t>
  </si>
  <si>
    <t>Unlock Phones</t>
  </si>
  <si>
    <t>Google Play</t>
  </si>
  <si>
    <r>
      <t>Battery Type</t>
    </r>
    <r>
      <rPr>
        <sz val="10"/>
        <rFont val="宋体"/>
        <family val="3"/>
        <charset val="134"/>
      </rPr>
      <t/>
    </r>
    <phoneticPr fontId="4" type="noConversion"/>
  </si>
  <si>
    <t>Battery Capacity(mAh)</t>
    <phoneticPr fontId="4" type="noConversion"/>
  </si>
  <si>
    <t>Display Resolution</t>
    <phoneticPr fontId="4" type="noConversion"/>
  </si>
  <si>
    <t>Display Resolution</t>
    <phoneticPr fontId="4" type="noConversion"/>
  </si>
  <si>
    <t>Operation System</t>
    <phoneticPr fontId="4" type="noConversion"/>
  </si>
  <si>
    <t>SIM Card Quantity</t>
    <phoneticPr fontId="4" type="noConversion"/>
  </si>
  <si>
    <t>Recording Definition (P)</t>
    <phoneticPr fontId="4" type="noConversion"/>
  </si>
  <si>
    <r>
      <t>Touch Screen Type</t>
    </r>
    <r>
      <rPr>
        <sz val="10"/>
        <rFont val="宋体"/>
        <family val="3"/>
        <charset val="134"/>
      </rPr>
      <t/>
    </r>
    <phoneticPr fontId="4" type="noConversion"/>
  </si>
  <si>
    <t>RAM(G)</t>
    <phoneticPr fontId="4" type="noConversion"/>
  </si>
  <si>
    <t>ROM(G)</t>
    <phoneticPr fontId="4" type="noConversion"/>
  </si>
  <si>
    <t>CPU</t>
    <phoneticPr fontId="4" type="noConversion"/>
  </si>
  <si>
    <t>Display Size (inches)</t>
    <phoneticPr fontId="4" type="noConversion"/>
  </si>
  <si>
    <t>Size_X(mm)</t>
    <phoneticPr fontId="4" type="noConversion"/>
  </si>
  <si>
    <t>Size_Y(mm)</t>
    <phoneticPr fontId="4" type="noConversion"/>
  </si>
  <si>
    <t>Size_Z(mm)</t>
    <phoneticPr fontId="4" type="noConversion"/>
  </si>
  <si>
    <t>Highest camera resolution(MB)</t>
    <phoneticPr fontId="4" type="noConversion"/>
  </si>
  <si>
    <t>Dual Camera</t>
    <phoneticPr fontId="4" type="noConversion"/>
  </si>
  <si>
    <t>Front Camera</t>
    <phoneticPr fontId="4" type="noConversion"/>
  </si>
  <si>
    <t>Brand</t>
    <phoneticPr fontId="4" type="noConversion"/>
  </si>
  <si>
    <t>White</t>
    <phoneticPr fontId="4" type="noConversion"/>
  </si>
  <si>
    <t>Blue</t>
    <phoneticPr fontId="4" type="noConversion"/>
  </si>
  <si>
    <t>Rose</t>
    <phoneticPr fontId="4" type="noConversion"/>
  </si>
  <si>
    <t>Gold</t>
    <phoneticPr fontId="4" type="noConversion"/>
  </si>
  <si>
    <t>Silver</t>
    <phoneticPr fontId="4" type="noConversion"/>
  </si>
  <si>
    <t>Grey</t>
    <phoneticPr fontId="4" type="noConversion"/>
  </si>
  <si>
    <t>Pink</t>
    <phoneticPr fontId="4" type="noConversion"/>
  </si>
  <si>
    <t>Brown</t>
    <phoneticPr fontId="4" type="noConversion"/>
  </si>
  <si>
    <t>Orange</t>
    <phoneticPr fontId="4" type="noConversion"/>
  </si>
  <si>
    <t>Yellow</t>
    <phoneticPr fontId="4" type="noConversion"/>
  </si>
  <si>
    <t>Red</t>
    <phoneticPr fontId="4" type="noConversion"/>
  </si>
  <si>
    <t>Gravity Response</t>
  </si>
  <si>
    <t>GPRS</t>
  </si>
  <si>
    <t>CategoryID</t>
  </si>
  <si>
    <t>CategoryTitle</t>
  </si>
  <si>
    <t>ShopID</t>
  </si>
  <si>
    <t>ShopName</t>
  </si>
  <si>
    <t>Name</t>
  </si>
  <si>
    <t>Params</t>
  </si>
  <si>
    <t>Price</t>
  </si>
  <si>
    <t>DeliveryFee</t>
  </si>
  <si>
    <t>StockCount</t>
  </si>
  <si>
    <t>SearchCnt</t>
  </si>
  <si>
    <t>BrowserCount</t>
  </si>
  <si>
    <t>SaleCount</t>
  </si>
  <si>
    <t>ClickRate</t>
  </si>
  <si>
    <t>ConvertRate</t>
  </si>
  <si>
    <t>CommentCount</t>
  </si>
  <si>
    <t>GoodCommentCount</t>
  </si>
  <si>
    <t>Score</t>
  </si>
  <si>
    <t>IsGalleryFeatured</t>
  </si>
  <si>
    <t>IsHighQuality</t>
  </si>
  <si>
    <t>DetailDesc</t>
  </si>
  <si>
    <t>CanDesignProduct</t>
  </si>
  <si>
    <t>click</t>
    <phoneticPr fontId="1" type="noConversion"/>
  </si>
  <si>
    <t>convert</t>
    <phoneticPr fontId="1" type="noConversion"/>
  </si>
  <si>
    <t>ClickRate mean</t>
    <phoneticPr fontId="4" type="noConversion"/>
  </si>
  <si>
    <t>ConvertRate mean</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</si>
</sst>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宋体"/>
      <family val="2"/>
      <scheme val="minor"/>
    </font>
    <font>
      <sz val="9"/>
      <name val="宋体"/>
      <family val="3"/>
      <charset val="134"/>
      <scheme val="minor"/>
    </font>
    <font>
      <sz val="11"/>
      <name val="宋体"/>
      <family val="3"/>
      <charset val="134"/>
      <scheme val="minor"/>
    </font>
    <font>
      <sz val="10"/>
      <name val="宋体"/>
      <family val="3"/>
      <charset val="134"/>
    </font>
    <font>
      <sz val="9"/>
      <name val="宋体"/>
      <family val="3"/>
      <charset val="134"/>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xf>
    <xf numFmtId="0" fontId="2" fillId="0" borderId="0" xfId="0" applyNumberFormat="1" applyFont="1" applyFill="1" applyBorder="1" applyAlignment="1" applyProtection="1"/>
    <xf numFmtId="0" fontId="2" fillId="0" borderId="0" xfId="0" applyNumberFormat="1" applyFont="1" applyAlignment="1">
      <alignment vertical="center"/>
    </xf>
    <xf numFmtId="0" fontId="2" fillId="0" borderId="0" xfId="0" applyNumberFormat="1" applyFont="1"/>
    <xf numFmtId="11" fontId="0" fillId="0" borderId="0" xfId="0" applyNumberFormat="1"/>
    <xf numFmtId="0" fontId="2" fillId="2" borderId="0" xfId="0" applyNumberFormat="1" applyFont="1" applyFill="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X443"/>
  <sheetViews>
    <sheetView tabSelected="1" workbookViewId="0"/>
  </sheetViews>
  <sheetFormatPr defaultRowHeight="13.5"/>
  <cols>
    <col min="3" max="4" width="9" style="1"/>
    <col min="19" max="19" width="9" customWidth="1"/>
    <col min="20" max="21" width="9" style="1"/>
  </cols>
  <sheetData>
    <row r="1" spans="3:24">
      <c r="C1" s="1" t="s">
        <v>4216</v>
      </c>
      <c r="D1" s="1" t="s">
        <v>4217</v>
      </c>
      <c r="T1" s="6" t="s">
        <v>4218</v>
      </c>
      <c r="U1" s="6" t="s">
        <v>4219</v>
      </c>
    </row>
    <row r="2" spans="3:24">
      <c r="C2" s="1">
        <v>1</v>
      </c>
      <c r="D2" s="1">
        <v>4</v>
      </c>
      <c r="E2">
        <f>IF(C2=1,0.05,0)</f>
        <v>0.05</v>
      </c>
      <c r="F2">
        <f>IF(C2=2,0.15,0)</f>
        <v>0</v>
      </c>
      <c r="G2">
        <f>IF(C2=3,0.2125,0)</f>
        <v>0</v>
      </c>
      <c r="H2">
        <f>IF(C2=4, 0.2625,0)</f>
        <v>0</v>
      </c>
      <c r="I2">
        <f>SUM(E2:H2)</f>
        <v>0.05</v>
      </c>
      <c r="K2">
        <f>IF(D2=1,0.05,0)</f>
        <v>0</v>
      </c>
      <c r="L2">
        <f>IF(D2=2,0.15,0)</f>
        <v>0</v>
      </c>
      <c r="M2">
        <f>IF(D2=3,0.21,0)</f>
        <v>0</v>
      </c>
      <c r="N2">
        <f>IF(D2=4, 0.225,0)</f>
        <v>0.22500000000000001</v>
      </c>
      <c r="O2">
        <f>SUM(K2:N2)</f>
        <v>0.22500000000000001</v>
      </c>
      <c r="Q2">
        <v>7.7886805924680504E-3</v>
      </c>
      <c r="R2">
        <v>4.3522000370742799E-3</v>
      </c>
      <c r="W2">
        <f>AVERAGE(I2,Q2,T2)</f>
        <v>2.8894340296234028E-2</v>
      </c>
      <c r="X2">
        <f>AVERAGE(U2,R2,O2)</f>
        <v>0.11467610001853715</v>
      </c>
    </row>
    <row r="3" spans="3:24">
      <c r="C3" s="1">
        <v>1</v>
      </c>
      <c r="D3" s="1">
        <v>1</v>
      </c>
      <c r="E3">
        <f t="shared" ref="E3:E66" si="0">IF(C3=1,0.05,0)</f>
        <v>0.05</v>
      </c>
      <c r="F3">
        <f t="shared" ref="F3:F66" si="1">IF(C3=2,0.15,0)</f>
        <v>0</v>
      </c>
      <c r="G3">
        <f t="shared" ref="G3:G66" si="2">IF(C3=3,0.2125,0)</f>
        <v>0</v>
      </c>
      <c r="H3">
        <f t="shared" ref="H3:H66" si="3">IF(C3=4, 0.2625,0)</f>
        <v>0</v>
      </c>
      <c r="I3">
        <f t="shared" ref="I3:I66" si="4">SUM(E3:H3)</f>
        <v>0.05</v>
      </c>
      <c r="K3">
        <f t="shared" ref="K3:K66" si="5">IF(D3=1,0.05,0)</f>
        <v>0.05</v>
      </c>
      <c r="L3">
        <f t="shared" ref="L3:L66" si="6">IF(D3=2,0.15,0)</f>
        <v>0</v>
      </c>
      <c r="M3">
        <f t="shared" ref="M3:M66" si="7">IF(D3=3,0.21,0)</f>
        <v>0</v>
      </c>
      <c r="N3">
        <f t="shared" ref="N3:N66" si="8">IF(D3=4, 0.225,0)</f>
        <v>0</v>
      </c>
      <c r="O3">
        <f t="shared" ref="O3:O66" si="9">SUM(K3:N3)</f>
        <v>0.05</v>
      </c>
      <c r="Q3">
        <v>4.9287663484680498E-3</v>
      </c>
      <c r="R3">
        <v>1.70144135707428E-3</v>
      </c>
      <c r="T3" s="1">
        <v>1.3348470714434823E-2</v>
      </c>
      <c r="U3" s="1">
        <v>1.3133433599645075E-2</v>
      </c>
      <c r="W3">
        <f t="shared" ref="W3:W66" si="10">AVERAGE(I3,Q3,T3)</f>
        <v>2.2759079020967622E-2</v>
      </c>
      <c r="X3">
        <f t="shared" ref="X3:X66" si="11">AVERAGE(U3,R3,O3)</f>
        <v>2.1611624985573119E-2</v>
      </c>
    </row>
    <row r="4" spans="3:24">
      <c r="C4" s="1">
        <v>1</v>
      </c>
      <c r="D4" s="1">
        <v>4</v>
      </c>
      <c r="E4">
        <f t="shared" si="0"/>
        <v>0.05</v>
      </c>
      <c r="F4">
        <f t="shared" si="1"/>
        <v>0</v>
      </c>
      <c r="G4">
        <f t="shared" si="2"/>
        <v>0</v>
      </c>
      <c r="H4">
        <f t="shared" si="3"/>
        <v>0</v>
      </c>
      <c r="I4">
        <f t="shared" si="4"/>
        <v>0.05</v>
      </c>
      <c r="K4">
        <f t="shared" si="5"/>
        <v>0</v>
      </c>
      <c r="L4">
        <f t="shared" si="6"/>
        <v>0</v>
      </c>
      <c r="M4">
        <f t="shared" si="7"/>
        <v>0</v>
      </c>
      <c r="N4">
        <f t="shared" si="8"/>
        <v>0.22500000000000001</v>
      </c>
      <c r="O4">
        <f t="shared" si="9"/>
        <v>0.22500000000000001</v>
      </c>
      <c r="Q4">
        <v>5.4907159844680498E-3</v>
      </c>
      <c r="R4">
        <v>1.72818817707428E-3</v>
      </c>
      <c r="T4" s="1">
        <v>5.8286757984811564E-3</v>
      </c>
      <c r="U4" s="1">
        <v>9.95317458146921E-3</v>
      </c>
      <c r="W4">
        <f t="shared" si="10"/>
        <v>2.0439797260983068E-2</v>
      </c>
      <c r="X4">
        <f t="shared" si="11"/>
        <v>7.8893787586181166E-2</v>
      </c>
    </row>
    <row r="5" spans="3:24">
      <c r="C5" s="1">
        <v>1</v>
      </c>
      <c r="D5" s="1">
        <v>4</v>
      </c>
      <c r="E5">
        <f t="shared" si="0"/>
        <v>0.05</v>
      </c>
      <c r="F5">
        <f t="shared" si="1"/>
        <v>0</v>
      </c>
      <c r="G5">
        <f t="shared" si="2"/>
        <v>0</v>
      </c>
      <c r="H5">
        <f t="shared" si="3"/>
        <v>0</v>
      </c>
      <c r="I5">
        <f t="shared" si="4"/>
        <v>0.05</v>
      </c>
      <c r="K5">
        <f t="shared" si="5"/>
        <v>0</v>
      </c>
      <c r="L5">
        <f t="shared" si="6"/>
        <v>0</v>
      </c>
      <c r="M5">
        <f t="shared" si="7"/>
        <v>0</v>
      </c>
      <c r="N5">
        <f t="shared" si="8"/>
        <v>0.22500000000000001</v>
      </c>
      <c r="O5">
        <f t="shared" si="9"/>
        <v>0.22500000000000001</v>
      </c>
      <c r="Q5">
        <v>5.2793000708468103E-2</v>
      </c>
      <c r="R5">
        <v>4.9812548267074298E-2</v>
      </c>
      <c r="T5" s="1">
        <v>1.6791445559847181E-2</v>
      </c>
      <c r="U5" s="1">
        <v>1.4054377913829855E-2</v>
      </c>
      <c r="W5">
        <f t="shared" si="10"/>
        <v>3.9861482089438433E-2</v>
      </c>
      <c r="X5">
        <f t="shared" si="11"/>
        <v>9.6288975393634721E-2</v>
      </c>
    </row>
    <row r="6" spans="3:24">
      <c r="C6" s="1">
        <v>1</v>
      </c>
      <c r="D6" s="1">
        <v>4</v>
      </c>
      <c r="E6">
        <f t="shared" si="0"/>
        <v>0.05</v>
      </c>
      <c r="F6">
        <f t="shared" si="1"/>
        <v>0</v>
      </c>
      <c r="G6">
        <f t="shared" si="2"/>
        <v>0</v>
      </c>
      <c r="H6">
        <f t="shared" si="3"/>
        <v>0</v>
      </c>
      <c r="I6">
        <f t="shared" si="4"/>
        <v>0.05</v>
      </c>
      <c r="K6">
        <f t="shared" si="5"/>
        <v>0</v>
      </c>
      <c r="L6">
        <f t="shared" si="6"/>
        <v>0</v>
      </c>
      <c r="M6">
        <f t="shared" si="7"/>
        <v>0</v>
      </c>
      <c r="N6">
        <f t="shared" si="8"/>
        <v>0.22500000000000001</v>
      </c>
      <c r="O6">
        <f t="shared" si="9"/>
        <v>0.22500000000000001</v>
      </c>
      <c r="Q6">
        <v>5.8135415644680498E-3</v>
      </c>
      <c r="R6">
        <v>2.2759650270742799E-3</v>
      </c>
      <c r="T6" s="1">
        <v>7.7995174405259228E-3</v>
      </c>
      <c r="U6" s="1">
        <v>1.034345481364999E-2</v>
      </c>
      <c r="W6">
        <f t="shared" si="10"/>
        <v>2.120435300166466E-2</v>
      </c>
      <c r="X6">
        <f t="shared" si="11"/>
        <v>7.9206473280241427E-2</v>
      </c>
    </row>
    <row r="7" spans="3:24">
      <c r="C7" s="1">
        <v>1</v>
      </c>
      <c r="D7" s="1">
        <v>4</v>
      </c>
      <c r="E7">
        <f t="shared" si="0"/>
        <v>0.05</v>
      </c>
      <c r="F7">
        <f t="shared" si="1"/>
        <v>0</v>
      </c>
      <c r="G7">
        <f t="shared" si="2"/>
        <v>0</v>
      </c>
      <c r="H7">
        <f t="shared" si="3"/>
        <v>0</v>
      </c>
      <c r="I7">
        <f t="shared" si="4"/>
        <v>0.05</v>
      </c>
      <c r="K7">
        <f t="shared" si="5"/>
        <v>0</v>
      </c>
      <c r="L7">
        <f t="shared" si="6"/>
        <v>0</v>
      </c>
      <c r="M7">
        <f t="shared" si="7"/>
        <v>0</v>
      </c>
      <c r="N7">
        <f t="shared" si="8"/>
        <v>0.22500000000000001</v>
      </c>
      <c r="O7">
        <f t="shared" si="9"/>
        <v>0.22500000000000001</v>
      </c>
      <c r="Q7">
        <v>1.6467411184468098E-2</v>
      </c>
      <c r="R7">
        <v>1.3503946177074301E-2</v>
      </c>
      <c r="T7" s="1">
        <v>1.79526510898095E-2</v>
      </c>
      <c r="U7" s="1">
        <v>1.4183027942573933E-2</v>
      </c>
      <c r="W7">
        <f t="shared" si="10"/>
        <v>2.8140020758092531E-2</v>
      </c>
      <c r="X7">
        <f t="shared" si="11"/>
        <v>8.4228991373216086E-2</v>
      </c>
    </row>
    <row r="8" spans="3:24">
      <c r="C8" s="1">
        <v>3</v>
      </c>
      <c r="D8" s="1">
        <v>4</v>
      </c>
      <c r="E8">
        <f t="shared" si="0"/>
        <v>0</v>
      </c>
      <c r="F8">
        <f t="shared" si="1"/>
        <v>0</v>
      </c>
      <c r="G8">
        <f t="shared" si="2"/>
        <v>0.21249999999999999</v>
      </c>
      <c r="H8">
        <f t="shared" si="3"/>
        <v>0</v>
      </c>
      <c r="I8">
        <f t="shared" si="4"/>
        <v>0.21249999999999999</v>
      </c>
      <c r="K8">
        <f t="shared" si="5"/>
        <v>0</v>
      </c>
      <c r="L8">
        <f t="shared" si="6"/>
        <v>0</v>
      </c>
      <c r="M8">
        <f t="shared" si="7"/>
        <v>0</v>
      </c>
      <c r="N8">
        <f t="shared" si="8"/>
        <v>0.22500000000000001</v>
      </c>
      <c r="O8">
        <f t="shared" si="9"/>
        <v>0.22500000000000001</v>
      </c>
      <c r="Q8">
        <v>6.7154287604680504E-3</v>
      </c>
      <c r="R8">
        <v>-1.61299540292572E-3</v>
      </c>
      <c r="T8" s="1">
        <v>7.3733011755623464E-3</v>
      </c>
      <c r="U8" s="1">
        <v>1.0144110041748417E-2</v>
      </c>
      <c r="W8">
        <f t="shared" si="10"/>
        <v>7.552957664534346E-2</v>
      </c>
      <c r="X8">
        <f t="shared" si="11"/>
        <v>7.7843704879607567E-2</v>
      </c>
    </row>
    <row r="9" spans="3:24">
      <c r="C9" s="1">
        <v>3</v>
      </c>
      <c r="D9" s="1">
        <v>4</v>
      </c>
      <c r="E9">
        <f t="shared" si="0"/>
        <v>0</v>
      </c>
      <c r="F9">
        <f t="shared" si="1"/>
        <v>0</v>
      </c>
      <c r="G9">
        <f t="shared" si="2"/>
        <v>0.21249999999999999</v>
      </c>
      <c r="H9">
        <f t="shared" si="3"/>
        <v>0</v>
      </c>
      <c r="I9">
        <f t="shared" si="4"/>
        <v>0.21249999999999999</v>
      </c>
      <c r="K9">
        <f t="shared" si="5"/>
        <v>0</v>
      </c>
      <c r="L9">
        <f t="shared" si="6"/>
        <v>0</v>
      </c>
      <c r="M9">
        <f t="shared" si="7"/>
        <v>0</v>
      </c>
      <c r="N9">
        <f t="shared" si="8"/>
        <v>0.22500000000000001</v>
      </c>
      <c r="O9">
        <f t="shared" si="9"/>
        <v>0.22500000000000001</v>
      </c>
      <c r="Q9">
        <v>8.5098281164680493E-3</v>
      </c>
      <c r="R9" s="5">
        <v>1.64893670742796E-5</v>
      </c>
      <c r="T9" s="1">
        <v>6.3070832945631289E-3</v>
      </c>
      <c r="U9" s="1">
        <v>1.0237596854617427E-2</v>
      </c>
      <c r="W9">
        <f t="shared" si="10"/>
        <v>7.5772303803677055E-2</v>
      </c>
      <c r="X9">
        <f t="shared" si="11"/>
        <v>7.8418028740563903E-2</v>
      </c>
    </row>
    <row r="10" spans="3:24">
      <c r="C10" s="1">
        <v>1</v>
      </c>
      <c r="D10" s="1">
        <v>1</v>
      </c>
      <c r="E10">
        <f t="shared" si="0"/>
        <v>0.05</v>
      </c>
      <c r="F10">
        <f t="shared" si="1"/>
        <v>0</v>
      </c>
      <c r="G10">
        <f t="shared" si="2"/>
        <v>0</v>
      </c>
      <c r="H10">
        <f t="shared" si="3"/>
        <v>0</v>
      </c>
      <c r="I10">
        <f t="shared" si="4"/>
        <v>0.05</v>
      </c>
      <c r="K10">
        <f t="shared" si="5"/>
        <v>0.05</v>
      </c>
      <c r="L10">
        <f t="shared" si="6"/>
        <v>0</v>
      </c>
      <c r="M10">
        <f t="shared" si="7"/>
        <v>0</v>
      </c>
      <c r="N10">
        <f t="shared" si="8"/>
        <v>0</v>
      </c>
      <c r="O10">
        <f t="shared" si="9"/>
        <v>0.05</v>
      </c>
      <c r="Q10">
        <v>7.1277459844680501E-3</v>
      </c>
      <c r="R10">
        <v>3.5378856770742801E-3</v>
      </c>
      <c r="T10" s="1">
        <v>5.5998428805604933E-3</v>
      </c>
      <c r="U10" s="1">
        <v>1.0378969877680702E-2</v>
      </c>
      <c r="W10">
        <f t="shared" si="10"/>
        <v>2.0909196288342851E-2</v>
      </c>
      <c r="X10">
        <f t="shared" si="11"/>
        <v>2.1305618518251662E-2</v>
      </c>
    </row>
    <row r="11" spans="3:24">
      <c r="C11" s="1">
        <v>1</v>
      </c>
      <c r="D11" s="1">
        <v>4</v>
      </c>
      <c r="E11">
        <f t="shared" si="0"/>
        <v>0.05</v>
      </c>
      <c r="F11">
        <f t="shared" si="1"/>
        <v>0</v>
      </c>
      <c r="G11">
        <f t="shared" si="2"/>
        <v>0</v>
      </c>
      <c r="H11">
        <f t="shared" si="3"/>
        <v>0</v>
      </c>
      <c r="I11">
        <f t="shared" si="4"/>
        <v>0.05</v>
      </c>
      <c r="K11">
        <f t="shared" si="5"/>
        <v>0</v>
      </c>
      <c r="L11">
        <f t="shared" si="6"/>
        <v>0</v>
      </c>
      <c r="M11">
        <f t="shared" si="7"/>
        <v>0</v>
      </c>
      <c r="N11">
        <f t="shared" si="8"/>
        <v>0.22500000000000001</v>
      </c>
      <c r="O11">
        <f t="shared" si="9"/>
        <v>0.22500000000000001</v>
      </c>
      <c r="Q11">
        <v>1.02199420644681E-2</v>
      </c>
      <c r="R11">
        <v>7.3846687770742804E-3</v>
      </c>
      <c r="T11" s="1">
        <v>1.912698231133278E-2</v>
      </c>
      <c r="U11" s="1">
        <v>1.499029848160594E-2</v>
      </c>
      <c r="W11">
        <f t="shared" si="10"/>
        <v>2.6448974791933626E-2</v>
      </c>
      <c r="X11">
        <f t="shared" si="11"/>
        <v>8.2458322419560068E-2</v>
      </c>
    </row>
    <row r="12" spans="3:24">
      <c r="C12" s="1">
        <v>3</v>
      </c>
      <c r="D12" s="1">
        <v>4</v>
      </c>
      <c r="E12">
        <f t="shared" si="0"/>
        <v>0</v>
      </c>
      <c r="F12">
        <f t="shared" si="1"/>
        <v>0</v>
      </c>
      <c r="G12">
        <f t="shared" si="2"/>
        <v>0.21249999999999999</v>
      </c>
      <c r="H12">
        <f t="shared" si="3"/>
        <v>0</v>
      </c>
      <c r="I12">
        <f t="shared" si="4"/>
        <v>0.21249999999999999</v>
      </c>
      <c r="K12">
        <f t="shared" si="5"/>
        <v>0</v>
      </c>
      <c r="L12">
        <f t="shared" si="6"/>
        <v>0</v>
      </c>
      <c r="M12">
        <f t="shared" si="7"/>
        <v>0</v>
      </c>
      <c r="N12">
        <f t="shared" si="8"/>
        <v>0.22500000000000001</v>
      </c>
      <c r="O12">
        <f t="shared" si="9"/>
        <v>0.22500000000000001</v>
      </c>
      <c r="Q12">
        <v>6.5758436724680496E-3</v>
      </c>
      <c r="R12">
        <v>-1.70210136292572E-3</v>
      </c>
      <c r="T12" s="1">
        <v>7.706737500429231E-3</v>
      </c>
      <c r="U12" s="1">
        <v>1.0166141959956323E-2</v>
      </c>
      <c r="W12">
        <f t="shared" si="10"/>
        <v>7.5594193724299097E-2</v>
      </c>
      <c r="X12">
        <f t="shared" si="11"/>
        <v>7.7821346865676863E-2</v>
      </c>
    </row>
    <row r="13" spans="3:24">
      <c r="C13" s="1">
        <v>1</v>
      </c>
      <c r="D13" s="1">
        <v>4</v>
      </c>
      <c r="E13">
        <f t="shared" si="0"/>
        <v>0.05</v>
      </c>
      <c r="F13">
        <f t="shared" si="1"/>
        <v>0</v>
      </c>
      <c r="G13">
        <f t="shared" si="2"/>
        <v>0</v>
      </c>
      <c r="H13">
        <f t="shared" si="3"/>
        <v>0</v>
      </c>
      <c r="I13">
        <f t="shared" si="4"/>
        <v>0.05</v>
      </c>
      <c r="K13">
        <f t="shared" si="5"/>
        <v>0</v>
      </c>
      <c r="L13">
        <f t="shared" si="6"/>
        <v>0</v>
      </c>
      <c r="M13">
        <f t="shared" si="7"/>
        <v>0</v>
      </c>
      <c r="N13">
        <f t="shared" si="8"/>
        <v>0.22500000000000001</v>
      </c>
      <c r="O13">
        <f t="shared" si="9"/>
        <v>0.22500000000000001</v>
      </c>
      <c r="Q13">
        <v>2.2088874644468098E-2</v>
      </c>
      <c r="R13">
        <v>1.8984688877074302E-2</v>
      </c>
      <c r="T13" s="1">
        <v>1.6484810541691219E-2</v>
      </c>
      <c r="U13" s="1">
        <v>1.2389119529452977E-2</v>
      </c>
      <c r="W13">
        <f t="shared" si="10"/>
        <v>2.9524561728719773E-2</v>
      </c>
      <c r="X13">
        <f t="shared" si="11"/>
        <v>8.5457936135509102E-2</v>
      </c>
    </row>
    <row r="14" spans="3:24">
      <c r="C14" s="1">
        <v>3</v>
      </c>
      <c r="D14" s="1">
        <v>4</v>
      </c>
      <c r="E14">
        <f t="shared" si="0"/>
        <v>0</v>
      </c>
      <c r="F14">
        <f t="shared" si="1"/>
        <v>0</v>
      </c>
      <c r="G14">
        <f t="shared" si="2"/>
        <v>0.21249999999999999</v>
      </c>
      <c r="H14">
        <f t="shared" si="3"/>
        <v>0</v>
      </c>
      <c r="I14">
        <f t="shared" si="4"/>
        <v>0.21249999999999999</v>
      </c>
      <c r="K14">
        <f t="shared" si="5"/>
        <v>0</v>
      </c>
      <c r="L14">
        <f t="shared" si="6"/>
        <v>0</v>
      </c>
      <c r="M14">
        <f t="shared" si="7"/>
        <v>0</v>
      </c>
      <c r="N14">
        <f t="shared" si="8"/>
        <v>0.22500000000000001</v>
      </c>
      <c r="O14">
        <f t="shared" si="9"/>
        <v>0.22500000000000001</v>
      </c>
      <c r="Q14">
        <v>7.2084673164680502E-3</v>
      </c>
      <c r="R14">
        <v>-8.8683158292572205E-4</v>
      </c>
      <c r="T14" s="1">
        <v>7.0108311997252315E-3</v>
      </c>
      <c r="U14" s="1">
        <v>1.0357467183379362E-2</v>
      </c>
      <c r="W14">
        <f t="shared" si="10"/>
        <v>7.5573099505397756E-2</v>
      </c>
      <c r="X14">
        <f t="shared" si="11"/>
        <v>7.8156878533484547E-2</v>
      </c>
    </row>
    <row r="15" spans="3:24">
      <c r="C15" s="1">
        <v>4</v>
      </c>
      <c r="D15" s="1">
        <v>4</v>
      </c>
      <c r="E15">
        <f t="shared" si="0"/>
        <v>0</v>
      </c>
      <c r="F15">
        <f t="shared" si="1"/>
        <v>0</v>
      </c>
      <c r="G15">
        <f t="shared" si="2"/>
        <v>0</v>
      </c>
      <c r="H15">
        <f t="shared" si="3"/>
        <v>0.26250000000000001</v>
      </c>
      <c r="I15">
        <f t="shared" si="4"/>
        <v>0.26250000000000001</v>
      </c>
      <c r="K15">
        <f t="shared" si="5"/>
        <v>0</v>
      </c>
      <c r="L15">
        <f t="shared" si="6"/>
        <v>0</v>
      </c>
      <c r="M15">
        <f t="shared" si="7"/>
        <v>0</v>
      </c>
      <c r="N15">
        <f t="shared" si="8"/>
        <v>0.22500000000000001</v>
      </c>
      <c r="O15">
        <f t="shared" si="9"/>
        <v>0.22500000000000001</v>
      </c>
      <c r="Q15">
        <v>7.8290429844680501E-3</v>
      </c>
      <c r="R15">
        <v>4.10712567707428E-3</v>
      </c>
      <c r="T15" s="1">
        <v>7.0606303832540084E-3</v>
      </c>
      <c r="U15" s="1">
        <v>8.8207372539625649E-3</v>
      </c>
      <c r="W15">
        <f t="shared" si="10"/>
        <v>9.2463224455907364E-2</v>
      </c>
      <c r="X15">
        <f t="shared" si="11"/>
        <v>7.930928764367895E-2</v>
      </c>
    </row>
    <row r="16" spans="3:24">
      <c r="C16" s="1">
        <v>4</v>
      </c>
      <c r="D16" s="1">
        <v>4</v>
      </c>
      <c r="E16">
        <f t="shared" si="0"/>
        <v>0</v>
      </c>
      <c r="F16">
        <f t="shared" si="1"/>
        <v>0</v>
      </c>
      <c r="G16">
        <f t="shared" si="2"/>
        <v>0</v>
      </c>
      <c r="H16">
        <f t="shared" si="3"/>
        <v>0.26250000000000001</v>
      </c>
      <c r="I16">
        <f t="shared" si="4"/>
        <v>0.26250000000000001</v>
      </c>
      <c r="K16">
        <f t="shared" si="5"/>
        <v>0</v>
      </c>
      <c r="L16">
        <f t="shared" si="6"/>
        <v>0</v>
      </c>
      <c r="M16">
        <f t="shared" si="7"/>
        <v>0</v>
      </c>
      <c r="N16">
        <f t="shared" si="8"/>
        <v>0.22500000000000001</v>
      </c>
      <c r="O16">
        <f t="shared" si="9"/>
        <v>0.22500000000000001</v>
      </c>
      <c r="Q16">
        <v>3.3326515644680498E-3</v>
      </c>
      <c r="R16">
        <v>1.7072502707428001E-4</v>
      </c>
      <c r="T16" s="1">
        <v>9.9758253684889726E-3</v>
      </c>
      <c r="U16" s="1">
        <v>1.0399956467336045E-2</v>
      </c>
      <c r="W16">
        <f t="shared" si="10"/>
        <v>9.1936158977652338E-2</v>
      </c>
      <c r="X16">
        <f t="shared" si="11"/>
        <v>7.8523560498136774E-2</v>
      </c>
    </row>
    <row r="17" spans="3:24">
      <c r="C17" s="1">
        <v>1</v>
      </c>
      <c r="D17" s="1">
        <v>4</v>
      </c>
      <c r="E17">
        <f t="shared" si="0"/>
        <v>0.05</v>
      </c>
      <c r="F17">
        <f t="shared" si="1"/>
        <v>0</v>
      </c>
      <c r="G17">
        <f t="shared" si="2"/>
        <v>0</v>
      </c>
      <c r="H17">
        <f t="shared" si="3"/>
        <v>0</v>
      </c>
      <c r="I17">
        <f t="shared" si="4"/>
        <v>0.05</v>
      </c>
      <c r="K17">
        <f t="shared" si="5"/>
        <v>0</v>
      </c>
      <c r="L17">
        <f t="shared" si="6"/>
        <v>0</v>
      </c>
      <c r="M17">
        <f t="shared" si="7"/>
        <v>0</v>
      </c>
      <c r="N17">
        <f t="shared" si="8"/>
        <v>0.22500000000000001</v>
      </c>
      <c r="O17">
        <f t="shared" si="9"/>
        <v>0.22500000000000001</v>
      </c>
      <c r="Q17">
        <v>1.9723294464468102E-2</v>
      </c>
      <c r="R17">
        <v>1.66981022770743E-2</v>
      </c>
      <c r="T17" s="1">
        <v>2.032819531658896E-2</v>
      </c>
      <c r="U17" s="1">
        <v>1.6818050636434941E-2</v>
      </c>
      <c r="W17">
        <f t="shared" si="10"/>
        <v>3.0017163260352354E-2</v>
      </c>
      <c r="X17">
        <f t="shared" si="11"/>
        <v>8.6172050971169756E-2</v>
      </c>
    </row>
    <row r="18" spans="3:24">
      <c r="C18" s="1">
        <v>1</v>
      </c>
      <c r="D18" s="1">
        <v>4</v>
      </c>
      <c r="E18">
        <f t="shared" si="0"/>
        <v>0.05</v>
      </c>
      <c r="F18">
        <f t="shared" si="1"/>
        <v>0</v>
      </c>
      <c r="G18">
        <f t="shared" si="2"/>
        <v>0</v>
      </c>
      <c r="H18">
        <f t="shared" si="3"/>
        <v>0</v>
      </c>
      <c r="I18">
        <f t="shared" si="4"/>
        <v>0.05</v>
      </c>
      <c r="K18">
        <f t="shared" si="5"/>
        <v>0</v>
      </c>
      <c r="L18">
        <f t="shared" si="6"/>
        <v>0</v>
      </c>
      <c r="M18">
        <f t="shared" si="7"/>
        <v>0</v>
      </c>
      <c r="N18">
        <f t="shared" si="8"/>
        <v>0.22500000000000001</v>
      </c>
      <c r="O18">
        <f t="shared" si="9"/>
        <v>0.22500000000000001</v>
      </c>
      <c r="Q18">
        <v>1.19010081484681E-2</v>
      </c>
      <c r="R18">
        <v>8.6680898070742793E-3</v>
      </c>
      <c r="T18" s="1">
        <v>1.0399424259511295E-2</v>
      </c>
      <c r="U18" s="1">
        <v>1.0686057333605756E-2</v>
      </c>
      <c r="W18">
        <f t="shared" si="10"/>
        <v>2.4100144135993134E-2</v>
      </c>
      <c r="X18">
        <f t="shared" si="11"/>
        <v>8.1451382380226686E-2</v>
      </c>
    </row>
    <row r="19" spans="3:24">
      <c r="C19" s="1">
        <v>1</v>
      </c>
      <c r="D19" s="1">
        <v>4</v>
      </c>
      <c r="E19">
        <f t="shared" si="0"/>
        <v>0.05</v>
      </c>
      <c r="F19">
        <f t="shared" si="1"/>
        <v>0</v>
      </c>
      <c r="G19">
        <f t="shared" si="2"/>
        <v>0</v>
      </c>
      <c r="H19">
        <f t="shared" si="3"/>
        <v>0</v>
      </c>
      <c r="I19">
        <f t="shared" si="4"/>
        <v>0.05</v>
      </c>
      <c r="K19">
        <f t="shared" si="5"/>
        <v>0</v>
      </c>
      <c r="L19">
        <f t="shared" si="6"/>
        <v>0</v>
      </c>
      <c r="M19">
        <f t="shared" si="7"/>
        <v>0</v>
      </c>
      <c r="N19">
        <f t="shared" si="8"/>
        <v>0.22500000000000001</v>
      </c>
      <c r="O19">
        <f t="shared" si="9"/>
        <v>0.22500000000000001</v>
      </c>
      <c r="Q19">
        <v>1.6090057648467999E-2</v>
      </c>
      <c r="R19">
        <v>1.30326405570743E-2</v>
      </c>
      <c r="T19" s="1">
        <v>1.7413917868111202E-2</v>
      </c>
      <c r="U19" s="1">
        <v>1.7438987952224181E-2</v>
      </c>
      <c r="W19">
        <f t="shared" si="10"/>
        <v>2.78346585055264E-2</v>
      </c>
      <c r="X19">
        <f t="shared" si="11"/>
        <v>8.5157209503099504E-2</v>
      </c>
    </row>
    <row r="20" spans="3:24">
      <c r="C20" s="1">
        <v>1</v>
      </c>
      <c r="D20" s="1">
        <v>4</v>
      </c>
      <c r="E20">
        <f t="shared" si="0"/>
        <v>0.05</v>
      </c>
      <c r="F20">
        <f t="shared" si="1"/>
        <v>0</v>
      </c>
      <c r="G20">
        <f t="shared" si="2"/>
        <v>0</v>
      </c>
      <c r="H20">
        <f t="shared" si="3"/>
        <v>0</v>
      </c>
      <c r="I20">
        <f t="shared" si="4"/>
        <v>0.05</v>
      </c>
      <c r="K20">
        <f t="shared" si="5"/>
        <v>0</v>
      </c>
      <c r="L20">
        <f t="shared" si="6"/>
        <v>0</v>
      </c>
      <c r="M20">
        <f t="shared" si="7"/>
        <v>0</v>
      </c>
      <c r="N20">
        <f t="shared" si="8"/>
        <v>0.22500000000000001</v>
      </c>
      <c r="O20">
        <f t="shared" si="9"/>
        <v>0.22500000000000001</v>
      </c>
      <c r="Q20">
        <v>6.3838978124680498E-3</v>
      </c>
      <c r="R20">
        <v>2.8181336870742799E-3</v>
      </c>
      <c r="T20" s="1">
        <v>5.4790067490328598E-3</v>
      </c>
      <c r="U20" s="1">
        <v>1.0112476175692751E-2</v>
      </c>
      <c r="W20">
        <f t="shared" si="10"/>
        <v>2.0620968187166969E-2</v>
      </c>
      <c r="X20">
        <f t="shared" si="11"/>
        <v>7.9310203287589018E-2</v>
      </c>
    </row>
    <row r="21" spans="3:24">
      <c r="C21" s="1">
        <v>1</v>
      </c>
      <c r="D21" s="1">
        <v>4</v>
      </c>
      <c r="E21">
        <f t="shared" si="0"/>
        <v>0.05</v>
      </c>
      <c r="F21">
        <f t="shared" si="1"/>
        <v>0</v>
      </c>
      <c r="G21">
        <f t="shared" si="2"/>
        <v>0</v>
      </c>
      <c r="H21">
        <f t="shared" si="3"/>
        <v>0</v>
      </c>
      <c r="I21">
        <f t="shared" si="4"/>
        <v>0.05</v>
      </c>
      <c r="K21">
        <f t="shared" si="5"/>
        <v>0</v>
      </c>
      <c r="L21">
        <f t="shared" si="6"/>
        <v>0</v>
      </c>
      <c r="M21">
        <f t="shared" si="7"/>
        <v>0</v>
      </c>
      <c r="N21">
        <f t="shared" si="8"/>
        <v>0.22500000000000001</v>
      </c>
      <c r="O21">
        <f t="shared" si="9"/>
        <v>0.22500000000000001</v>
      </c>
      <c r="Q21">
        <v>4.0564441644680496E-3</v>
      </c>
      <c r="R21">
        <v>6.0681952707427895E-4</v>
      </c>
      <c r="T21" s="1">
        <v>8.3212892451893228E-3</v>
      </c>
      <c r="U21" s="1">
        <v>5.9025114877969149E-3</v>
      </c>
      <c r="W21">
        <f t="shared" si="10"/>
        <v>2.0792577803219126E-2</v>
      </c>
      <c r="X21">
        <f t="shared" si="11"/>
        <v>7.7169777004957071E-2</v>
      </c>
    </row>
    <row r="22" spans="3:24">
      <c r="C22" s="1">
        <v>2</v>
      </c>
      <c r="D22" s="1">
        <v>2</v>
      </c>
      <c r="E22">
        <f t="shared" si="0"/>
        <v>0</v>
      </c>
      <c r="F22">
        <f t="shared" si="1"/>
        <v>0.15</v>
      </c>
      <c r="G22">
        <f t="shared" si="2"/>
        <v>0</v>
      </c>
      <c r="H22">
        <f t="shared" si="3"/>
        <v>0</v>
      </c>
      <c r="I22">
        <f t="shared" si="4"/>
        <v>0.15</v>
      </c>
      <c r="K22">
        <f t="shared" si="5"/>
        <v>0</v>
      </c>
      <c r="L22">
        <f t="shared" si="6"/>
        <v>0.15</v>
      </c>
      <c r="M22">
        <f t="shared" si="7"/>
        <v>0</v>
      </c>
      <c r="N22">
        <f t="shared" si="8"/>
        <v>0</v>
      </c>
      <c r="O22">
        <f t="shared" si="9"/>
        <v>0.15</v>
      </c>
      <c r="Q22">
        <v>7.5962902604680502E-3</v>
      </c>
      <c r="R22">
        <v>4.3322598470742803E-3</v>
      </c>
      <c r="T22" s="1">
        <v>5.8134462242100515E-3</v>
      </c>
      <c r="U22" s="1">
        <v>8.248500310537166E-3</v>
      </c>
      <c r="W22">
        <f t="shared" si="10"/>
        <v>5.4469912161559358E-2</v>
      </c>
      <c r="X22">
        <f t="shared" si="11"/>
        <v>5.4193586719203816E-2</v>
      </c>
    </row>
    <row r="23" spans="3:24">
      <c r="C23" s="1">
        <v>4</v>
      </c>
      <c r="D23" s="1">
        <v>4</v>
      </c>
      <c r="E23">
        <f t="shared" si="0"/>
        <v>0</v>
      </c>
      <c r="F23">
        <f t="shared" si="1"/>
        <v>0</v>
      </c>
      <c r="G23">
        <f t="shared" si="2"/>
        <v>0</v>
      </c>
      <c r="H23">
        <f t="shared" si="3"/>
        <v>0.26250000000000001</v>
      </c>
      <c r="I23">
        <f t="shared" si="4"/>
        <v>0.26250000000000001</v>
      </c>
      <c r="K23">
        <f t="shared" si="5"/>
        <v>0</v>
      </c>
      <c r="L23">
        <f t="shared" si="6"/>
        <v>0</v>
      </c>
      <c r="M23">
        <f t="shared" si="7"/>
        <v>0</v>
      </c>
      <c r="N23">
        <f t="shared" si="8"/>
        <v>0.22500000000000001</v>
      </c>
      <c r="O23">
        <f t="shared" si="9"/>
        <v>0.22500000000000001</v>
      </c>
      <c r="Q23">
        <v>7.79424218446805E-3</v>
      </c>
      <c r="R23">
        <v>4.1577896770742797E-3</v>
      </c>
      <c r="T23" s="1">
        <v>5.5127182170023343E-3</v>
      </c>
      <c r="U23" s="1">
        <v>1.0446058241772773E-2</v>
      </c>
      <c r="W23">
        <f t="shared" si="10"/>
        <v>9.1935653467156805E-2</v>
      </c>
      <c r="X23">
        <f t="shared" si="11"/>
        <v>7.9867949306282354E-2</v>
      </c>
    </row>
    <row r="24" spans="3:24">
      <c r="C24" s="1">
        <v>1</v>
      </c>
      <c r="D24" s="1">
        <v>4</v>
      </c>
      <c r="E24">
        <f t="shared" si="0"/>
        <v>0.05</v>
      </c>
      <c r="F24">
        <f t="shared" si="1"/>
        <v>0</v>
      </c>
      <c r="G24">
        <f t="shared" si="2"/>
        <v>0</v>
      </c>
      <c r="H24">
        <f t="shared" si="3"/>
        <v>0</v>
      </c>
      <c r="I24">
        <f t="shared" si="4"/>
        <v>0.05</v>
      </c>
      <c r="K24">
        <f t="shared" si="5"/>
        <v>0</v>
      </c>
      <c r="L24">
        <f t="shared" si="6"/>
        <v>0</v>
      </c>
      <c r="M24">
        <f t="shared" si="7"/>
        <v>0</v>
      </c>
      <c r="N24">
        <f t="shared" si="8"/>
        <v>0.22500000000000001</v>
      </c>
      <c r="O24">
        <f t="shared" si="9"/>
        <v>0.22500000000000001</v>
      </c>
      <c r="Q24">
        <v>6.7718254404680496E-3</v>
      </c>
      <c r="R24">
        <v>3.06566519707428E-3</v>
      </c>
      <c r="T24" s="1">
        <v>8.4524602455396287E-3</v>
      </c>
      <c r="U24" s="1">
        <v>9.0682715220860299E-3</v>
      </c>
      <c r="W24">
        <f t="shared" si="10"/>
        <v>2.1741428562002559E-2</v>
      </c>
      <c r="X24">
        <f t="shared" si="11"/>
        <v>7.9044645573053435E-2</v>
      </c>
    </row>
    <row r="25" spans="3:24">
      <c r="C25" s="1">
        <v>1</v>
      </c>
      <c r="D25" s="1">
        <v>1</v>
      </c>
      <c r="E25">
        <f t="shared" si="0"/>
        <v>0.05</v>
      </c>
      <c r="F25">
        <f t="shared" si="1"/>
        <v>0</v>
      </c>
      <c r="G25">
        <f t="shared" si="2"/>
        <v>0</v>
      </c>
      <c r="H25">
        <f t="shared" si="3"/>
        <v>0</v>
      </c>
      <c r="I25">
        <f t="shared" si="4"/>
        <v>0.05</v>
      </c>
      <c r="K25">
        <f t="shared" si="5"/>
        <v>0.05</v>
      </c>
      <c r="L25">
        <f t="shared" si="6"/>
        <v>0</v>
      </c>
      <c r="M25">
        <f t="shared" si="7"/>
        <v>0</v>
      </c>
      <c r="N25">
        <f t="shared" si="8"/>
        <v>0</v>
      </c>
      <c r="O25">
        <f t="shared" si="9"/>
        <v>0.05</v>
      </c>
      <c r="Q25">
        <v>7.2983224044680496E-3</v>
      </c>
      <c r="R25">
        <v>5.7413934770742803E-3</v>
      </c>
      <c r="T25" s="1">
        <v>8.2637094302943671E-3</v>
      </c>
      <c r="U25" s="1">
        <v>1.0128541486131397E-2</v>
      </c>
      <c r="W25">
        <f t="shared" si="10"/>
        <v>2.1854010611587472E-2</v>
      </c>
      <c r="X25">
        <f t="shared" si="11"/>
        <v>2.1956644987735224E-2</v>
      </c>
    </row>
    <row r="26" spans="3:24">
      <c r="C26" s="1">
        <v>1</v>
      </c>
      <c r="D26" s="1">
        <v>4</v>
      </c>
      <c r="E26">
        <f t="shared" si="0"/>
        <v>0.05</v>
      </c>
      <c r="F26">
        <f t="shared" si="1"/>
        <v>0</v>
      </c>
      <c r="G26">
        <f t="shared" si="2"/>
        <v>0</v>
      </c>
      <c r="H26">
        <f t="shared" si="3"/>
        <v>0</v>
      </c>
      <c r="I26">
        <f t="shared" si="4"/>
        <v>0.05</v>
      </c>
      <c r="K26">
        <f t="shared" si="5"/>
        <v>0</v>
      </c>
      <c r="L26">
        <f t="shared" si="6"/>
        <v>0</v>
      </c>
      <c r="M26">
        <f t="shared" si="7"/>
        <v>0</v>
      </c>
      <c r="N26">
        <f t="shared" si="8"/>
        <v>0.22500000000000001</v>
      </c>
      <c r="O26">
        <f t="shared" si="9"/>
        <v>0.22500000000000001</v>
      </c>
      <c r="Q26">
        <v>1.4278126236468E-2</v>
      </c>
      <c r="R26">
        <v>1.10280192670743E-2</v>
      </c>
      <c r="T26" s="1">
        <v>1.720576904386838E-2</v>
      </c>
      <c r="U26" s="1">
        <v>1.4726132002214848E-2</v>
      </c>
      <c r="W26">
        <f t="shared" si="10"/>
        <v>2.7161298426778793E-2</v>
      </c>
      <c r="X26">
        <f t="shared" si="11"/>
        <v>8.3584717089763047E-2</v>
      </c>
    </row>
    <row r="27" spans="3:24">
      <c r="C27" s="1">
        <v>3</v>
      </c>
      <c r="D27" s="1">
        <v>4</v>
      </c>
      <c r="E27">
        <f t="shared" si="0"/>
        <v>0</v>
      </c>
      <c r="F27">
        <f t="shared" si="1"/>
        <v>0</v>
      </c>
      <c r="G27">
        <f t="shared" si="2"/>
        <v>0.21249999999999999</v>
      </c>
      <c r="H27">
        <f t="shared" si="3"/>
        <v>0</v>
      </c>
      <c r="I27">
        <f t="shared" si="4"/>
        <v>0.21249999999999999</v>
      </c>
      <c r="K27">
        <f t="shared" si="5"/>
        <v>0</v>
      </c>
      <c r="L27">
        <f t="shared" si="6"/>
        <v>0</v>
      </c>
      <c r="M27">
        <f t="shared" si="7"/>
        <v>0</v>
      </c>
      <c r="N27">
        <f t="shared" si="8"/>
        <v>0.22500000000000001</v>
      </c>
      <c r="O27">
        <f t="shared" si="9"/>
        <v>0.22500000000000001</v>
      </c>
      <c r="Q27">
        <v>4.1151904652468103E-2</v>
      </c>
      <c r="R27">
        <v>3.8466765237074298E-2</v>
      </c>
      <c r="T27" s="1">
        <v>1.5268923754892371E-2</v>
      </c>
      <c r="U27" s="1">
        <v>1.0733858749217524E-2</v>
      </c>
      <c r="W27">
        <f t="shared" si="10"/>
        <v>8.9640276135786831E-2</v>
      </c>
      <c r="X27">
        <f t="shared" si="11"/>
        <v>9.1400207995430624E-2</v>
      </c>
    </row>
    <row r="28" spans="3:24">
      <c r="C28" s="1">
        <v>4</v>
      </c>
      <c r="D28" s="1">
        <v>4</v>
      </c>
      <c r="E28">
        <f t="shared" si="0"/>
        <v>0</v>
      </c>
      <c r="F28">
        <f t="shared" si="1"/>
        <v>0</v>
      </c>
      <c r="G28">
        <f t="shared" si="2"/>
        <v>0</v>
      </c>
      <c r="H28">
        <f t="shared" si="3"/>
        <v>0.26250000000000001</v>
      </c>
      <c r="I28">
        <f t="shared" si="4"/>
        <v>0.26250000000000001</v>
      </c>
      <c r="K28">
        <f t="shared" si="5"/>
        <v>0</v>
      </c>
      <c r="L28">
        <f t="shared" si="6"/>
        <v>0</v>
      </c>
      <c r="M28">
        <f t="shared" si="7"/>
        <v>0</v>
      </c>
      <c r="N28">
        <f t="shared" si="8"/>
        <v>0.22500000000000001</v>
      </c>
      <c r="O28">
        <f t="shared" si="9"/>
        <v>0.22500000000000001</v>
      </c>
      <c r="Q28">
        <v>5.4439262044680501E-3</v>
      </c>
      <c r="R28">
        <v>1.9595508270742802E-3</v>
      </c>
      <c r="T28" s="1">
        <v>6.405358792841603E-3</v>
      </c>
      <c r="U28" s="1">
        <v>9.5286319934912572E-3</v>
      </c>
      <c r="W28">
        <f t="shared" si="10"/>
        <v>9.1449761665769888E-2</v>
      </c>
      <c r="X28">
        <f t="shared" si="11"/>
        <v>7.8829394273521855E-2</v>
      </c>
    </row>
    <row r="29" spans="3:24">
      <c r="C29" s="1">
        <v>4</v>
      </c>
      <c r="D29" s="1">
        <v>4</v>
      </c>
      <c r="E29">
        <f t="shared" si="0"/>
        <v>0</v>
      </c>
      <c r="F29">
        <f t="shared" si="1"/>
        <v>0</v>
      </c>
      <c r="G29">
        <f t="shared" si="2"/>
        <v>0</v>
      </c>
      <c r="H29">
        <f t="shared" si="3"/>
        <v>0.26250000000000001</v>
      </c>
      <c r="I29">
        <f t="shared" si="4"/>
        <v>0.26250000000000001</v>
      </c>
      <c r="K29">
        <f t="shared" si="5"/>
        <v>0</v>
      </c>
      <c r="L29">
        <f t="shared" si="6"/>
        <v>0</v>
      </c>
      <c r="M29">
        <f t="shared" si="7"/>
        <v>0</v>
      </c>
      <c r="N29">
        <f t="shared" si="8"/>
        <v>0.22500000000000001</v>
      </c>
      <c r="O29">
        <f t="shared" si="9"/>
        <v>0.22500000000000001</v>
      </c>
      <c r="Q29">
        <v>7.7089879844680501E-3</v>
      </c>
      <c r="R29">
        <v>4.2722556770742803E-3</v>
      </c>
      <c r="T29" s="1">
        <v>4.3050256090501719E-3</v>
      </c>
      <c r="U29" s="1">
        <v>7.9050735338858369E-3</v>
      </c>
      <c r="W29">
        <f t="shared" si="10"/>
        <v>9.1504671197839407E-2</v>
      </c>
      <c r="X29">
        <f t="shared" si="11"/>
        <v>7.905910973698671E-2</v>
      </c>
    </row>
    <row r="30" spans="3:24">
      <c r="C30" s="1">
        <v>3</v>
      </c>
      <c r="D30" s="1">
        <v>4</v>
      </c>
      <c r="E30">
        <f t="shared" si="0"/>
        <v>0</v>
      </c>
      <c r="F30">
        <f t="shared" si="1"/>
        <v>0</v>
      </c>
      <c r="G30">
        <f t="shared" si="2"/>
        <v>0.21249999999999999</v>
      </c>
      <c r="H30">
        <f t="shared" si="3"/>
        <v>0</v>
      </c>
      <c r="I30">
        <f t="shared" si="4"/>
        <v>0.21249999999999999</v>
      </c>
      <c r="K30">
        <f t="shared" si="5"/>
        <v>0</v>
      </c>
      <c r="L30">
        <f t="shared" si="6"/>
        <v>0</v>
      </c>
      <c r="M30">
        <f t="shared" si="7"/>
        <v>0</v>
      </c>
      <c r="N30">
        <f t="shared" si="8"/>
        <v>0.22500000000000001</v>
      </c>
      <c r="O30">
        <f t="shared" si="9"/>
        <v>0.22500000000000001</v>
      </c>
      <c r="Q30">
        <v>7.3982219844680496E-3</v>
      </c>
      <c r="R30">
        <v>-8.2661932292571905E-4</v>
      </c>
      <c r="T30" s="1">
        <v>4.6182937729931208E-3</v>
      </c>
      <c r="U30" s="1">
        <v>5.949086368822824E-3</v>
      </c>
      <c r="W30">
        <f t="shared" si="10"/>
        <v>7.4838838585820383E-2</v>
      </c>
      <c r="X30">
        <f t="shared" si="11"/>
        <v>7.6707489015299044E-2</v>
      </c>
    </row>
    <row r="31" spans="3:24">
      <c r="C31" s="1">
        <v>2</v>
      </c>
      <c r="D31" s="1">
        <v>2</v>
      </c>
      <c r="E31">
        <f t="shared" si="0"/>
        <v>0</v>
      </c>
      <c r="F31">
        <f t="shared" si="1"/>
        <v>0.15</v>
      </c>
      <c r="G31">
        <f t="shared" si="2"/>
        <v>0</v>
      </c>
      <c r="H31">
        <f t="shared" si="3"/>
        <v>0</v>
      </c>
      <c r="I31">
        <f t="shared" si="4"/>
        <v>0.15</v>
      </c>
      <c r="K31">
        <f t="shared" si="5"/>
        <v>0</v>
      </c>
      <c r="L31">
        <f t="shared" si="6"/>
        <v>0.15</v>
      </c>
      <c r="M31">
        <f t="shared" si="7"/>
        <v>0</v>
      </c>
      <c r="N31">
        <f t="shared" si="8"/>
        <v>0</v>
      </c>
      <c r="O31">
        <f t="shared" si="9"/>
        <v>0.15</v>
      </c>
      <c r="Q31">
        <v>5.1569673084680499E-3</v>
      </c>
      <c r="R31">
        <v>1.6053060070742801E-3</v>
      </c>
      <c r="T31" s="1">
        <v>5.3112557204530635E-3</v>
      </c>
      <c r="U31" s="1">
        <v>8.576953320403511E-3</v>
      </c>
      <c r="W31">
        <f t="shared" si="10"/>
        <v>5.3489407676307034E-2</v>
      </c>
      <c r="X31">
        <f t="shared" si="11"/>
        <v>5.3394086442492598E-2</v>
      </c>
    </row>
    <row r="32" spans="3:24">
      <c r="C32" s="1">
        <v>1</v>
      </c>
      <c r="D32" s="1">
        <v>4</v>
      </c>
      <c r="E32">
        <f t="shared" si="0"/>
        <v>0.05</v>
      </c>
      <c r="F32">
        <f t="shared" si="1"/>
        <v>0</v>
      </c>
      <c r="G32">
        <f t="shared" si="2"/>
        <v>0</v>
      </c>
      <c r="H32">
        <f t="shared" si="3"/>
        <v>0</v>
      </c>
      <c r="I32">
        <f t="shared" si="4"/>
        <v>0.05</v>
      </c>
      <c r="K32">
        <f t="shared" si="5"/>
        <v>0</v>
      </c>
      <c r="L32">
        <f t="shared" si="6"/>
        <v>0</v>
      </c>
      <c r="M32">
        <f t="shared" si="7"/>
        <v>0</v>
      </c>
      <c r="N32">
        <f t="shared" si="8"/>
        <v>0.22500000000000001</v>
      </c>
      <c r="O32">
        <f t="shared" si="9"/>
        <v>0.22500000000000001</v>
      </c>
      <c r="Q32">
        <v>2.3421932004468099E-2</v>
      </c>
      <c r="R32">
        <v>2.0388316327074298E-2</v>
      </c>
      <c r="T32" s="1">
        <v>2.0422827423711119E-2</v>
      </c>
      <c r="U32" s="1">
        <v>1.4845389539341799E-2</v>
      </c>
      <c r="W32">
        <f t="shared" si="10"/>
        <v>3.128158647605974E-2</v>
      </c>
      <c r="X32">
        <f t="shared" si="11"/>
        <v>8.6744568622138696E-2</v>
      </c>
    </row>
    <row r="33" spans="3:24">
      <c r="C33" s="1">
        <v>4</v>
      </c>
      <c r="D33" s="1">
        <v>4</v>
      </c>
      <c r="E33">
        <f t="shared" si="0"/>
        <v>0</v>
      </c>
      <c r="F33">
        <f t="shared" si="1"/>
        <v>0</v>
      </c>
      <c r="G33">
        <f t="shared" si="2"/>
        <v>0</v>
      </c>
      <c r="H33">
        <f t="shared" si="3"/>
        <v>0.26250000000000001</v>
      </c>
      <c r="I33">
        <f t="shared" si="4"/>
        <v>0.26250000000000001</v>
      </c>
      <c r="K33">
        <f t="shared" si="5"/>
        <v>0</v>
      </c>
      <c r="L33">
        <f t="shared" si="6"/>
        <v>0</v>
      </c>
      <c r="M33">
        <f t="shared" si="7"/>
        <v>0</v>
      </c>
      <c r="N33">
        <f t="shared" si="8"/>
        <v>0.22500000000000001</v>
      </c>
      <c r="O33">
        <f t="shared" si="9"/>
        <v>0.22500000000000001</v>
      </c>
      <c r="Q33">
        <v>7.9616239844680498E-3</v>
      </c>
      <c r="R33">
        <v>4.3874166770742802E-3</v>
      </c>
      <c r="T33" s="1">
        <v>4.5462053314146E-3</v>
      </c>
      <c r="U33" s="1">
        <v>9.8232340410755146E-3</v>
      </c>
      <c r="W33">
        <f t="shared" si="10"/>
        <v>9.1669276438627545E-2</v>
      </c>
      <c r="X33">
        <f t="shared" si="11"/>
        <v>7.9736883572716591E-2</v>
      </c>
    </row>
    <row r="34" spans="3:24">
      <c r="C34" s="1">
        <v>3</v>
      </c>
      <c r="D34" s="1">
        <v>4</v>
      </c>
      <c r="E34">
        <f t="shared" si="0"/>
        <v>0</v>
      </c>
      <c r="F34">
        <f t="shared" si="1"/>
        <v>0</v>
      </c>
      <c r="G34">
        <f t="shared" si="2"/>
        <v>0.21249999999999999</v>
      </c>
      <c r="H34">
        <f t="shared" si="3"/>
        <v>0</v>
      </c>
      <c r="I34">
        <f t="shared" si="4"/>
        <v>0.21249999999999999</v>
      </c>
      <c r="K34">
        <f t="shared" si="5"/>
        <v>0</v>
      </c>
      <c r="L34">
        <f t="shared" si="6"/>
        <v>0</v>
      </c>
      <c r="M34">
        <f t="shared" si="7"/>
        <v>0</v>
      </c>
      <c r="N34">
        <f t="shared" si="8"/>
        <v>0.22500000000000001</v>
      </c>
      <c r="O34">
        <f t="shared" si="9"/>
        <v>0.22500000000000001</v>
      </c>
      <c r="Q34">
        <v>4.6730353044680496E-3</v>
      </c>
      <c r="R34">
        <v>-3.2844944229257198E-3</v>
      </c>
      <c r="T34" s="1">
        <v>6.485147495968362E-3</v>
      </c>
      <c r="U34" s="1">
        <v>6.186599647850336E-3</v>
      </c>
      <c r="W34">
        <f t="shared" si="10"/>
        <v>7.4552727600145474E-2</v>
      </c>
      <c r="X34">
        <f t="shared" si="11"/>
        <v>7.5967368408308214E-2</v>
      </c>
    </row>
    <row r="35" spans="3:24">
      <c r="C35" s="1">
        <v>1</v>
      </c>
      <c r="D35" s="1">
        <v>4</v>
      </c>
      <c r="E35">
        <f t="shared" si="0"/>
        <v>0.05</v>
      </c>
      <c r="F35">
        <f t="shared" si="1"/>
        <v>0</v>
      </c>
      <c r="G35">
        <f t="shared" si="2"/>
        <v>0</v>
      </c>
      <c r="H35">
        <f t="shared" si="3"/>
        <v>0</v>
      </c>
      <c r="I35">
        <f t="shared" si="4"/>
        <v>0.05</v>
      </c>
      <c r="K35">
        <f t="shared" si="5"/>
        <v>0</v>
      </c>
      <c r="L35">
        <f t="shared" si="6"/>
        <v>0</v>
      </c>
      <c r="M35">
        <f t="shared" si="7"/>
        <v>0</v>
      </c>
      <c r="N35">
        <f t="shared" si="8"/>
        <v>0.22500000000000001</v>
      </c>
      <c r="O35">
        <f t="shared" si="9"/>
        <v>0.22500000000000001</v>
      </c>
      <c r="Q35">
        <v>4.7983432164680501E-3</v>
      </c>
      <c r="R35">
        <v>1.43352611707428E-3</v>
      </c>
      <c r="T35" s="1">
        <v>1.0519977761204124E-2</v>
      </c>
      <c r="U35" s="1">
        <v>8.4692002937100802E-3</v>
      </c>
      <c r="W35">
        <f t="shared" si="10"/>
        <v>2.1772773659224059E-2</v>
      </c>
      <c r="X35">
        <f t="shared" si="11"/>
        <v>7.830090880359479E-2</v>
      </c>
    </row>
    <row r="36" spans="3:24">
      <c r="C36" s="1">
        <v>1</v>
      </c>
      <c r="D36" s="1">
        <v>4</v>
      </c>
      <c r="E36">
        <f t="shared" si="0"/>
        <v>0.05</v>
      </c>
      <c r="F36">
        <f t="shared" si="1"/>
        <v>0</v>
      </c>
      <c r="G36">
        <f t="shared" si="2"/>
        <v>0</v>
      </c>
      <c r="H36">
        <f t="shared" si="3"/>
        <v>0</v>
      </c>
      <c r="I36">
        <f t="shared" si="4"/>
        <v>0.05</v>
      </c>
      <c r="K36">
        <f t="shared" si="5"/>
        <v>0</v>
      </c>
      <c r="L36">
        <f t="shared" si="6"/>
        <v>0</v>
      </c>
      <c r="M36">
        <f t="shared" si="7"/>
        <v>0</v>
      </c>
      <c r="N36">
        <f t="shared" si="8"/>
        <v>0.22500000000000001</v>
      </c>
      <c r="O36">
        <f t="shared" si="9"/>
        <v>0.22500000000000001</v>
      </c>
      <c r="Q36">
        <v>1.2427141776468101E-2</v>
      </c>
      <c r="R36">
        <v>9.2283918170742805E-3</v>
      </c>
      <c r="T36" s="1">
        <v>1.7437376089150396E-2</v>
      </c>
      <c r="U36" s="1">
        <v>1.5271131572175439E-2</v>
      </c>
      <c r="W36">
        <f t="shared" si="10"/>
        <v>2.6621505955206168E-2</v>
      </c>
      <c r="X36">
        <f t="shared" si="11"/>
        <v>8.3166507796416572E-2</v>
      </c>
    </row>
    <row r="37" spans="3:24">
      <c r="C37" s="1">
        <v>1</v>
      </c>
      <c r="D37" s="1">
        <v>4</v>
      </c>
      <c r="E37">
        <f t="shared" si="0"/>
        <v>0.05</v>
      </c>
      <c r="F37">
        <f t="shared" si="1"/>
        <v>0</v>
      </c>
      <c r="G37">
        <f t="shared" si="2"/>
        <v>0</v>
      </c>
      <c r="H37">
        <f t="shared" si="3"/>
        <v>0</v>
      </c>
      <c r="I37">
        <f t="shared" si="4"/>
        <v>0.05</v>
      </c>
      <c r="K37">
        <f t="shared" si="5"/>
        <v>0</v>
      </c>
      <c r="L37">
        <f t="shared" si="6"/>
        <v>0</v>
      </c>
      <c r="M37">
        <f t="shared" si="7"/>
        <v>0</v>
      </c>
      <c r="N37">
        <f t="shared" si="8"/>
        <v>0.22500000000000001</v>
      </c>
      <c r="O37">
        <f t="shared" si="9"/>
        <v>0.22500000000000001</v>
      </c>
      <c r="Q37">
        <v>7.54063098446805E-3</v>
      </c>
      <c r="R37">
        <v>3.9642481770742798E-3</v>
      </c>
      <c r="T37" s="1">
        <v>5.8286757984811564E-3</v>
      </c>
      <c r="U37" s="1">
        <v>9.95317458146921E-3</v>
      </c>
      <c r="W37">
        <f t="shared" si="10"/>
        <v>2.112310226098307E-2</v>
      </c>
      <c r="X37">
        <f t="shared" si="11"/>
        <v>7.9639140919514503E-2</v>
      </c>
    </row>
    <row r="38" spans="3:24">
      <c r="C38" s="1">
        <v>3</v>
      </c>
      <c r="D38" s="1">
        <v>4</v>
      </c>
      <c r="E38">
        <f t="shared" si="0"/>
        <v>0</v>
      </c>
      <c r="F38">
        <f t="shared" si="1"/>
        <v>0</v>
      </c>
      <c r="G38">
        <f t="shared" si="2"/>
        <v>0.21249999999999999</v>
      </c>
      <c r="H38">
        <f t="shared" si="3"/>
        <v>0</v>
      </c>
      <c r="I38">
        <f t="shared" si="4"/>
        <v>0.21249999999999999</v>
      </c>
      <c r="K38">
        <f t="shared" si="5"/>
        <v>0</v>
      </c>
      <c r="L38">
        <f t="shared" si="6"/>
        <v>0</v>
      </c>
      <c r="M38">
        <f t="shared" si="7"/>
        <v>0</v>
      </c>
      <c r="N38">
        <f t="shared" si="8"/>
        <v>0.22500000000000001</v>
      </c>
      <c r="O38">
        <f t="shared" si="9"/>
        <v>0.22500000000000001</v>
      </c>
      <c r="Q38">
        <v>2.5459034060468101E-2</v>
      </c>
      <c r="R38">
        <v>1.7660126347074302E-2</v>
      </c>
      <c r="T38" s="1">
        <v>1.6553502044477458E-2</v>
      </c>
      <c r="U38" s="1">
        <v>1.5941555359179273E-2</v>
      </c>
      <c r="W38">
        <f t="shared" si="10"/>
        <v>8.4837512034981855E-2</v>
      </c>
      <c r="X38">
        <f t="shared" si="11"/>
        <v>8.6200560568751194E-2</v>
      </c>
    </row>
    <row r="39" spans="3:24">
      <c r="C39" s="1">
        <v>1</v>
      </c>
      <c r="D39" s="1">
        <v>4</v>
      </c>
      <c r="E39">
        <f t="shared" si="0"/>
        <v>0.05</v>
      </c>
      <c r="F39">
        <f t="shared" si="1"/>
        <v>0</v>
      </c>
      <c r="G39">
        <f t="shared" si="2"/>
        <v>0</v>
      </c>
      <c r="H39">
        <f t="shared" si="3"/>
        <v>0</v>
      </c>
      <c r="I39">
        <f t="shared" si="4"/>
        <v>0.05</v>
      </c>
      <c r="K39">
        <f t="shared" si="5"/>
        <v>0</v>
      </c>
      <c r="L39">
        <f t="shared" si="6"/>
        <v>0</v>
      </c>
      <c r="M39">
        <f t="shared" si="7"/>
        <v>0</v>
      </c>
      <c r="N39">
        <f t="shared" si="8"/>
        <v>0.22500000000000001</v>
      </c>
      <c r="O39">
        <f t="shared" si="9"/>
        <v>0.22500000000000001</v>
      </c>
      <c r="Q39">
        <v>2.1613124252467999E-2</v>
      </c>
      <c r="R39">
        <v>1.8568553087074301E-2</v>
      </c>
      <c r="T39" s="1">
        <v>1.9491370810911724E-2</v>
      </c>
      <c r="U39" s="1">
        <v>1.649818564855288E-2</v>
      </c>
      <c r="W39">
        <f t="shared" si="10"/>
        <v>3.0368165021126575E-2</v>
      </c>
      <c r="X39">
        <f t="shared" si="11"/>
        <v>8.6688912911875735E-2</v>
      </c>
    </row>
    <row r="40" spans="3:24">
      <c r="C40" s="1">
        <v>1</v>
      </c>
      <c r="D40" s="1">
        <v>4</v>
      </c>
      <c r="E40">
        <f t="shared" si="0"/>
        <v>0.05</v>
      </c>
      <c r="F40">
        <f t="shared" si="1"/>
        <v>0</v>
      </c>
      <c r="G40">
        <f t="shared" si="2"/>
        <v>0</v>
      </c>
      <c r="H40">
        <f t="shared" si="3"/>
        <v>0</v>
      </c>
      <c r="I40">
        <f t="shared" si="4"/>
        <v>0.05</v>
      </c>
      <c r="K40">
        <f t="shared" si="5"/>
        <v>0</v>
      </c>
      <c r="L40">
        <f t="shared" si="6"/>
        <v>0</v>
      </c>
      <c r="M40">
        <f t="shared" si="7"/>
        <v>0</v>
      </c>
      <c r="N40">
        <f t="shared" si="8"/>
        <v>0.22500000000000001</v>
      </c>
      <c r="O40">
        <f t="shared" si="9"/>
        <v>0.22500000000000001</v>
      </c>
      <c r="Q40">
        <v>1.9432613836468101E-2</v>
      </c>
      <c r="R40">
        <v>1.6268477417074299E-2</v>
      </c>
      <c r="T40" s="1">
        <v>1.6970423253200757E-2</v>
      </c>
      <c r="U40" s="1">
        <v>1.5101530622160455E-2</v>
      </c>
      <c r="W40">
        <f t="shared" si="10"/>
        <v>2.8801012363222956E-2</v>
      </c>
      <c r="X40">
        <f t="shared" si="11"/>
        <v>8.5456669346411593E-2</v>
      </c>
    </row>
    <row r="41" spans="3:24">
      <c r="C41" s="1">
        <v>1</v>
      </c>
      <c r="D41" s="1">
        <v>1</v>
      </c>
      <c r="E41">
        <f t="shared" si="0"/>
        <v>0.05</v>
      </c>
      <c r="F41">
        <f t="shared" si="1"/>
        <v>0</v>
      </c>
      <c r="G41">
        <f t="shared" si="2"/>
        <v>0</v>
      </c>
      <c r="H41">
        <f t="shared" si="3"/>
        <v>0</v>
      </c>
      <c r="I41">
        <f t="shared" si="4"/>
        <v>0.05</v>
      </c>
      <c r="K41">
        <f t="shared" si="5"/>
        <v>0.05</v>
      </c>
      <c r="L41">
        <f t="shared" si="6"/>
        <v>0</v>
      </c>
      <c r="M41">
        <f t="shared" si="7"/>
        <v>0</v>
      </c>
      <c r="N41">
        <f t="shared" si="8"/>
        <v>0</v>
      </c>
      <c r="O41">
        <f t="shared" si="9"/>
        <v>0.05</v>
      </c>
      <c r="Q41">
        <v>1.6328976272468099E-2</v>
      </c>
      <c r="R41">
        <v>1.48982531370743E-2</v>
      </c>
      <c r="T41" s="1">
        <v>2.2476853807651458E-2</v>
      </c>
      <c r="U41" s="1">
        <v>1.6207732609151995E-2</v>
      </c>
      <c r="W41">
        <f t="shared" si="10"/>
        <v>2.9601943360039851E-2</v>
      </c>
      <c r="X41">
        <f t="shared" si="11"/>
        <v>2.703532858207543E-2</v>
      </c>
    </row>
    <row r="42" spans="3:24">
      <c r="C42" s="1">
        <v>4</v>
      </c>
      <c r="D42" s="1">
        <v>4</v>
      </c>
      <c r="E42">
        <f t="shared" si="0"/>
        <v>0</v>
      </c>
      <c r="F42">
        <f t="shared" si="1"/>
        <v>0</v>
      </c>
      <c r="G42">
        <f t="shared" si="2"/>
        <v>0</v>
      </c>
      <c r="H42">
        <f t="shared" si="3"/>
        <v>0.26250000000000001</v>
      </c>
      <c r="I42">
        <f t="shared" si="4"/>
        <v>0.26250000000000001</v>
      </c>
      <c r="K42">
        <f t="shared" si="5"/>
        <v>0</v>
      </c>
      <c r="L42">
        <f t="shared" si="6"/>
        <v>0</v>
      </c>
      <c r="M42">
        <f t="shared" si="7"/>
        <v>0</v>
      </c>
      <c r="N42">
        <f t="shared" si="8"/>
        <v>0.22500000000000001</v>
      </c>
      <c r="O42">
        <f t="shared" si="9"/>
        <v>0.22500000000000001</v>
      </c>
      <c r="Q42">
        <v>7.9446159844680508E-3</v>
      </c>
      <c r="R42">
        <v>4.3637881770742801E-3</v>
      </c>
      <c r="T42" s="1">
        <v>2.9425929941399699E-3</v>
      </c>
      <c r="U42" s="1">
        <v>5.6874759692859423E-3</v>
      </c>
      <c r="W42">
        <f t="shared" si="10"/>
        <v>9.1129069659536002E-2</v>
      </c>
      <c r="X42">
        <f t="shared" si="11"/>
        <v>7.8350421382120075E-2</v>
      </c>
    </row>
    <row r="43" spans="3:24">
      <c r="C43" s="1">
        <v>3</v>
      </c>
      <c r="D43" s="1">
        <v>4</v>
      </c>
      <c r="E43">
        <f t="shared" si="0"/>
        <v>0</v>
      </c>
      <c r="F43">
        <f t="shared" si="1"/>
        <v>0</v>
      </c>
      <c r="G43">
        <f t="shared" si="2"/>
        <v>0.21249999999999999</v>
      </c>
      <c r="H43">
        <f t="shared" si="3"/>
        <v>0</v>
      </c>
      <c r="I43">
        <f t="shared" si="4"/>
        <v>0.21249999999999999</v>
      </c>
      <c r="K43">
        <f t="shared" si="5"/>
        <v>0</v>
      </c>
      <c r="L43">
        <f t="shared" si="6"/>
        <v>0</v>
      </c>
      <c r="M43">
        <f t="shared" si="7"/>
        <v>0</v>
      </c>
      <c r="N43">
        <f t="shared" si="8"/>
        <v>0.22500000000000001</v>
      </c>
      <c r="O43">
        <f t="shared" si="9"/>
        <v>0.22500000000000001</v>
      </c>
      <c r="Q43">
        <v>4.5224149844680503E-3</v>
      </c>
      <c r="R43">
        <v>-3.7983103229257201E-3</v>
      </c>
      <c r="T43" s="1">
        <v>7.9454581722029714E-3</v>
      </c>
      <c r="U43" s="1">
        <v>9.2690818556605825E-3</v>
      </c>
      <c r="W43">
        <f t="shared" si="10"/>
        <v>7.4989291052223669E-2</v>
      </c>
      <c r="X43">
        <f t="shared" si="11"/>
        <v>7.682359051091163E-2</v>
      </c>
    </row>
    <row r="44" spans="3:24">
      <c r="C44" s="1">
        <v>1</v>
      </c>
      <c r="D44" s="1">
        <v>4</v>
      </c>
      <c r="E44">
        <f t="shared" si="0"/>
        <v>0.05</v>
      </c>
      <c r="F44">
        <f t="shared" si="1"/>
        <v>0</v>
      </c>
      <c r="G44">
        <f t="shared" si="2"/>
        <v>0</v>
      </c>
      <c r="H44">
        <f t="shared" si="3"/>
        <v>0</v>
      </c>
      <c r="I44">
        <f t="shared" si="4"/>
        <v>0.05</v>
      </c>
      <c r="K44">
        <f t="shared" si="5"/>
        <v>0</v>
      </c>
      <c r="L44">
        <f t="shared" si="6"/>
        <v>0</v>
      </c>
      <c r="M44">
        <f t="shared" si="7"/>
        <v>0</v>
      </c>
      <c r="N44">
        <f t="shared" si="8"/>
        <v>0.22500000000000001</v>
      </c>
      <c r="O44">
        <f t="shared" si="9"/>
        <v>0.22500000000000001</v>
      </c>
      <c r="Q44">
        <v>8.0539256164680502E-3</v>
      </c>
      <c r="R44">
        <v>4.7216496170742802E-3</v>
      </c>
      <c r="T44" s="1">
        <v>1.4951288220948142E-3</v>
      </c>
      <c r="U44" s="1">
        <v>6.0782432547942843E-3</v>
      </c>
      <c r="W44">
        <f t="shared" si="10"/>
        <v>1.9849684812854287E-2</v>
      </c>
      <c r="X44">
        <f t="shared" si="11"/>
        <v>7.8599964290622854E-2</v>
      </c>
    </row>
    <row r="45" spans="3:24">
      <c r="C45" s="1">
        <v>1</v>
      </c>
      <c r="D45" s="1">
        <v>4</v>
      </c>
      <c r="E45">
        <f t="shared" si="0"/>
        <v>0.05</v>
      </c>
      <c r="F45">
        <f t="shared" si="1"/>
        <v>0</v>
      </c>
      <c r="G45">
        <f t="shared" si="2"/>
        <v>0</v>
      </c>
      <c r="H45">
        <f t="shared" si="3"/>
        <v>0</v>
      </c>
      <c r="I45">
        <f t="shared" si="4"/>
        <v>0.05</v>
      </c>
      <c r="K45">
        <f t="shared" si="5"/>
        <v>0</v>
      </c>
      <c r="L45">
        <f t="shared" si="6"/>
        <v>0</v>
      </c>
      <c r="M45">
        <f t="shared" si="7"/>
        <v>0</v>
      </c>
      <c r="N45">
        <f t="shared" si="8"/>
        <v>0.22500000000000001</v>
      </c>
      <c r="O45">
        <f t="shared" si="9"/>
        <v>0.22500000000000001</v>
      </c>
      <c r="Q45">
        <v>1.8076643276468098E-2</v>
      </c>
      <c r="R45">
        <v>1.48417763170743E-2</v>
      </c>
      <c r="T45" s="1">
        <v>1.5195460173857459E-2</v>
      </c>
      <c r="U45" s="1">
        <v>1.2539693795457265E-2</v>
      </c>
      <c r="W45">
        <f t="shared" si="10"/>
        <v>2.7757367816775191E-2</v>
      </c>
      <c r="X45">
        <f t="shared" si="11"/>
        <v>8.4127156704177197E-2</v>
      </c>
    </row>
    <row r="46" spans="3:24">
      <c r="C46" s="1">
        <v>3</v>
      </c>
      <c r="D46" s="1">
        <v>4</v>
      </c>
      <c r="E46">
        <f t="shared" si="0"/>
        <v>0</v>
      </c>
      <c r="F46">
        <f t="shared" si="1"/>
        <v>0</v>
      </c>
      <c r="G46">
        <f t="shared" si="2"/>
        <v>0.21249999999999999</v>
      </c>
      <c r="H46">
        <f t="shared" si="3"/>
        <v>0</v>
      </c>
      <c r="I46">
        <f t="shared" si="4"/>
        <v>0.21249999999999999</v>
      </c>
      <c r="K46">
        <f t="shared" si="5"/>
        <v>0</v>
      </c>
      <c r="L46">
        <f t="shared" si="6"/>
        <v>0</v>
      </c>
      <c r="M46">
        <f t="shared" si="7"/>
        <v>0</v>
      </c>
      <c r="N46">
        <f t="shared" si="8"/>
        <v>0.22500000000000001</v>
      </c>
      <c r="O46">
        <f t="shared" si="9"/>
        <v>0.22500000000000001</v>
      </c>
      <c r="Q46">
        <v>5.6683836204680501E-3</v>
      </c>
      <c r="R46">
        <v>-2.1494009529257202E-3</v>
      </c>
      <c r="T46" s="1">
        <v>9.8042897936454348E-3</v>
      </c>
      <c r="U46" s="1">
        <v>1.1891847503212238E-2</v>
      </c>
      <c r="W46">
        <f t="shared" si="10"/>
        <v>7.5990891138037822E-2</v>
      </c>
      <c r="X46">
        <f t="shared" si="11"/>
        <v>7.8247482183428849E-2</v>
      </c>
    </row>
    <row r="47" spans="3:24">
      <c r="C47" s="1">
        <v>1</v>
      </c>
      <c r="D47" s="1">
        <v>4</v>
      </c>
      <c r="E47">
        <f t="shared" si="0"/>
        <v>0.05</v>
      </c>
      <c r="F47">
        <f t="shared" si="1"/>
        <v>0</v>
      </c>
      <c r="G47">
        <f t="shared" si="2"/>
        <v>0</v>
      </c>
      <c r="H47">
        <f t="shared" si="3"/>
        <v>0</v>
      </c>
      <c r="I47">
        <f t="shared" si="4"/>
        <v>0.05</v>
      </c>
      <c r="K47">
        <f t="shared" si="5"/>
        <v>0</v>
      </c>
      <c r="L47">
        <f t="shared" si="6"/>
        <v>0</v>
      </c>
      <c r="M47">
        <f t="shared" si="7"/>
        <v>0</v>
      </c>
      <c r="N47">
        <f t="shared" si="8"/>
        <v>0.22500000000000001</v>
      </c>
      <c r="O47">
        <f t="shared" si="9"/>
        <v>0.22500000000000001</v>
      </c>
      <c r="Q47">
        <v>1.9866428336468098E-2</v>
      </c>
      <c r="R47">
        <v>1.6931147017074301E-2</v>
      </c>
      <c r="T47" s="1">
        <v>1.9338245208312697E-2</v>
      </c>
      <c r="U47" s="1">
        <v>1.7190802679948738E-2</v>
      </c>
      <c r="W47">
        <f t="shared" si="10"/>
        <v>2.9734891181593597E-2</v>
      </c>
      <c r="X47">
        <f t="shared" si="11"/>
        <v>8.6373983232341023E-2</v>
      </c>
    </row>
    <row r="48" spans="3:24">
      <c r="C48" s="1">
        <v>1</v>
      </c>
      <c r="D48" s="1">
        <v>4</v>
      </c>
      <c r="E48">
        <f t="shared" si="0"/>
        <v>0.05</v>
      </c>
      <c r="F48">
        <f t="shared" si="1"/>
        <v>0</v>
      </c>
      <c r="G48">
        <f t="shared" si="2"/>
        <v>0</v>
      </c>
      <c r="H48">
        <f t="shared" si="3"/>
        <v>0</v>
      </c>
      <c r="I48">
        <f t="shared" si="4"/>
        <v>0.05</v>
      </c>
      <c r="K48">
        <f t="shared" si="5"/>
        <v>0</v>
      </c>
      <c r="L48">
        <f t="shared" si="6"/>
        <v>0</v>
      </c>
      <c r="M48">
        <f t="shared" si="7"/>
        <v>0</v>
      </c>
      <c r="N48">
        <f t="shared" si="8"/>
        <v>0.22500000000000001</v>
      </c>
      <c r="O48">
        <f t="shared" si="9"/>
        <v>0.22500000000000001</v>
      </c>
      <c r="Q48">
        <v>0.109725717392468</v>
      </c>
      <c r="R48">
        <v>0.107639720337074</v>
      </c>
      <c r="T48" s="1">
        <v>1.6393005835156176E-2</v>
      </c>
      <c r="U48" s="1">
        <v>1.386709121125681E-2</v>
      </c>
      <c r="W48">
        <f t="shared" si="10"/>
        <v>5.8706241075874722E-2</v>
      </c>
      <c r="X48">
        <f t="shared" si="11"/>
        <v>0.11550227051611028</v>
      </c>
    </row>
    <row r="49" spans="3:24">
      <c r="C49" s="1">
        <v>3</v>
      </c>
      <c r="D49" s="1">
        <v>4</v>
      </c>
      <c r="E49">
        <f t="shared" si="0"/>
        <v>0</v>
      </c>
      <c r="F49">
        <f t="shared" si="1"/>
        <v>0</v>
      </c>
      <c r="G49">
        <f t="shared" si="2"/>
        <v>0.21249999999999999</v>
      </c>
      <c r="H49">
        <f t="shared" si="3"/>
        <v>0</v>
      </c>
      <c r="I49">
        <f t="shared" si="4"/>
        <v>0.21249999999999999</v>
      </c>
      <c r="K49">
        <f t="shared" si="5"/>
        <v>0</v>
      </c>
      <c r="L49">
        <f t="shared" si="6"/>
        <v>0</v>
      </c>
      <c r="M49">
        <f t="shared" si="7"/>
        <v>0</v>
      </c>
      <c r="N49">
        <f t="shared" si="8"/>
        <v>0.22500000000000001</v>
      </c>
      <c r="O49">
        <f t="shared" si="9"/>
        <v>0.22500000000000001</v>
      </c>
      <c r="Q49">
        <v>0.292572366268468</v>
      </c>
      <c r="R49">
        <v>0.28658104705707399</v>
      </c>
      <c r="T49" s="1">
        <v>1.229856004738638E-2</v>
      </c>
      <c r="U49" s="1">
        <v>1.0394532018476437E-2</v>
      </c>
      <c r="W49">
        <f t="shared" si="10"/>
        <v>0.17245697543861813</v>
      </c>
      <c r="X49">
        <f t="shared" si="11"/>
        <v>0.17399185969185016</v>
      </c>
    </row>
    <row r="50" spans="3:24">
      <c r="C50" s="1">
        <v>1</v>
      </c>
      <c r="D50" s="1">
        <v>4</v>
      </c>
      <c r="E50">
        <f t="shared" si="0"/>
        <v>0.05</v>
      </c>
      <c r="F50">
        <f t="shared" si="1"/>
        <v>0</v>
      </c>
      <c r="G50">
        <f t="shared" si="2"/>
        <v>0</v>
      </c>
      <c r="H50">
        <f t="shared" si="3"/>
        <v>0</v>
      </c>
      <c r="I50">
        <f t="shared" si="4"/>
        <v>0.05</v>
      </c>
      <c r="K50">
        <f t="shared" si="5"/>
        <v>0</v>
      </c>
      <c r="L50">
        <f t="shared" si="6"/>
        <v>0</v>
      </c>
      <c r="M50">
        <f t="shared" si="7"/>
        <v>0</v>
      </c>
      <c r="N50">
        <f t="shared" si="8"/>
        <v>0.22500000000000001</v>
      </c>
      <c r="O50">
        <f t="shared" si="9"/>
        <v>0.22500000000000001</v>
      </c>
      <c r="Q50">
        <v>9.7396966124680493E-3</v>
      </c>
      <c r="R50">
        <v>6.6279711870742804E-3</v>
      </c>
      <c r="T50" s="1">
        <v>1.3804513211145116E-2</v>
      </c>
      <c r="U50" s="1">
        <v>1.3102567412100035E-2</v>
      </c>
      <c r="W50">
        <f t="shared" si="10"/>
        <v>2.4514736607871054E-2</v>
      </c>
      <c r="X50">
        <f t="shared" si="11"/>
        <v>8.1576846199724773E-2</v>
      </c>
    </row>
    <row r="51" spans="3:24">
      <c r="C51" s="1">
        <v>4</v>
      </c>
      <c r="D51" s="1">
        <v>4</v>
      </c>
      <c r="E51">
        <f t="shared" si="0"/>
        <v>0</v>
      </c>
      <c r="F51">
        <f t="shared" si="1"/>
        <v>0</v>
      </c>
      <c r="G51">
        <f t="shared" si="2"/>
        <v>0</v>
      </c>
      <c r="H51">
        <f t="shared" si="3"/>
        <v>0.26250000000000001</v>
      </c>
      <c r="I51">
        <f t="shared" si="4"/>
        <v>0.26250000000000001</v>
      </c>
      <c r="K51">
        <f t="shared" si="5"/>
        <v>0</v>
      </c>
      <c r="L51">
        <f t="shared" si="6"/>
        <v>0</v>
      </c>
      <c r="M51">
        <f t="shared" si="7"/>
        <v>0</v>
      </c>
      <c r="N51">
        <f t="shared" si="8"/>
        <v>0.22500000000000001</v>
      </c>
      <c r="O51">
        <f t="shared" si="9"/>
        <v>0.22500000000000001</v>
      </c>
      <c r="Q51">
        <v>1.40937952044681E-2</v>
      </c>
      <c r="R51">
        <v>1.06748893270743E-2</v>
      </c>
      <c r="T51" s="1">
        <v>1.3227309490666533E-2</v>
      </c>
      <c r="U51" s="1">
        <v>1.3012205925437203E-2</v>
      </c>
      <c r="W51">
        <f t="shared" si="10"/>
        <v>9.66070348983782E-2</v>
      </c>
      <c r="X51">
        <f t="shared" si="11"/>
        <v>8.2895698417503841E-2</v>
      </c>
    </row>
    <row r="52" spans="3:24">
      <c r="C52" s="1">
        <v>1</v>
      </c>
      <c r="D52" s="1">
        <v>4</v>
      </c>
      <c r="E52">
        <f t="shared" si="0"/>
        <v>0.05</v>
      </c>
      <c r="F52">
        <f t="shared" si="1"/>
        <v>0</v>
      </c>
      <c r="G52">
        <f t="shared" si="2"/>
        <v>0</v>
      </c>
      <c r="H52">
        <f t="shared" si="3"/>
        <v>0</v>
      </c>
      <c r="I52">
        <f t="shared" si="4"/>
        <v>0.05</v>
      </c>
      <c r="K52">
        <f t="shared" si="5"/>
        <v>0</v>
      </c>
      <c r="L52">
        <f t="shared" si="6"/>
        <v>0</v>
      </c>
      <c r="M52">
        <f t="shared" si="7"/>
        <v>0</v>
      </c>
      <c r="N52">
        <f t="shared" si="8"/>
        <v>0.22500000000000001</v>
      </c>
      <c r="O52">
        <f t="shared" si="9"/>
        <v>0.22500000000000001</v>
      </c>
      <c r="Q52">
        <v>1.54420635324681E-2</v>
      </c>
      <c r="R52">
        <v>1.2322961337074299E-2</v>
      </c>
      <c r="T52" s="1">
        <v>1.798891285075702E-2</v>
      </c>
      <c r="U52" s="1">
        <v>1.6268844499063122E-2</v>
      </c>
      <c r="W52">
        <f t="shared" si="10"/>
        <v>2.781032546107504E-2</v>
      </c>
      <c r="X52">
        <f t="shared" si="11"/>
        <v>8.4530601945379147E-2</v>
      </c>
    </row>
    <row r="53" spans="3:24">
      <c r="C53" s="1">
        <v>3</v>
      </c>
      <c r="D53" s="1">
        <v>4</v>
      </c>
      <c r="E53">
        <f t="shared" si="0"/>
        <v>0</v>
      </c>
      <c r="F53">
        <f t="shared" si="1"/>
        <v>0</v>
      </c>
      <c r="G53">
        <f t="shared" si="2"/>
        <v>0.21249999999999999</v>
      </c>
      <c r="H53">
        <f t="shared" si="3"/>
        <v>0</v>
      </c>
      <c r="I53">
        <f t="shared" si="4"/>
        <v>0.21249999999999999</v>
      </c>
      <c r="K53">
        <f t="shared" si="5"/>
        <v>0</v>
      </c>
      <c r="L53">
        <f t="shared" si="6"/>
        <v>0</v>
      </c>
      <c r="M53">
        <f t="shared" si="7"/>
        <v>0</v>
      </c>
      <c r="N53">
        <f t="shared" si="8"/>
        <v>0.22500000000000001</v>
      </c>
      <c r="O53">
        <f t="shared" si="9"/>
        <v>0.22500000000000001</v>
      </c>
      <c r="Q53">
        <v>7.1378737284680501E-3</v>
      </c>
      <c r="R53">
        <v>-8.14880992925719E-4</v>
      </c>
      <c r="T53" s="1">
        <v>3.4885396333942838E-3</v>
      </c>
      <c r="U53" s="1">
        <v>9.4264941665446848E-3</v>
      </c>
      <c r="W53">
        <f t="shared" si="10"/>
        <v>7.4375471120620776E-2</v>
      </c>
      <c r="X53">
        <f t="shared" si="11"/>
        <v>7.7870537724539654E-2</v>
      </c>
    </row>
    <row r="54" spans="3:24">
      <c r="C54" s="1">
        <v>1</v>
      </c>
      <c r="D54" s="1">
        <v>4</v>
      </c>
      <c r="E54">
        <f t="shared" si="0"/>
        <v>0.05</v>
      </c>
      <c r="F54">
        <f t="shared" si="1"/>
        <v>0</v>
      </c>
      <c r="G54">
        <f t="shared" si="2"/>
        <v>0</v>
      </c>
      <c r="H54">
        <f t="shared" si="3"/>
        <v>0</v>
      </c>
      <c r="I54">
        <f t="shared" si="4"/>
        <v>0.05</v>
      </c>
      <c r="K54">
        <f t="shared" si="5"/>
        <v>0</v>
      </c>
      <c r="L54">
        <f t="shared" si="6"/>
        <v>0</v>
      </c>
      <c r="M54">
        <f t="shared" si="7"/>
        <v>0</v>
      </c>
      <c r="N54">
        <f t="shared" si="8"/>
        <v>0.22500000000000001</v>
      </c>
      <c r="O54">
        <f t="shared" si="9"/>
        <v>0.22500000000000001</v>
      </c>
      <c r="Q54">
        <v>7.5567829164680496E-3</v>
      </c>
      <c r="R54">
        <v>4.1234268670742799E-3</v>
      </c>
      <c r="T54" s="1">
        <v>5.6446516878382539E-3</v>
      </c>
      <c r="U54" s="1">
        <v>1.0143746047486081E-2</v>
      </c>
      <c r="W54">
        <f t="shared" si="10"/>
        <v>2.1067144868102104E-2</v>
      </c>
      <c r="X54">
        <f t="shared" si="11"/>
        <v>7.9755724304853462E-2</v>
      </c>
    </row>
    <row r="55" spans="3:24">
      <c r="C55" s="1">
        <v>1</v>
      </c>
      <c r="D55" s="1">
        <v>4</v>
      </c>
      <c r="E55">
        <f t="shared" si="0"/>
        <v>0.05</v>
      </c>
      <c r="F55">
        <f t="shared" si="1"/>
        <v>0</v>
      </c>
      <c r="G55">
        <f t="shared" si="2"/>
        <v>0</v>
      </c>
      <c r="H55">
        <f t="shared" si="3"/>
        <v>0</v>
      </c>
      <c r="I55">
        <f t="shared" si="4"/>
        <v>0.05</v>
      </c>
      <c r="K55">
        <f t="shared" si="5"/>
        <v>0</v>
      </c>
      <c r="L55">
        <f t="shared" si="6"/>
        <v>0</v>
      </c>
      <c r="M55">
        <f t="shared" si="7"/>
        <v>0</v>
      </c>
      <c r="N55">
        <f t="shared" si="8"/>
        <v>0.22500000000000001</v>
      </c>
      <c r="O55">
        <f t="shared" si="9"/>
        <v>0.22500000000000001</v>
      </c>
      <c r="Q55">
        <v>5.8790308044680498E-3</v>
      </c>
      <c r="R55">
        <v>2.5927308270742798E-3</v>
      </c>
      <c r="T55" s="1">
        <v>7.4489290930753408E-3</v>
      </c>
      <c r="U55" s="1">
        <v>1.0060190609498504E-2</v>
      </c>
      <c r="W55">
        <f t="shared" si="10"/>
        <v>2.1109319965847795E-2</v>
      </c>
      <c r="X55">
        <f t="shared" si="11"/>
        <v>7.9217640478857598E-2</v>
      </c>
    </row>
    <row r="56" spans="3:24">
      <c r="C56" s="1">
        <v>1</v>
      </c>
      <c r="D56" s="1">
        <v>4</v>
      </c>
      <c r="E56">
        <f t="shared" si="0"/>
        <v>0.05</v>
      </c>
      <c r="F56">
        <f t="shared" si="1"/>
        <v>0</v>
      </c>
      <c r="G56">
        <f t="shared" si="2"/>
        <v>0</v>
      </c>
      <c r="H56">
        <f t="shared" si="3"/>
        <v>0</v>
      </c>
      <c r="I56">
        <f t="shared" si="4"/>
        <v>0.05</v>
      </c>
      <c r="K56">
        <f t="shared" si="5"/>
        <v>0</v>
      </c>
      <c r="L56">
        <f t="shared" si="6"/>
        <v>0</v>
      </c>
      <c r="M56">
        <f t="shared" si="7"/>
        <v>0</v>
      </c>
      <c r="N56">
        <f t="shared" si="8"/>
        <v>0.22500000000000001</v>
      </c>
      <c r="O56">
        <f t="shared" si="9"/>
        <v>0.22500000000000001</v>
      </c>
      <c r="Q56">
        <v>2.1952474788468099E-2</v>
      </c>
      <c r="R56">
        <v>1.89698731570743E-2</v>
      </c>
      <c r="T56" s="1">
        <v>1.7083363857802059E-2</v>
      </c>
      <c r="U56" s="1">
        <v>1.645523432822241E-2</v>
      </c>
      <c r="W56">
        <f t="shared" si="10"/>
        <v>2.967861288209005E-2</v>
      </c>
      <c r="X56">
        <f t="shared" si="11"/>
        <v>8.6808369161765583E-2</v>
      </c>
    </row>
    <row r="57" spans="3:24">
      <c r="C57" s="1">
        <v>1</v>
      </c>
      <c r="D57" s="1">
        <v>4</v>
      </c>
      <c r="E57">
        <f t="shared" si="0"/>
        <v>0.05</v>
      </c>
      <c r="F57">
        <f t="shared" si="1"/>
        <v>0</v>
      </c>
      <c r="G57">
        <f t="shared" si="2"/>
        <v>0</v>
      </c>
      <c r="H57">
        <f t="shared" si="3"/>
        <v>0</v>
      </c>
      <c r="I57">
        <f t="shared" si="4"/>
        <v>0.05</v>
      </c>
      <c r="K57">
        <f t="shared" si="5"/>
        <v>0</v>
      </c>
      <c r="L57">
        <f t="shared" si="6"/>
        <v>0</v>
      </c>
      <c r="M57">
        <f t="shared" si="7"/>
        <v>0</v>
      </c>
      <c r="N57">
        <f t="shared" si="8"/>
        <v>0.22500000000000001</v>
      </c>
      <c r="O57">
        <f t="shared" si="9"/>
        <v>0.22500000000000001</v>
      </c>
      <c r="Q57">
        <v>1.9883012708468099E-2</v>
      </c>
      <c r="R57">
        <v>1.6713743007074299E-2</v>
      </c>
      <c r="T57" s="1">
        <v>2.1497829750956082E-2</v>
      </c>
      <c r="U57" s="1">
        <v>1.4262737919239002E-2</v>
      </c>
      <c r="W57">
        <f t="shared" si="10"/>
        <v>3.0460280819808061E-2</v>
      </c>
      <c r="X57">
        <f t="shared" si="11"/>
        <v>8.5325493642104441E-2</v>
      </c>
    </row>
    <row r="58" spans="3:24">
      <c r="C58" s="1">
        <v>1</v>
      </c>
      <c r="D58" s="1">
        <v>1</v>
      </c>
      <c r="E58">
        <f t="shared" si="0"/>
        <v>0.05</v>
      </c>
      <c r="F58">
        <f t="shared" si="1"/>
        <v>0</v>
      </c>
      <c r="G58">
        <f t="shared" si="2"/>
        <v>0</v>
      </c>
      <c r="H58">
        <f t="shared" si="3"/>
        <v>0</v>
      </c>
      <c r="I58">
        <f t="shared" si="4"/>
        <v>0.05</v>
      </c>
      <c r="K58">
        <f t="shared" si="5"/>
        <v>0.05</v>
      </c>
      <c r="L58">
        <f t="shared" si="6"/>
        <v>0</v>
      </c>
      <c r="M58">
        <f t="shared" si="7"/>
        <v>0</v>
      </c>
      <c r="N58">
        <f t="shared" si="8"/>
        <v>0</v>
      </c>
      <c r="O58">
        <f t="shared" si="9"/>
        <v>0.05</v>
      </c>
      <c r="Q58">
        <v>1.9910113764467999E-2</v>
      </c>
      <c r="R58">
        <v>1.88790761670743E-2</v>
      </c>
      <c r="T58" s="1">
        <v>1.7851725650326E-2</v>
      </c>
      <c r="U58" s="1">
        <v>1.4596511531286683E-2</v>
      </c>
      <c r="W58">
        <f t="shared" si="10"/>
        <v>2.9253946471598E-2</v>
      </c>
      <c r="X58">
        <f t="shared" si="11"/>
        <v>2.7825195899453661E-2</v>
      </c>
    </row>
    <row r="59" spans="3:24">
      <c r="C59" s="1">
        <v>1</v>
      </c>
      <c r="D59" s="1">
        <v>4</v>
      </c>
      <c r="E59">
        <f t="shared" si="0"/>
        <v>0.05</v>
      </c>
      <c r="F59">
        <f t="shared" si="1"/>
        <v>0</v>
      </c>
      <c r="G59">
        <f t="shared" si="2"/>
        <v>0</v>
      </c>
      <c r="H59">
        <f t="shared" si="3"/>
        <v>0</v>
      </c>
      <c r="I59">
        <f t="shared" si="4"/>
        <v>0.05</v>
      </c>
      <c r="K59">
        <f t="shared" si="5"/>
        <v>0</v>
      </c>
      <c r="L59">
        <f t="shared" si="6"/>
        <v>0</v>
      </c>
      <c r="M59">
        <f t="shared" si="7"/>
        <v>0</v>
      </c>
      <c r="N59">
        <f t="shared" si="8"/>
        <v>0.22500000000000001</v>
      </c>
      <c r="O59">
        <f t="shared" si="9"/>
        <v>0.22500000000000001</v>
      </c>
      <c r="Q59">
        <v>3.5213313344468103E-2</v>
      </c>
      <c r="R59">
        <v>3.2186217017074303E-2</v>
      </c>
      <c r="T59" s="1">
        <v>1.723660910862438E-2</v>
      </c>
      <c r="U59" s="1">
        <v>1.3040038980987035E-2</v>
      </c>
      <c r="W59">
        <f t="shared" si="10"/>
        <v>3.4149974151030826E-2</v>
      </c>
      <c r="X59">
        <f t="shared" si="11"/>
        <v>9.0075418666020438E-2</v>
      </c>
    </row>
    <row r="60" spans="3:24">
      <c r="C60" s="1">
        <v>1</v>
      </c>
      <c r="D60" s="1">
        <v>1</v>
      </c>
      <c r="E60">
        <f t="shared" si="0"/>
        <v>0.05</v>
      </c>
      <c r="F60">
        <f t="shared" si="1"/>
        <v>0</v>
      </c>
      <c r="G60">
        <f t="shared" si="2"/>
        <v>0</v>
      </c>
      <c r="H60">
        <f t="shared" si="3"/>
        <v>0</v>
      </c>
      <c r="I60">
        <f t="shared" si="4"/>
        <v>0.05</v>
      </c>
      <c r="K60">
        <f t="shared" si="5"/>
        <v>0.05</v>
      </c>
      <c r="L60">
        <f t="shared" si="6"/>
        <v>0</v>
      </c>
      <c r="M60">
        <f t="shared" si="7"/>
        <v>0</v>
      </c>
      <c r="N60">
        <f t="shared" si="8"/>
        <v>0</v>
      </c>
      <c r="O60">
        <f t="shared" si="9"/>
        <v>0.05</v>
      </c>
      <c r="Q60">
        <v>2.7557865020468E-2</v>
      </c>
      <c r="R60">
        <v>2.6100989897074298E-2</v>
      </c>
      <c r="T60" s="1">
        <v>2.3095187431016181E-2</v>
      </c>
      <c r="U60" s="1">
        <v>1.6229720454374742E-2</v>
      </c>
      <c r="W60">
        <f t="shared" si="10"/>
        <v>3.3551017483828063E-2</v>
      </c>
      <c r="X60">
        <f t="shared" si="11"/>
        <v>3.0776903450483017E-2</v>
      </c>
    </row>
    <row r="61" spans="3:24">
      <c r="C61" s="1">
        <v>3</v>
      </c>
      <c r="D61" s="1">
        <v>4</v>
      </c>
      <c r="E61">
        <f t="shared" si="0"/>
        <v>0</v>
      </c>
      <c r="F61">
        <f t="shared" si="1"/>
        <v>0</v>
      </c>
      <c r="G61">
        <f t="shared" si="2"/>
        <v>0.21249999999999999</v>
      </c>
      <c r="H61">
        <f t="shared" si="3"/>
        <v>0</v>
      </c>
      <c r="I61">
        <f t="shared" si="4"/>
        <v>0.21249999999999999</v>
      </c>
      <c r="K61">
        <f t="shared" si="5"/>
        <v>0</v>
      </c>
      <c r="L61">
        <f t="shared" si="6"/>
        <v>0</v>
      </c>
      <c r="M61">
        <f t="shared" si="7"/>
        <v>0</v>
      </c>
      <c r="N61">
        <f t="shared" si="8"/>
        <v>0.22500000000000001</v>
      </c>
      <c r="O61">
        <f t="shared" si="9"/>
        <v>0.22500000000000001</v>
      </c>
      <c r="Q61">
        <v>1.23533969004681E-2</v>
      </c>
      <c r="R61">
        <v>-1.8373801529257201E-3</v>
      </c>
      <c r="T61" s="1">
        <v>1.705484791426708E-2</v>
      </c>
      <c r="U61" s="1">
        <v>1.5515830313278554E-2</v>
      </c>
      <c r="W61">
        <f t="shared" si="10"/>
        <v>8.063608160491173E-2</v>
      </c>
      <c r="X61">
        <f t="shared" si="11"/>
        <v>7.9559483386784272E-2</v>
      </c>
    </row>
    <row r="62" spans="3:24">
      <c r="C62" s="1">
        <v>3</v>
      </c>
      <c r="D62" s="1">
        <v>4</v>
      </c>
      <c r="E62">
        <f t="shared" si="0"/>
        <v>0</v>
      </c>
      <c r="F62">
        <f t="shared" si="1"/>
        <v>0</v>
      </c>
      <c r="G62">
        <f t="shared" si="2"/>
        <v>0.21249999999999999</v>
      </c>
      <c r="H62">
        <f t="shared" si="3"/>
        <v>0</v>
      </c>
      <c r="I62">
        <f t="shared" si="4"/>
        <v>0.21249999999999999</v>
      </c>
      <c r="K62">
        <f t="shared" si="5"/>
        <v>0</v>
      </c>
      <c r="L62">
        <f t="shared" si="6"/>
        <v>0</v>
      </c>
      <c r="M62">
        <f t="shared" si="7"/>
        <v>0</v>
      </c>
      <c r="N62">
        <f t="shared" si="8"/>
        <v>0.22500000000000001</v>
      </c>
      <c r="O62">
        <f t="shared" si="9"/>
        <v>0.22500000000000001</v>
      </c>
      <c r="Q62">
        <v>7.2530311844680503E-3</v>
      </c>
      <c r="R62">
        <v>-2.04380232292572E-3</v>
      </c>
      <c r="T62" s="1">
        <v>5.6349080011127081E-3</v>
      </c>
      <c r="U62" s="1">
        <v>9.4508369190919005E-3</v>
      </c>
      <c r="W62">
        <f t="shared" si="10"/>
        <v>7.5129313061860256E-2</v>
      </c>
      <c r="X62">
        <f t="shared" si="11"/>
        <v>7.746901153205539E-2</v>
      </c>
    </row>
    <row r="63" spans="3:24">
      <c r="C63" s="1">
        <v>2</v>
      </c>
      <c r="D63" s="1">
        <v>2</v>
      </c>
      <c r="E63">
        <f t="shared" si="0"/>
        <v>0</v>
      </c>
      <c r="F63">
        <f t="shared" si="1"/>
        <v>0.15</v>
      </c>
      <c r="G63">
        <f t="shared" si="2"/>
        <v>0</v>
      </c>
      <c r="H63">
        <f t="shared" si="3"/>
        <v>0</v>
      </c>
      <c r="I63">
        <f t="shared" si="4"/>
        <v>0.15</v>
      </c>
      <c r="K63">
        <f t="shared" si="5"/>
        <v>0</v>
      </c>
      <c r="L63">
        <f t="shared" si="6"/>
        <v>0.15</v>
      </c>
      <c r="M63">
        <f t="shared" si="7"/>
        <v>0</v>
      </c>
      <c r="N63">
        <f t="shared" si="8"/>
        <v>0</v>
      </c>
      <c r="O63">
        <f t="shared" si="9"/>
        <v>0.15</v>
      </c>
      <c r="Q63">
        <v>7.0876364446804995E-4</v>
      </c>
      <c r="R63">
        <v>-2.4255478729257201E-3</v>
      </c>
      <c r="T63" s="1">
        <v>6.1262403340377782E-3</v>
      </c>
      <c r="U63" s="1">
        <v>8.2431022749992599E-3</v>
      </c>
      <c r="W63">
        <f t="shared" si="10"/>
        <v>5.2278334659501942E-2</v>
      </c>
      <c r="X63">
        <f t="shared" si="11"/>
        <v>5.1939184800691179E-2</v>
      </c>
    </row>
    <row r="64" spans="3:24">
      <c r="C64" s="1">
        <v>1</v>
      </c>
      <c r="D64" s="1">
        <v>4</v>
      </c>
      <c r="E64">
        <f t="shared" si="0"/>
        <v>0.05</v>
      </c>
      <c r="F64">
        <f t="shared" si="1"/>
        <v>0</v>
      </c>
      <c r="G64">
        <f t="shared" si="2"/>
        <v>0</v>
      </c>
      <c r="H64">
        <f t="shared" si="3"/>
        <v>0</v>
      </c>
      <c r="I64">
        <f t="shared" si="4"/>
        <v>0.05</v>
      </c>
      <c r="K64">
        <f t="shared" si="5"/>
        <v>0</v>
      </c>
      <c r="L64">
        <f t="shared" si="6"/>
        <v>0</v>
      </c>
      <c r="M64">
        <f t="shared" si="7"/>
        <v>0</v>
      </c>
      <c r="N64">
        <f t="shared" si="8"/>
        <v>0.22500000000000001</v>
      </c>
      <c r="O64">
        <f t="shared" si="9"/>
        <v>0.22500000000000001</v>
      </c>
      <c r="Q64">
        <v>2.1136228740467999E-2</v>
      </c>
      <c r="R64">
        <v>1.7892903447074299E-2</v>
      </c>
      <c r="T64" s="1">
        <v>2.165550511710726E-2</v>
      </c>
      <c r="U64" s="1">
        <v>1.4516528358024019E-2</v>
      </c>
      <c r="W64">
        <f t="shared" si="10"/>
        <v>3.0930577952525087E-2</v>
      </c>
      <c r="X64">
        <f t="shared" si="11"/>
        <v>8.5803143935032786E-2</v>
      </c>
    </row>
    <row r="65" spans="3:24">
      <c r="C65" s="1">
        <v>3</v>
      </c>
      <c r="D65" s="1">
        <v>4</v>
      </c>
      <c r="E65">
        <f t="shared" si="0"/>
        <v>0</v>
      </c>
      <c r="F65">
        <f t="shared" si="1"/>
        <v>0</v>
      </c>
      <c r="G65">
        <f t="shared" si="2"/>
        <v>0.21249999999999999</v>
      </c>
      <c r="H65">
        <f t="shared" si="3"/>
        <v>0</v>
      </c>
      <c r="I65">
        <f t="shared" si="4"/>
        <v>0.21249999999999999</v>
      </c>
      <c r="K65">
        <f t="shared" si="5"/>
        <v>0</v>
      </c>
      <c r="L65">
        <f t="shared" si="6"/>
        <v>0</v>
      </c>
      <c r="M65">
        <f t="shared" si="7"/>
        <v>0</v>
      </c>
      <c r="N65">
        <f t="shared" si="8"/>
        <v>0.22500000000000001</v>
      </c>
      <c r="O65">
        <f t="shared" si="9"/>
        <v>0.22500000000000001</v>
      </c>
      <c r="Q65">
        <v>1.9425574732468101E-2</v>
      </c>
      <c r="R65">
        <v>1.15599852870743E-2</v>
      </c>
      <c r="T65" s="1">
        <v>1.7417647698318061E-2</v>
      </c>
      <c r="U65" s="1">
        <v>1.4871661529737328E-2</v>
      </c>
      <c r="W65">
        <f t="shared" si="10"/>
        <v>8.311440747692872E-2</v>
      </c>
      <c r="X65">
        <f t="shared" si="11"/>
        <v>8.3810548938937204E-2</v>
      </c>
    </row>
    <row r="66" spans="3:24">
      <c r="C66" s="1">
        <v>1</v>
      </c>
      <c r="D66" s="1">
        <v>4</v>
      </c>
      <c r="E66">
        <f t="shared" si="0"/>
        <v>0.05</v>
      </c>
      <c r="F66">
        <f t="shared" si="1"/>
        <v>0</v>
      </c>
      <c r="G66">
        <f t="shared" si="2"/>
        <v>0</v>
      </c>
      <c r="H66">
        <f t="shared" si="3"/>
        <v>0</v>
      </c>
      <c r="I66">
        <f t="shared" si="4"/>
        <v>0.05</v>
      </c>
      <c r="K66">
        <f t="shared" si="5"/>
        <v>0</v>
      </c>
      <c r="L66">
        <f t="shared" si="6"/>
        <v>0</v>
      </c>
      <c r="M66">
        <f t="shared" si="7"/>
        <v>0</v>
      </c>
      <c r="N66">
        <f t="shared" si="8"/>
        <v>0.22500000000000001</v>
      </c>
      <c r="O66">
        <f t="shared" si="9"/>
        <v>0.22500000000000001</v>
      </c>
      <c r="Q66">
        <v>1.2031930036468101E-2</v>
      </c>
      <c r="R66">
        <v>4.5955967170742797E-3</v>
      </c>
      <c r="T66" s="1">
        <v>1.725375074492428E-2</v>
      </c>
      <c r="U66" s="1">
        <v>1.6956070973129119E-2</v>
      </c>
      <c r="W66">
        <f t="shared" si="10"/>
        <v>2.642856026046413E-2</v>
      </c>
      <c r="X66">
        <f t="shared" si="11"/>
        <v>8.2183889230067794E-2</v>
      </c>
    </row>
    <row r="67" spans="3:24">
      <c r="C67" s="1">
        <v>4</v>
      </c>
      <c r="D67" s="1">
        <v>4</v>
      </c>
      <c r="E67">
        <f t="shared" ref="E67:E130" si="12">IF(C67=1,0.05,0)</f>
        <v>0</v>
      </c>
      <c r="F67">
        <f t="shared" ref="F67:F130" si="13">IF(C67=2,0.15,0)</f>
        <v>0</v>
      </c>
      <c r="G67">
        <f t="shared" ref="G67:G130" si="14">IF(C67=3,0.2125,0)</f>
        <v>0</v>
      </c>
      <c r="H67">
        <f t="shared" ref="H67:H130" si="15">IF(C67=4, 0.2625,0)</f>
        <v>0.26250000000000001</v>
      </c>
      <c r="I67">
        <f t="shared" ref="I67:I130" si="16">SUM(E67:H67)</f>
        <v>0.26250000000000001</v>
      </c>
      <c r="K67">
        <f t="shared" ref="K67:K130" si="17">IF(D67=1,0.05,0)</f>
        <v>0</v>
      </c>
      <c r="L67">
        <f t="shared" ref="L67:L130" si="18">IF(D67=2,0.15,0)</f>
        <v>0</v>
      </c>
      <c r="M67">
        <f t="shared" ref="M67:M130" si="19">IF(D67=3,0.21,0)</f>
        <v>0</v>
      </c>
      <c r="N67">
        <f t="shared" ref="N67:N130" si="20">IF(D67=4, 0.225,0)</f>
        <v>0.22500000000000001</v>
      </c>
      <c r="O67">
        <f t="shared" ref="O67:O130" si="21">SUM(K67:N67)</f>
        <v>0.22500000000000001</v>
      </c>
      <c r="Q67">
        <v>1.14300575004681E-2</v>
      </c>
      <c r="R67">
        <v>8.0838246470742794E-3</v>
      </c>
      <c r="T67" s="1">
        <v>1.83474885740398E-2</v>
      </c>
      <c r="U67" s="1">
        <v>1.6810011593678821E-2</v>
      </c>
      <c r="W67">
        <f t="shared" ref="W67:W130" si="22">AVERAGE(I67,Q67,T67)</f>
        <v>9.7425848691502628E-2</v>
      </c>
      <c r="X67">
        <f t="shared" ref="X67:X130" si="23">AVERAGE(U67,R67,O67)</f>
        <v>8.3297945413584373E-2</v>
      </c>
    </row>
    <row r="68" spans="3:24">
      <c r="C68" s="1">
        <v>1</v>
      </c>
      <c r="D68" s="1">
        <v>1</v>
      </c>
      <c r="E68">
        <f t="shared" si="12"/>
        <v>0.05</v>
      </c>
      <c r="F68">
        <f t="shared" si="13"/>
        <v>0</v>
      </c>
      <c r="G68">
        <f t="shared" si="14"/>
        <v>0</v>
      </c>
      <c r="H68">
        <f t="shared" si="15"/>
        <v>0</v>
      </c>
      <c r="I68">
        <f t="shared" si="16"/>
        <v>0.05</v>
      </c>
      <c r="K68">
        <f t="shared" si="17"/>
        <v>0.05</v>
      </c>
      <c r="L68">
        <f t="shared" si="18"/>
        <v>0</v>
      </c>
      <c r="M68">
        <f t="shared" si="19"/>
        <v>0</v>
      </c>
      <c r="N68">
        <f t="shared" si="20"/>
        <v>0</v>
      </c>
      <c r="O68">
        <f t="shared" si="21"/>
        <v>0.05</v>
      </c>
      <c r="Q68">
        <v>2.4070819916467999E-2</v>
      </c>
      <c r="R68">
        <v>2.2222385607074301E-2</v>
      </c>
      <c r="T68" s="1">
        <v>1.508092623001075E-2</v>
      </c>
      <c r="U68" s="1">
        <v>1.5573356073161909E-2</v>
      </c>
      <c r="W68">
        <f t="shared" si="22"/>
        <v>2.9717248715492917E-2</v>
      </c>
      <c r="X68">
        <f t="shared" si="23"/>
        <v>2.9265247226745405E-2</v>
      </c>
    </row>
    <row r="69" spans="3:24">
      <c r="C69" s="1">
        <v>1</v>
      </c>
      <c r="D69" s="1">
        <v>1</v>
      </c>
      <c r="E69">
        <f t="shared" si="12"/>
        <v>0.05</v>
      </c>
      <c r="F69">
        <f t="shared" si="13"/>
        <v>0</v>
      </c>
      <c r="G69">
        <f t="shared" si="14"/>
        <v>0</v>
      </c>
      <c r="H69">
        <f t="shared" si="15"/>
        <v>0</v>
      </c>
      <c r="I69">
        <f t="shared" si="16"/>
        <v>0.05</v>
      </c>
      <c r="K69">
        <f t="shared" si="17"/>
        <v>0.05</v>
      </c>
      <c r="L69">
        <f t="shared" si="18"/>
        <v>0</v>
      </c>
      <c r="M69">
        <f t="shared" si="19"/>
        <v>0</v>
      </c>
      <c r="N69">
        <f t="shared" si="20"/>
        <v>0</v>
      </c>
      <c r="O69">
        <f t="shared" si="21"/>
        <v>0.05</v>
      </c>
      <c r="Q69">
        <v>5.2858358644680501E-3</v>
      </c>
      <c r="R69">
        <v>5.0115168770742801E-3</v>
      </c>
      <c r="T69" s="1">
        <v>7.4470821734110753E-3</v>
      </c>
      <c r="U69" s="1">
        <v>8.3696412819690251E-3</v>
      </c>
      <c r="W69">
        <f t="shared" si="22"/>
        <v>2.0910972679293042E-2</v>
      </c>
      <c r="X69">
        <f t="shared" si="23"/>
        <v>2.1127052719681103E-2</v>
      </c>
    </row>
    <row r="70" spans="3:24">
      <c r="C70" s="1">
        <v>1</v>
      </c>
      <c r="D70" s="1">
        <v>4</v>
      </c>
      <c r="E70">
        <f t="shared" si="12"/>
        <v>0.05</v>
      </c>
      <c r="F70">
        <f t="shared" si="13"/>
        <v>0</v>
      </c>
      <c r="G70">
        <f t="shared" si="14"/>
        <v>0</v>
      </c>
      <c r="H70">
        <f t="shared" si="15"/>
        <v>0</v>
      </c>
      <c r="I70">
        <f t="shared" si="16"/>
        <v>0.05</v>
      </c>
      <c r="K70">
        <f t="shared" si="17"/>
        <v>0</v>
      </c>
      <c r="L70">
        <f t="shared" si="18"/>
        <v>0</v>
      </c>
      <c r="M70">
        <f t="shared" si="19"/>
        <v>0</v>
      </c>
      <c r="N70">
        <f t="shared" si="20"/>
        <v>0.22500000000000001</v>
      </c>
      <c r="O70">
        <f t="shared" si="21"/>
        <v>0.22500000000000001</v>
      </c>
      <c r="Q70">
        <v>7.6682509844680502E-3</v>
      </c>
      <c r="R70">
        <v>4.1351881770742803E-3</v>
      </c>
      <c r="T70" s="1">
        <v>2.7740754077458579E-3</v>
      </c>
      <c r="U70" s="1">
        <v>5.6906003833200368E-3</v>
      </c>
      <c r="W70">
        <f t="shared" si="22"/>
        <v>2.0147442130737971E-2</v>
      </c>
      <c r="X70">
        <f t="shared" si="23"/>
        <v>7.8275262853464769E-2</v>
      </c>
    </row>
    <row r="71" spans="3:24">
      <c r="C71" s="1">
        <v>1</v>
      </c>
      <c r="D71" s="1">
        <v>4</v>
      </c>
      <c r="E71">
        <f t="shared" si="12"/>
        <v>0.05</v>
      </c>
      <c r="F71">
        <f t="shared" si="13"/>
        <v>0</v>
      </c>
      <c r="G71">
        <f t="shared" si="14"/>
        <v>0</v>
      </c>
      <c r="H71">
        <f t="shared" si="15"/>
        <v>0</v>
      </c>
      <c r="I71">
        <f t="shared" si="16"/>
        <v>0.05</v>
      </c>
      <c r="K71">
        <f t="shared" si="17"/>
        <v>0</v>
      </c>
      <c r="L71">
        <f t="shared" si="18"/>
        <v>0</v>
      </c>
      <c r="M71">
        <f t="shared" si="19"/>
        <v>0</v>
      </c>
      <c r="N71">
        <f t="shared" si="20"/>
        <v>0.22500000000000001</v>
      </c>
      <c r="O71">
        <f t="shared" si="21"/>
        <v>0.22500000000000001</v>
      </c>
      <c r="Q71">
        <v>7.3502118004680501E-3</v>
      </c>
      <c r="R71">
        <v>3.9614738970742804E-3</v>
      </c>
      <c r="T71" s="1">
        <v>9.6497717984210148E-3</v>
      </c>
      <c r="U71" s="1">
        <v>9.0288105907680091E-3</v>
      </c>
      <c r="W71">
        <f t="shared" si="22"/>
        <v>2.2333327866296354E-2</v>
      </c>
      <c r="X71">
        <f t="shared" si="23"/>
        <v>7.9330094829280759E-2</v>
      </c>
    </row>
    <row r="72" spans="3:24">
      <c r="C72" s="1">
        <v>3</v>
      </c>
      <c r="D72" s="1">
        <v>4</v>
      </c>
      <c r="E72">
        <f t="shared" si="12"/>
        <v>0</v>
      </c>
      <c r="F72">
        <f t="shared" si="13"/>
        <v>0</v>
      </c>
      <c r="G72">
        <f t="shared" si="14"/>
        <v>0.21249999999999999</v>
      </c>
      <c r="H72">
        <f t="shared" si="15"/>
        <v>0</v>
      </c>
      <c r="I72">
        <f t="shared" si="16"/>
        <v>0.21249999999999999</v>
      </c>
      <c r="K72">
        <f t="shared" si="17"/>
        <v>0</v>
      </c>
      <c r="L72">
        <f t="shared" si="18"/>
        <v>0</v>
      </c>
      <c r="M72">
        <f t="shared" si="19"/>
        <v>0</v>
      </c>
      <c r="N72">
        <f t="shared" si="20"/>
        <v>0.22500000000000001</v>
      </c>
      <c r="O72">
        <f t="shared" si="21"/>
        <v>0.22500000000000001</v>
      </c>
      <c r="Q72">
        <v>4.3327879844680499E-3</v>
      </c>
      <c r="R72">
        <v>-3.9375128229257204E-3</v>
      </c>
      <c r="T72" s="1">
        <v>8.5824381553750492E-3</v>
      </c>
      <c r="U72" s="1">
        <v>1.0190832019421767E-2</v>
      </c>
      <c r="W72">
        <f t="shared" si="22"/>
        <v>7.5138408713281021E-2</v>
      </c>
      <c r="X72">
        <f t="shared" si="23"/>
        <v>7.7084439732165347E-2</v>
      </c>
    </row>
    <row r="73" spans="3:24">
      <c r="C73" s="1">
        <v>3</v>
      </c>
      <c r="D73" s="1">
        <v>4</v>
      </c>
      <c r="E73">
        <f t="shared" si="12"/>
        <v>0</v>
      </c>
      <c r="F73">
        <f t="shared" si="13"/>
        <v>0</v>
      </c>
      <c r="G73">
        <f t="shared" si="14"/>
        <v>0.21249999999999999</v>
      </c>
      <c r="H73">
        <f t="shared" si="15"/>
        <v>0</v>
      </c>
      <c r="I73">
        <f t="shared" si="16"/>
        <v>0.21249999999999999</v>
      </c>
      <c r="K73">
        <f t="shared" si="17"/>
        <v>0</v>
      </c>
      <c r="L73">
        <f t="shared" si="18"/>
        <v>0</v>
      </c>
      <c r="M73">
        <f t="shared" si="19"/>
        <v>0</v>
      </c>
      <c r="N73">
        <f t="shared" si="20"/>
        <v>0.22500000000000001</v>
      </c>
      <c r="O73">
        <f t="shared" si="21"/>
        <v>0.22500000000000001</v>
      </c>
      <c r="Q73">
        <v>2.0841343884468101E-2</v>
      </c>
      <c r="R73">
        <v>1.3258879427074301E-2</v>
      </c>
      <c r="T73" s="1">
        <v>1.502338434920782E-2</v>
      </c>
      <c r="U73" s="1">
        <v>1.44921185137171E-2</v>
      </c>
      <c r="W73">
        <f t="shared" si="22"/>
        <v>8.2788242744558635E-2</v>
      </c>
      <c r="X73">
        <f t="shared" si="23"/>
        <v>8.4250332646930479E-2</v>
      </c>
    </row>
    <row r="74" spans="3:24">
      <c r="C74" s="1">
        <v>3</v>
      </c>
      <c r="D74" s="1">
        <v>4</v>
      </c>
      <c r="E74">
        <f t="shared" si="12"/>
        <v>0</v>
      </c>
      <c r="F74">
        <f t="shared" si="13"/>
        <v>0</v>
      </c>
      <c r="G74">
        <f t="shared" si="14"/>
        <v>0.21249999999999999</v>
      </c>
      <c r="H74">
        <f t="shared" si="15"/>
        <v>0</v>
      </c>
      <c r="I74">
        <f t="shared" si="16"/>
        <v>0.21249999999999999</v>
      </c>
      <c r="K74">
        <f t="shared" si="17"/>
        <v>0</v>
      </c>
      <c r="L74">
        <f t="shared" si="18"/>
        <v>0</v>
      </c>
      <c r="M74">
        <f t="shared" si="19"/>
        <v>0</v>
      </c>
      <c r="N74">
        <f t="shared" si="20"/>
        <v>0.22500000000000001</v>
      </c>
      <c r="O74">
        <f t="shared" si="21"/>
        <v>0.22500000000000001</v>
      </c>
      <c r="Q74">
        <v>1.1218639208468099E-2</v>
      </c>
      <c r="R74">
        <v>3.19956675707428E-3</v>
      </c>
      <c r="T74" s="1">
        <v>1.4465491024151927E-2</v>
      </c>
      <c r="U74" s="1">
        <v>1.62078571401989E-2</v>
      </c>
      <c r="W74">
        <f t="shared" si="22"/>
        <v>7.9394710077540009E-2</v>
      </c>
      <c r="X74">
        <f t="shared" si="23"/>
        <v>8.1469141299091066E-2</v>
      </c>
    </row>
    <row r="75" spans="3:24">
      <c r="C75" s="1">
        <v>1</v>
      </c>
      <c r="D75" s="1">
        <v>4</v>
      </c>
      <c r="E75">
        <f t="shared" si="12"/>
        <v>0.05</v>
      </c>
      <c r="F75">
        <f t="shared" si="13"/>
        <v>0</v>
      </c>
      <c r="G75">
        <f t="shared" si="14"/>
        <v>0</v>
      </c>
      <c r="H75">
        <f t="shared" si="15"/>
        <v>0</v>
      </c>
      <c r="I75">
        <f t="shared" si="16"/>
        <v>0.05</v>
      </c>
      <c r="K75">
        <f t="shared" si="17"/>
        <v>0</v>
      </c>
      <c r="L75">
        <f t="shared" si="18"/>
        <v>0</v>
      </c>
      <c r="M75">
        <f t="shared" si="19"/>
        <v>0</v>
      </c>
      <c r="N75">
        <f t="shared" si="20"/>
        <v>0.22500000000000001</v>
      </c>
      <c r="O75">
        <f t="shared" si="21"/>
        <v>0.22500000000000001</v>
      </c>
      <c r="Q75">
        <v>6.6356274844680497E-3</v>
      </c>
      <c r="R75">
        <v>3.0325356770742802E-3</v>
      </c>
      <c r="T75" s="1">
        <v>3.0263895177415215E-3</v>
      </c>
      <c r="U75" s="1">
        <v>5.5211045591234686E-3</v>
      </c>
      <c r="W75">
        <f t="shared" si="22"/>
        <v>1.9887339000736522E-2</v>
      </c>
      <c r="X75">
        <f t="shared" si="23"/>
        <v>7.7851213412065925E-2</v>
      </c>
    </row>
    <row r="76" spans="3:24">
      <c r="C76" s="1">
        <v>2</v>
      </c>
      <c r="D76" s="1">
        <v>2</v>
      </c>
      <c r="E76">
        <f t="shared" si="12"/>
        <v>0</v>
      </c>
      <c r="F76">
        <f t="shared" si="13"/>
        <v>0.15</v>
      </c>
      <c r="G76">
        <f t="shared" si="14"/>
        <v>0</v>
      </c>
      <c r="H76">
        <f t="shared" si="15"/>
        <v>0</v>
      </c>
      <c r="I76">
        <f t="shared" si="16"/>
        <v>0.15</v>
      </c>
      <c r="K76">
        <f t="shared" si="17"/>
        <v>0</v>
      </c>
      <c r="L76">
        <f t="shared" si="18"/>
        <v>0.15</v>
      </c>
      <c r="M76">
        <f t="shared" si="19"/>
        <v>0</v>
      </c>
      <c r="N76">
        <f t="shared" si="20"/>
        <v>0</v>
      </c>
      <c r="O76">
        <f t="shared" si="21"/>
        <v>0.15</v>
      </c>
      <c r="Q76">
        <v>1.6058846724468102E-2</v>
      </c>
      <c r="R76">
        <v>1.30545962270743E-2</v>
      </c>
      <c r="T76" s="1">
        <v>1.763173295036238E-2</v>
      </c>
      <c r="U76" s="1">
        <v>1.5547329044977432E-2</v>
      </c>
      <c r="W76">
        <f t="shared" si="22"/>
        <v>6.1230193224943497E-2</v>
      </c>
      <c r="X76">
        <f t="shared" si="23"/>
        <v>5.9533975090683915E-2</v>
      </c>
    </row>
    <row r="77" spans="3:24">
      <c r="C77" s="1">
        <v>4</v>
      </c>
      <c r="D77" s="1">
        <v>4</v>
      </c>
      <c r="E77">
        <f t="shared" si="12"/>
        <v>0</v>
      </c>
      <c r="F77">
        <f t="shared" si="13"/>
        <v>0</v>
      </c>
      <c r="G77">
        <f t="shared" si="14"/>
        <v>0</v>
      </c>
      <c r="H77">
        <f t="shared" si="15"/>
        <v>0.26250000000000001</v>
      </c>
      <c r="I77">
        <f t="shared" si="16"/>
        <v>0.26250000000000001</v>
      </c>
      <c r="K77">
        <f t="shared" si="17"/>
        <v>0</v>
      </c>
      <c r="L77">
        <f t="shared" si="18"/>
        <v>0</v>
      </c>
      <c r="M77">
        <f t="shared" si="19"/>
        <v>0</v>
      </c>
      <c r="N77">
        <f t="shared" si="20"/>
        <v>0.22500000000000001</v>
      </c>
      <c r="O77">
        <f t="shared" si="21"/>
        <v>0.22500000000000001</v>
      </c>
      <c r="Q77">
        <v>1.21462180404681E-2</v>
      </c>
      <c r="R77">
        <v>8.96546719707428E-3</v>
      </c>
      <c r="T77" s="1">
        <v>1.5578502636381062E-2</v>
      </c>
      <c r="U77" s="1">
        <v>1.2401417269832172E-2</v>
      </c>
      <c r="W77">
        <f t="shared" si="22"/>
        <v>9.6741573558949731E-2</v>
      </c>
      <c r="X77">
        <f t="shared" si="23"/>
        <v>8.2122294822302155E-2</v>
      </c>
    </row>
    <row r="78" spans="3:24">
      <c r="C78" s="1">
        <v>3</v>
      </c>
      <c r="D78" s="1">
        <v>4</v>
      </c>
      <c r="E78">
        <f t="shared" si="12"/>
        <v>0</v>
      </c>
      <c r="F78">
        <f t="shared" si="13"/>
        <v>0</v>
      </c>
      <c r="G78">
        <f t="shared" si="14"/>
        <v>0.21249999999999999</v>
      </c>
      <c r="H78">
        <f t="shared" si="15"/>
        <v>0</v>
      </c>
      <c r="I78">
        <f t="shared" si="16"/>
        <v>0.21249999999999999</v>
      </c>
      <c r="K78">
        <f t="shared" si="17"/>
        <v>0</v>
      </c>
      <c r="L78">
        <f t="shared" si="18"/>
        <v>0</v>
      </c>
      <c r="M78">
        <f t="shared" si="19"/>
        <v>0</v>
      </c>
      <c r="N78">
        <f t="shared" si="20"/>
        <v>0.22500000000000001</v>
      </c>
      <c r="O78">
        <f t="shared" si="21"/>
        <v>0.22500000000000001</v>
      </c>
      <c r="Q78">
        <v>8.5851582444680507E-3</v>
      </c>
      <c r="R78">
        <v>4.2284552707427798E-4</v>
      </c>
      <c r="T78" s="1">
        <v>6.0974428428940937E-3</v>
      </c>
      <c r="U78" s="1">
        <v>9.5486779978316266E-3</v>
      </c>
      <c r="W78">
        <f t="shared" si="22"/>
        <v>7.5727533695787372E-2</v>
      </c>
      <c r="X78">
        <f t="shared" si="23"/>
        <v>7.8323841174968642E-2</v>
      </c>
    </row>
    <row r="79" spans="3:24">
      <c r="C79" s="1">
        <v>1</v>
      </c>
      <c r="D79" s="1">
        <v>1</v>
      </c>
      <c r="E79">
        <f t="shared" si="12"/>
        <v>0.05</v>
      </c>
      <c r="F79">
        <f t="shared" si="13"/>
        <v>0</v>
      </c>
      <c r="G79">
        <f t="shared" si="14"/>
        <v>0</v>
      </c>
      <c r="H79">
        <f t="shared" si="15"/>
        <v>0</v>
      </c>
      <c r="I79">
        <f t="shared" si="16"/>
        <v>0.05</v>
      </c>
      <c r="K79">
        <f t="shared" si="17"/>
        <v>0.05</v>
      </c>
      <c r="L79">
        <f t="shared" si="18"/>
        <v>0</v>
      </c>
      <c r="M79">
        <f t="shared" si="19"/>
        <v>0</v>
      </c>
      <c r="N79">
        <f t="shared" si="20"/>
        <v>0</v>
      </c>
      <c r="O79">
        <f t="shared" si="21"/>
        <v>0.05</v>
      </c>
      <c r="Q79">
        <v>1.5355522892468099E-2</v>
      </c>
      <c r="R79">
        <v>1.40502135870743E-2</v>
      </c>
      <c r="T79" s="1">
        <v>1.9282754743226001E-2</v>
      </c>
      <c r="U79" s="1">
        <v>1.3554907011303685E-2</v>
      </c>
      <c r="W79">
        <f t="shared" si="22"/>
        <v>2.8212759211898031E-2</v>
      </c>
      <c r="X79">
        <f t="shared" si="23"/>
        <v>2.5868373532792661E-2</v>
      </c>
    </row>
    <row r="80" spans="3:24">
      <c r="C80" s="1">
        <v>1</v>
      </c>
      <c r="D80" s="1">
        <v>4</v>
      </c>
      <c r="E80">
        <f t="shared" si="12"/>
        <v>0.05</v>
      </c>
      <c r="F80">
        <f t="shared" si="13"/>
        <v>0</v>
      </c>
      <c r="G80">
        <f t="shared" si="14"/>
        <v>0</v>
      </c>
      <c r="H80">
        <f t="shared" si="15"/>
        <v>0</v>
      </c>
      <c r="I80">
        <f t="shared" si="16"/>
        <v>0.05</v>
      </c>
      <c r="K80">
        <f t="shared" si="17"/>
        <v>0</v>
      </c>
      <c r="L80">
        <f t="shared" si="18"/>
        <v>0</v>
      </c>
      <c r="M80">
        <f t="shared" si="19"/>
        <v>0</v>
      </c>
      <c r="N80">
        <f t="shared" si="20"/>
        <v>0.22500000000000001</v>
      </c>
      <c r="O80">
        <f t="shared" si="21"/>
        <v>0.22500000000000001</v>
      </c>
      <c r="Q80">
        <v>7.5971511644680502E-3</v>
      </c>
      <c r="R80">
        <v>4.7469576770742799E-3</v>
      </c>
      <c r="T80" s="1">
        <v>1.1429889171395402E-2</v>
      </c>
      <c r="U80" s="1">
        <v>1.0500109192264609E-2</v>
      </c>
      <c r="W80">
        <f t="shared" si="22"/>
        <v>2.3009013445287815E-2</v>
      </c>
      <c r="X80">
        <f t="shared" si="23"/>
        <v>8.0082355623112958E-2</v>
      </c>
    </row>
    <row r="81" spans="3:24">
      <c r="C81" s="1">
        <v>2</v>
      </c>
      <c r="D81" s="1">
        <v>2</v>
      </c>
      <c r="E81">
        <f t="shared" si="12"/>
        <v>0</v>
      </c>
      <c r="F81">
        <f t="shared" si="13"/>
        <v>0.15</v>
      </c>
      <c r="G81">
        <f t="shared" si="14"/>
        <v>0</v>
      </c>
      <c r="H81">
        <f t="shared" si="15"/>
        <v>0</v>
      </c>
      <c r="I81">
        <f t="shared" si="16"/>
        <v>0.15</v>
      </c>
      <c r="K81">
        <f t="shared" si="17"/>
        <v>0</v>
      </c>
      <c r="L81">
        <f t="shared" si="18"/>
        <v>0.15</v>
      </c>
      <c r="M81">
        <f t="shared" si="19"/>
        <v>0</v>
      </c>
      <c r="N81">
        <f t="shared" si="20"/>
        <v>0</v>
      </c>
      <c r="O81">
        <f t="shared" si="21"/>
        <v>0.15</v>
      </c>
      <c r="Q81">
        <v>5.1554601404680501E-3</v>
      </c>
      <c r="R81">
        <v>1.62305644707428E-3</v>
      </c>
      <c r="T81" s="1">
        <v>5.9764742615461561E-3</v>
      </c>
      <c r="U81" s="1">
        <v>8.5343286466494379E-3</v>
      </c>
      <c r="W81">
        <f t="shared" si="22"/>
        <v>5.3710644800671399E-2</v>
      </c>
      <c r="X81">
        <f t="shared" si="23"/>
        <v>5.3385795031241239E-2</v>
      </c>
    </row>
    <row r="82" spans="3:24">
      <c r="C82" s="1">
        <v>4</v>
      </c>
      <c r="D82" s="1">
        <v>4</v>
      </c>
      <c r="E82">
        <f t="shared" si="12"/>
        <v>0</v>
      </c>
      <c r="F82">
        <f t="shared" si="13"/>
        <v>0</v>
      </c>
      <c r="G82">
        <f t="shared" si="14"/>
        <v>0</v>
      </c>
      <c r="H82">
        <f t="shared" si="15"/>
        <v>0.26250000000000001</v>
      </c>
      <c r="I82">
        <f t="shared" si="16"/>
        <v>0.26250000000000001</v>
      </c>
      <c r="K82">
        <f t="shared" si="17"/>
        <v>0</v>
      </c>
      <c r="L82">
        <f t="shared" si="18"/>
        <v>0</v>
      </c>
      <c r="M82">
        <f t="shared" si="19"/>
        <v>0</v>
      </c>
      <c r="N82">
        <f t="shared" si="20"/>
        <v>0.22500000000000001</v>
      </c>
      <c r="O82">
        <f t="shared" si="21"/>
        <v>0.22500000000000001</v>
      </c>
      <c r="Q82">
        <v>2.8105884716468101E-2</v>
      </c>
      <c r="R82">
        <v>2.7313370707074298E-2</v>
      </c>
      <c r="T82" s="1">
        <v>1.956018036701988E-2</v>
      </c>
      <c r="U82" s="1">
        <v>1.5712552733039838E-2</v>
      </c>
      <c r="W82">
        <f t="shared" si="22"/>
        <v>0.10338868836116266</v>
      </c>
      <c r="X82">
        <f t="shared" si="23"/>
        <v>8.9341974480038042E-2</v>
      </c>
    </row>
    <row r="83" spans="3:24">
      <c r="C83" s="1">
        <v>1</v>
      </c>
      <c r="D83" s="1">
        <v>1</v>
      </c>
      <c r="E83">
        <f t="shared" si="12"/>
        <v>0.05</v>
      </c>
      <c r="F83">
        <f t="shared" si="13"/>
        <v>0</v>
      </c>
      <c r="G83">
        <f t="shared" si="14"/>
        <v>0</v>
      </c>
      <c r="H83">
        <f t="shared" si="15"/>
        <v>0</v>
      </c>
      <c r="I83">
        <f t="shared" si="16"/>
        <v>0.05</v>
      </c>
      <c r="K83">
        <f t="shared" si="17"/>
        <v>0.05</v>
      </c>
      <c r="L83">
        <f t="shared" si="18"/>
        <v>0</v>
      </c>
      <c r="M83">
        <f t="shared" si="19"/>
        <v>0</v>
      </c>
      <c r="N83">
        <f t="shared" si="20"/>
        <v>0</v>
      </c>
      <c r="O83">
        <f t="shared" si="21"/>
        <v>0.05</v>
      </c>
      <c r="Q83">
        <v>4.5393119804468099E-2</v>
      </c>
      <c r="R83">
        <v>4.5392095237074298E-2</v>
      </c>
      <c r="T83" s="1">
        <v>1.2821556917966581E-2</v>
      </c>
      <c r="U83" s="1">
        <v>1.5665221407751777E-2</v>
      </c>
      <c r="W83">
        <f t="shared" si="22"/>
        <v>3.6071558907478228E-2</v>
      </c>
      <c r="X83">
        <f t="shared" si="23"/>
        <v>3.7019105548275359E-2</v>
      </c>
    </row>
    <row r="84" spans="3:24">
      <c r="C84" s="1">
        <v>3</v>
      </c>
      <c r="D84" s="1">
        <v>4</v>
      </c>
      <c r="E84">
        <f t="shared" si="12"/>
        <v>0</v>
      </c>
      <c r="F84">
        <f t="shared" si="13"/>
        <v>0</v>
      </c>
      <c r="G84">
        <f t="shared" si="14"/>
        <v>0.21249999999999999</v>
      </c>
      <c r="H84">
        <f t="shared" si="15"/>
        <v>0</v>
      </c>
      <c r="I84">
        <f t="shared" si="16"/>
        <v>0.21249999999999999</v>
      </c>
      <c r="K84">
        <f t="shared" si="17"/>
        <v>0</v>
      </c>
      <c r="L84">
        <f t="shared" si="18"/>
        <v>0</v>
      </c>
      <c r="M84">
        <f t="shared" si="19"/>
        <v>0</v>
      </c>
      <c r="N84">
        <f t="shared" si="20"/>
        <v>0.22500000000000001</v>
      </c>
      <c r="O84">
        <f t="shared" si="21"/>
        <v>0.22500000000000001</v>
      </c>
      <c r="Q84">
        <v>8.1197069844680496E-3</v>
      </c>
      <c r="R84" s="5">
        <v>7.8946177074277902E-5</v>
      </c>
      <c r="T84" s="1">
        <v>4.0631787963947745E-3</v>
      </c>
      <c r="U84" s="1">
        <v>6.8131256293209996E-3</v>
      </c>
      <c r="W84">
        <f t="shared" si="22"/>
        <v>7.4894295260287611E-2</v>
      </c>
      <c r="X84">
        <f t="shared" si="23"/>
        <v>7.7297357268798425E-2</v>
      </c>
    </row>
    <row r="85" spans="3:24">
      <c r="C85" s="1">
        <v>1</v>
      </c>
      <c r="D85" s="1">
        <v>4</v>
      </c>
      <c r="E85">
        <f t="shared" si="12"/>
        <v>0.05</v>
      </c>
      <c r="F85">
        <f t="shared" si="13"/>
        <v>0</v>
      </c>
      <c r="G85">
        <f t="shared" si="14"/>
        <v>0</v>
      </c>
      <c r="H85">
        <f t="shared" si="15"/>
        <v>0</v>
      </c>
      <c r="I85">
        <f t="shared" si="16"/>
        <v>0.05</v>
      </c>
      <c r="K85">
        <f t="shared" si="17"/>
        <v>0</v>
      </c>
      <c r="L85">
        <f t="shared" si="18"/>
        <v>0</v>
      </c>
      <c r="M85">
        <f t="shared" si="19"/>
        <v>0</v>
      </c>
      <c r="N85">
        <f t="shared" si="20"/>
        <v>0.22500000000000001</v>
      </c>
      <c r="O85">
        <f t="shared" si="21"/>
        <v>0.22500000000000001</v>
      </c>
      <c r="Q85">
        <v>6.6283941844680503E-3</v>
      </c>
      <c r="R85">
        <v>3.2067221770742801E-3</v>
      </c>
      <c r="T85" s="1">
        <v>7.4110409102903186E-3</v>
      </c>
      <c r="U85" s="1">
        <v>9.7423012510002519E-3</v>
      </c>
      <c r="W85">
        <f t="shared" si="22"/>
        <v>2.1346478364919458E-2</v>
      </c>
      <c r="X85">
        <f t="shared" si="23"/>
        <v>7.931634114269151E-2</v>
      </c>
    </row>
    <row r="86" spans="3:24">
      <c r="C86" s="1">
        <v>1</v>
      </c>
      <c r="D86" s="1">
        <v>4</v>
      </c>
      <c r="E86">
        <f t="shared" si="12"/>
        <v>0.05</v>
      </c>
      <c r="F86">
        <f t="shared" si="13"/>
        <v>0</v>
      </c>
      <c r="G86">
        <f t="shared" si="14"/>
        <v>0</v>
      </c>
      <c r="H86">
        <f t="shared" si="15"/>
        <v>0</v>
      </c>
      <c r="I86">
        <f t="shared" si="16"/>
        <v>0.05</v>
      </c>
      <c r="K86">
        <f t="shared" si="17"/>
        <v>0</v>
      </c>
      <c r="L86">
        <f t="shared" si="18"/>
        <v>0</v>
      </c>
      <c r="M86">
        <f t="shared" si="19"/>
        <v>0</v>
      </c>
      <c r="N86">
        <f t="shared" si="20"/>
        <v>0.22500000000000001</v>
      </c>
      <c r="O86">
        <f t="shared" si="21"/>
        <v>0.22500000000000001</v>
      </c>
      <c r="Q86">
        <v>7.3854009844680499E-3</v>
      </c>
      <c r="R86">
        <v>3.80771817707428E-3</v>
      </c>
      <c r="T86" s="1">
        <v>5.8087558247715554E-3</v>
      </c>
      <c r="U86" s="1">
        <v>1.0264855860687308E-2</v>
      </c>
      <c r="W86">
        <f t="shared" si="22"/>
        <v>2.1064718936413204E-2</v>
      </c>
      <c r="X86">
        <f t="shared" si="23"/>
        <v>7.9690858012587198E-2</v>
      </c>
    </row>
    <row r="87" spans="3:24">
      <c r="C87" s="1">
        <v>1</v>
      </c>
      <c r="D87" s="1">
        <v>4</v>
      </c>
      <c r="E87">
        <f t="shared" si="12"/>
        <v>0.05</v>
      </c>
      <c r="F87">
        <f t="shared" si="13"/>
        <v>0</v>
      </c>
      <c r="G87">
        <f t="shared" si="14"/>
        <v>0</v>
      </c>
      <c r="H87">
        <f t="shared" si="15"/>
        <v>0</v>
      </c>
      <c r="I87">
        <f t="shared" si="16"/>
        <v>0.05</v>
      </c>
      <c r="K87">
        <f t="shared" si="17"/>
        <v>0</v>
      </c>
      <c r="L87">
        <f t="shared" si="18"/>
        <v>0</v>
      </c>
      <c r="M87">
        <f t="shared" si="19"/>
        <v>0</v>
      </c>
      <c r="N87">
        <f t="shared" si="20"/>
        <v>0.22500000000000001</v>
      </c>
      <c r="O87">
        <f t="shared" si="21"/>
        <v>0.22500000000000001</v>
      </c>
      <c r="Q87">
        <v>1.26505051124681E-2</v>
      </c>
      <c r="R87">
        <v>1.00494139370743E-2</v>
      </c>
      <c r="T87" s="1">
        <v>1.9540268502297998E-2</v>
      </c>
      <c r="U87" s="1">
        <v>1.3811026960403294E-2</v>
      </c>
      <c r="W87">
        <f t="shared" si="22"/>
        <v>2.7396924538255363E-2</v>
      </c>
      <c r="X87">
        <f t="shared" si="23"/>
        <v>8.2953480299159207E-2</v>
      </c>
    </row>
    <row r="88" spans="3:24">
      <c r="C88" s="1">
        <v>1</v>
      </c>
      <c r="D88" s="1">
        <v>4</v>
      </c>
      <c r="E88">
        <f t="shared" si="12"/>
        <v>0.05</v>
      </c>
      <c r="F88">
        <f t="shared" si="13"/>
        <v>0</v>
      </c>
      <c r="G88">
        <f t="shared" si="14"/>
        <v>0</v>
      </c>
      <c r="H88">
        <f t="shared" si="15"/>
        <v>0</v>
      </c>
      <c r="I88">
        <f t="shared" si="16"/>
        <v>0.05</v>
      </c>
      <c r="K88">
        <f t="shared" si="17"/>
        <v>0</v>
      </c>
      <c r="L88">
        <f t="shared" si="18"/>
        <v>0</v>
      </c>
      <c r="M88">
        <f t="shared" si="19"/>
        <v>0</v>
      </c>
      <c r="N88">
        <f t="shared" si="20"/>
        <v>0.22500000000000001</v>
      </c>
      <c r="O88">
        <f t="shared" si="21"/>
        <v>0.22500000000000001</v>
      </c>
      <c r="Q88">
        <v>1.05301043844681E-2</v>
      </c>
      <c r="R88">
        <v>7.4199761770742797E-3</v>
      </c>
      <c r="T88" s="1">
        <v>1.4410859588172018E-2</v>
      </c>
      <c r="U88" s="1">
        <v>1.2462291360340908E-2</v>
      </c>
      <c r="W88">
        <f t="shared" si="22"/>
        <v>2.4980321324213375E-2</v>
      </c>
      <c r="X88">
        <f t="shared" si="23"/>
        <v>8.1627422512471723E-2</v>
      </c>
    </row>
    <row r="89" spans="3:24">
      <c r="C89" s="1">
        <v>3</v>
      </c>
      <c r="D89" s="1">
        <v>4</v>
      </c>
      <c r="E89">
        <f t="shared" si="12"/>
        <v>0</v>
      </c>
      <c r="F89">
        <f t="shared" si="13"/>
        <v>0</v>
      </c>
      <c r="G89">
        <f t="shared" si="14"/>
        <v>0.21249999999999999</v>
      </c>
      <c r="H89">
        <f t="shared" si="15"/>
        <v>0</v>
      </c>
      <c r="I89">
        <f t="shared" si="16"/>
        <v>0.21249999999999999</v>
      </c>
      <c r="K89">
        <f t="shared" si="17"/>
        <v>0</v>
      </c>
      <c r="L89">
        <f t="shared" si="18"/>
        <v>0</v>
      </c>
      <c r="M89">
        <f t="shared" si="19"/>
        <v>0</v>
      </c>
      <c r="N89">
        <f t="shared" si="20"/>
        <v>0.22500000000000001</v>
      </c>
      <c r="O89">
        <f t="shared" si="21"/>
        <v>0.22500000000000001</v>
      </c>
      <c r="Q89">
        <v>8.0844340204680506E-3</v>
      </c>
      <c r="R89">
        <v>1.52288047074278E-4</v>
      </c>
      <c r="T89" s="1">
        <v>3.8488821830385623E-3</v>
      </c>
      <c r="U89" s="1">
        <v>6.0355538520118282E-3</v>
      </c>
      <c r="W89">
        <f t="shared" si="22"/>
        <v>7.4811105401168865E-2</v>
      </c>
      <c r="X89">
        <f t="shared" si="23"/>
        <v>7.7062613966362034E-2</v>
      </c>
    </row>
    <row r="90" spans="3:24">
      <c r="C90" s="1">
        <v>1</v>
      </c>
      <c r="D90" s="1">
        <v>4</v>
      </c>
      <c r="E90">
        <f t="shared" si="12"/>
        <v>0.05</v>
      </c>
      <c r="F90">
        <f t="shared" si="13"/>
        <v>0</v>
      </c>
      <c r="G90">
        <f t="shared" si="14"/>
        <v>0</v>
      </c>
      <c r="H90">
        <f t="shared" si="15"/>
        <v>0</v>
      </c>
      <c r="I90">
        <f t="shared" si="16"/>
        <v>0.05</v>
      </c>
      <c r="K90">
        <f t="shared" si="17"/>
        <v>0</v>
      </c>
      <c r="L90">
        <f t="shared" si="18"/>
        <v>0</v>
      </c>
      <c r="M90">
        <f t="shared" si="19"/>
        <v>0</v>
      </c>
      <c r="N90">
        <f t="shared" si="20"/>
        <v>0.22500000000000001</v>
      </c>
      <c r="O90">
        <f t="shared" si="21"/>
        <v>0.22500000000000001</v>
      </c>
      <c r="Q90">
        <v>7.1122369604680498E-3</v>
      </c>
      <c r="R90">
        <v>3.5422485970742798E-3</v>
      </c>
      <c r="T90" s="1">
        <v>7.8108737280525309E-3</v>
      </c>
      <c r="U90" s="1">
        <v>9.906312554622718E-3</v>
      </c>
      <c r="W90">
        <f t="shared" si="22"/>
        <v>2.1641036896173527E-2</v>
      </c>
      <c r="X90">
        <f t="shared" si="23"/>
        <v>7.9482853717232335E-2</v>
      </c>
    </row>
    <row r="91" spans="3:24">
      <c r="C91" s="1">
        <v>1</v>
      </c>
      <c r="D91" s="1">
        <v>4</v>
      </c>
      <c r="E91">
        <f t="shared" si="12"/>
        <v>0.05</v>
      </c>
      <c r="F91">
        <f t="shared" si="13"/>
        <v>0</v>
      </c>
      <c r="G91">
        <f t="shared" si="14"/>
        <v>0</v>
      </c>
      <c r="H91">
        <f t="shared" si="15"/>
        <v>0</v>
      </c>
      <c r="I91">
        <f t="shared" si="16"/>
        <v>0.05</v>
      </c>
      <c r="K91">
        <f t="shared" si="17"/>
        <v>0</v>
      </c>
      <c r="L91">
        <f t="shared" si="18"/>
        <v>0</v>
      </c>
      <c r="M91">
        <f t="shared" si="19"/>
        <v>0</v>
      </c>
      <c r="N91">
        <f t="shared" si="20"/>
        <v>0.22500000000000001</v>
      </c>
      <c r="O91">
        <f t="shared" si="21"/>
        <v>0.22500000000000001</v>
      </c>
      <c r="Q91">
        <v>8.9724674044680507E-3</v>
      </c>
      <c r="R91">
        <v>5.7809728270742803E-3</v>
      </c>
      <c r="T91" s="1">
        <v>1.6610932469284564E-2</v>
      </c>
      <c r="U91" s="1">
        <v>1.55955357990333E-2</v>
      </c>
      <c r="W91">
        <f t="shared" si="22"/>
        <v>2.5194466624584206E-2</v>
      </c>
      <c r="X91">
        <f t="shared" si="23"/>
        <v>8.2125502875369197E-2</v>
      </c>
    </row>
    <row r="92" spans="3:24">
      <c r="C92" s="1">
        <v>1</v>
      </c>
      <c r="D92" s="1">
        <v>4</v>
      </c>
      <c r="E92">
        <f t="shared" si="12"/>
        <v>0.05</v>
      </c>
      <c r="F92">
        <f t="shared" si="13"/>
        <v>0</v>
      </c>
      <c r="G92">
        <f t="shared" si="14"/>
        <v>0</v>
      </c>
      <c r="H92">
        <f t="shared" si="15"/>
        <v>0</v>
      </c>
      <c r="I92">
        <f t="shared" si="16"/>
        <v>0.05</v>
      </c>
      <c r="K92">
        <f t="shared" si="17"/>
        <v>0</v>
      </c>
      <c r="L92">
        <f t="shared" si="18"/>
        <v>0</v>
      </c>
      <c r="M92">
        <f t="shared" si="19"/>
        <v>0</v>
      </c>
      <c r="N92">
        <f t="shared" si="20"/>
        <v>0.22500000000000001</v>
      </c>
      <c r="O92">
        <f t="shared" si="21"/>
        <v>0.22500000000000001</v>
      </c>
      <c r="Q92">
        <v>7.09939774846805E-3</v>
      </c>
      <c r="R92">
        <v>3.5555518070742799E-3</v>
      </c>
      <c r="T92" s="1">
        <v>4.775168888348268E-3</v>
      </c>
      <c r="U92" s="1">
        <v>6.4692360647049573E-3</v>
      </c>
      <c r="W92">
        <f t="shared" si="22"/>
        <v>2.062485554560544E-2</v>
      </c>
      <c r="X92">
        <f t="shared" si="23"/>
        <v>7.8341595957259744E-2</v>
      </c>
    </row>
    <row r="93" spans="3:24">
      <c r="C93" s="1">
        <v>3</v>
      </c>
      <c r="D93" s="1">
        <v>4</v>
      </c>
      <c r="E93">
        <f t="shared" si="12"/>
        <v>0</v>
      </c>
      <c r="F93">
        <f t="shared" si="13"/>
        <v>0</v>
      </c>
      <c r="G93">
        <f t="shared" si="14"/>
        <v>0.21249999999999999</v>
      </c>
      <c r="H93">
        <f t="shared" si="15"/>
        <v>0</v>
      </c>
      <c r="I93">
        <f t="shared" si="16"/>
        <v>0.21249999999999999</v>
      </c>
      <c r="K93">
        <f t="shared" si="17"/>
        <v>0</v>
      </c>
      <c r="L93">
        <f t="shared" si="18"/>
        <v>0</v>
      </c>
      <c r="M93">
        <f t="shared" si="19"/>
        <v>0</v>
      </c>
      <c r="N93">
        <f t="shared" si="20"/>
        <v>0.22500000000000001</v>
      </c>
      <c r="O93">
        <f t="shared" si="21"/>
        <v>0.22500000000000001</v>
      </c>
      <c r="Q93">
        <v>1.3716201796468101E-2</v>
      </c>
      <c r="R93">
        <v>5.6904406170742803E-3</v>
      </c>
      <c r="T93" s="1">
        <v>1.0559519479141717E-2</v>
      </c>
      <c r="U93" s="1">
        <v>1.1647217640466235E-2</v>
      </c>
      <c r="W93">
        <f t="shared" si="22"/>
        <v>7.8925240425203269E-2</v>
      </c>
      <c r="X93">
        <f t="shared" si="23"/>
        <v>8.0779219419180176E-2</v>
      </c>
    </row>
    <row r="94" spans="3:24">
      <c r="C94" s="1">
        <v>3</v>
      </c>
      <c r="D94" s="1">
        <v>2</v>
      </c>
      <c r="E94">
        <f t="shared" si="12"/>
        <v>0</v>
      </c>
      <c r="F94">
        <f t="shared" si="13"/>
        <v>0</v>
      </c>
      <c r="G94">
        <f t="shared" si="14"/>
        <v>0.21249999999999999</v>
      </c>
      <c r="H94">
        <f t="shared" si="15"/>
        <v>0</v>
      </c>
      <c r="I94">
        <f t="shared" si="16"/>
        <v>0.21249999999999999</v>
      </c>
      <c r="K94">
        <f t="shared" si="17"/>
        <v>0</v>
      </c>
      <c r="L94">
        <f t="shared" si="18"/>
        <v>0.15</v>
      </c>
      <c r="M94">
        <f t="shared" si="19"/>
        <v>0</v>
      </c>
      <c r="N94">
        <f t="shared" si="20"/>
        <v>0</v>
      </c>
      <c r="O94">
        <f t="shared" si="21"/>
        <v>0.15</v>
      </c>
      <c r="Q94">
        <v>3.5786993444680499E-3</v>
      </c>
      <c r="R94">
        <v>-1.0840508622925699E-2</v>
      </c>
      <c r="T94" s="1">
        <v>4.3480432428469448E-4</v>
      </c>
      <c r="U94" s="1">
        <v>1.0140505839510643E-2</v>
      </c>
      <c r="W94">
        <f t="shared" si="22"/>
        <v>7.2171167889584248E-2</v>
      </c>
      <c r="X94">
        <f t="shared" si="23"/>
        <v>4.9766665738861647E-2</v>
      </c>
    </row>
    <row r="95" spans="3:24">
      <c r="C95" s="1">
        <v>4</v>
      </c>
      <c r="D95" s="1">
        <v>4</v>
      </c>
      <c r="E95">
        <f t="shared" si="12"/>
        <v>0</v>
      </c>
      <c r="F95">
        <f t="shared" si="13"/>
        <v>0</v>
      </c>
      <c r="G95">
        <f t="shared" si="14"/>
        <v>0</v>
      </c>
      <c r="H95">
        <f t="shared" si="15"/>
        <v>0.26250000000000001</v>
      </c>
      <c r="I95">
        <f t="shared" si="16"/>
        <v>0.26250000000000001</v>
      </c>
      <c r="K95">
        <f t="shared" si="17"/>
        <v>0</v>
      </c>
      <c r="L95">
        <f t="shared" si="18"/>
        <v>0</v>
      </c>
      <c r="M95">
        <f t="shared" si="19"/>
        <v>0</v>
      </c>
      <c r="N95">
        <f t="shared" si="20"/>
        <v>0.22500000000000001</v>
      </c>
      <c r="O95">
        <f t="shared" si="21"/>
        <v>0.22500000000000001</v>
      </c>
      <c r="Q95">
        <v>1.8772441992468102E-2</v>
      </c>
      <c r="R95">
        <v>1.5447628737074301E-2</v>
      </c>
      <c r="T95" s="1">
        <v>1.928054886360088E-2</v>
      </c>
      <c r="U95" s="1">
        <v>1.8510871407989883E-2</v>
      </c>
      <c r="W95">
        <f t="shared" si="22"/>
        <v>0.10018433028535632</v>
      </c>
      <c r="X95">
        <f t="shared" si="23"/>
        <v>8.6319500048354716E-2</v>
      </c>
    </row>
    <row r="96" spans="3:24">
      <c r="C96" s="1">
        <v>1</v>
      </c>
      <c r="D96" s="1">
        <v>4</v>
      </c>
      <c r="E96">
        <f t="shared" si="12"/>
        <v>0.05</v>
      </c>
      <c r="F96">
        <f t="shared" si="13"/>
        <v>0</v>
      </c>
      <c r="G96">
        <f t="shared" si="14"/>
        <v>0</v>
      </c>
      <c r="H96">
        <f t="shared" si="15"/>
        <v>0</v>
      </c>
      <c r="I96">
        <f t="shared" si="16"/>
        <v>0.05</v>
      </c>
      <c r="K96">
        <f t="shared" si="17"/>
        <v>0</v>
      </c>
      <c r="L96">
        <f t="shared" si="18"/>
        <v>0</v>
      </c>
      <c r="M96">
        <f t="shared" si="19"/>
        <v>0</v>
      </c>
      <c r="N96">
        <f t="shared" si="20"/>
        <v>0.22500000000000001</v>
      </c>
      <c r="O96">
        <f t="shared" si="21"/>
        <v>0.22500000000000001</v>
      </c>
      <c r="Q96">
        <v>4.9700582724680501E-3</v>
      </c>
      <c r="R96">
        <v>3.1992036370742799E-3</v>
      </c>
      <c r="T96" s="1">
        <v>1.1271120937979915E-2</v>
      </c>
      <c r="U96" s="1">
        <v>1.2340393808667385E-2</v>
      </c>
      <c r="W96">
        <f t="shared" si="22"/>
        <v>2.2080393070149321E-2</v>
      </c>
      <c r="X96">
        <f t="shared" si="23"/>
        <v>8.017986581524722E-2</v>
      </c>
    </row>
    <row r="97" spans="3:24">
      <c r="C97" s="1">
        <v>3</v>
      </c>
      <c r="D97" s="1">
        <v>4</v>
      </c>
      <c r="E97">
        <f t="shared" si="12"/>
        <v>0</v>
      </c>
      <c r="F97">
        <f t="shared" si="13"/>
        <v>0</v>
      </c>
      <c r="G97">
        <f t="shared" si="14"/>
        <v>0.21249999999999999</v>
      </c>
      <c r="H97">
        <f t="shared" si="15"/>
        <v>0</v>
      </c>
      <c r="I97">
        <f t="shared" si="16"/>
        <v>0.21249999999999999</v>
      </c>
      <c r="K97">
        <f t="shared" si="17"/>
        <v>0</v>
      </c>
      <c r="L97">
        <f t="shared" si="18"/>
        <v>0</v>
      </c>
      <c r="M97">
        <f t="shared" si="19"/>
        <v>0</v>
      </c>
      <c r="N97">
        <f t="shared" si="20"/>
        <v>0.22500000000000001</v>
      </c>
      <c r="O97">
        <f t="shared" si="21"/>
        <v>0.22500000000000001</v>
      </c>
      <c r="Q97">
        <v>1.6943769844680501E-3</v>
      </c>
      <c r="R97">
        <v>-6.4620058229257196E-3</v>
      </c>
      <c r="T97" s="1">
        <v>1.1138208559811503E-3</v>
      </c>
      <c r="U97" s="1">
        <v>7.8855586280297506E-3</v>
      </c>
      <c r="W97">
        <f t="shared" si="22"/>
        <v>7.1769399280149734E-2</v>
      </c>
      <c r="X97">
        <f t="shared" si="23"/>
        <v>7.5474517601701346E-2</v>
      </c>
    </row>
    <row r="98" spans="3:24">
      <c r="C98" s="1">
        <v>4</v>
      </c>
      <c r="D98" s="1">
        <v>4</v>
      </c>
      <c r="E98">
        <f t="shared" si="12"/>
        <v>0</v>
      </c>
      <c r="F98">
        <f t="shared" si="13"/>
        <v>0</v>
      </c>
      <c r="G98">
        <f t="shared" si="14"/>
        <v>0</v>
      </c>
      <c r="H98">
        <f t="shared" si="15"/>
        <v>0.26250000000000001</v>
      </c>
      <c r="I98">
        <f t="shared" si="16"/>
        <v>0.26250000000000001</v>
      </c>
      <c r="K98">
        <f t="shared" si="17"/>
        <v>0</v>
      </c>
      <c r="L98">
        <f t="shared" si="18"/>
        <v>0</v>
      </c>
      <c r="M98">
        <f t="shared" si="19"/>
        <v>0</v>
      </c>
      <c r="N98">
        <f t="shared" si="20"/>
        <v>0.22500000000000001</v>
      </c>
      <c r="O98">
        <f t="shared" si="21"/>
        <v>0.22500000000000001</v>
      </c>
      <c r="Q98">
        <v>4.0274597124680504E-3</v>
      </c>
      <c r="R98">
        <v>5.4443563707428104E-4</v>
      </c>
      <c r="T98" s="1">
        <v>1.1834727359767747E-2</v>
      </c>
      <c r="U98" s="1">
        <v>9.044459456259207E-3</v>
      </c>
      <c r="W98">
        <f t="shared" si="22"/>
        <v>9.2787395690745275E-2</v>
      </c>
      <c r="X98">
        <f t="shared" si="23"/>
        <v>7.81962983644445E-2</v>
      </c>
    </row>
    <row r="99" spans="3:24">
      <c r="C99" s="1">
        <v>1</v>
      </c>
      <c r="D99" s="1">
        <v>4</v>
      </c>
      <c r="E99">
        <f t="shared" si="12"/>
        <v>0.05</v>
      </c>
      <c r="F99">
        <f t="shared" si="13"/>
        <v>0</v>
      </c>
      <c r="G99">
        <f t="shared" si="14"/>
        <v>0</v>
      </c>
      <c r="H99">
        <f t="shared" si="15"/>
        <v>0</v>
      </c>
      <c r="I99">
        <f t="shared" si="16"/>
        <v>0.05</v>
      </c>
      <c r="K99">
        <f t="shared" si="17"/>
        <v>0</v>
      </c>
      <c r="L99">
        <f t="shared" si="18"/>
        <v>0</v>
      </c>
      <c r="M99">
        <f t="shared" si="19"/>
        <v>0</v>
      </c>
      <c r="N99">
        <f t="shared" si="20"/>
        <v>0.22500000000000001</v>
      </c>
      <c r="O99">
        <f t="shared" si="21"/>
        <v>0.22500000000000001</v>
      </c>
      <c r="Q99">
        <v>2.92552319844681E-2</v>
      </c>
      <c r="R99">
        <v>2.6294408677074301E-2</v>
      </c>
      <c r="T99" s="1">
        <v>2.0551878923954284E-2</v>
      </c>
      <c r="U99" s="1">
        <v>1.8181482741513759E-2</v>
      </c>
      <c r="W99">
        <f t="shared" si="22"/>
        <v>3.3269036969474128E-2</v>
      </c>
      <c r="X99">
        <f t="shared" si="23"/>
        <v>8.9825297139529359E-2</v>
      </c>
    </row>
    <row r="100" spans="3:24">
      <c r="C100" s="1">
        <v>1</v>
      </c>
      <c r="D100" s="1">
        <v>4</v>
      </c>
      <c r="E100">
        <f t="shared" si="12"/>
        <v>0.05</v>
      </c>
      <c r="F100">
        <f t="shared" si="13"/>
        <v>0</v>
      </c>
      <c r="G100">
        <f t="shared" si="14"/>
        <v>0</v>
      </c>
      <c r="H100">
        <f t="shared" si="15"/>
        <v>0</v>
      </c>
      <c r="I100">
        <f t="shared" si="16"/>
        <v>0.05</v>
      </c>
      <c r="K100">
        <f t="shared" si="17"/>
        <v>0</v>
      </c>
      <c r="L100">
        <f t="shared" si="18"/>
        <v>0</v>
      </c>
      <c r="M100">
        <f t="shared" si="19"/>
        <v>0</v>
      </c>
      <c r="N100">
        <f t="shared" si="20"/>
        <v>0.22500000000000001</v>
      </c>
      <c r="O100">
        <f t="shared" si="21"/>
        <v>0.22500000000000001</v>
      </c>
      <c r="Q100">
        <v>1.6930426280468099E-2</v>
      </c>
      <c r="R100">
        <v>1.38176919970743E-2</v>
      </c>
      <c r="T100" s="1">
        <v>2.05572090839942E-2</v>
      </c>
      <c r="U100" s="1">
        <v>1.3992167535374966E-2</v>
      </c>
      <c r="W100">
        <f t="shared" si="22"/>
        <v>2.9162545121487433E-2</v>
      </c>
      <c r="X100">
        <f t="shared" si="23"/>
        <v>8.4269953177483092E-2</v>
      </c>
    </row>
    <row r="101" spans="3:24">
      <c r="C101" s="1">
        <v>4</v>
      </c>
      <c r="D101" s="1">
        <v>4</v>
      </c>
      <c r="E101">
        <f t="shared" si="12"/>
        <v>0</v>
      </c>
      <c r="F101">
        <f t="shared" si="13"/>
        <v>0</v>
      </c>
      <c r="G101">
        <f t="shared" si="14"/>
        <v>0</v>
      </c>
      <c r="H101">
        <f t="shared" si="15"/>
        <v>0.26250000000000001</v>
      </c>
      <c r="I101">
        <f t="shared" si="16"/>
        <v>0.26250000000000001</v>
      </c>
      <c r="K101">
        <f t="shared" si="17"/>
        <v>0</v>
      </c>
      <c r="L101">
        <f t="shared" si="18"/>
        <v>0</v>
      </c>
      <c r="M101">
        <f t="shared" si="19"/>
        <v>0</v>
      </c>
      <c r="N101">
        <f t="shared" si="20"/>
        <v>0.22500000000000001</v>
      </c>
      <c r="O101">
        <f t="shared" si="21"/>
        <v>0.22500000000000001</v>
      </c>
      <c r="Q101">
        <v>9.5888779044680499E-3</v>
      </c>
      <c r="R101">
        <v>8.0115679770742798E-3</v>
      </c>
      <c r="T101" s="1">
        <v>8.3988580907608402E-3</v>
      </c>
      <c r="U101" s="1">
        <v>9.8662085675132322E-3</v>
      </c>
      <c r="W101">
        <f t="shared" si="22"/>
        <v>9.3495911998409634E-2</v>
      </c>
      <c r="X101">
        <f t="shared" si="23"/>
        <v>8.0959258848195839E-2</v>
      </c>
    </row>
    <row r="102" spans="3:24">
      <c r="C102" s="1">
        <v>4</v>
      </c>
      <c r="D102" s="1">
        <v>4</v>
      </c>
      <c r="E102">
        <f t="shared" si="12"/>
        <v>0</v>
      </c>
      <c r="F102">
        <f t="shared" si="13"/>
        <v>0</v>
      </c>
      <c r="G102">
        <f t="shared" si="14"/>
        <v>0</v>
      </c>
      <c r="H102">
        <f t="shared" si="15"/>
        <v>0.26250000000000001</v>
      </c>
      <c r="I102">
        <f t="shared" si="16"/>
        <v>0.26250000000000001</v>
      </c>
      <c r="K102">
        <f t="shared" si="17"/>
        <v>0</v>
      </c>
      <c r="L102">
        <f t="shared" si="18"/>
        <v>0</v>
      </c>
      <c r="M102">
        <f t="shared" si="19"/>
        <v>0</v>
      </c>
      <c r="N102">
        <f t="shared" si="20"/>
        <v>0.22500000000000001</v>
      </c>
      <c r="O102">
        <f t="shared" si="21"/>
        <v>0.22500000000000001</v>
      </c>
      <c r="Q102">
        <v>8.0366989044680492E-3</v>
      </c>
      <c r="R102">
        <v>6.4737254770742799E-3</v>
      </c>
      <c r="T102" s="1">
        <v>7.7415989435187724E-3</v>
      </c>
      <c r="U102" s="1">
        <v>1.0141965943397899E-2</v>
      </c>
      <c r="W102">
        <f t="shared" si="22"/>
        <v>9.2759432615995618E-2</v>
      </c>
      <c r="X102">
        <f t="shared" si="23"/>
        <v>8.0538563806824059E-2</v>
      </c>
    </row>
    <row r="103" spans="3:24">
      <c r="C103" s="1">
        <v>1</v>
      </c>
      <c r="D103" s="1">
        <v>1</v>
      </c>
      <c r="E103">
        <f t="shared" si="12"/>
        <v>0.05</v>
      </c>
      <c r="F103">
        <f t="shared" si="13"/>
        <v>0</v>
      </c>
      <c r="G103">
        <f t="shared" si="14"/>
        <v>0</v>
      </c>
      <c r="H103">
        <f t="shared" si="15"/>
        <v>0</v>
      </c>
      <c r="I103">
        <f t="shared" si="16"/>
        <v>0.05</v>
      </c>
      <c r="K103">
        <f t="shared" si="17"/>
        <v>0.05</v>
      </c>
      <c r="L103">
        <f t="shared" si="18"/>
        <v>0</v>
      </c>
      <c r="M103">
        <f t="shared" si="19"/>
        <v>0</v>
      </c>
      <c r="N103">
        <f t="shared" si="20"/>
        <v>0</v>
      </c>
      <c r="O103">
        <f t="shared" si="21"/>
        <v>0.05</v>
      </c>
      <c r="Q103">
        <v>4.5391379644680501E-3</v>
      </c>
      <c r="R103">
        <v>1.2358005270742801E-3</v>
      </c>
      <c r="T103" s="1">
        <v>1.0675249248330189E-2</v>
      </c>
      <c r="U103" s="1">
        <v>1.2519461629871078E-2</v>
      </c>
      <c r="W103">
        <f t="shared" si="22"/>
        <v>2.1738129070932751E-2</v>
      </c>
      <c r="X103">
        <f t="shared" si="23"/>
        <v>2.1251754052315122E-2</v>
      </c>
    </row>
    <row r="104" spans="3:24">
      <c r="C104" s="1">
        <v>1</v>
      </c>
      <c r="D104" s="1">
        <v>4</v>
      </c>
      <c r="E104">
        <f t="shared" si="12"/>
        <v>0.05</v>
      </c>
      <c r="F104">
        <f t="shared" si="13"/>
        <v>0</v>
      </c>
      <c r="G104">
        <f t="shared" si="14"/>
        <v>0</v>
      </c>
      <c r="H104">
        <f t="shared" si="15"/>
        <v>0</v>
      </c>
      <c r="I104">
        <f t="shared" si="16"/>
        <v>0.05</v>
      </c>
      <c r="K104">
        <f t="shared" si="17"/>
        <v>0</v>
      </c>
      <c r="L104">
        <f t="shared" si="18"/>
        <v>0</v>
      </c>
      <c r="M104">
        <f t="shared" si="19"/>
        <v>0</v>
      </c>
      <c r="N104">
        <f t="shared" si="20"/>
        <v>0.22500000000000001</v>
      </c>
      <c r="O104">
        <f t="shared" si="21"/>
        <v>0.22500000000000001</v>
      </c>
      <c r="Q104">
        <v>2.8467093604468099E-2</v>
      </c>
      <c r="R104">
        <v>2.53575395370743E-2</v>
      </c>
      <c r="T104" s="1">
        <v>1.6233033261190362E-2</v>
      </c>
      <c r="U104" s="1">
        <v>1.2558006198644001E-2</v>
      </c>
      <c r="W104">
        <f t="shared" si="22"/>
        <v>3.1566708955219486E-2</v>
      </c>
      <c r="X104">
        <f t="shared" si="23"/>
        <v>8.7638515245239426E-2</v>
      </c>
    </row>
    <row r="105" spans="3:24">
      <c r="C105" s="1">
        <v>1</v>
      </c>
      <c r="D105" s="1">
        <v>1</v>
      </c>
      <c r="E105">
        <f t="shared" si="12"/>
        <v>0.05</v>
      </c>
      <c r="F105">
        <f t="shared" si="13"/>
        <v>0</v>
      </c>
      <c r="G105">
        <f t="shared" si="14"/>
        <v>0</v>
      </c>
      <c r="H105">
        <f t="shared" si="15"/>
        <v>0</v>
      </c>
      <c r="I105">
        <f t="shared" si="16"/>
        <v>0.05</v>
      </c>
      <c r="K105">
        <f t="shared" si="17"/>
        <v>0.05</v>
      </c>
      <c r="L105">
        <f t="shared" si="18"/>
        <v>0</v>
      </c>
      <c r="M105">
        <f t="shared" si="19"/>
        <v>0</v>
      </c>
      <c r="N105">
        <f t="shared" si="20"/>
        <v>0</v>
      </c>
      <c r="O105">
        <f t="shared" si="21"/>
        <v>0.05</v>
      </c>
      <c r="Q105">
        <v>3.3428214040468099E-2</v>
      </c>
      <c r="R105">
        <v>2.6012555917074302E-2</v>
      </c>
      <c r="T105" s="1">
        <v>1.3510846736531509E-2</v>
      </c>
      <c r="U105" s="1">
        <v>1.4520217080575142E-2</v>
      </c>
      <c r="W105">
        <f t="shared" si="22"/>
        <v>3.2313020258999868E-2</v>
      </c>
      <c r="X105">
        <f t="shared" si="23"/>
        <v>3.0177590999216481E-2</v>
      </c>
    </row>
    <row r="106" spans="3:24">
      <c r="C106" s="1">
        <v>4</v>
      </c>
      <c r="D106" s="1">
        <v>4</v>
      </c>
      <c r="E106">
        <f t="shared" si="12"/>
        <v>0</v>
      </c>
      <c r="F106">
        <f t="shared" si="13"/>
        <v>0</v>
      </c>
      <c r="G106">
        <f t="shared" si="14"/>
        <v>0</v>
      </c>
      <c r="H106">
        <f t="shared" si="15"/>
        <v>0.26250000000000001</v>
      </c>
      <c r="I106">
        <f t="shared" si="16"/>
        <v>0.26250000000000001</v>
      </c>
      <c r="K106">
        <f t="shared" si="17"/>
        <v>0</v>
      </c>
      <c r="L106">
        <f t="shared" si="18"/>
        <v>0</v>
      </c>
      <c r="M106">
        <f t="shared" si="19"/>
        <v>0</v>
      </c>
      <c r="N106">
        <f t="shared" si="20"/>
        <v>0.22500000000000001</v>
      </c>
      <c r="O106">
        <f t="shared" si="21"/>
        <v>0.22500000000000001</v>
      </c>
      <c r="Q106">
        <v>7.7937346164680503E-3</v>
      </c>
      <c r="R106">
        <v>4.2079611170742796E-3</v>
      </c>
      <c r="T106" s="1">
        <v>5.4760302191892291E-3</v>
      </c>
      <c r="U106" s="1">
        <v>5.0828251283314071E-3</v>
      </c>
      <c r="W106">
        <f t="shared" si="22"/>
        <v>9.1923254945219093E-2</v>
      </c>
      <c r="X106">
        <f t="shared" si="23"/>
        <v>7.8096928748468561E-2</v>
      </c>
    </row>
    <row r="107" spans="3:24">
      <c r="C107" s="1">
        <v>1</v>
      </c>
      <c r="D107" s="1">
        <v>4</v>
      </c>
      <c r="E107">
        <f t="shared" si="12"/>
        <v>0.05</v>
      </c>
      <c r="F107">
        <f t="shared" si="13"/>
        <v>0</v>
      </c>
      <c r="G107">
        <f t="shared" si="14"/>
        <v>0</v>
      </c>
      <c r="H107">
        <f t="shared" si="15"/>
        <v>0</v>
      </c>
      <c r="I107">
        <f t="shared" si="16"/>
        <v>0.05</v>
      </c>
      <c r="K107">
        <f t="shared" si="17"/>
        <v>0</v>
      </c>
      <c r="L107">
        <f t="shared" si="18"/>
        <v>0</v>
      </c>
      <c r="M107">
        <f t="shared" si="19"/>
        <v>0</v>
      </c>
      <c r="N107">
        <f t="shared" si="20"/>
        <v>0.22500000000000001</v>
      </c>
      <c r="O107">
        <f t="shared" si="21"/>
        <v>0.22500000000000001</v>
      </c>
      <c r="Q107">
        <v>0.45627131689646799</v>
      </c>
      <c r="R107">
        <v>0.45570959041707398</v>
      </c>
      <c r="T107" s="1">
        <v>9.4721153004800208E-3</v>
      </c>
      <c r="U107" s="1">
        <v>1.4150266854420585E-2</v>
      </c>
      <c r="W107">
        <f t="shared" si="22"/>
        <v>0.17191447739898266</v>
      </c>
      <c r="X107">
        <f t="shared" si="23"/>
        <v>0.23161995242383152</v>
      </c>
    </row>
    <row r="108" spans="3:24">
      <c r="C108" s="1">
        <v>1</v>
      </c>
      <c r="D108" s="1">
        <v>4</v>
      </c>
      <c r="E108">
        <f t="shared" si="12"/>
        <v>0.05</v>
      </c>
      <c r="F108">
        <f t="shared" si="13"/>
        <v>0</v>
      </c>
      <c r="G108">
        <f t="shared" si="14"/>
        <v>0</v>
      </c>
      <c r="H108">
        <f t="shared" si="15"/>
        <v>0</v>
      </c>
      <c r="I108">
        <f t="shared" si="16"/>
        <v>0.05</v>
      </c>
      <c r="K108">
        <f t="shared" si="17"/>
        <v>0</v>
      </c>
      <c r="L108">
        <f t="shared" si="18"/>
        <v>0</v>
      </c>
      <c r="M108">
        <f t="shared" si="19"/>
        <v>0</v>
      </c>
      <c r="N108">
        <f t="shared" si="20"/>
        <v>0.22500000000000001</v>
      </c>
      <c r="O108">
        <f t="shared" si="21"/>
        <v>0.22500000000000001</v>
      </c>
      <c r="Q108">
        <v>1.8301731176468099E-2</v>
      </c>
      <c r="R108">
        <v>1.52518198170743E-2</v>
      </c>
      <c r="T108" s="1">
        <v>1.7854947800511899E-2</v>
      </c>
      <c r="U108" s="1">
        <v>1.1075547913500789E-2</v>
      </c>
      <c r="W108">
        <f t="shared" si="22"/>
        <v>2.8718892992326665E-2</v>
      </c>
      <c r="X108">
        <f t="shared" si="23"/>
        <v>8.3775789243525023E-2</v>
      </c>
    </row>
    <row r="109" spans="3:24">
      <c r="C109" s="1">
        <v>3</v>
      </c>
      <c r="D109" s="1">
        <v>4</v>
      </c>
      <c r="E109">
        <f t="shared" si="12"/>
        <v>0</v>
      </c>
      <c r="F109">
        <f t="shared" si="13"/>
        <v>0</v>
      </c>
      <c r="G109">
        <f t="shared" si="14"/>
        <v>0.21249999999999999</v>
      </c>
      <c r="H109">
        <f t="shared" si="15"/>
        <v>0</v>
      </c>
      <c r="I109">
        <f t="shared" si="16"/>
        <v>0.21249999999999999</v>
      </c>
      <c r="K109">
        <f t="shared" si="17"/>
        <v>0</v>
      </c>
      <c r="L109">
        <f t="shared" si="18"/>
        <v>0</v>
      </c>
      <c r="M109">
        <f t="shared" si="19"/>
        <v>0</v>
      </c>
      <c r="N109">
        <f t="shared" si="20"/>
        <v>0.22500000000000001</v>
      </c>
      <c r="O109">
        <f t="shared" si="21"/>
        <v>0.22500000000000001</v>
      </c>
      <c r="Q109">
        <v>1.35614460844681E-2</v>
      </c>
      <c r="R109">
        <v>5.8421836270742796E-3</v>
      </c>
      <c r="T109" s="1">
        <v>1.6553950820157166E-2</v>
      </c>
      <c r="U109" s="1">
        <v>1.4218204892233036E-2</v>
      </c>
      <c r="W109">
        <f t="shared" si="22"/>
        <v>8.0871798968208425E-2</v>
      </c>
      <c r="X109">
        <f t="shared" si="23"/>
        <v>8.1686796173102441E-2</v>
      </c>
    </row>
    <row r="110" spans="3:24">
      <c r="C110" s="1">
        <v>1</v>
      </c>
      <c r="D110" s="1">
        <v>4</v>
      </c>
      <c r="E110">
        <f t="shared" si="12"/>
        <v>0.05</v>
      </c>
      <c r="F110">
        <f t="shared" si="13"/>
        <v>0</v>
      </c>
      <c r="G110">
        <f t="shared" si="14"/>
        <v>0</v>
      </c>
      <c r="H110">
        <f t="shared" si="15"/>
        <v>0</v>
      </c>
      <c r="I110">
        <f t="shared" si="16"/>
        <v>0.05</v>
      </c>
      <c r="K110">
        <f t="shared" si="17"/>
        <v>0</v>
      </c>
      <c r="L110">
        <f t="shared" si="18"/>
        <v>0</v>
      </c>
      <c r="M110">
        <f t="shared" si="19"/>
        <v>0</v>
      </c>
      <c r="N110">
        <f t="shared" si="20"/>
        <v>0.22500000000000001</v>
      </c>
      <c r="O110">
        <f t="shared" si="21"/>
        <v>0.22500000000000001</v>
      </c>
      <c r="Q110">
        <v>9.4746716724680505E-3</v>
      </c>
      <c r="R110">
        <v>6.3288781370742803E-3</v>
      </c>
      <c r="T110" s="1">
        <v>1.9934993524050881E-2</v>
      </c>
      <c r="U110" s="1">
        <v>1.4285094029039463E-2</v>
      </c>
      <c r="W110">
        <f t="shared" si="22"/>
        <v>2.6469888398839642E-2</v>
      </c>
      <c r="X110">
        <f t="shared" si="23"/>
        <v>8.1871324055371245E-2</v>
      </c>
    </row>
    <row r="111" spans="3:24">
      <c r="C111" s="1">
        <v>3</v>
      </c>
      <c r="D111" s="1">
        <v>4</v>
      </c>
      <c r="E111">
        <f t="shared" si="12"/>
        <v>0</v>
      </c>
      <c r="F111">
        <f t="shared" si="13"/>
        <v>0</v>
      </c>
      <c r="G111">
        <f t="shared" si="14"/>
        <v>0.21249999999999999</v>
      </c>
      <c r="H111">
        <f t="shared" si="15"/>
        <v>0</v>
      </c>
      <c r="I111">
        <f t="shared" si="16"/>
        <v>0.21249999999999999</v>
      </c>
      <c r="K111">
        <f t="shared" si="17"/>
        <v>0</v>
      </c>
      <c r="L111">
        <f t="shared" si="18"/>
        <v>0</v>
      </c>
      <c r="M111">
        <f t="shared" si="19"/>
        <v>0</v>
      </c>
      <c r="N111">
        <f t="shared" si="20"/>
        <v>0.22500000000000001</v>
      </c>
      <c r="O111">
        <f t="shared" si="21"/>
        <v>0.22500000000000001</v>
      </c>
      <c r="Q111">
        <v>2.3854243924467999E-2</v>
      </c>
      <c r="R111">
        <v>1.62051927270743E-2</v>
      </c>
      <c r="T111" s="1">
        <v>1.8639844947317481E-2</v>
      </c>
      <c r="U111" s="1">
        <v>1.4068185804540889E-2</v>
      </c>
      <c r="W111">
        <f t="shared" si="22"/>
        <v>8.4998029623928495E-2</v>
      </c>
      <c r="X111">
        <f t="shared" si="23"/>
        <v>8.5091126177205059E-2</v>
      </c>
    </row>
    <row r="112" spans="3:24">
      <c r="C112" s="1">
        <v>4</v>
      </c>
      <c r="D112" s="1">
        <v>4</v>
      </c>
      <c r="E112">
        <f t="shared" si="12"/>
        <v>0</v>
      </c>
      <c r="F112">
        <f t="shared" si="13"/>
        <v>0</v>
      </c>
      <c r="G112">
        <f t="shared" si="14"/>
        <v>0</v>
      </c>
      <c r="H112">
        <f t="shared" si="15"/>
        <v>0.26250000000000001</v>
      </c>
      <c r="I112">
        <f t="shared" si="16"/>
        <v>0.26250000000000001</v>
      </c>
      <c r="K112">
        <f t="shared" si="17"/>
        <v>0</v>
      </c>
      <c r="L112">
        <f t="shared" si="18"/>
        <v>0</v>
      </c>
      <c r="M112">
        <f t="shared" si="19"/>
        <v>0</v>
      </c>
      <c r="N112">
        <f t="shared" si="20"/>
        <v>0.22500000000000001</v>
      </c>
      <c r="O112">
        <f t="shared" si="21"/>
        <v>0.22500000000000001</v>
      </c>
      <c r="Q112">
        <v>1.2622976872468101E-2</v>
      </c>
      <c r="R112">
        <v>9.5966347870742805E-3</v>
      </c>
      <c r="T112" s="1">
        <v>1.6491744401718755E-2</v>
      </c>
      <c r="U112" s="1">
        <v>1.1721550287245685E-2</v>
      </c>
      <c r="W112">
        <f t="shared" si="22"/>
        <v>9.720490709139562E-2</v>
      </c>
      <c r="X112">
        <f t="shared" si="23"/>
        <v>8.2106061691439983E-2</v>
      </c>
    </row>
    <row r="113" spans="3:24">
      <c r="C113" s="1">
        <v>1</v>
      </c>
      <c r="D113" s="1">
        <v>4</v>
      </c>
      <c r="E113">
        <f t="shared" si="12"/>
        <v>0.05</v>
      </c>
      <c r="F113">
        <f t="shared" si="13"/>
        <v>0</v>
      </c>
      <c r="G113">
        <f t="shared" si="14"/>
        <v>0</v>
      </c>
      <c r="H113">
        <f t="shared" si="15"/>
        <v>0</v>
      </c>
      <c r="I113">
        <f t="shared" si="16"/>
        <v>0.05</v>
      </c>
      <c r="K113">
        <f t="shared" si="17"/>
        <v>0</v>
      </c>
      <c r="L113">
        <f t="shared" si="18"/>
        <v>0</v>
      </c>
      <c r="M113">
        <f t="shared" si="19"/>
        <v>0</v>
      </c>
      <c r="N113">
        <f t="shared" si="20"/>
        <v>0.22500000000000001</v>
      </c>
      <c r="O113">
        <f t="shared" si="21"/>
        <v>0.22500000000000001</v>
      </c>
      <c r="Q113">
        <v>1.50552765164681E-2</v>
      </c>
      <c r="R113">
        <v>1.3608772467074299E-2</v>
      </c>
      <c r="T113" s="1">
        <v>1.6457186105955382E-2</v>
      </c>
      <c r="U113" s="1">
        <v>1.3011555762611635E-2</v>
      </c>
      <c r="W113">
        <f t="shared" si="22"/>
        <v>2.7170820874141161E-2</v>
      </c>
      <c r="X113">
        <f t="shared" si="23"/>
        <v>8.3873442743228652E-2</v>
      </c>
    </row>
    <row r="114" spans="3:24">
      <c r="C114" s="1">
        <v>1</v>
      </c>
      <c r="D114" s="1">
        <v>4</v>
      </c>
      <c r="E114">
        <f t="shared" si="12"/>
        <v>0.05</v>
      </c>
      <c r="F114">
        <f t="shared" si="13"/>
        <v>0</v>
      </c>
      <c r="G114">
        <f t="shared" si="14"/>
        <v>0</v>
      </c>
      <c r="H114">
        <f t="shared" si="15"/>
        <v>0</v>
      </c>
      <c r="I114">
        <f t="shared" si="16"/>
        <v>0.05</v>
      </c>
      <c r="K114">
        <f t="shared" si="17"/>
        <v>0</v>
      </c>
      <c r="L114">
        <f t="shared" si="18"/>
        <v>0</v>
      </c>
      <c r="M114">
        <f t="shared" si="19"/>
        <v>0</v>
      </c>
      <c r="N114">
        <f t="shared" si="20"/>
        <v>0.22500000000000001</v>
      </c>
      <c r="O114">
        <f t="shared" si="21"/>
        <v>0.22500000000000001</v>
      </c>
      <c r="Q114">
        <v>1.11173419844681E-2</v>
      </c>
      <c r="R114">
        <v>7.8383601770742797E-3</v>
      </c>
      <c r="T114" s="1">
        <v>1.4375117809994889E-2</v>
      </c>
      <c r="U114" s="1">
        <v>1.3848134376157705E-2</v>
      </c>
      <c r="W114">
        <f t="shared" si="22"/>
        <v>2.5164153264820997E-2</v>
      </c>
      <c r="X114">
        <f t="shared" si="23"/>
        <v>8.2228831517744003E-2</v>
      </c>
    </row>
    <row r="115" spans="3:24">
      <c r="C115" s="1">
        <v>1</v>
      </c>
      <c r="D115" s="1">
        <v>4</v>
      </c>
      <c r="E115">
        <f t="shared" si="12"/>
        <v>0.05</v>
      </c>
      <c r="F115">
        <f t="shared" si="13"/>
        <v>0</v>
      </c>
      <c r="G115">
        <f t="shared" si="14"/>
        <v>0</v>
      </c>
      <c r="H115">
        <f t="shared" si="15"/>
        <v>0</v>
      </c>
      <c r="I115">
        <f t="shared" si="16"/>
        <v>0.05</v>
      </c>
      <c r="K115">
        <f t="shared" si="17"/>
        <v>0</v>
      </c>
      <c r="L115">
        <f t="shared" si="18"/>
        <v>0</v>
      </c>
      <c r="M115">
        <f t="shared" si="19"/>
        <v>0</v>
      </c>
      <c r="N115">
        <f t="shared" si="20"/>
        <v>0.22500000000000001</v>
      </c>
      <c r="O115">
        <f t="shared" si="21"/>
        <v>0.22500000000000001</v>
      </c>
      <c r="Q115">
        <v>8.8678959844680494E-3</v>
      </c>
      <c r="R115">
        <v>5.1735861770742797E-3</v>
      </c>
      <c r="T115" s="1">
        <v>5.0997579524506322E-3</v>
      </c>
      <c r="U115" s="1">
        <v>1.1426143047258175E-2</v>
      </c>
      <c r="W115">
        <f t="shared" si="22"/>
        <v>2.1322551312306228E-2</v>
      </c>
      <c r="X115">
        <f t="shared" si="23"/>
        <v>8.053324307477748E-2</v>
      </c>
    </row>
    <row r="116" spans="3:24">
      <c r="C116" s="1">
        <v>1</v>
      </c>
      <c r="D116" s="1">
        <v>4</v>
      </c>
      <c r="E116">
        <f t="shared" si="12"/>
        <v>0.05</v>
      </c>
      <c r="F116">
        <f t="shared" si="13"/>
        <v>0</v>
      </c>
      <c r="G116">
        <f t="shared" si="14"/>
        <v>0</v>
      </c>
      <c r="H116">
        <f t="shared" si="15"/>
        <v>0</v>
      </c>
      <c r="I116">
        <f t="shared" si="16"/>
        <v>0.05</v>
      </c>
      <c r="K116">
        <f t="shared" si="17"/>
        <v>0</v>
      </c>
      <c r="L116">
        <f t="shared" si="18"/>
        <v>0</v>
      </c>
      <c r="M116">
        <f t="shared" si="19"/>
        <v>0</v>
      </c>
      <c r="N116">
        <f t="shared" si="20"/>
        <v>0.22500000000000001</v>
      </c>
      <c r="O116">
        <f t="shared" si="21"/>
        <v>0.22500000000000001</v>
      </c>
      <c r="Q116">
        <v>5.0131692204680497E-3</v>
      </c>
      <c r="R116">
        <v>1.6225720470742801E-3</v>
      </c>
      <c r="T116" s="1">
        <v>1.0217557208384413E-2</v>
      </c>
      <c r="U116" s="1">
        <v>8.9682571162983081E-3</v>
      </c>
      <c r="W116">
        <f t="shared" si="22"/>
        <v>2.1743575476284156E-2</v>
      </c>
      <c r="X116">
        <f t="shared" si="23"/>
        <v>7.8530276387790865E-2</v>
      </c>
    </row>
    <row r="117" spans="3:24">
      <c r="C117" s="1">
        <v>1</v>
      </c>
      <c r="D117" s="1">
        <v>4</v>
      </c>
      <c r="E117">
        <f t="shared" si="12"/>
        <v>0.05</v>
      </c>
      <c r="F117">
        <f t="shared" si="13"/>
        <v>0</v>
      </c>
      <c r="G117">
        <f t="shared" si="14"/>
        <v>0</v>
      </c>
      <c r="H117">
        <f t="shared" si="15"/>
        <v>0</v>
      </c>
      <c r="I117">
        <f t="shared" si="16"/>
        <v>0.05</v>
      </c>
      <c r="K117">
        <f t="shared" si="17"/>
        <v>0</v>
      </c>
      <c r="L117">
        <f t="shared" si="18"/>
        <v>0</v>
      </c>
      <c r="M117">
        <f t="shared" si="19"/>
        <v>0</v>
      </c>
      <c r="N117">
        <f t="shared" si="20"/>
        <v>0.22500000000000001</v>
      </c>
      <c r="O117">
        <f t="shared" si="21"/>
        <v>0.22500000000000001</v>
      </c>
      <c r="Q117">
        <v>8.9515258844680493E-3</v>
      </c>
      <c r="R117">
        <v>5.78932807707428E-3</v>
      </c>
      <c r="T117" s="1">
        <v>1.7623006595875963E-2</v>
      </c>
      <c r="U117" s="1">
        <v>1.7979918037575298E-2</v>
      </c>
      <c r="W117">
        <f t="shared" si="22"/>
        <v>2.5524844160114673E-2</v>
      </c>
      <c r="X117">
        <f t="shared" si="23"/>
        <v>8.2923082038216536E-2</v>
      </c>
    </row>
    <row r="118" spans="3:24">
      <c r="C118" s="1">
        <v>1</v>
      </c>
      <c r="D118" s="1">
        <v>4</v>
      </c>
      <c r="E118">
        <f t="shared" si="12"/>
        <v>0.05</v>
      </c>
      <c r="F118">
        <f t="shared" si="13"/>
        <v>0</v>
      </c>
      <c r="G118">
        <f t="shared" si="14"/>
        <v>0</v>
      </c>
      <c r="H118">
        <f t="shared" si="15"/>
        <v>0</v>
      </c>
      <c r="I118">
        <f t="shared" si="16"/>
        <v>0.05</v>
      </c>
      <c r="K118">
        <f t="shared" si="17"/>
        <v>0</v>
      </c>
      <c r="L118">
        <f t="shared" si="18"/>
        <v>0</v>
      </c>
      <c r="M118">
        <f t="shared" si="19"/>
        <v>0</v>
      </c>
      <c r="N118">
        <f t="shared" si="20"/>
        <v>0.22500000000000001</v>
      </c>
      <c r="O118">
        <f t="shared" si="21"/>
        <v>0.22500000000000001</v>
      </c>
      <c r="Q118">
        <v>2.8836188184468099E-2</v>
      </c>
      <c r="R118">
        <v>2.5769762177074301E-2</v>
      </c>
      <c r="T118" s="1">
        <v>1.972953983659078E-2</v>
      </c>
      <c r="U118" s="1">
        <v>1.4614615539150003E-2</v>
      </c>
      <c r="W118">
        <f t="shared" si="22"/>
        <v>3.2855242673686301E-2</v>
      </c>
      <c r="X118">
        <f t="shared" si="23"/>
        <v>8.8461459238741436E-2</v>
      </c>
    </row>
    <row r="119" spans="3:24">
      <c r="C119" s="1">
        <v>1</v>
      </c>
      <c r="D119" s="1">
        <v>4</v>
      </c>
      <c r="E119">
        <f t="shared" si="12"/>
        <v>0.05</v>
      </c>
      <c r="F119">
        <f t="shared" si="13"/>
        <v>0</v>
      </c>
      <c r="G119">
        <f t="shared" si="14"/>
        <v>0</v>
      </c>
      <c r="H119">
        <f t="shared" si="15"/>
        <v>0</v>
      </c>
      <c r="I119">
        <f t="shared" si="16"/>
        <v>0.05</v>
      </c>
      <c r="K119">
        <f t="shared" si="17"/>
        <v>0</v>
      </c>
      <c r="L119">
        <f t="shared" si="18"/>
        <v>0</v>
      </c>
      <c r="M119">
        <f t="shared" si="19"/>
        <v>0</v>
      </c>
      <c r="N119">
        <f t="shared" si="20"/>
        <v>0.22500000000000001</v>
      </c>
      <c r="O119">
        <f t="shared" si="21"/>
        <v>0.22500000000000001</v>
      </c>
      <c r="Q119">
        <v>1.18845598446805E-3</v>
      </c>
      <c r="R119">
        <v>-2.6411273229257201E-3</v>
      </c>
      <c r="T119" s="1">
        <v>8.5811914806773505E-3</v>
      </c>
      <c r="U119" s="1">
        <v>9.6384966055139722E-3</v>
      </c>
      <c r="W119">
        <f t="shared" si="22"/>
        <v>1.9923215821715134E-2</v>
      </c>
      <c r="X119">
        <f t="shared" si="23"/>
        <v>7.7332456427529422E-2</v>
      </c>
    </row>
    <row r="120" spans="3:24">
      <c r="C120" s="1">
        <v>1</v>
      </c>
      <c r="D120" s="1">
        <v>1</v>
      </c>
      <c r="E120">
        <f t="shared" si="12"/>
        <v>0.05</v>
      </c>
      <c r="F120">
        <f t="shared" si="13"/>
        <v>0</v>
      </c>
      <c r="G120">
        <f t="shared" si="14"/>
        <v>0</v>
      </c>
      <c r="H120">
        <f t="shared" si="15"/>
        <v>0</v>
      </c>
      <c r="I120">
        <f t="shared" si="16"/>
        <v>0.05</v>
      </c>
      <c r="K120">
        <f t="shared" si="17"/>
        <v>0.05</v>
      </c>
      <c r="L120">
        <f t="shared" si="18"/>
        <v>0</v>
      </c>
      <c r="M120">
        <f t="shared" si="19"/>
        <v>0</v>
      </c>
      <c r="N120">
        <f t="shared" si="20"/>
        <v>0</v>
      </c>
      <c r="O120">
        <f t="shared" si="21"/>
        <v>0.05</v>
      </c>
      <c r="Q120">
        <v>2.5513625076468101E-2</v>
      </c>
      <c r="R120">
        <v>2.32220602770743E-2</v>
      </c>
      <c r="T120" s="1">
        <v>1.9178442605928381E-2</v>
      </c>
      <c r="U120" s="1">
        <v>1.7276524166103927E-2</v>
      </c>
      <c r="W120">
        <f t="shared" si="22"/>
        <v>3.1564022560798828E-2</v>
      </c>
      <c r="X120">
        <f t="shared" si="23"/>
        <v>3.0166194814392745E-2</v>
      </c>
    </row>
    <row r="121" spans="3:24">
      <c r="C121" s="1">
        <v>1</v>
      </c>
      <c r="D121" s="1">
        <v>4</v>
      </c>
      <c r="E121">
        <f t="shared" si="12"/>
        <v>0.05</v>
      </c>
      <c r="F121">
        <f t="shared" si="13"/>
        <v>0</v>
      </c>
      <c r="G121">
        <f t="shared" si="14"/>
        <v>0</v>
      </c>
      <c r="H121">
        <f t="shared" si="15"/>
        <v>0</v>
      </c>
      <c r="I121">
        <f t="shared" si="16"/>
        <v>0.05</v>
      </c>
      <c r="K121">
        <f t="shared" si="17"/>
        <v>0</v>
      </c>
      <c r="L121">
        <f t="shared" si="18"/>
        <v>0</v>
      </c>
      <c r="M121">
        <f t="shared" si="19"/>
        <v>0</v>
      </c>
      <c r="N121">
        <f t="shared" si="20"/>
        <v>0.22500000000000001</v>
      </c>
      <c r="O121">
        <f t="shared" si="21"/>
        <v>0.22500000000000001</v>
      </c>
      <c r="Q121">
        <v>5.4560152564680497E-3</v>
      </c>
      <c r="R121">
        <v>3.7275878170742799E-3</v>
      </c>
      <c r="T121" s="1">
        <v>1.0509843162849027E-2</v>
      </c>
      <c r="U121" s="1">
        <v>1.02703972927319E-2</v>
      </c>
      <c r="W121">
        <f t="shared" si="22"/>
        <v>2.1988619473105694E-2</v>
      </c>
      <c r="X121">
        <f t="shared" si="23"/>
        <v>7.9665995036602058E-2</v>
      </c>
    </row>
    <row r="122" spans="3:24">
      <c r="C122" s="1">
        <v>1</v>
      </c>
      <c r="D122" s="1">
        <v>1</v>
      </c>
      <c r="E122">
        <f t="shared" si="12"/>
        <v>0.05</v>
      </c>
      <c r="F122">
        <f t="shared" si="13"/>
        <v>0</v>
      </c>
      <c r="G122">
        <f t="shared" si="14"/>
        <v>0</v>
      </c>
      <c r="H122">
        <f t="shared" si="15"/>
        <v>0</v>
      </c>
      <c r="I122">
        <f t="shared" si="16"/>
        <v>0.05</v>
      </c>
      <c r="K122">
        <f t="shared" si="17"/>
        <v>0.05</v>
      </c>
      <c r="L122">
        <f t="shared" si="18"/>
        <v>0</v>
      </c>
      <c r="M122">
        <f t="shared" si="19"/>
        <v>0</v>
      </c>
      <c r="N122">
        <f t="shared" si="20"/>
        <v>0</v>
      </c>
      <c r="O122">
        <f t="shared" si="21"/>
        <v>0.05</v>
      </c>
      <c r="Q122">
        <v>1.4179753888468E-2</v>
      </c>
      <c r="R122">
        <v>1.2587137357074301E-2</v>
      </c>
      <c r="T122" s="1">
        <v>1.5191613325123541E-2</v>
      </c>
      <c r="U122" s="1">
        <v>1.9123731482085897E-2</v>
      </c>
      <c r="W122">
        <f t="shared" si="22"/>
        <v>2.6457122404530516E-2</v>
      </c>
      <c r="X122">
        <f t="shared" si="23"/>
        <v>2.723695627972007E-2</v>
      </c>
    </row>
    <row r="123" spans="3:24">
      <c r="C123" s="1">
        <v>4</v>
      </c>
      <c r="D123" s="1">
        <v>4</v>
      </c>
      <c r="E123">
        <f t="shared" si="12"/>
        <v>0</v>
      </c>
      <c r="F123">
        <f t="shared" si="13"/>
        <v>0</v>
      </c>
      <c r="G123">
        <f t="shared" si="14"/>
        <v>0</v>
      </c>
      <c r="H123">
        <f t="shared" si="15"/>
        <v>0.26250000000000001</v>
      </c>
      <c r="I123">
        <f t="shared" si="16"/>
        <v>0.26250000000000001</v>
      </c>
      <c r="K123">
        <f t="shared" si="17"/>
        <v>0</v>
      </c>
      <c r="L123">
        <f t="shared" si="18"/>
        <v>0</v>
      </c>
      <c r="M123">
        <f t="shared" si="19"/>
        <v>0</v>
      </c>
      <c r="N123">
        <f t="shared" si="20"/>
        <v>0.22500000000000001</v>
      </c>
      <c r="O123">
        <f t="shared" si="21"/>
        <v>0.22500000000000001</v>
      </c>
      <c r="Q123">
        <v>4.5931459844680503E-3</v>
      </c>
      <c r="R123">
        <v>9.783101770742791E-4</v>
      </c>
      <c r="T123" s="1">
        <v>7.1284470811586089E-3</v>
      </c>
      <c r="U123" s="1">
        <v>6.7657657095040267E-3</v>
      </c>
      <c r="W123">
        <f t="shared" si="22"/>
        <v>9.1407197688542219E-2</v>
      </c>
      <c r="X123">
        <f t="shared" si="23"/>
        <v>7.758135862885944E-2</v>
      </c>
    </row>
    <row r="124" spans="3:24">
      <c r="C124" s="1">
        <v>1</v>
      </c>
      <c r="D124" s="1">
        <v>4</v>
      </c>
      <c r="E124">
        <f t="shared" si="12"/>
        <v>0.05</v>
      </c>
      <c r="F124">
        <f t="shared" si="13"/>
        <v>0</v>
      </c>
      <c r="G124">
        <f t="shared" si="14"/>
        <v>0</v>
      </c>
      <c r="H124">
        <f t="shared" si="15"/>
        <v>0</v>
      </c>
      <c r="I124">
        <f t="shared" si="16"/>
        <v>0.05</v>
      </c>
      <c r="K124">
        <f t="shared" si="17"/>
        <v>0</v>
      </c>
      <c r="L124">
        <f t="shared" si="18"/>
        <v>0</v>
      </c>
      <c r="M124">
        <f t="shared" si="19"/>
        <v>0</v>
      </c>
      <c r="N124">
        <f t="shared" si="20"/>
        <v>0.22500000000000001</v>
      </c>
      <c r="O124">
        <f t="shared" si="21"/>
        <v>0.22500000000000001</v>
      </c>
      <c r="Q124">
        <v>4.0910296844680503E-3</v>
      </c>
      <c r="R124">
        <v>8.0563467707428103E-4</v>
      </c>
      <c r="T124" s="1">
        <v>2.7660257905201637E-3</v>
      </c>
      <c r="U124" s="1">
        <v>1.2587760977541856E-2</v>
      </c>
      <c r="W124">
        <f t="shared" si="22"/>
        <v>1.8952351824996071E-2</v>
      </c>
      <c r="X124">
        <f t="shared" si="23"/>
        <v>7.9464465218205382E-2</v>
      </c>
    </row>
    <row r="125" spans="3:24">
      <c r="C125" s="1">
        <v>1</v>
      </c>
      <c r="D125" s="1">
        <v>1</v>
      </c>
      <c r="E125">
        <f t="shared" si="12"/>
        <v>0.05</v>
      </c>
      <c r="F125">
        <f t="shared" si="13"/>
        <v>0</v>
      </c>
      <c r="G125">
        <f t="shared" si="14"/>
        <v>0</v>
      </c>
      <c r="H125">
        <f t="shared" si="15"/>
        <v>0</v>
      </c>
      <c r="I125">
        <f t="shared" si="16"/>
        <v>0.05</v>
      </c>
      <c r="K125">
        <f t="shared" si="17"/>
        <v>0.05</v>
      </c>
      <c r="L125">
        <f t="shared" si="18"/>
        <v>0</v>
      </c>
      <c r="M125">
        <f t="shared" si="19"/>
        <v>0</v>
      </c>
      <c r="N125">
        <f t="shared" si="20"/>
        <v>0</v>
      </c>
      <c r="O125">
        <f t="shared" si="21"/>
        <v>0.05</v>
      </c>
      <c r="Q125">
        <v>1.1726059184468099E-2</v>
      </c>
      <c r="R125">
        <v>1.0201548677074301E-2</v>
      </c>
      <c r="T125" s="1">
        <v>2.02771636751354E-2</v>
      </c>
      <c r="U125" s="1">
        <v>1.536765612420803E-2</v>
      </c>
      <c r="W125">
        <f t="shared" si="22"/>
        <v>2.7334407619867832E-2</v>
      </c>
      <c r="X125">
        <f t="shared" si="23"/>
        <v>2.5189734933760779E-2</v>
      </c>
    </row>
    <row r="126" spans="3:24">
      <c r="C126" s="1">
        <v>1</v>
      </c>
      <c r="D126" s="1">
        <v>4</v>
      </c>
      <c r="E126">
        <f t="shared" si="12"/>
        <v>0.05</v>
      </c>
      <c r="F126">
        <f t="shared" si="13"/>
        <v>0</v>
      </c>
      <c r="G126">
        <f t="shared" si="14"/>
        <v>0</v>
      </c>
      <c r="H126">
        <f t="shared" si="15"/>
        <v>0</v>
      </c>
      <c r="I126">
        <f t="shared" si="16"/>
        <v>0.05</v>
      </c>
      <c r="K126">
        <f t="shared" si="17"/>
        <v>0</v>
      </c>
      <c r="L126">
        <f t="shared" si="18"/>
        <v>0</v>
      </c>
      <c r="M126">
        <f t="shared" si="19"/>
        <v>0</v>
      </c>
      <c r="N126">
        <f t="shared" si="20"/>
        <v>0.22500000000000001</v>
      </c>
      <c r="O126">
        <f t="shared" si="21"/>
        <v>0.22500000000000001</v>
      </c>
      <c r="Q126">
        <v>7.3049981644680503E-3</v>
      </c>
      <c r="R126">
        <v>4.1173620270742797E-3</v>
      </c>
      <c r="T126" s="1">
        <v>8.9839234771416122E-3</v>
      </c>
      <c r="U126" s="1">
        <v>1.0056408659365348E-2</v>
      </c>
      <c r="W126">
        <f t="shared" si="22"/>
        <v>2.209630721386989E-2</v>
      </c>
      <c r="X126">
        <f t="shared" si="23"/>
        <v>7.9724590228813216E-2</v>
      </c>
    </row>
    <row r="127" spans="3:24">
      <c r="C127" s="1">
        <v>1</v>
      </c>
      <c r="D127" s="1">
        <v>4</v>
      </c>
      <c r="E127">
        <f t="shared" si="12"/>
        <v>0.05</v>
      </c>
      <c r="F127">
        <f t="shared" si="13"/>
        <v>0</v>
      </c>
      <c r="G127">
        <f t="shared" si="14"/>
        <v>0</v>
      </c>
      <c r="H127">
        <f t="shared" si="15"/>
        <v>0</v>
      </c>
      <c r="I127">
        <f t="shared" si="16"/>
        <v>0.05</v>
      </c>
      <c r="K127">
        <f t="shared" si="17"/>
        <v>0</v>
      </c>
      <c r="L127">
        <f t="shared" si="18"/>
        <v>0</v>
      </c>
      <c r="M127">
        <f t="shared" si="19"/>
        <v>0</v>
      </c>
      <c r="N127">
        <f t="shared" si="20"/>
        <v>0.22500000000000001</v>
      </c>
      <c r="O127">
        <f t="shared" si="21"/>
        <v>0.22500000000000001</v>
      </c>
      <c r="Q127">
        <v>5.5038159844680501E-3</v>
      </c>
      <c r="R127">
        <v>1.61000067707428E-3</v>
      </c>
      <c r="T127" s="1">
        <v>8.690014098255849E-3</v>
      </c>
      <c r="U127" s="1">
        <v>9.283220599221674E-3</v>
      </c>
      <c r="W127">
        <f t="shared" si="22"/>
        <v>2.1397943360907969E-2</v>
      </c>
      <c r="X127">
        <f t="shared" si="23"/>
        <v>7.8631073758765324E-2</v>
      </c>
    </row>
    <row r="128" spans="3:24">
      <c r="C128" s="1">
        <v>3</v>
      </c>
      <c r="D128" s="1">
        <v>4</v>
      </c>
      <c r="E128">
        <f t="shared" si="12"/>
        <v>0</v>
      </c>
      <c r="F128">
        <f t="shared" si="13"/>
        <v>0</v>
      </c>
      <c r="G128">
        <f t="shared" si="14"/>
        <v>0.21249999999999999</v>
      </c>
      <c r="H128">
        <f t="shared" si="15"/>
        <v>0</v>
      </c>
      <c r="I128">
        <f t="shared" si="16"/>
        <v>0.21249999999999999</v>
      </c>
      <c r="K128">
        <f t="shared" si="17"/>
        <v>0</v>
      </c>
      <c r="L128">
        <f t="shared" si="18"/>
        <v>0</v>
      </c>
      <c r="M128">
        <f t="shared" si="19"/>
        <v>0</v>
      </c>
      <c r="N128">
        <f t="shared" si="20"/>
        <v>0.22500000000000001</v>
      </c>
      <c r="O128">
        <f t="shared" si="21"/>
        <v>0.22500000000000001</v>
      </c>
      <c r="Q128">
        <v>7.4535878844680502E-3</v>
      </c>
      <c r="R128">
        <v>1.24334142707428E-3</v>
      </c>
      <c r="T128" s="1">
        <v>1.0077723520026172E-2</v>
      </c>
      <c r="U128" s="1">
        <v>9.600945608988689E-3</v>
      </c>
      <c r="W128">
        <f t="shared" si="22"/>
        <v>7.6677103801498073E-2</v>
      </c>
      <c r="X128">
        <f t="shared" si="23"/>
        <v>7.8614762345354319E-2</v>
      </c>
    </row>
    <row r="129" spans="3:24">
      <c r="C129" s="1">
        <v>1</v>
      </c>
      <c r="D129" s="1">
        <v>4</v>
      </c>
      <c r="E129">
        <f t="shared" si="12"/>
        <v>0.05</v>
      </c>
      <c r="F129">
        <f t="shared" si="13"/>
        <v>0</v>
      </c>
      <c r="G129">
        <f t="shared" si="14"/>
        <v>0</v>
      </c>
      <c r="H129">
        <f t="shared" si="15"/>
        <v>0</v>
      </c>
      <c r="I129">
        <f t="shared" si="16"/>
        <v>0.05</v>
      </c>
      <c r="K129">
        <f t="shared" si="17"/>
        <v>0</v>
      </c>
      <c r="L129">
        <f t="shared" si="18"/>
        <v>0</v>
      </c>
      <c r="M129">
        <f t="shared" si="19"/>
        <v>0</v>
      </c>
      <c r="N129">
        <f t="shared" si="20"/>
        <v>0.22500000000000001</v>
      </c>
      <c r="O129">
        <f t="shared" si="21"/>
        <v>0.22500000000000001</v>
      </c>
      <c r="Q129">
        <v>3.3237469844680499E-3</v>
      </c>
      <c r="R129">
        <v>-3.6909882292572197E-4</v>
      </c>
      <c r="T129" s="1">
        <v>1.0496108657780449E-2</v>
      </c>
      <c r="U129" s="1">
        <v>1.1425254726438551E-2</v>
      </c>
      <c r="W129">
        <f t="shared" si="22"/>
        <v>2.1273285214082834E-2</v>
      </c>
      <c r="X129">
        <f t="shared" si="23"/>
        <v>7.8685385301170946E-2</v>
      </c>
    </row>
    <row r="130" spans="3:24">
      <c r="C130" s="1">
        <v>3</v>
      </c>
      <c r="D130" s="1">
        <v>4</v>
      </c>
      <c r="E130">
        <f t="shared" si="12"/>
        <v>0</v>
      </c>
      <c r="F130">
        <f t="shared" si="13"/>
        <v>0</v>
      </c>
      <c r="G130">
        <f t="shared" si="14"/>
        <v>0.21249999999999999</v>
      </c>
      <c r="H130">
        <f t="shared" si="15"/>
        <v>0</v>
      </c>
      <c r="I130">
        <f t="shared" si="16"/>
        <v>0.21249999999999999</v>
      </c>
      <c r="K130">
        <f t="shared" si="17"/>
        <v>0</v>
      </c>
      <c r="L130">
        <f t="shared" si="18"/>
        <v>0</v>
      </c>
      <c r="M130">
        <f t="shared" si="19"/>
        <v>0</v>
      </c>
      <c r="N130">
        <f t="shared" si="20"/>
        <v>0.22500000000000001</v>
      </c>
      <c r="O130">
        <f t="shared" si="21"/>
        <v>0.22500000000000001</v>
      </c>
      <c r="Q130">
        <v>8.0088656844680504E-3</v>
      </c>
      <c r="R130">
        <v>-2.33569072925721E-4</v>
      </c>
      <c r="T130" s="1">
        <v>5.734469090491438E-3</v>
      </c>
      <c r="U130" s="1">
        <v>1.0409174347520176E-2</v>
      </c>
      <c r="W130">
        <f t="shared" si="22"/>
        <v>7.5414444924986487E-2</v>
      </c>
      <c r="X130">
        <f t="shared" si="23"/>
        <v>7.8391868424864827E-2</v>
      </c>
    </row>
    <row r="131" spans="3:24">
      <c r="C131" s="1">
        <v>1</v>
      </c>
      <c r="D131" s="1">
        <v>4</v>
      </c>
      <c r="E131">
        <f t="shared" ref="E131:E194" si="24">IF(C131=1,0.05,0)</f>
        <v>0.05</v>
      </c>
      <c r="F131">
        <f t="shared" ref="F131:F194" si="25">IF(C131=2,0.15,0)</f>
        <v>0</v>
      </c>
      <c r="G131">
        <f t="shared" ref="G131:G194" si="26">IF(C131=3,0.2125,0)</f>
        <v>0</v>
      </c>
      <c r="H131">
        <f t="shared" ref="H131:H194" si="27">IF(C131=4, 0.2625,0)</f>
        <v>0</v>
      </c>
      <c r="I131">
        <f t="shared" ref="I131:I194" si="28">SUM(E131:H131)</f>
        <v>0.05</v>
      </c>
      <c r="K131">
        <f t="shared" ref="K131:K194" si="29">IF(D131=1,0.05,0)</f>
        <v>0</v>
      </c>
      <c r="L131">
        <f t="shared" ref="L131:L194" si="30">IF(D131=2,0.15,0)</f>
        <v>0</v>
      </c>
      <c r="M131">
        <f t="shared" ref="M131:M194" si="31">IF(D131=3,0.21,0)</f>
        <v>0</v>
      </c>
      <c r="N131">
        <f t="shared" ref="N131:N194" si="32">IF(D131=4, 0.225,0)</f>
        <v>0.22500000000000001</v>
      </c>
      <c r="O131">
        <f t="shared" ref="O131:O194" si="33">SUM(K131:N131)</f>
        <v>0.22500000000000001</v>
      </c>
      <c r="Q131">
        <v>7.5295085644680503E-3</v>
      </c>
      <c r="R131">
        <v>3.9993080270742803E-3</v>
      </c>
      <c r="T131" s="1">
        <v>7.7790852380780068E-3</v>
      </c>
      <c r="U131" s="1">
        <v>9.9029432975882535E-3</v>
      </c>
      <c r="W131">
        <f t="shared" ref="W131:W194" si="34">AVERAGE(I131,Q131,T131)</f>
        <v>2.1769531267515352E-2</v>
      </c>
      <c r="X131">
        <f t="shared" ref="X131:X194" si="35">AVERAGE(U131,R131,O131)</f>
        <v>7.963408377488751E-2</v>
      </c>
    </row>
    <row r="132" spans="3:24">
      <c r="C132" s="1">
        <v>4</v>
      </c>
      <c r="D132" s="1">
        <v>4</v>
      </c>
      <c r="E132">
        <f t="shared" si="24"/>
        <v>0</v>
      </c>
      <c r="F132">
        <f t="shared" si="25"/>
        <v>0</v>
      </c>
      <c r="G132">
        <f t="shared" si="26"/>
        <v>0</v>
      </c>
      <c r="H132">
        <f t="shared" si="27"/>
        <v>0.26250000000000001</v>
      </c>
      <c r="I132">
        <f t="shared" si="28"/>
        <v>0.26250000000000001</v>
      </c>
      <c r="K132">
        <f t="shared" si="29"/>
        <v>0</v>
      </c>
      <c r="L132">
        <f t="shared" si="30"/>
        <v>0</v>
      </c>
      <c r="M132">
        <f t="shared" si="31"/>
        <v>0</v>
      </c>
      <c r="N132">
        <f t="shared" si="32"/>
        <v>0.22500000000000001</v>
      </c>
      <c r="O132">
        <f t="shared" si="33"/>
        <v>0.22500000000000001</v>
      </c>
      <c r="Q132">
        <v>1.9624929980468098E-2</v>
      </c>
      <c r="R132">
        <v>1.6560098247074301E-2</v>
      </c>
      <c r="T132" s="1">
        <v>2.0836632815585381E-2</v>
      </c>
      <c r="U132" s="1">
        <v>1.6464756179637576E-2</v>
      </c>
      <c r="W132">
        <f t="shared" si="34"/>
        <v>0.10098718759868451</v>
      </c>
      <c r="X132">
        <f t="shared" si="35"/>
        <v>8.6008284808903948E-2</v>
      </c>
    </row>
    <row r="133" spans="3:24">
      <c r="C133" s="1">
        <v>1</v>
      </c>
      <c r="D133" s="1">
        <v>4</v>
      </c>
      <c r="E133">
        <f t="shared" si="24"/>
        <v>0.05</v>
      </c>
      <c r="F133">
        <f t="shared" si="25"/>
        <v>0</v>
      </c>
      <c r="G133">
        <f t="shared" si="26"/>
        <v>0</v>
      </c>
      <c r="H133">
        <f t="shared" si="27"/>
        <v>0</v>
      </c>
      <c r="I133">
        <f t="shared" si="28"/>
        <v>0.05</v>
      </c>
      <c r="K133">
        <f t="shared" si="29"/>
        <v>0</v>
      </c>
      <c r="L133">
        <f t="shared" si="30"/>
        <v>0</v>
      </c>
      <c r="M133">
        <f t="shared" si="31"/>
        <v>0</v>
      </c>
      <c r="N133">
        <f t="shared" si="32"/>
        <v>0.22500000000000001</v>
      </c>
      <c r="O133">
        <f t="shared" si="33"/>
        <v>0.22500000000000001</v>
      </c>
      <c r="Q133">
        <v>7.01756998446805E-3</v>
      </c>
      <c r="R133">
        <v>3.4919386770742799E-3</v>
      </c>
      <c r="T133" s="1">
        <v>5.5775802939560127E-3</v>
      </c>
      <c r="U133" s="1">
        <v>9.4880516724691263E-3</v>
      </c>
      <c r="W133">
        <f t="shared" si="34"/>
        <v>2.0865050092808021E-2</v>
      </c>
      <c r="X133">
        <f t="shared" si="35"/>
        <v>7.9326663449847803E-2</v>
      </c>
    </row>
    <row r="134" spans="3:24">
      <c r="C134" s="1">
        <v>1</v>
      </c>
      <c r="D134" s="1">
        <v>4</v>
      </c>
      <c r="E134">
        <f t="shared" si="24"/>
        <v>0.05</v>
      </c>
      <c r="F134">
        <f t="shared" si="25"/>
        <v>0</v>
      </c>
      <c r="G134">
        <f t="shared" si="26"/>
        <v>0</v>
      </c>
      <c r="H134">
        <f t="shared" si="27"/>
        <v>0</v>
      </c>
      <c r="I134">
        <f t="shared" si="28"/>
        <v>0.05</v>
      </c>
      <c r="K134">
        <f t="shared" si="29"/>
        <v>0</v>
      </c>
      <c r="L134">
        <f t="shared" si="30"/>
        <v>0</v>
      </c>
      <c r="M134">
        <f t="shared" si="31"/>
        <v>0</v>
      </c>
      <c r="N134">
        <f t="shared" si="32"/>
        <v>0.22500000000000001</v>
      </c>
      <c r="O134">
        <f t="shared" si="33"/>
        <v>0.22500000000000001</v>
      </c>
      <c r="Q134">
        <v>2.7673339884680499E-3</v>
      </c>
      <c r="R134">
        <v>7.9757360707428005E-4</v>
      </c>
      <c r="T134" s="1">
        <v>6.7669148790420897E-3</v>
      </c>
      <c r="U134" s="1">
        <v>8.3175762199031392E-3</v>
      </c>
      <c r="W134">
        <f t="shared" si="34"/>
        <v>1.9844749622503381E-2</v>
      </c>
      <c r="X134">
        <f t="shared" si="35"/>
        <v>7.8038383275659137E-2</v>
      </c>
    </row>
    <row r="135" spans="3:24">
      <c r="C135" s="1">
        <v>1</v>
      </c>
      <c r="D135" s="1">
        <v>4</v>
      </c>
      <c r="E135">
        <f t="shared" si="24"/>
        <v>0.05</v>
      </c>
      <c r="F135">
        <f t="shared" si="25"/>
        <v>0</v>
      </c>
      <c r="G135">
        <f t="shared" si="26"/>
        <v>0</v>
      </c>
      <c r="H135">
        <f t="shared" si="27"/>
        <v>0</v>
      </c>
      <c r="I135">
        <f t="shared" si="28"/>
        <v>0.05</v>
      </c>
      <c r="K135">
        <f t="shared" si="29"/>
        <v>0</v>
      </c>
      <c r="L135">
        <f t="shared" si="30"/>
        <v>0</v>
      </c>
      <c r="M135">
        <f t="shared" si="31"/>
        <v>0</v>
      </c>
      <c r="N135">
        <f t="shared" si="32"/>
        <v>0.22500000000000001</v>
      </c>
      <c r="O135">
        <f t="shared" si="33"/>
        <v>0.22500000000000001</v>
      </c>
      <c r="Q135">
        <v>3.6907637844680501E-3</v>
      </c>
      <c r="R135">
        <v>2.06186607707428E-3</v>
      </c>
      <c r="T135" s="1">
        <v>7.9200594737176225E-3</v>
      </c>
      <c r="U135" s="1">
        <v>8.9505562096004396E-3</v>
      </c>
      <c r="W135">
        <f t="shared" si="34"/>
        <v>2.0536941086061893E-2</v>
      </c>
      <c r="X135">
        <f t="shared" si="35"/>
        <v>7.8670807428891584E-2</v>
      </c>
    </row>
    <row r="136" spans="3:24">
      <c r="C136" s="1">
        <v>1</v>
      </c>
      <c r="D136" s="1">
        <v>4</v>
      </c>
      <c r="E136">
        <f t="shared" si="24"/>
        <v>0.05</v>
      </c>
      <c r="F136">
        <f t="shared" si="25"/>
        <v>0</v>
      </c>
      <c r="G136">
        <f t="shared" si="26"/>
        <v>0</v>
      </c>
      <c r="H136">
        <f t="shared" si="27"/>
        <v>0</v>
      </c>
      <c r="I136">
        <f t="shared" si="28"/>
        <v>0.05</v>
      </c>
      <c r="K136">
        <f t="shared" si="29"/>
        <v>0</v>
      </c>
      <c r="L136">
        <f t="shared" si="30"/>
        <v>0</v>
      </c>
      <c r="M136">
        <f t="shared" si="31"/>
        <v>0</v>
      </c>
      <c r="N136">
        <f t="shared" si="32"/>
        <v>0.22500000000000001</v>
      </c>
      <c r="O136">
        <f t="shared" si="33"/>
        <v>0.22500000000000001</v>
      </c>
      <c r="Q136">
        <v>2.5951806184468101E-2</v>
      </c>
      <c r="R136">
        <v>2.26639131770743E-2</v>
      </c>
      <c r="T136" s="1">
        <v>1.98940230607258E-2</v>
      </c>
      <c r="U136" s="1">
        <v>1.8408959769024617E-2</v>
      </c>
      <c r="W136">
        <f t="shared" si="34"/>
        <v>3.1948609748397964E-2</v>
      </c>
      <c r="X136">
        <f t="shared" si="35"/>
        <v>8.869095764869965E-2</v>
      </c>
    </row>
    <row r="137" spans="3:24">
      <c r="C137" s="1">
        <v>3</v>
      </c>
      <c r="D137" s="1">
        <v>1</v>
      </c>
      <c r="E137">
        <f t="shared" si="24"/>
        <v>0</v>
      </c>
      <c r="F137">
        <f t="shared" si="25"/>
        <v>0</v>
      </c>
      <c r="G137">
        <f t="shared" si="26"/>
        <v>0.21249999999999999</v>
      </c>
      <c r="H137">
        <f t="shared" si="27"/>
        <v>0</v>
      </c>
      <c r="I137">
        <f t="shared" si="28"/>
        <v>0.21249999999999999</v>
      </c>
      <c r="K137">
        <f t="shared" si="29"/>
        <v>0.05</v>
      </c>
      <c r="L137">
        <f t="shared" si="30"/>
        <v>0</v>
      </c>
      <c r="M137">
        <f t="shared" si="31"/>
        <v>0</v>
      </c>
      <c r="N137">
        <f t="shared" si="32"/>
        <v>0</v>
      </c>
      <c r="O137">
        <f t="shared" si="33"/>
        <v>0.05</v>
      </c>
      <c r="Q137">
        <v>1.0807661000468099E-2</v>
      </c>
      <c r="R137">
        <v>2.5934348970742798E-3</v>
      </c>
      <c r="T137" s="1">
        <v>1.0379808849698201E-2</v>
      </c>
      <c r="U137" s="1">
        <v>1.3882495457106552E-2</v>
      </c>
      <c r="W137">
        <f t="shared" si="34"/>
        <v>7.789582328338876E-2</v>
      </c>
      <c r="X137">
        <f t="shared" si="35"/>
        <v>2.2158643451393612E-2</v>
      </c>
    </row>
    <row r="138" spans="3:24">
      <c r="C138" s="1">
        <v>1</v>
      </c>
      <c r="D138" s="1">
        <v>4</v>
      </c>
      <c r="E138">
        <f t="shared" si="24"/>
        <v>0.05</v>
      </c>
      <c r="F138">
        <f t="shared" si="25"/>
        <v>0</v>
      </c>
      <c r="G138">
        <f t="shared" si="26"/>
        <v>0</v>
      </c>
      <c r="H138">
        <f t="shared" si="27"/>
        <v>0</v>
      </c>
      <c r="I138">
        <f t="shared" si="28"/>
        <v>0.05</v>
      </c>
      <c r="K138">
        <f t="shared" si="29"/>
        <v>0</v>
      </c>
      <c r="L138">
        <f t="shared" si="30"/>
        <v>0</v>
      </c>
      <c r="M138">
        <f t="shared" si="31"/>
        <v>0</v>
      </c>
      <c r="N138">
        <f t="shared" si="32"/>
        <v>0.22500000000000001</v>
      </c>
      <c r="O138">
        <f t="shared" si="33"/>
        <v>0.22500000000000001</v>
      </c>
      <c r="Q138">
        <v>5.4605241844680498E-3</v>
      </c>
      <c r="R138">
        <v>1.77388467707428E-3</v>
      </c>
      <c r="T138" s="1">
        <v>5.9760258122361718E-3</v>
      </c>
      <c r="U138" s="1">
        <v>8.370785351093913E-3</v>
      </c>
      <c r="W138">
        <f t="shared" si="34"/>
        <v>2.0478849998901406E-2</v>
      </c>
      <c r="X138">
        <f t="shared" si="35"/>
        <v>7.8381556676056063E-2</v>
      </c>
    </row>
    <row r="139" spans="3:24">
      <c r="C139" s="1">
        <v>4</v>
      </c>
      <c r="D139" s="1">
        <v>4</v>
      </c>
      <c r="E139">
        <f t="shared" si="24"/>
        <v>0</v>
      </c>
      <c r="F139">
        <f t="shared" si="25"/>
        <v>0</v>
      </c>
      <c r="G139">
        <f t="shared" si="26"/>
        <v>0</v>
      </c>
      <c r="H139">
        <f t="shared" si="27"/>
        <v>0.26250000000000001</v>
      </c>
      <c r="I139">
        <f t="shared" si="28"/>
        <v>0.26250000000000001</v>
      </c>
      <c r="K139">
        <f t="shared" si="29"/>
        <v>0</v>
      </c>
      <c r="L139">
        <f t="shared" si="30"/>
        <v>0</v>
      </c>
      <c r="M139">
        <f t="shared" si="31"/>
        <v>0</v>
      </c>
      <c r="N139">
        <f t="shared" si="32"/>
        <v>0.22500000000000001</v>
      </c>
      <c r="O139">
        <f t="shared" si="33"/>
        <v>0.22500000000000001</v>
      </c>
      <c r="Q139">
        <v>2.5247834004467999E-2</v>
      </c>
      <c r="R139">
        <v>2.20707927370743E-2</v>
      </c>
      <c r="T139" s="1">
        <v>1.8389682320516642E-2</v>
      </c>
      <c r="U139" s="1">
        <v>1.4083743473884525E-2</v>
      </c>
      <c r="W139">
        <f t="shared" si="34"/>
        <v>0.10204583877499489</v>
      </c>
      <c r="X139">
        <f t="shared" si="35"/>
        <v>8.7051512070319623E-2</v>
      </c>
    </row>
    <row r="140" spans="3:24">
      <c r="C140" s="1">
        <v>1</v>
      </c>
      <c r="D140" s="1">
        <v>4</v>
      </c>
      <c r="E140">
        <f t="shared" si="24"/>
        <v>0.05</v>
      </c>
      <c r="F140">
        <f t="shared" si="25"/>
        <v>0</v>
      </c>
      <c r="G140">
        <f t="shared" si="26"/>
        <v>0</v>
      </c>
      <c r="H140">
        <f t="shared" si="27"/>
        <v>0</v>
      </c>
      <c r="I140">
        <f t="shared" si="28"/>
        <v>0.05</v>
      </c>
      <c r="K140">
        <f t="shared" si="29"/>
        <v>0</v>
      </c>
      <c r="L140">
        <f t="shared" si="30"/>
        <v>0</v>
      </c>
      <c r="M140">
        <f t="shared" si="31"/>
        <v>0</v>
      </c>
      <c r="N140">
        <f t="shared" si="32"/>
        <v>0.22500000000000001</v>
      </c>
      <c r="O140">
        <f t="shared" si="33"/>
        <v>0.22500000000000001</v>
      </c>
      <c r="Q140">
        <v>1.33221377524681E-2</v>
      </c>
      <c r="R140">
        <v>1.15381467370743E-2</v>
      </c>
      <c r="T140" s="1">
        <v>1.4093207072445723E-2</v>
      </c>
      <c r="U140" s="1">
        <v>1.6019250803188268E-2</v>
      </c>
      <c r="W140">
        <f t="shared" si="34"/>
        <v>2.5805114941637942E-2</v>
      </c>
      <c r="X140">
        <f t="shared" si="35"/>
        <v>8.418579918008752E-2</v>
      </c>
    </row>
    <row r="141" spans="3:24">
      <c r="C141" s="1">
        <v>1</v>
      </c>
      <c r="D141" s="1">
        <v>4</v>
      </c>
      <c r="E141">
        <f t="shared" si="24"/>
        <v>0.05</v>
      </c>
      <c r="F141">
        <f t="shared" si="25"/>
        <v>0</v>
      </c>
      <c r="G141">
        <f t="shared" si="26"/>
        <v>0</v>
      </c>
      <c r="H141">
        <f t="shared" si="27"/>
        <v>0</v>
      </c>
      <c r="I141">
        <f t="shared" si="28"/>
        <v>0.05</v>
      </c>
      <c r="K141">
        <f t="shared" si="29"/>
        <v>0</v>
      </c>
      <c r="L141">
        <f t="shared" si="30"/>
        <v>0</v>
      </c>
      <c r="M141">
        <f t="shared" si="31"/>
        <v>0</v>
      </c>
      <c r="N141">
        <f t="shared" si="32"/>
        <v>0.22500000000000001</v>
      </c>
      <c r="O141">
        <f t="shared" si="33"/>
        <v>0.22500000000000001</v>
      </c>
      <c r="Q141">
        <v>1.9666804380468101E-2</v>
      </c>
      <c r="R141">
        <v>1.6547558747074299E-2</v>
      </c>
      <c r="T141" s="1">
        <v>2.1614781870213505E-2</v>
      </c>
      <c r="U141" s="1">
        <v>1.4532553946739402E-2</v>
      </c>
      <c r="W141">
        <f t="shared" si="34"/>
        <v>3.0427195416893871E-2</v>
      </c>
      <c r="X141">
        <f t="shared" si="35"/>
        <v>8.5360037564604571E-2</v>
      </c>
    </row>
    <row r="142" spans="3:24">
      <c r="C142" s="1">
        <v>1</v>
      </c>
      <c r="D142" s="1">
        <v>4</v>
      </c>
      <c r="E142">
        <f t="shared" si="24"/>
        <v>0.05</v>
      </c>
      <c r="F142">
        <f t="shared" si="25"/>
        <v>0</v>
      </c>
      <c r="G142">
        <f t="shared" si="26"/>
        <v>0</v>
      </c>
      <c r="H142">
        <f t="shared" si="27"/>
        <v>0</v>
      </c>
      <c r="I142">
        <f t="shared" si="28"/>
        <v>0.05</v>
      </c>
      <c r="K142">
        <f t="shared" si="29"/>
        <v>0</v>
      </c>
      <c r="L142">
        <f t="shared" si="30"/>
        <v>0</v>
      </c>
      <c r="M142">
        <f t="shared" si="31"/>
        <v>0</v>
      </c>
      <c r="N142">
        <f t="shared" si="32"/>
        <v>0.22500000000000001</v>
      </c>
      <c r="O142">
        <f t="shared" si="33"/>
        <v>0.22500000000000001</v>
      </c>
      <c r="Q142">
        <v>8.7246909844680507E-3</v>
      </c>
      <c r="R142">
        <v>5.0783736770742801E-3</v>
      </c>
      <c r="T142" s="1">
        <v>4.7221981437834066E-3</v>
      </c>
      <c r="U142" s="1">
        <v>1.090582122341999E-2</v>
      </c>
      <c r="W142">
        <f t="shared" si="34"/>
        <v>2.1148963042750487E-2</v>
      </c>
      <c r="X142">
        <f t="shared" si="35"/>
        <v>8.0328064966831425E-2</v>
      </c>
    </row>
    <row r="143" spans="3:24">
      <c r="C143" s="1">
        <v>1</v>
      </c>
      <c r="D143" s="1">
        <v>4</v>
      </c>
      <c r="E143">
        <f t="shared" si="24"/>
        <v>0.05</v>
      </c>
      <c r="F143">
        <f t="shared" si="25"/>
        <v>0</v>
      </c>
      <c r="G143">
        <f t="shared" si="26"/>
        <v>0</v>
      </c>
      <c r="H143">
        <f t="shared" si="27"/>
        <v>0</v>
      </c>
      <c r="I143">
        <f t="shared" si="28"/>
        <v>0.05</v>
      </c>
      <c r="K143">
        <f t="shared" si="29"/>
        <v>0</v>
      </c>
      <c r="L143">
        <f t="shared" si="30"/>
        <v>0</v>
      </c>
      <c r="M143">
        <f t="shared" si="31"/>
        <v>0</v>
      </c>
      <c r="N143">
        <f t="shared" si="32"/>
        <v>0.22500000000000001</v>
      </c>
      <c r="O143">
        <f t="shared" si="33"/>
        <v>0.22500000000000001</v>
      </c>
      <c r="Q143">
        <v>6.04936178446805E-3</v>
      </c>
      <c r="R143">
        <v>2.3635505770742801E-3</v>
      </c>
      <c r="T143" s="1">
        <v>5.8687522536334611E-3</v>
      </c>
      <c r="U143" s="1">
        <v>9.237388687243173E-3</v>
      </c>
      <c r="W143">
        <f t="shared" si="34"/>
        <v>2.0639371346033837E-2</v>
      </c>
      <c r="X143">
        <f t="shared" si="35"/>
        <v>7.8866979754772484E-2</v>
      </c>
    </row>
    <row r="144" spans="3:24">
      <c r="C144" s="1">
        <v>1</v>
      </c>
      <c r="D144" s="1">
        <v>4</v>
      </c>
      <c r="E144">
        <f t="shared" si="24"/>
        <v>0.05</v>
      </c>
      <c r="F144">
        <f t="shared" si="25"/>
        <v>0</v>
      </c>
      <c r="G144">
        <f t="shared" si="26"/>
        <v>0</v>
      </c>
      <c r="H144">
        <f t="shared" si="27"/>
        <v>0</v>
      </c>
      <c r="I144">
        <f t="shared" si="28"/>
        <v>0.05</v>
      </c>
      <c r="K144">
        <f t="shared" si="29"/>
        <v>0</v>
      </c>
      <c r="L144">
        <f t="shared" si="30"/>
        <v>0</v>
      </c>
      <c r="M144">
        <f t="shared" si="31"/>
        <v>0</v>
      </c>
      <c r="N144">
        <f t="shared" si="32"/>
        <v>0.22500000000000001</v>
      </c>
      <c r="O144">
        <f t="shared" si="33"/>
        <v>0.22500000000000001</v>
      </c>
      <c r="Q144">
        <v>1.9782236216468099E-2</v>
      </c>
      <c r="R144">
        <v>1.6952182117074301E-2</v>
      </c>
      <c r="T144" s="1">
        <v>1.9962672693976682E-2</v>
      </c>
      <c r="U144" s="1">
        <v>1.6776663585184821E-2</v>
      </c>
      <c r="W144">
        <f t="shared" si="34"/>
        <v>2.991496963681493E-2</v>
      </c>
      <c r="X144">
        <f t="shared" si="35"/>
        <v>8.6242948567419708E-2</v>
      </c>
    </row>
    <row r="145" spans="3:24">
      <c r="C145" s="1">
        <v>1</v>
      </c>
      <c r="D145" s="1">
        <v>4</v>
      </c>
      <c r="E145">
        <f t="shared" si="24"/>
        <v>0.05</v>
      </c>
      <c r="F145">
        <f t="shared" si="25"/>
        <v>0</v>
      </c>
      <c r="G145">
        <f t="shared" si="26"/>
        <v>0</v>
      </c>
      <c r="H145">
        <f t="shared" si="27"/>
        <v>0</v>
      </c>
      <c r="I145">
        <f t="shared" si="28"/>
        <v>0.05</v>
      </c>
      <c r="K145">
        <f t="shared" si="29"/>
        <v>0</v>
      </c>
      <c r="L145">
        <f t="shared" si="30"/>
        <v>0</v>
      </c>
      <c r="M145">
        <f t="shared" si="31"/>
        <v>0</v>
      </c>
      <c r="N145">
        <f t="shared" si="32"/>
        <v>0.22500000000000001</v>
      </c>
      <c r="O145">
        <f t="shared" si="33"/>
        <v>0.22500000000000001</v>
      </c>
      <c r="Q145">
        <v>1.3950210348468099E-2</v>
      </c>
      <c r="R145">
        <v>1.0530900957074299E-2</v>
      </c>
      <c r="T145" s="1">
        <v>1.65331667688699E-2</v>
      </c>
      <c r="U145" s="1">
        <v>1.2573640143158912E-2</v>
      </c>
      <c r="W145">
        <f t="shared" si="34"/>
        <v>2.6827792372445997E-2</v>
      </c>
      <c r="X145">
        <f t="shared" si="35"/>
        <v>8.2701513700077736E-2</v>
      </c>
    </row>
    <row r="146" spans="3:24">
      <c r="C146" s="1">
        <v>3</v>
      </c>
      <c r="D146" s="1">
        <v>4</v>
      </c>
      <c r="E146">
        <f t="shared" si="24"/>
        <v>0</v>
      </c>
      <c r="F146">
        <f t="shared" si="25"/>
        <v>0</v>
      </c>
      <c r="G146">
        <f t="shared" si="26"/>
        <v>0.21249999999999999</v>
      </c>
      <c r="H146">
        <f t="shared" si="27"/>
        <v>0</v>
      </c>
      <c r="I146">
        <f t="shared" si="28"/>
        <v>0.21249999999999999</v>
      </c>
      <c r="K146">
        <f t="shared" si="29"/>
        <v>0</v>
      </c>
      <c r="L146">
        <f t="shared" si="30"/>
        <v>0</v>
      </c>
      <c r="M146">
        <f t="shared" si="31"/>
        <v>0</v>
      </c>
      <c r="N146">
        <f t="shared" si="32"/>
        <v>0.22500000000000001</v>
      </c>
      <c r="O146">
        <f t="shared" si="33"/>
        <v>0.22500000000000001</v>
      </c>
      <c r="Q146">
        <v>2.17442746324681E-2</v>
      </c>
      <c r="R146">
        <v>1.4216197127074301E-2</v>
      </c>
      <c r="T146" s="1">
        <v>1.0212388111723019E-2</v>
      </c>
      <c r="U146" s="1">
        <v>1.1675624463625935E-2</v>
      </c>
      <c r="W146">
        <f t="shared" si="34"/>
        <v>8.148555424806371E-2</v>
      </c>
      <c r="X146">
        <f t="shared" si="35"/>
        <v>8.3630607196900075E-2</v>
      </c>
    </row>
    <row r="147" spans="3:24">
      <c r="C147" s="1">
        <v>1</v>
      </c>
      <c r="D147" s="1">
        <v>4</v>
      </c>
      <c r="E147">
        <f t="shared" si="24"/>
        <v>0.05</v>
      </c>
      <c r="F147">
        <f t="shared" si="25"/>
        <v>0</v>
      </c>
      <c r="G147">
        <f t="shared" si="26"/>
        <v>0</v>
      </c>
      <c r="H147">
        <f t="shared" si="27"/>
        <v>0</v>
      </c>
      <c r="I147">
        <f t="shared" si="28"/>
        <v>0.05</v>
      </c>
      <c r="K147">
        <f t="shared" si="29"/>
        <v>0</v>
      </c>
      <c r="L147">
        <f t="shared" si="30"/>
        <v>0</v>
      </c>
      <c r="M147">
        <f t="shared" si="31"/>
        <v>0</v>
      </c>
      <c r="N147">
        <f t="shared" si="32"/>
        <v>0.22500000000000001</v>
      </c>
      <c r="O147">
        <f t="shared" si="33"/>
        <v>0.22500000000000001</v>
      </c>
      <c r="Q147">
        <v>7.0076189844680498E-3</v>
      </c>
      <c r="R147">
        <v>3.2852906770742801E-3</v>
      </c>
      <c r="T147" s="1">
        <v>6.6581407588930846E-3</v>
      </c>
      <c r="U147" s="1">
        <v>9.1284536385472775E-3</v>
      </c>
      <c r="W147">
        <f t="shared" si="34"/>
        <v>2.1221919914453713E-2</v>
      </c>
      <c r="X147">
        <f t="shared" si="35"/>
        <v>7.913791477187386E-2</v>
      </c>
    </row>
    <row r="148" spans="3:24">
      <c r="C148" s="1">
        <v>1</v>
      </c>
      <c r="D148" s="1">
        <v>4</v>
      </c>
      <c r="E148">
        <f t="shared" si="24"/>
        <v>0.05</v>
      </c>
      <c r="F148">
        <f t="shared" si="25"/>
        <v>0</v>
      </c>
      <c r="G148">
        <f t="shared" si="26"/>
        <v>0</v>
      </c>
      <c r="H148">
        <f t="shared" si="27"/>
        <v>0</v>
      </c>
      <c r="I148">
        <f t="shared" si="28"/>
        <v>0.05</v>
      </c>
      <c r="K148">
        <f t="shared" si="29"/>
        <v>0</v>
      </c>
      <c r="L148">
        <f t="shared" si="30"/>
        <v>0</v>
      </c>
      <c r="M148">
        <f t="shared" si="31"/>
        <v>0</v>
      </c>
      <c r="N148">
        <f t="shared" si="32"/>
        <v>0.22500000000000001</v>
      </c>
      <c r="O148">
        <f t="shared" si="33"/>
        <v>0.22500000000000001</v>
      </c>
      <c r="Q148">
        <v>1.5211949672468099E-2</v>
      </c>
      <c r="R148">
        <v>1.20304256370743E-2</v>
      </c>
      <c r="T148" s="1">
        <v>1.7494119605539361E-2</v>
      </c>
      <c r="U148" s="1">
        <v>1.4029369338742404E-2</v>
      </c>
      <c r="W148">
        <f t="shared" si="34"/>
        <v>2.756868975933582E-2</v>
      </c>
      <c r="X148">
        <f t="shared" si="35"/>
        <v>8.3686598325272241E-2</v>
      </c>
    </row>
    <row r="149" spans="3:24">
      <c r="C149" s="1">
        <v>1</v>
      </c>
      <c r="D149" s="1">
        <v>4</v>
      </c>
      <c r="E149">
        <f t="shared" si="24"/>
        <v>0.05</v>
      </c>
      <c r="F149">
        <f t="shared" si="25"/>
        <v>0</v>
      </c>
      <c r="G149">
        <f t="shared" si="26"/>
        <v>0</v>
      </c>
      <c r="H149">
        <f t="shared" si="27"/>
        <v>0</v>
      </c>
      <c r="I149">
        <f t="shared" si="28"/>
        <v>0.05</v>
      </c>
      <c r="K149">
        <f t="shared" si="29"/>
        <v>0</v>
      </c>
      <c r="L149">
        <f t="shared" si="30"/>
        <v>0</v>
      </c>
      <c r="M149">
        <f t="shared" si="31"/>
        <v>0</v>
      </c>
      <c r="N149">
        <f t="shared" si="32"/>
        <v>0.22500000000000001</v>
      </c>
      <c r="O149">
        <f t="shared" si="33"/>
        <v>0.22500000000000001</v>
      </c>
      <c r="Q149">
        <v>7.10304298446805E-3</v>
      </c>
      <c r="R149">
        <v>3.4684181770742802E-3</v>
      </c>
      <c r="T149" s="1">
        <v>5.9492027857983177E-3</v>
      </c>
      <c r="U149" s="1">
        <v>1.0131055865063212E-2</v>
      </c>
      <c r="W149">
        <f t="shared" si="34"/>
        <v>2.1017415256755458E-2</v>
      </c>
      <c r="X149">
        <f t="shared" si="35"/>
        <v>7.9533158014045827E-2</v>
      </c>
    </row>
    <row r="150" spans="3:24">
      <c r="C150" s="1">
        <v>1</v>
      </c>
      <c r="D150" s="1">
        <v>4</v>
      </c>
      <c r="E150">
        <f t="shared" si="24"/>
        <v>0.05</v>
      </c>
      <c r="F150">
        <f t="shared" si="25"/>
        <v>0</v>
      </c>
      <c r="G150">
        <f t="shared" si="26"/>
        <v>0</v>
      </c>
      <c r="H150">
        <f t="shared" si="27"/>
        <v>0</v>
      </c>
      <c r="I150">
        <f t="shared" si="28"/>
        <v>0.05</v>
      </c>
      <c r="K150">
        <f t="shared" si="29"/>
        <v>0</v>
      </c>
      <c r="L150">
        <f t="shared" si="30"/>
        <v>0</v>
      </c>
      <c r="M150">
        <f t="shared" si="31"/>
        <v>0</v>
      </c>
      <c r="N150">
        <f t="shared" si="32"/>
        <v>0.22500000000000001</v>
      </c>
      <c r="O150">
        <f t="shared" si="33"/>
        <v>0.22500000000000001</v>
      </c>
      <c r="Q150">
        <v>1.8806086852468099E-2</v>
      </c>
      <c r="R150">
        <v>1.55362821970743E-2</v>
      </c>
      <c r="T150" s="1">
        <v>1.85006051754588E-2</v>
      </c>
      <c r="U150" s="1">
        <v>1.2901720081045381E-2</v>
      </c>
      <c r="W150">
        <f t="shared" si="34"/>
        <v>2.9102230675975633E-2</v>
      </c>
      <c r="X150">
        <f t="shared" si="35"/>
        <v>8.4479334092706568E-2</v>
      </c>
    </row>
    <row r="151" spans="3:24">
      <c r="C151" s="1">
        <v>1</v>
      </c>
      <c r="D151" s="1">
        <v>4</v>
      </c>
      <c r="E151">
        <f t="shared" si="24"/>
        <v>0.05</v>
      </c>
      <c r="F151">
        <f t="shared" si="25"/>
        <v>0</v>
      </c>
      <c r="G151">
        <f t="shared" si="26"/>
        <v>0</v>
      </c>
      <c r="H151">
        <f t="shared" si="27"/>
        <v>0</v>
      </c>
      <c r="I151">
        <f t="shared" si="28"/>
        <v>0.05</v>
      </c>
      <c r="K151">
        <f t="shared" si="29"/>
        <v>0</v>
      </c>
      <c r="L151">
        <f t="shared" si="30"/>
        <v>0</v>
      </c>
      <c r="M151">
        <f t="shared" si="31"/>
        <v>0</v>
      </c>
      <c r="N151">
        <f t="shared" si="32"/>
        <v>0.22500000000000001</v>
      </c>
      <c r="O151">
        <f t="shared" si="33"/>
        <v>0.22500000000000001</v>
      </c>
      <c r="Q151">
        <v>1.1508344564468E-2</v>
      </c>
      <c r="R151">
        <v>8.2414575270742807E-3</v>
      </c>
      <c r="T151" s="1">
        <v>1.5612224961252755E-2</v>
      </c>
      <c r="U151" s="1">
        <v>1.3123903131804851E-2</v>
      </c>
      <c r="W151">
        <f t="shared" si="34"/>
        <v>2.5706856508573586E-2</v>
      </c>
      <c r="X151">
        <f t="shared" si="35"/>
        <v>8.2121786886293055E-2</v>
      </c>
    </row>
    <row r="152" spans="3:24">
      <c r="C152" s="1">
        <v>3</v>
      </c>
      <c r="D152" s="1">
        <v>4</v>
      </c>
      <c r="E152">
        <f t="shared" si="24"/>
        <v>0</v>
      </c>
      <c r="F152">
        <f t="shared" si="25"/>
        <v>0</v>
      </c>
      <c r="G152">
        <f t="shared" si="26"/>
        <v>0.21249999999999999</v>
      </c>
      <c r="H152">
        <f t="shared" si="27"/>
        <v>0</v>
      </c>
      <c r="I152">
        <f t="shared" si="28"/>
        <v>0.21249999999999999</v>
      </c>
      <c r="K152">
        <f t="shared" si="29"/>
        <v>0</v>
      </c>
      <c r="L152">
        <f t="shared" si="30"/>
        <v>0</v>
      </c>
      <c r="M152">
        <f t="shared" si="31"/>
        <v>0</v>
      </c>
      <c r="N152">
        <f t="shared" si="32"/>
        <v>0.22500000000000001</v>
      </c>
      <c r="O152">
        <f t="shared" si="33"/>
        <v>0.22500000000000001</v>
      </c>
      <c r="Q152">
        <v>3.1654574616468097E-2</v>
      </c>
      <c r="R152">
        <v>2.79276226970743E-2</v>
      </c>
      <c r="T152" s="1">
        <v>8.1654845839433405E-3</v>
      </c>
      <c r="U152" s="1">
        <v>1.1005394538045185E-2</v>
      </c>
      <c r="W152">
        <f t="shared" si="34"/>
        <v>8.4106686400137146E-2</v>
      </c>
      <c r="X152">
        <f t="shared" si="35"/>
        <v>8.7977672411706495E-2</v>
      </c>
    </row>
    <row r="153" spans="3:24">
      <c r="C153" s="1">
        <v>1</v>
      </c>
      <c r="D153" s="1">
        <v>4</v>
      </c>
      <c r="E153">
        <f t="shared" si="24"/>
        <v>0.05</v>
      </c>
      <c r="F153">
        <f t="shared" si="25"/>
        <v>0</v>
      </c>
      <c r="G153">
        <f t="shared" si="26"/>
        <v>0</v>
      </c>
      <c r="H153">
        <f t="shared" si="27"/>
        <v>0</v>
      </c>
      <c r="I153">
        <f t="shared" si="28"/>
        <v>0.05</v>
      </c>
      <c r="K153">
        <f t="shared" si="29"/>
        <v>0</v>
      </c>
      <c r="L153">
        <f t="shared" si="30"/>
        <v>0</v>
      </c>
      <c r="M153">
        <f t="shared" si="31"/>
        <v>0</v>
      </c>
      <c r="N153">
        <f t="shared" si="32"/>
        <v>0.22500000000000001</v>
      </c>
      <c r="O153">
        <f t="shared" si="33"/>
        <v>0.22500000000000001</v>
      </c>
      <c r="Q153">
        <v>1.66726053924681E-2</v>
      </c>
      <c r="R153">
        <v>1.31421610870743E-2</v>
      </c>
      <c r="T153" s="1">
        <v>1.5792615766454122E-2</v>
      </c>
      <c r="U153" s="1">
        <v>1.6816296337699127E-2</v>
      </c>
      <c r="W153">
        <f t="shared" si="34"/>
        <v>2.7488407052974076E-2</v>
      </c>
      <c r="X153">
        <f t="shared" si="35"/>
        <v>8.498615247492447E-2</v>
      </c>
    </row>
    <row r="154" spans="3:24">
      <c r="C154" s="1">
        <v>3</v>
      </c>
      <c r="D154" s="1">
        <v>3</v>
      </c>
      <c r="E154">
        <f t="shared" si="24"/>
        <v>0</v>
      </c>
      <c r="F154">
        <f t="shared" si="25"/>
        <v>0</v>
      </c>
      <c r="G154">
        <f t="shared" si="26"/>
        <v>0.21249999999999999</v>
      </c>
      <c r="H154">
        <f t="shared" si="27"/>
        <v>0</v>
      </c>
      <c r="I154">
        <f t="shared" si="28"/>
        <v>0.21249999999999999</v>
      </c>
      <c r="K154">
        <f t="shared" si="29"/>
        <v>0</v>
      </c>
      <c r="L154">
        <f t="shared" si="30"/>
        <v>0</v>
      </c>
      <c r="M154">
        <f t="shared" si="31"/>
        <v>0.21</v>
      </c>
      <c r="N154">
        <f t="shared" si="32"/>
        <v>0</v>
      </c>
      <c r="O154">
        <f t="shared" si="33"/>
        <v>0.21</v>
      </c>
      <c r="Q154">
        <v>1.4374434052468099E-2</v>
      </c>
      <c r="R154">
        <v>7.4558682770742802E-3</v>
      </c>
      <c r="T154" s="1">
        <v>3.7269153891618598E-2</v>
      </c>
      <c r="U154" s="1">
        <v>2.7593496221702117E-2</v>
      </c>
      <c r="W154">
        <f t="shared" si="34"/>
        <v>8.8047862648028899E-2</v>
      </c>
      <c r="X154">
        <f t="shared" si="35"/>
        <v>8.1683121499592129E-2</v>
      </c>
    </row>
    <row r="155" spans="3:24">
      <c r="C155" s="1">
        <v>3</v>
      </c>
      <c r="D155" s="1">
        <v>4</v>
      </c>
      <c r="E155">
        <f t="shared" si="24"/>
        <v>0</v>
      </c>
      <c r="F155">
        <f t="shared" si="25"/>
        <v>0</v>
      </c>
      <c r="G155">
        <f t="shared" si="26"/>
        <v>0.21249999999999999</v>
      </c>
      <c r="H155">
        <f t="shared" si="27"/>
        <v>0</v>
      </c>
      <c r="I155">
        <f t="shared" si="28"/>
        <v>0.21249999999999999</v>
      </c>
      <c r="K155">
        <f t="shared" si="29"/>
        <v>0</v>
      </c>
      <c r="L155">
        <f t="shared" si="30"/>
        <v>0</v>
      </c>
      <c r="M155">
        <f t="shared" si="31"/>
        <v>0</v>
      </c>
      <c r="N155">
        <f t="shared" si="32"/>
        <v>0.22500000000000001</v>
      </c>
      <c r="O155">
        <f t="shared" si="33"/>
        <v>0.22500000000000001</v>
      </c>
      <c r="Q155">
        <v>1.6808275944468098E-2</v>
      </c>
      <c r="R155">
        <v>8.6944845270742806E-3</v>
      </c>
      <c r="T155" s="1">
        <v>1.7666014804550743E-2</v>
      </c>
      <c r="U155" s="1">
        <v>1.4197747889147077E-2</v>
      </c>
      <c r="W155">
        <f t="shared" si="34"/>
        <v>8.2324763583006277E-2</v>
      </c>
      <c r="X155">
        <f t="shared" si="35"/>
        <v>8.2630744138740456E-2</v>
      </c>
    </row>
    <row r="156" spans="3:24">
      <c r="C156" s="1">
        <v>1</v>
      </c>
      <c r="D156" s="1">
        <v>4</v>
      </c>
      <c r="E156">
        <f t="shared" si="24"/>
        <v>0.05</v>
      </c>
      <c r="F156">
        <f t="shared" si="25"/>
        <v>0</v>
      </c>
      <c r="G156">
        <f t="shared" si="26"/>
        <v>0</v>
      </c>
      <c r="H156">
        <f t="shared" si="27"/>
        <v>0</v>
      </c>
      <c r="I156">
        <f t="shared" si="28"/>
        <v>0.05</v>
      </c>
      <c r="K156">
        <f t="shared" si="29"/>
        <v>0</v>
      </c>
      <c r="L156">
        <f t="shared" si="30"/>
        <v>0</v>
      </c>
      <c r="M156">
        <f t="shared" si="31"/>
        <v>0</v>
      </c>
      <c r="N156">
        <f t="shared" si="32"/>
        <v>0.22500000000000001</v>
      </c>
      <c r="O156">
        <f t="shared" si="33"/>
        <v>0.22500000000000001</v>
      </c>
      <c r="Q156">
        <v>9.8196389844680508E-3</v>
      </c>
      <c r="R156">
        <v>6.3867296770742802E-3</v>
      </c>
      <c r="T156" s="1">
        <v>1.0567673188063804E-2</v>
      </c>
      <c r="U156" s="1">
        <v>1.1420662842313693E-2</v>
      </c>
      <c r="W156">
        <f t="shared" si="34"/>
        <v>2.3462437390843954E-2</v>
      </c>
      <c r="X156">
        <f t="shared" si="35"/>
        <v>8.0935797506462667E-2</v>
      </c>
    </row>
    <row r="157" spans="3:24">
      <c r="C157" s="1">
        <v>4</v>
      </c>
      <c r="D157" s="1">
        <v>4</v>
      </c>
      <c r="E157">
        <f t="shared" si="24"/>
        <v>0</v>
      </c>
      <c r="F157">
        <f t="shared" si="25"/>
        <v>0</v>
      </c>
      <c r="G157">
        <f t="shared" si="26"/>
        <v>0</v>
      </c>
      <c r="H157">
        <f t="shared" si="27"/>
        <v>0.26250000000000001</v>
      </c>
      <c r="I157">
        <f t="shared" si="28"/>
        <v>0.26250000000000001</v>
      </c>
      <c r="K157">
        <f t="shared" si="29"/>
        <v>0</v>
      </c>
      <c r="L157">
        <f t="shared" si="30"/>
        <v>0</v>
      </c>
      <c r="M157">
        <f t="shared" si="31"/>
        <v>0</v>
      </c>
      <c r="N157">
        <f t="shared" si="32"/>
        <v>0.22500000000000001</v>
      </c>
      <c r="O157">
        <f t="shared" si="33"/>
        <v>0.22500000000000001</v>
      </c>
      <c r="Q157">
        <v>1.37405913084681E-2</v>
      </c>
      <c r="R157">
        <v>1.09742660570743E-2</v>
      </c>
      <c r="T157" s="1">
        <v>1.5224798570896403E-2</v>
      </c>
      <c r="U157" s="1">
        <v>1.3135236212141268E-2</v>
      </c>
      <c r="W157">
        <f t="shared" si="34"/>
        <v>9.7155129959788186E-2</v>
      </c>
      <c r="X157">
        <f t="shared" si="35"/>
        <v>8.3036500756405188E-2</v>
      </c>
    </row>
    <row r="158" spans="3:24">
      <c r="C158" s="1">
        <v>3</v>
      </c>
      <c r="D158" s="1">
        <v>4</v>
      </c>
      <c r="E158">
        <f t="shared" si="24"/>
        <v>0</v>
      </c>
      <c r="F158">
        <f t="shared" si="25"/>
        <v>0</v>
      </c>
      <c r="G158">
        <f t="shared" si="26"/>
        <v>0.21249999999999999</v>
      </c>
      <c r="H158">
        <f t="shared" si="27"/>
        <v>0</v>
      </c>
      <c r="I158">
        <f t="shared" si="28"/>
        <v>0.21249999999999999</v>
      </c>
      <c r="K158">
        <f t="shared" si="29"/>
        <v>0</v>
      </c>
      <c r="L158">
        <f t="shared" si="30"/>
        <v>0</v>
      </c>
      <c r="M158">
        <f t="shared" si="31"/>
        <v>0</v>
      </c>
      <c r="N158">
        <f t="shared" si="32"/>
        <v>0.22500000000000001</v>
      </c>
      <c r="O158">
        <f t="shared" si="33"/>
        <v>0.22500000000000001</v>
      </c>
      <c r="Q158">
        <v>7.1913877764680501E-3</v>
      </c>
      <c r="R158">
        <v>-1.0248681829257201E-3</v>
      </c>
      <c r="T158" s="1">
        <v>4.6512577282175954E-3</v>
      </c>
      <c r="U158" s="1">
        <v>5.984353678596779E-3</v>
      </c>
      <c r="W158">
        <f t="shared" si="34"/>
        <v>7.4780881834895216E-2</v>
      </c>
      <c r="X158">
        <f t="shared" si="35"/>
        <v>7.665316183189036E-2</v>
      </c>
    </row>
    <row r="159" spans="3:24">
      <c r="C159" s="1">
        <v>3</v>
      </c>
      <c r="D159" s="1">
        <v>4</v>
      </c>
      <c r="E159">
        <f t="shared" si="24"/>
        <v>0</v>
      </c>
      <c r="F159">
        <f t="shared" si="25"/>
        <v>0</v>
      </c>
      <c r="G159">
        <f t="shared" si="26"/>
        <v>0.21249999999999999</v>
      </c>
      <c r="H159">
        <f t="shared" si="27"/>
        <v>0</v>
      </c>
      <c r="I159">
        <f t="shared" si="28"/>
        <v>0.21249999999999999</v>
      </c>
      <c r="K159">
        <f t="shared" si="29"/>
        <v>0</v>
      </c>
      <c r="L159">
        <f t="shared" si="30"/>
        <v>0</v>
      </c>
      <c r="M159">
        <f t="shared" si="31"/>
        <v>0</v>
      </c>
      <c r="N159">
        <f t="shared" si="32"/>
        <v>0.22500000000000001</v>
      </c>
      <c r="O159">
        <f t="shared" si="33"/>
        <v>0.22500000000000001</v>
      </c>
      <c r="Q159">
        <v>7.2131885080468097E-2</v>
      </c>
      <c r="R159">
        <v>6.4432352797074294E-2</v>
      </c>
      <c r="T159" s="1">
        <v>1.9683419688062798E-2</v>
      </c>
      <c r="U159" s="1">
        <v>1.409821305137687E-2</v>
      </c>
      <c r="W159">
        <f t="shared" si="34"/>
        <v>0.10143843492284364</v>
      </c>
      <c r="X159">
        <f t="shared" si="35"/>
        <v>0.10117685528281706</v>
      </c>
    </row>
    <row r="160" spans="3:24">
      <c r="C160" s="1">
        <v>3</v>
      </c>
      <c r="D160" s="1">
        <v>4</v>
      </c>
      <c r="E160">
        <f t="shared" si="24"/>
        <v>0</v>
      </c>
      <c r="F160">
        <f t="shared" si="25"/>
        <v>0</v>
      </c>
      <c r="G160">
        <f t="shared" si="26"/>
        <v>0.21249999999999999</v>
      </c>
      <c r="H160">
        <f t="shared" si="27"/>
        <v>0</v>
      </c>
      <c r="I160">
        <f t="shared" si="28"/>
        <v>0.21249999999999999</v>
      </c>
      <c r="K160">
        <f t="shared" si="29"/>
        <v>0</v>
      </c>
      <c r="L160">
        <f t="shared" si="30"/>
        <v>0</v>
      </c>
      <c r="M160">
        <f t="shared" si="31"/>
        <v>0</v>
      </c>
      <c r="N160">
        <f t="shared" si="32"/>
        <v>0.22500000000000001</v>
      </c>
      <c r="O160">
        <f t="shared" si="33"/>
        <v>0.22500000000000001</v>
      </c>
      <c r="Q160">
        <v>7.7125656844680502E-3</v>
      </c>
      <c r="R160">
        <v>-4.3383112292572198E-4</v>
      </c>
      <c r="T160" s="1">
        <v>5.8828554416527042E-3</v>
      </c>
      <c r="U160" s="1">
        <v>8.5768563254425244E-3</v>
      </c>
      <c r="W160">
        <f t="shared" si="34"/>
        <v>7.5365140375373577E-2</v>
      </c>
      <c r="X160">
        <f t="shared" si="35"/>
        <v>7.7714341734172271E-2</v>
      </c>
    </row>
    <row r="161" spans="3:24">
      <c r="C161" s="1">
        <v>3</v>
      </c>
      <c r="D161" s="1">
        <v>4</v>
      </c>
      <c r="E161">
        <f t="shared" si="24"/>
        <v>0</v>
      </c>
      <c r="F161">
        <f t="shared" si="25"/>
        <v>0</v>
      </c>
      <c r="G161">
        <f t="shared" si="26"/>
        <v>0.21249999999999999</v>
      </c>
      <c r="H161">
        <f t="shared" si="27"/>
        <v>0</v>
      </c>
      <c r="I161">
        <f t="shared" si="28"/>
        <v>0.21249999999999999</v>
      </c>
      <c r="K161">
        <f t="shared" si="29"/>
        <v>0</v>
      </c>
      <c r="L161">
        <f t="shared" si="30"/>
        <v>0</v>
      </c>
      <c r="M161">
        <f t="shared" si="31"/>
        <v>0</v>
      </c>
      <c r="N161">
        <f t="shared" si="32"/>
        <v>0.22500000000000001</v>
      </c>
      <c r="O161">
        <f t="shared" si="33"/>
        <v>0.22500000000000001</v>
      </c>
      <c r="Q161">
        <v>1.86511837844681E-2</v>
      </c>
      <c r="R161">
        <v>1.09958586770743E-2</v>
      </c>
      <c r="T161" s="1">
        <v>1.5944868066013047E-2</v>
      </c>
      <c r="U161" s="1">
        <v>1.7959644936066263E-2</v>
      </c>
      <c r="W161">
        <f t="shared" si="34"/>
        <v>8.2365350616827052E-2</v>
      </c>
      <c r="X161">
        <f t="shared" si="35"/>
        <v>8.4651834537713522E-2</v>
      </c>
    </row>
    <row r="162" spans="3:24">
      <c r="C162" s="1">
        <v>1</v>
      </c>
      <c r="D162" s="1">
        <v>4</v>
      </c>
      <c r="E162">
        <f t="shared" si="24"/>
        <v>0.05</v>
      </c>
      <c r="F162">
        <f t="shared" si="25"/>
        <v>0</v>
      </c>
      <c r="G162">
        <f t="shared" si="26"/>
        <v>0</v>
      </c>
      <c r="H162">
        <f t="shared" si="27"/>
        <v>0</v>
      </c>
      <c r="I162">
        <f t="shared" si="28"/>
        <v>0.05</v>
      </c>
      <c r="K162">
        <f t="shared" si="29"/>
        <v>0</v>
      </c>
      <c r="L162">
        <f t="shared" si="30"/>
        <v>0</v>
      </c>
      <c r="M162">
        <f t="shared" si="31"/>
        <v>0</v>
      </c>
      <c r="N162">
        <f t="shared" si="32"/>
        <v>0.22500000000000001</v>
      </c>
      <c r="O162">
        <f t="shared" si="33"/>
        <v>0.22500000000000001</v>
      </c>
      <c r="Q162">
        <v>7.0536649844680499E-3</v>
      </c>
      <c r="R162">
        <v>3.53957067707428E-3</v>
      </c>
      <c r="T162" s="1">
        <v>4.0762656820854132E-3</v>
      </c>
      <c r="U162" s="1">
        <v>8.2856077220629602E-3</v>
      </c>
      <c r="W162">
        <f t="shared" si="34"/>
        <v>2.0376643555517823E-2</v>
      </c>
      <c r="X162">
        <f t="shared" si="35"/>
        <v>7.8941726133045745E-2</v>
      </c>
    </row>
    <row r="163" spans="3:24">
      <c r="C163" s="1">
        <v>2</v>
      </c>
      <c r="D163" s="1">
        <v>2</v>
      </c>
      <c r="E163">
        <f t="shared" si="24"/>
        <v>0</v>
      </c>
      <c r="F163">
        <f t="shared" si="25"/>
        <v>0.15</v>
      </c>
      <c r="G163">
        <f t="shared" si="26"/>
        <v>0</v>
      </c>
      <c r="H163">
        <f t="shared" si="27"/>
        <v>0</v>
      </c>
      <c r="I163">
        <f t="shared" si="28"/>
        <v>0.15</v>
      </c>
      <c r="K163">
        <f t="shared" si="29"/>
        <v>0</v>
      </c>
      <c r="L163">
        <f t="shared" si="30"/>
        <v>0.15</v>
      </c>
      <c r="M163">
        <f t="shared" si="31"/>
        <v>0</v>
      </c>
      <c r="N163">
        <f t="shared" si="32"/>
        <v>0</v>
      </c>
      <c r="O163">
        <f t="shared" si="33"/>
        <v>0.15</v>
      </c>
      <c r="Q163">
        <v>6.3283644488468099E-2</v>
      </c>
      <c r="R163">
        <v>5.5948457627074302E-2</v>
      </c>
      <c r="T163" s="1">
        <v>1.9542062383148321E-2</v>
      </c>
      <c r="U163" s="1">
        <v>1.4090626197328182E-2</v>
      </c>
      <c r="W163">
        <f t="shared" si="34"/>
        <v>7.760856895720547E-2</v>
      </c>
      <c r="X163">
        <f t="shared" si="35"/>
        <v>7.334636127480082E-2</v>
      </c>
    </row>
    <row r="164" spans="3:24">
      <c r="C164" s="1">
        <v>4</v>
      </c>
      <c r="D164" s="1">
        <v>4</v>
      </c>
      <c r="E164">
        <f t="shared" si="24"/>
        <v>0</v>
      </c>
      <c r="F164">
        <f t="shared" si="25"/>
        <v>0</v>
      </c>
      <c r="G164">
        <f t="shared" si="26"/>
        <v>0</v>
      </c>
      <c r="H164">
        <f t="shared" si="27"/>
        <v>0.26250000000000001</v>
      </c>
      <c r="I164">
        <f t="shared" si="28"/>
        <v>0.26250000000000001</v>
      </c>
      <c r="K164">
        <f t="shared" si="29"/>
        <v>0</v>
      </c>
      <c r="L164">
        <f t="shared" si="30"/>
        <v>0</v>
      </c>
      <c r="M164">
        <f t="shared" si="31"/>
        <v>0</v>
      </c>
      <c r="N164">
        <f t="shared" si="32"/>
        <v>0.22500000000000001</v>
      </c>
      <c r="O164">
        <f t="shared" si="33"/>
        <v>0.22500000000000001</v>
      </c>
      <c r="Q164">
        <v>0.118312017632468</v>
      </c>
      <c r="R164">
        <v>0.11598512623707399</v>
      </c>
      <c r="T164" s="1">
        <v>1.8603782521683137E-2</v>
      </c>
      <c r="U164" s="1">
        <v>1.2493592533202192E-2</v>
      </c>
      <c r="W164">
        <f t="shared" si="34"/>
        <v>0.13313860005138373</v>
      </c>
      <c r="X164">
        <f t="shared" si="35"/>
        <v>0.11782623959009207</v>
      </c>
    </row>
    <row r="165" spans="3:24">
      <c r="C165" s="1">
        <v>1</v>
      </c>
      <c r="D165" s="1">
        <v>4</v>
      </c>
      <c r="E165">
        <f t="shared" si="24"/>
        <v>0.05</v>
      </c>
      <c r="F165">
        <f t="shared" si="25"/>
        <v>0</v>
      </c>
      <c r="G165">
        <f t="shared" si="26"/>
        <v>0</v>
      </c>
      <c r="H165">
        <f t="shared" si="27"/>
        <v>0</v>
      </c>
      <c r="I165">
        <f t="shared" si="28"/>
        <v>0.05</v>
      </c>
      <c r="K165">
        <f t="shared" si="29"/>
        <v>0</v>
      </c>
      <c r="L165">
        <f t="shared" si="30"/>
        <v>0</v>
      </c>
      <c r="M165">
        <f t="shared" si="31"/>
        <v>0</v>
      </c>
      <c r="N165">
        <f t="shared" si="32"/>
        <v>0.22500000000000001</v>
      </c>
      <c r="O165">
        <f t="shared" si="33"/>
        <v>0.22500000000000001</v>
      </c>
      <c r="Q165">
        <v>7.2559095156468106E-2</v>
      </c>
      <c r="R165">
        <v>6.9734474867074306E-2</v>
      </c>
      <c r="T165" s="1">
        <v>1.9493697986312418E-2</v>
      </c>
      <c r="U165" s="1">
        <v>1.8061434137745858E-2</v>
      </c>
      <c r="W165">
        <f t="shared" si="34"/>
        <v>4.7350931047593504E-2</v>
      </c>
      <c r="X165">
        <f t="shared" si="35"/>
        <v>0.10426530300160673</v>
      </c>
    </row>
    <row r="166" spans="3:24">
      <c r="C166" s="1">
        <v>1</v>
      </c>
      <c r="D166" s="1">
        <v>4</v>
      </c>
      <c r="E166">
        <f t="shared" si="24"/>
        <v>0.05</v>
      </c>
      <c r="F166">
        <f t="shared" si="25"/>
        <v>0</v>
      </c>
      <c r="G166">
        <f t="shared" si="26"/>
        <v>0</v>
      </c>
      <c r="H166">
        <f t="shared" si="27"/>
        <v>0</v>
      </c>
      <c r="I166">
        <f t="shared" si="28"/>
        <v>0.05</v>
      </c>
      <c r="K166">
        <f t="shared" si="29"/>
        <v>0</v>
      </c>
      <c r="L166">
        <f t="shared" si="30"/>
        <v>0</v>
      </c>
      <c r="M166">
        <f t="shared" si="31"/>
        <v>0</v>
      </c>
      <c r="N166">
        <f t="shared" si="32"/>
        <v>0.22500000000000001</v>
      </c>
      <c r="O166">
        <f t="shared" si="33"/>
        <v>0.22500000000000001</v>
      </c>
      <c r="Q166">
        <v>0.111494240048468</v>
      </c>
      <c r="R166">
        <v>0.109590262287074</v>
      </c>
      <c r="T166" s="1">
        <v>2.3203295741292478E-2</v>
      </c>
      <c r="U166" s="1">
        <v>1.2844975613658965E-2</v>
      </c>
      <c r="W166">
        <f t="shared" si="34"/>
        <v>6.1565845263253503E-2</v>
      </c>
      <c r="X166">
        <f t="shared" si="35"/>
        <v>0.11581174596691098</v>
      </c>
    </row>
    <row r="167" spans="3:24">
      <c r="C167" s="1">
        <v>3</v>
      </c>
      <c r="D167" s="1">
        <v>4</v>
      </c>
      <c r="E167">
        <f t="shared" si="24"/>
        <v>0</v>
      </c>
      <c r="F167">
        <f t="shared" si="25"/>
        <v>0</v>
      </c>
      <c r="G167">
        <f t="shared" si="26"/>
        <v>0.21249999999999999</v>
      </c>
      <c r="H167">
        <f t="shared" si="27"/>
        <v>0</v>
      </c>
      <c r="I167">
        <f t="shared" si="28"/>
        <v>0.21249999999999999</v>
      </c>
      <c r="K167">
        <f t="shared" si="29"/>
        <v>0</v>
      </c>
      <c r="L167">
        <f t="shared" si="30"/>
        <v>0</v>
      </c>
      <c r="M167">
        <f t="shared" si="31"/>
        <v>0</v>
      </c>
      <c r="N167">
        <f t="shared" si="32"/>
        <v>0.22500000000000001</v>
      </c>
      <c r="O167">
        <f t="shared" si="33"/>
        <v>0.22500000000000001</v>
      </c>
      <c r="Q167">
        <v>0.51208652977246805</v>
      </c>
      <c r="R167">
        <v>0.50825028028707397</v>
      </c>
      <c r="T167" s="1">
        <v>1.792621466372854E-2</v>
      </c>
      <c r="U167" s="1">
        <v>2.0889183607349558E-2</v>
      </c>
      <c r="W167">
        <f t="shared" si="34"/>
        <v>0.24750424814539887</v>
      </c>
      <c r="X167">
        <f t="shared" si="35"/>
        <v>0.25137982129814118</v>
      </c>
    </row>
    <row r="168" spans="3:24">
      <c r="C168" s="1">
        <v>3</v>
      </c>
      <c r="D168" s="1">
        <v>4</v>
      </c>
      <c r="E168">
        <f t="shared" si="24"/>
        <v>0</v>
      </c>
      <c r="F168">
        <f t="shared" si="25"/>
        <v>0</v>
      </c>
      <c r="G168">
        <f t="shared" si="26"/>
        <v>0.21249999999999999</v>
      </c>
      <c r="H168">
        <f t="shared" si="27"/>
        <v>0</v>
      </c>
      <c r="I168">
        <f t="shared" si="28"/>
        <v>0.21249999999999999</v>
      </c>
      <c r="K168">
        <f t="shared" si="29"/>
        <v>0</v>
      </c>
      <c r="L168">
        <f t="shared" si="30"/>
        <v>0</v>
      </c>
      <c r="M168">
        <f t="shared" si="31"/>
        <v>0</v>
      </c>
      <c r="N168">
        <f t="shared" si="32"/>
        <v>0.22500000000000001</v>
      </c>
      <c r="O168">
        <f t="shared" si="33"/>
        <v>0.22500000000000001</v>
      </c>
      <c r="Q168">
        <v>0.52588607590846803</v>
      </c>
      <c r="R168">
        <v>0.52048607090707399</v>
      </c>
      <c r="T168" s="1">
        <v>1.6045079744113542E-2</v>
      </c>
      <c r="U168" s="1">
        <v>2.0525676100381272E-2</v>
      </c>
      <c r="W168">
        <f t="shared" si="34"/>
        <v>0.25147705188419384</v>
      </c>
      <c r="X168">
        <f t="shared" si="35"/>
        <v>0.25533724900248506</v>
      </c>
    </row>
    <row r="169" spans="3:24">
      <c r="C169" s="1">
        <v>1</v>
      </c>
      <c r="D169" s="1">
        <v>4</v>
      </c>
      <c r="E169">
        <f t="shared" si="24"/>
        <v>0.05</v>
      </c>
      <c r="F169">
        <f t="shared" si="25"/>
        <v>0</v>
      </c>
      <c r="G169">
        <f t="shared" si="26"/>
        <v>0</v>
      </c>
      <c r="H169">
        <f t="shared" si="27"/>
        <v>0</v>
      </c>
      <c r="I169">
        <f t="shared" si="28"/>
        <v>0.05</v>
      </c>
      <c r="K169">
        <f t="shared" si="29"/>
        <v>0</v>
      </c>
      <c r="L169">
        <f t="shared" si="30"/>
        <v>0</v>
      </c>
      <c r="M169">
        <f t="shared" si="31"/>
        <v>0</v>
      </c>
      <c r="N169">
        <f t="shared" si="32"/>
        <v>0.22500000000000001</v>
      </c>
      <c r="O169">
        <f t="shared" si="33"/>
        <v>0.22500000000000001</v>
      </c>
      <c r="Q169">
        <v>0.412611945632468</v>
      </c>
      <c r="R169">
        <v>0.41282877403707402</v>
      </c>
      <c r="T169" s="1">
        <v>2.5969046707777659E-2</v>
      </c>
      <c r="U169" s="1">
        <v>1.2473534429843577E-2</v>
      </c>
      <c r="W169">
        <f t="shared" si="34"/>
        <v>0.16286033078008189</v>
      </c>
      <c r="X169">
        <f t="shared" si="35"/>
        <v>0.2167674361556392</v>
      </c>
    </row>
    <row r="170" spans="3:24">
      <c r="C170" s="1">
        <v>1</v>
      </c>
      <c r="D170" s="1">
        <v>4</v>
      </c>
      <c r="E170">
        <f t="shared" si="24"/>
        <v>0.05</v>
      </c>
      <c r="F170">
        <f t="shared" si="25"/>
        <v>0</v>
      </c>
      <c r="G170">
        <f t="shared" si="26"/>
        <v>0</v>
      </c>
      <c r="H170">
        <f t="shared" si="27"/>
        <v>0</v>
      </c>
      <c r="I170">
        <f t="shared" si="28"/>
        <v>0.05</v>
      </c>
      <c r="K170">
        <f t="shared" si="29"/>
        <v>0</v>
      </c>
      <c r="L170">
        <f t="shared" si="30"/>
        <v>0</v>
      </c>
      <c r="M170">
        <f t="shared" si="31"/>
        <v>0</v>
      </c>
      <c r="N170">
        <f t="shared" si="32"/>
        <v>0.22500000000000001</v>
      </c>
      <c r="O170">
        <f t="shared" si="33"/>
        <v>0.22500000000000001</v>
      </c>
      <c r="Q170">
        <v>1.08055385994047</v>
      </c>
      <c r="R170">
        <v>1.0853128736470701</v>
      </c>
      <c r="T170" s="1">
        <v>7.6833802277136154E-4</v>
      </c>
      <c r="U170" s="1">
        <v>7.243056991281244E-3</v>
      </c>
      <c r="W170">
        <f t="shared" si="34"/>
        <v>0.37710739932108051</v>
      </c>
      <c r="X170">
        <f t="shared" si="35"/>
        <v>0.43918531021278379</v>
      </c>
    </row>
    <row r="171" spans="3:24">
      <c r="C171" s="1">
        <v>1</v>
      </c>
      <c r="D171" s="1">
        <v>4</v>
      </c>
      <c r="E171">
        <f t="shared" si="24"/>
        <v>0.05</v>
      </c>
      <c r="F171">
        <f t="shared" si="25"/>
        <v>0</v>
      </c>
      <c r="G171">
        <f t="shared" si="26"/>
        <v>0</v>
      </c>
      <c r="H171">
        <f t="shared" si="27"/>
        <v>0</v>
      </c>
      <c r="I171">
        <f t="shared" si="28"/>
        <v>0.05</v>
      </c>
      <c r="K171">
        <f t="shared" si="29"/>
        <v>0</v>
      </c>
      <c r="L171">
        <f t="shared" si="30"/>
        <v>0</v>
      </c>
      <c r="M171">
        <f t="shared" si="31"/>
        <v>0</v>
      </c>
      <c r="N171">
        <f t="shared" si="32"/>
        <v>0.22500000000000001</v>
      </c>
      <c r="O171">
        <f t="shared" si="33"/>
        <v>0.22500000000000001</v>
      </c>
      <c r="Q171">
        <v>0.25295962369246799</v>
      </c>
      <c r="R171">
        <v>0.25299667873707399</v>
      </c>
      <c r="T171" s="1">
        <v>1.8940676240872801E-2</v>
      </c>
      <c r="U171" s="1">
        <v>1.3854052713993309E-2</v>
      </c>
      <c r="W171">
        <f t="shared" si="34"/>
        <v>0.10730009997778027</v>
      </c>
      <c r="X171">
        <f t="shared" si="35"/>
        <v>0.16395024381702242</v>
      </c>
    </row>
    <row r="172" spans="3:24">
      <c r="C172" s="1">
        <v>1</v>
      </c>
      <c r="D172" s="1">
        <v>4</v>
      </c>
      <c r="E172">
        <f t="shared" si="24"/>
        <v>0.05</v>
      </c>
      <c r="F172">
        <f t="shared" si="25"/>
        <v>0</v>
      </c>
      <c r="G172">
        <f t="shared" si="26"/>
        <v>0</v>
      </c>
      <c r="H172">
        <f t="shared" si="27"/>
        <v>0</v>
      </c>
      <c r="I172">
        <f t="shared" si="28"/>
        <v>0.05</v>
      </c>
      <c r="K172">
        <f t="shared" si="29"/>
        <v>0</v>
      </c>
      <c r="L172">
        <f t="shared" si="30"/>
        <v>0</v>
      </c>
      <c r="M172">
        <f t="shared" si="31"/>
        <v>0</v>
      </c>
      <c r="N172">
        <f t="shared" si="32"/>
        <v>0.22500000000000001</v>
      </c>
      <c r="O172">
        <f t="shared" si="33"/>
        <v>0.22500000000000001</v>
      </c>
      <c r="Q172">
        <v>1.3017681864524699</v>
      </c>
      <c r="R172">
        <v>1.30683111338707</v>
      </c>
      <c r="T172" s="1">
        <v>-1.0715976038347457E-2</v>
      </c>
      <c r="U172" s="1">
        <v>4.2949586432590101E-3</v>
      </c>
      <c r="W172">
        <f t="shared" si="34"/>
        <v>0.44701740347137414</v>
      </c>
      <c r="X172">
        <f t="shared" si="35"/>
        <v>0.51204202401010968</v>
      </c>
    </row>
    <row r="173" spans="3:24">
      <c r="C173" s="1">
        <v>1</v>
      </c>
      <c r="D173" s="1">
        <v>4</v>
      </c>
      <c r="E173">
        <f t="shared" si="24"/>
        <v>0.05</v>
      </c>
      <c r="F173">
        <f t="shared" si="25"/>
        <v>0</v>
      </c>
      <c r="G173">
        <f t="shared" si="26"/>
        <v>0</v>
      </c>
      <c r="H173">
        <f t="shared" si="27"/>
        <v>0</v>
      </c>
      <c r="I173">
        <f t="shared" si="28"/>
        <v>0.05</v>
      </c>
      <c r="K173">
        <f t="shared" si="29"/>
        <v>0</v>
      </c>
      <c r="L173">
        <f t="shared" si="30"/>
        <v>0</v>
      </c>
      <c r="M173">
        <f t="shared" si="31"/>
        <v>0</v>
      </c>
      <c r="N173">
        <f t="shared" si="32"/>
        <v>0.22500000000000001</v>
      </c>
      <c r="O173">
        <f t="shared" si="33"/>
        <v>0.22500000000000001</v>
      </c>
      <c r="Q173">
        <v>0.29396395850446799</v>
      </c>
      <c r="R173">
        <v>0.29322733397707401</v>
      </c>
      <c r="T173" s="1">
        <v>1.8030553842115118E-2</v>
      </c>
      <c r="U173" s="1">
        <v>8.8080608151651953E-3</v>
      </c>
      <c r="W173">
        <f t="shared" si="34"/>
        <v>0.12066483744886103</v>
      </c>
      <c r="X173">
        <f t="shared" si="35"/>
        <v>0.17567846493074643</v>
      </c>
    </row>
    <row r="174" spans="3:24">
      <c r="C174" s="1">
        <v>3</v>
      </c>
      <c r="D174" s="1">
        <v>2</v>
      </c>
      <c r="E174">
        <f t="shared" si="24"/>
        <v>0</v>
      </c>
      <c r="F174">
        <f t="shared" si="25"/>
        <v>0</v>
      </c>
      <c r="G174">
        <f t="shared" si="26"/>
        <v>0.21249999999999999</v>
      </c>
      <c r="H174">
        <f t="shared" si="27"/>
        <v>0</v>
      </c>
      <c r="I174">
        <f t="shared" si="28"/>
        <v>0.21249999999999999</v>
      </c>
      <c r="K174">
        <f t="shared" si="29"/>
        <v>0</v>
      </c>
      <c r="L174">
        <f t="shared" si="30"/>
        <v>0.15</v>
      </c>
      <c r="M174">
        <f t="shared" si="31"/>
        <v>0</v>
      </c>
      <c r="N174">
        <f t="shared" si="32"/>
        <v>0</v>
      </c>
      <c r="O174">
        <f t="shared" si="33"/>
        <v>0.15</v>
      </c>
      <c r="Q174">
        <v>5.2509578484680498E-3</v>
      </c>
      <c r="R174">
        <v>-9.0684649929257208E-3</v>
      </c>
      <c r="T174" s="1">
        <v>2.4313138606388159E-3</v>
      </c>
      <c r="U174" s="1">
        <v>6.1782034080418479E-3</v>
      </c>
      <c r="W174">
        <f t="shared" si="34"/>
        <v>7.3394090569702294E-2</v>
      </c>
      <c r="X174">
        <f t="shared" si="35"/>
        <v>4.9036579471705373E-2</v>
      </c>
    </row>
    <row r="175" spans="3:24">
      <c r="C175" s="1">
        <v>1</v>
      </c>
      <c r="D175" s="1">
        <v>4</v>
      </c>
      <c r="E175">
        <f t="shared" si="24"/>
        <v>0.05</v>
      </c>
      <c r="F175">
        <f t="shared" si="25"/>
        <v>0</v>
      </c>
      <c r="G175">
        <f t="shared" si="26"/>
        <v>0</v>
      </c>
      <c r="H175">
        <f t="shared" si="27"/>
        <v>0</v>
      </c>
      <c r="I175">
        <f t="shared" si="28"/>
        <v>0.05</v>
      </c>
      <c r="K175">
        <f t="shared" si="29"/>
        <v>0</v>
      </c>
      <c r="L175">
        <f t="shared" si="30"/>
        <v>0</v>
      </c>
      <c r="M175">
        <f t="shared" si="31"/>
        <v>0</v>
      </c>
      <c r="N175">
        <f t="shared" si="32"/>
        <v>0.22500000000000001</v>
      </c>
      <c r="O175">
        <f t="shared" si="33"/>
        <v>0.22500000000000001</v>
      </c>
      <c r="Q175">
        <v>0.14778679367646799</v>
      </c>
      <c r="R175">
        <v>0.14599079196707401</v>
      </c>
      <c r="T175" s="1">
        <v>2.0187179956902359E-2</v>
      </c>
      <c r="U175" s="1">
        <v>1.3042857969716737E-2</v>
      </c>
      <c r="W175">
        <f t="shared" si="34"/>
        <v>7.2657991211123457E-2</v>
      </c>
      <c r="X175">
        <f t="shared" si="35"/>
        <v>0.12801121664559692</v>
      </c>
    </row>
    <row r="176" spans="3:24">
      <c r="C176" s="1">
        <v>1</v>
      </c>
      <c r="D176" s="1">
        <v>4</v>
      </c>
      <c r="E176">
        <f t="shared" si="24"/>
        <v>0.05</v>
      </c>
      <c r="F176">
        <f t="shared" si="25"/>
        <v>0</v>
      </c>
      <c r="G176">
        <f t="shared" si="26"/>
        <v>0</v>
      </c>
      <c r="H176">
        <f t="shared" si="27"/>
        <v>0</v>
      </c>
      <c r="I176">
        <f t="shared" si="28"/>
        <v>0.05</v>
      </c>
      <c r="K176">
        <f t="shared" si="29"/>
        <v>0</v>
      </c>
      <c r="L176">
        <f t="shared" si="30"/>
        <v>0</v>
      </c>
      <c r="M176">
        <f t="shared" si="31"/>
        <v>0</v>
      </c>
      <c r="N176">
        <f t="shared" si="32"/>
        <v>0.22500000000000001</v>
      </c>
      <c r="O176">
        <f t="shared" si="33"/>
        <v>0.22500000000000001</v>
      </c>
      <c r="Q176">
        <v>0.31571082668446798</v>
      </c>
      <c r="R176">
        <v>0.319238079527074</v>
      </c>
      <c r="T176" s="1">
        <v>3.2283255797784793E-3</v>
      </c>
      <c r="U176" s="1">
        <v>1.5410425768770442E-2</v>
      </c>
      <c r="W176">
        <f t="shared" si="34"/>
        <v>0.12297971742141549</v>
      </c>
      <c r="X176">
        <f t="shared" si="35"/>
        <v>0.18654950176528148</v>
      </c>
    </row>
    <row r="177" spans="3:24">
      <c r="C177" s="1">
        <v>1</v>
      </c>
      <c r="D177" s="1">
        <v>1</v>
      </c>
      <c r="E177">
        <f t="shared" si="24"/>
        <v>0.05</v>
      </c>
      <c r="F177">
        <f t="shared" si="25"/>
        <v>0</v>
      </c>
      <c r="G177">
        <f t="shared" si="26"/>
        <v>0</v>
      </c>
      <c r="H177">
        <f t="shared" si="27"/>
        <v>0</v>
      </c>
      <c r="I177">
        <f t="shared" si="28"/>
        <v>0.05</v>
      </c>
      <c r="K177">
        <f t="shared" si="29"/>
        <v>0.05</v>
      </c>
      <c r="L177">
        <f t="shared" si="30"/>
        <v>0</v>
      </c>
      <c r="M177">
        <f t="shared" si="31"/>
        <v>0</v>
      </c>
      <c r="N177">
        <f t="shared" si="32"/>
        <v>0</v>
      </c>
      <c r="O177">
        <f t="shared" si="33"/>
        <v>0.05</v>
      </c>
      <c r="Q177">
        <v>8.4646026668468002E-2</v>
      </c>
      <c r="R177">
        <v>8.2052718937074304E-2</v>
      </c>
      <c r="T177" s="1">
        <v>1.8916504373566439E-2</v>
      </c>
      <c r="U177" s="1">
        <v>1.2687864062999441E-2</v>
      </c>
      <c r="W177">
        <f t="shared" si="34"/>
        <v>5.1187510347344811E-2</v>
      </c>
      <c r="X177">
        <f t="shared" si="35"/>
        <v>4.8246861000024586E-2</v>
      </c>
    </row>
    <row r="178" spans="3:24">
      <c r="C178" s="1">
        <v>3</v>
      </c>
      <c r="D178" s="1">
        <v>4</v>
      </c>
      <c r="E178">
        <f t="shared" si="24"/>
        <v>0</v>
      </c>
      <c r="F178">
        <f t="shared" si="25"/>
        <v>0</v>
      </c>
      <c r="G178">
        <f t="shared" si="26"/>
        <v>0.21249999999999999</v>
      </c>
      <c r="H178">
        <f t="shared" si="27"/>
        <v>0</v>
      </c>
      <c r="I178">
        <f t="shared" si="28"/>
        <v>0.21249999999999999</v>
      </c>
      <c r="K178">
        <f t="shared" si="29"/>
        <v>0</v>
      </c>
      <c r="L178">
        <f t="shared" si="30"/>
        <v>0</v>
      </c>
      <c r="M178">
        <f t="shared" si="31"/>
        <v>0</v>
      </c>
      <c r="N178">
        <f t="shared" si="32"/>
        <v>0.22500000000000001</v>
      </c>
      <c r="O178">
        <f t="shared" si="33"/>
        <v>0.22500000000000001</v>
      </c>
      <c r="Q178">
        <v>0.115124086552468</v>
      </c>
      <c r="R178">
        <v>0.107901728067074</v>
      </c>
      <c r="T178" s="1">
        <v>2.3276526145445019E-2</v>
      </c>
      <c r="U178" s="1">
        <v>1.3596817839843142E-2</v>
      </c>
      <c r="W178">
        <f t="shared" si="34"/>
        <v>0.11696687089930434</v>
      </c>
      <c r="X178">
        <f t="shared" si="35"/>
        <v>0.11549951530230572</v>
      </c>
    </row>
    <row r="179" spans="3:24">
      <c r="C179" s="1">
        <v>1</v>
      </c>
      <c r="D179" s="1">
        <v>4</v>
      </c>
      <c r="E179">
        <f t="shared" si="24"/>
        <v>0.05</v>
      </c>
      <c r="F179">
        <f t="shared" si="25"/>
        <v>0</v>
      </c>
      <c r="G179">
        <f t="shared" si="26"/>
        <v>0</v>
      </c>
      <c r="H179">
        <f t="shared" si="27"/>
        <v>0</v>
      </c>
      <c r="I179">
        <f t="shared" si="28"/>
        <v>0.05</v>
      </c>
      <c r="K179">
        <f t="shared" si="29"/>
        <v>0</v>
      </c>
      <c r="L179">
        <f t="shared" si="30"/>
        <v>0</v>
      </c>
      <c r="M179">
        <f t="shared" si="31"/>
        <v>0</v>
      </c>
      <c r="N179">
        <f t="shared" si="32"/>
        <v>0.22500000000000001</v>
      </c>
      <c r="O179">
        <f t="shared" si="33"/>
        <v>0.22500000000000001</v>
      </c>
      <c r="Q179">
        <v>0.34457612827246797</v>
      </c>
      <c r="R179">
        <v>0.34312823653707403</v>
      </c>
      <c r="T179" s="1">
        <v>1.7668999618974539E-2</v>
      </c>
      <c r="U179" s="1">
        <v>1.5067788132343463E-2</v>
      </c>
      <c r="W179">
        <f t="shared" si="34"/>
        <v>0.13741504263048085</v>
      </c>
      <c r="X179">
        <f t="shared" si="35"/>
        <v>0.19439867488980581</v>
      </c>
    </row>
    <row r="180" spans="3:24">
      <c r="C180" s="1">
        <v>1</v>
      </c>
      <c r="D180" s="1">
        <v>4</v>
      </c>
      <c r="E180">
        <f t="shared" si="24"/>
        <v>0.05</v>
      </c>
      <c r="F180">
        <f t="shared" si="25"/>
        <v>0</v>
      </c>
      <c r="G180">
        <f t="shared" si="26"/>
        <v>0</v>
      </c>
      <c r="H180">
        <f t="shared" si="27"/>
        <v>0</v>
      </c>
      <c r="I180">
        <f t="shared" si="28"/>
        <v>0.05</v>
      </c>
      <c r="K180">
        <f t="shared" si="29"/>
        <v>0</v>
      </c>
      <c r="L180">
        <f t="shared" si="30"/>
        <v>0</v>
      </c>
      <c r="M180">
        <f t="shared" si="31"/>
        <v>0</v>
      </c>
      <c r="N180">
        <f t="shared" si="32"/>
        <v>0.22500000000000001</v>
      </c>
      <c r="O180">
        <f t="shared" si="33"/>
        <v>0.22500000000000001</v>
      </c>
      <c r="Q180">
        <v>0.163564502540468</v>
      </c>
      <c r="R180">
        <v>0.161975135977074</v>
      </c>
      <c r="T180" s="1">
        <v>2.2575869908587759E-2</v>
      </c>
      <c r="U180" s="1">
        <v>1.4458319345541287E-2</v>
      </c>
      <c r="W180">
        <f t="shared" si="34"/>
        <v>7.8713457483018584E-2</v>
      </c>
      <c r="X180">
        <f t="shared" si="35"/>
        <v>0.13381115177420511</v>
      </c>
    </row>
    <row r="181" spans="3:24">
      <c r="C181" s="1">
        <v>2</v>
      </c>
      <c r="D181" s="1">
        <v>2</v>
      </c>
      <c r="E181">
        <f t="shared" si="24"/>
        <v>0</v>
      </c>
      <c r="F181">
        <f t="shared" si="25"/>
        <v>0.15</v>
      </c>
      <c r="G181">
        <f t="shared" si="26"/>
        <v>0</v>
      </c>
      <c r="H181">
        <f t="shared" si="27"/>
        <v>0</v>
      </c>
      <c r="I181">
        <f t="shared" si="28"/>
        <v>0.15</v>
      </c>
      <c r="K181">
        <f t="shared" si="29"/>
        <v>0</v>
      </c>
      <c r="L181">
        <f t="shared" si="30"/>
        <v>0.15</v>
      </c>
      <c r="M181">
        <f t="shared" si="31"/>
        <v>0</v>
      </c>
      <c r="N181">
        <f t="shared" si="32"/>
        <v>0</v>
      </c>
      <c r="O181">
        <f t="shared" si="33"/>
        <v>0.15</v>
      </c>
      <c r="Q181">
        <v>7.0792034252468106E-2</v>
      </c>
      <c r="R181">
        <v>6.4516649987074307E-2</v>
      </c>
      <c r="T181" s="1">
        <v>1.7897086306712641E-2</v>
      </c>
      <c r="U181" s="1">
        <v>1.5775469465939704E-2</v>
      </c>
      <c r="W181">
        <f t="shared" si="34"/>
        <v>7.9563040186393583E-2</v>
      </c>
      <c r="X181">
        <f t="shared" si="35"/>
        <v>7.676403981767134E-2</v>
      </c>
    </row>
    <row r="182" spans="3:24">
      <c r="C182" s="1">
        <v>1</v>
      </c>
      <c r="D182" s="1">
        <v>4</v>
      </c>
      <c r="E182">
        <f t="shared" si="24"/>
        <v>0.05</v>
      </c>
      <c r="F182">
        <f t="shared" si="25"/>
        <v>0</v>
      </c>
      <c r="G182">
        <f t="shared" si="26"/>
        <v>0</v>
      </c>
      <c r="H182">
        <f t="shared" si="27"/>
        <v>0</v>
      </c>
      <c r="I182">
        <f t="shared" si="28"/>
        <v>0.05</v>
      </c>
      <c r="K182">
        <f t="shared" si="29"/>
        <v>0</v>
      </c>
      <c r="L182">
        <f t="shared" si="30"/>
        <v>0</v>
      </c>
      <c r="M182">
        <f t="shared" si="31"/>
        <v>0</v>
      </c>
      <c r="N182">
        <f t="shared" si="32"/>
        <v>0.22500000000000001</v>
      </c>
      <c r="O182">
        <f t="shared" si="33"/>
        <v>0.22500000000000001</v>
      </c>
      <c r="Q182">
        <v>0.53529315041646797</v>
      </c>
      <c r="R182">
        <v>0.53666709351707398</v>
      </c>
      <c r="T182" s="1">
        <v>1.9932606533718498E-2</v>
      </c>
      <c r="U182" s="1">
        <v>1.3985503498458434E-2</v>
      </c>
      <c r="W182">
        <f t="shared" si="34"/>
        <v>0.20174191898339552</v>
      </c>
      <c r="X182">
        <f t="shared" si="35"/>
        <v>0.2585508656718441</v>
      </c>
    </row>
    <row r="183" spans="3:24">
      <c r="C183" s="1">
        <v>1</v>
      </c>
      <c r="D183" s="1">
        <v>2</v>
      </c>
      <c r="E183">
        <f t="shared" si="24"/>
        <v>0.05</v>
      </c>
      <c r="F183">
        <f t="shared" si="25"/>
        <v>0</v>
      </c>
      <c r="G183">
        <f t="shared" si="26"/>
        <v>0</v>
      </c>
      <c r="H183">
        <f t="shared" si="27"/>
        <v>0</v>
      </c>
      <c r="I183">
        <f t="shared" si="28"/>
        <v>0.05</v>
      </c>
      <c r="K183">
        <f t="shared" si="29"/>
        <v>0</v>
      </c>
      <c r="L183">
        <f t="shared" si="30"/>
        <v>0.15</v>
      </c>
      <c r="M183">
        <f t="shared" si="31"/>
        <v>0</v>
      </c>
      <c r="N183">
        <f t="shared" si="32"/>
        <v>0</v>
      </c>
      <c r="O183">
        <f t="shared" si="33"/>
        <v>0.15</v>
      </c>
      <c r="Q183">
        <v>0.35071897742846803</v>
      </c>
      <c r="R183">
        <v>0.36570598515707398</v>
      </c>
      <c r="T183" s="1">
        <v>1.817103460015073E-2</v>
      </c>
      <c r="U183" s="1">
        <v>1.2487471535393124E-2</v>
      </c>
      <c r="W183">
        <f t="shared" si="34"/>
        <v>0.13963000400953959</v>
      </c>
      <c r="X183">
        <f t="shared" si="35"/>
        <v>0.17606448556415569</v>
      </c>
    </row>
    <row r="184" spans="3:24">
      <c r="C184" s="1">
        <v>1</v>
      </c>
      <c r="D184" s="1">
        <v>4</v>
      </c>
      <c r="E184">
        <f t="shared" si="24"/>
        <v>0.05</v>
      </c>
      <c r="F184">
        <f t="shared" si="25"/>
        <v>0</v>
      </c>
      <c r="G184">
        <f t="shared" si="26"/>
        <v>0</v>
      </c>
      <c r="H184">
        <f t="shared" si="27"/>
        <v>0</v>
      </c>
      <c r="I184">
        <f t="shared" si="28"/>
        <v>0.05</v>
      </c>
      <c r="K184">
        <f t="shared" si="29"/>
        <v>0</v>
      </c>
      <c r="L184">
        <f t="shared" si="30"/>
        <v>0</v>
      </c>
      <c r="M184">
        <f t="shared" si="31"/>
        <v>0</v>
      </c>
      <c r="N184">
        <f t="shared" si="32"/>
        <v>0.22500000000000001</v>
      </c>
      <c r="O184">
        <f t="shared" si="33"/>
        <v>0.22500000000000001</v>
      </c>
      <c r="Q184">
        <v>9.0282095940468099E-2</v>
      </c>
      <c r="R184">
        <v>8.3048213387074299E-2</v>
      </c>
      <c r="T184" s="1">
        <v>1.9738368837735821E-2</v>
      </c>
      <c r="U184" s="1">
        <v>1.297658063496478E-2</v>
      </c>
      <c r="W184">
        <f t="shared" si="34"/>
        <v>5.3340154926067973E-2</v>
      </c>
      <c r="X184">
        <f t="shared" si="35"/>
        <v>0.10700826467401303</v>
      </c>
    </row>
    <row r="185" spans="3:24">
      <c r="C185" s="1">
        <v>1</v>
      </c>
      <c r="D185" s="1">
        <v>4</v>
      </c>
      <c r="E185">
        <f t="shared" si="24"/>
        <v>0.05</v>
      </c>
      <c r="F185">
        <f t="shared" si="25"/>
        <v>0</v>
      </c>
      <c r="G185">
        <f t="shared" si="26"/>
        <v>0</v>
      </c>
      <c r="H185">
        <f t="shared" si="27"/>
        <v>0</v>
      </c>
      <c r="I185">
        <f t="shared" si="28"/>
        <v>0.05</v>
      </c>
      <c r="K185">
        <f t="shared" si="29"/>
        <v>0</v>
      </c>
      <c r="L185">
        <f t="shared" si="30"/>
        <v>0</v>
      </c>
      <c r="M185">
        <f t="shared" si="31"/>
        <v>0</v>
      </c>
      <c r="N185">
        <f t="shared" si="32"/>
        <v>0.22500000000000001</v>
      </c>
      <c r="O185">
        <f t="shared" si="33"/>
        <v>0.22500000000000001</v>
      </c>
      <c r="Q185">
        <v>4.5179963064468101E-2</v>
      </c>
      <c r="R185">
        <v>4.2177132787074301E-2</v>
      </c>
      <c r="T185" s="1">
        <v>1.7063028758778798E-2</v>
      </c>
      <c r="U185" s="1">
        <v>1.3044964135759082E-2</v>
      </c>
      <c r="W185">
        <f t="shared" si="34"/>
        <v>3.7414330607748965E-2</v>
      </c>
      <c r="X185">
        <f t="shared" si="35"/>
        <v>9.340736564094447E-2</v>
      </c>
    </row>
    <row r="186" spans="3:24">
      <c r="C186" s="1">
        <v>1</v>
      </c>
      <c r="D186" s="1">
        <v>1</v>
      </c>
      <c r="E186">
        <f t="shared" si="24"/>
        <v>0.05</v>
      </c>
      <c r="F186">
        <f t="shared" si="25"/>
        <v>0</v>
      </c>
      <c r="G186">
        <f t="shared" si="26"/>
        <v>0</v>
      </c>
      <c r="H186">
        <f t="shared" si="27"/>
        <v>0</v>
      </c>
      <c r="I186">
        <f t="shared" si="28"/>
        <v>0.05</v>
      </c>
      <c r="K186">
        <f t="shared" si="29"/>
        <v>0.05</v>
      </c>
      <c r="L186">
        <f t="shared" si="30"/>
        <v>0</v>
      </c>
      <c r="M186">
        <f t="shared" si="31"/>
        <v>0</v>
      </c>
      <c r="N186">
        <f t="shared" si="32"/>
        <v>0</v>
      </c>
      <c r="O186">
        <f t="shared" si="33"/>
        <v>0.05</v>
      </c>
      <c r="Q186">
        <v>1.6446397432468101E-2</v>
      </c>
      <c r="R186">
        <v>1.53288427370743E-2</v>
      </c>
      <c r="T186" s="1">
        <v>2.1710456330492862E-2</v>
      </c>
      <c r="U186" s="1">
        <v>1.420547687430424E-2</v>
      </c>
      <c r="W186">
        <f t="shared" si="34"/>
        <v>2.9385617920986987E-2</v>
      </c>
      <c r="X186">
        <f t="shared" si="35"/>
        <v>2.6511439870459518E-2</v>
      </c>
    </row>
    <row r="187" spans="3:24">
      <c r="C187" s="1">
        <v>1</v>
      </c>
      <c r="D187" s="1">
        <v>4</v>
      </c>
      <c r="E187">
        <f t="shared" si="24"/>
        <v>0.05</v>
      </c>
      <c r="F187">
        <f t="shared" si="25"/>
        <v>0</v>
      </c>
      <c r="G187">
        <f t="shared" si="26"/>
        <v>0</v>
      </c>
      <c r="H187">
        <f t="shared" si="27"/>
        <v>0</v>
      </c>
      <c r="I187">
        <f t="shared" si="28"/>
        <v>0.05</v>
      </c>
      <c r="K187">
        <f t="shared" si="29"/>
        <v>0</v>
      </c>
      <c r="L187">
        <f t="shared" si="30"/>
        <v>0</v>
      </c>
      <c r="M187">
        <f t="shared" si="31"/>
        <v>0</v>
      </c>
      <c r="N187">
        <f t="shared" si="32"/>
        <v>0.22500000000000001</v>
      </c>
      <c r="O187">
        <f t="shared" si="33"/>
        <v>0.22500000000000001</v>
      </c>
      <c r="Q187">
        <v>2.3242304956468101E-2</v>
      </c>
      <c r="R187">
        <v>2.00998846670743E-2</v>
      </c>
      <c r="T187" s="1">
        <v>2.11607792264209E-2</v>
      </c>
      <c r="U187" s="1">
        <v>1.3456087024745442E-2</v>
      </c>
      <c r="W187">
        <f t="shared" si="34"/>
        <v>3.1467694727629669E-2</v>
      </c>
      <c r="X187">
        <f t="shared" si="35"/>
        <v>8.618532389727325E-2</v>
      </c>
    </row>
    <row r="188" spans="3:24">
      <c r="C188" s="1">
        <v>1</v>
      </c>
      <c r="D188" s="1">
        <v>4</v>
      </c>
      <c r="E188">
        <f t="shared" si="24"/>
        <v>0.05</v>
      </c>
      <c r="F188">
        <f t="shared" si="25"/>
        <v>0</v>
      </c>
      <c r="G188">
        <f t="shared" si="26"/>
        <v>0</v>
      </c>
      <c r="H188">
        <f t="shared" si="27"/>
        <v>0</v>
      </c>
      <c r="I188">
        <f t="shared" si="28"/>
        <v>0.05</v>
      </c>
      <c r="K188">
        <f t="shared" si="29"/>
        <v>0</v>
      </c>
      <c r="L188">
        <f t="shared" si="30"/>
        <v>0</v>
      </c>
      <c r="M188">
        <f t="shared" si="31"/>
        <v>0</v>
      </c>
      <c r="N188">
        <f t="shared" si="32"/>
        <v>0.22500000000000001</v>
      </c>
      <c r="O188">
        <f t="shared" si="33"/>
        <v>0.22500000000000001</v>
      </c>
      <c r="Q188">
        <v>1.31736118446805E-3</v>
      </c>
      <c r="R188">
        <v>-1.52044312292572E-3</v>
      </c>
      <c r="T188" s="1">
        <v>-1.1545828480910957E-3</v>
      </c>
      <c r="U188" s="1">
        <v>1.9172384395974008E-2</v>
      </c>
      <c r="W188">
        <f t="shared" si="34"/>
        <v>1.672092611212565E-2</v>
      </c>
      <c r="X188">
        <f t="shared" si="35"/>
        <v>8.0883980424349425E-2</v>
      </c>
    </row>
    <row r="189" spans="3:24">
      <c r="C189" s="1">
        <v>3</v>
      </c>
      <c r="D189" s="1">
        <v>4</v>
      </c>
      <c r="E189">
        <f t="shared" si="24"/>
        <v>0</v>
      </c>
      <c r="F189">
        <f t="shared" si="25"/>
        <v>0</v>
      </c>
      <c r="G189">
        <f t="shared" si="26"/>
        <v>0.21249999999999999</v>
      </c>
      <c r="H189">
        <f t="shared" si="27"/>
        <v>0</v>
      </c>
      <c r="I189">
        <f t="shared" si="28"/>
        <v>0.21249999999999999</v>
      </c>
      <c r="K189">
        <f t="shared" si="29"/>
        <v>0</v>
      </c>
      <c r="L189">
        <f t="shared" si="30"/>
        <v>0</v>
      </c>
      <c r="M189">
        <f t="shared" si="31"/>
        <v>0</v>
      </c>
      <c r="N189">
        <f t="shared" si="32"/>
        <v>0.22500000000000001</v>
      </c>
      <c r="O189">
        <f t="shared" si="33"/>
        <v>0.22500000000000001</v>
      </c>
      <c r="Q189">
        <v>0.56230585520846799</v>
      </c>
      <c r="R189">
        <v>0.56239265885707401</v>
      </c>
      <c r="T189" s="1">
        <v>1.5510421580155313E-2</v>
      </c>
      <c r="U189" s="1">
        <v>1.1986732700389529E-2</v>
      </c>
      <c r="W189">
        <f t="shared" si="34"/>
        <v>0.26343875892954111</v>
      </c>
      <c r="X189">
        <f t="shared" si="35"/>
        <v>0.26645979718582119</v>
      </c>
    </row>
    <row r="190" spans="3:24">
      <c r="C190" s="1">
        <v>3</v>
      </c>
      <c r="D190" s="1">
        <v>4</v>
      </c>
      <c r="E190">
        <f t="shared" si="24"/>
        <v>0</v>
      </c>
      <c r="F190">
        <f t="shared" si="25"/>
        <v>0</v>
      </c>
      <c r="G190">
        <f t="shared" si="26"/>
        <v>0.21249999999999999</v>
      </c>
      <c r="H190">
        <f t="shared" si="27"/>
        <v>0</v>
      </c>
      <c r="I190">
        <f t="shared" si="28"/>
        <v>0.21249999999999999</v>
      </c>
      <c r="K190">
        <f t="shared" si="29"/>
        <v>0</v>
      </c>
      <c r="L190">
        <f t="shared" si="30"/>
        <v>0</v>
      </c>
      <c r="M190">
        <f t="shared" si="31"/>
        <v>0</v>
      </c>
      <c r="N190">
        <f t="shared" si="32"/>
        <v>0.22500000000000001</v>
      </c>
      <c r="O190">
        <f t="shared" si="33"/>
        <v>0.22500000000000001</v>
      </c>
      <c r="Q190">
        <v>3.7374012308468103E-2</v>
      </c>
      <c r="R190">
        <v>2.9616630217074301E-2</v>
      </c>
      <c r="T190" s="1">
        <v>1.52401273115356E-2</v>
      </c>
      <c r="U190" s="1">
        <v>1.4207718637131503E-2</v>
      </c>
      <c r="W190">
        <f t="shared" si="34"/>
        <v>8.8371379873334557E-2</v>
      </c>
      <c r="X190">
        <f t="shared" si="35"/>
        <v>8.9608116284735265E-2</v>
      </c>
    </row>
    <row r="191" spans="3:24">
      <c r="C191" s="1">
        <v>4</v>
      </c>
      <c r="D191" s="1">
        <v>4</v>
      </c>
      <c r="E191">
        <f t="shared" si="24"/>
        <v>0</v>
      </c>
      <c r="F191">
        <f t="shared" si="25"/>
        <v>0</v>
      </c>
      <c r="G191">
        <f t="shared" si="26"/>
        <v>0</v>
      </c>
      <c r="H191">
        <f t="shared" si="27"/>
        <v>0.26250000000000001</v>
      </c>
      <c r="I191">
        <f t="shared" si="28"/>
        <v>0.26250000000000001</v>
      </c>
      <c r="K191">
        <f t="shared" si="29"/>
        <v>0</v>
      </c>
      <c r="L191">
        <f t="shared" si="30"/>
        <v>0</v>
      </c>
      <c r="M191">
        <f t="shared" si="31"/>
        <v>0</v>
      </c>
      <c r="N191">
        <f t="shared" si="32"/>
        <v>0.22500000000000001</v>
      </c>
      <c r="O191">
        <f t="shared" si="33"/>
        <v>0.22500000000000001</v>
      </c>
      <c r="Q191">
        <v>8.4127473864468102E-2</v>
      </c>
      <c r="R191">
        <v>8.1200594637074297E-2</v>
      </c>
      <c r="T191" s="1">
        <v>1.8235806239221219E-2</v>
      </c>
      <c r="U191" s="1">
        <v>1.4258048215395978E-2</v>
      </c>
      <c r="W191">
        <f t="shared" si="34"/>
        <v>0.12162109336789645</v>
      </c>
      <c r="X191">
        <f t="shared" si="35"/>
        <v>0.10681954761749009</v>
      </c>
    </row>
    <row r="192" spans="3:24">
      <c r="C192" s="1">
        <v>3</v>
      </c>
      <c r="D192" s="1">
        <v>4</v>
      </c>
      <c r="E192">
        <f t="shared" si="24"/>
        <v>0</v>
      </c>
      <c r="F192">
        <f t="shared" si="25"/>
        <v>0</v>
      </c>
      <c r="G192">
        <f t="shared" si="26"/>
        <v>0.21249999999999999</v>
      </c>
      <c r="H192">
        <f t="shared" si="27"/>
        <v>0</v>
      </c>
      <c r="I192">
        <f t="shared" si="28"/>
        <v>0.21249999999999999</v>
      </c>
      <c r="K192">
        <f t="shared" si="29"/>
        <v>0</v>
      </c>
      <c r="L192">
        <f t="shared" si="30"/>
        <v>0</v>
      </c>
      <c r="M192">
        <f t="shared" si="31"/>
        <v>0</v>
      </c>
      <c r="N192">
        <f t="shared" si="32"/>
        <v>0.22500000000000001</v>
      </c>
      <c r="O192">
        <f t="shared" si="33"/>
        <v>0.22500000000000001</v>
      </c>
      <c r="Q192">
        <v>0.14968724887246801</v>
      </c>
      <c r="R192">
        <v>0.142752471667074</v>
      </c>
      <c r="T192" s="1">
        <v>2.035054111465202E-2</v>
      </c>
      <c r="U192" s="1">
        <v>1.9720473648136238E-2</v>
      </c>
      <c r="W192">
        <f t="shared" si="34"/>
        <v>0.12751259666237333</v>
      </c>
      <c r="X192">
        <f t="shared" si="35"/>
        <v>0.12915764843840341</v>
      </c>
    </row>
    <row r="193" spans="3:24">
      <c r="C193" s="1">
        <v>1</v>
      </c>
      <c r="D193" s="1">
        <v>4</v>
      </c>
      <c r="E193">
        <f t="shared" si="24"/>
        <v>0.05</v>
      </c>
      <c r="F193">
        <f t="shared" si="25"/>
        <v>0</v>
      </c>
      <c r="G193">
        <f t="shared" si="26"/>
        <v>0</v>
      </c>
      <c r="H193">
        <f t="shared" si="27"/>
        <v>0</v>
      </c>
      <c r="I193">
        <f t="shared" si="28"/>
        <v>0.05</v>
      </c>
      <c r="K193">
        <f t="shared" si="29"/>
        <v>0</v>
      </c>
      <c r="L193">
        <f t="shared" si="30"/>
        <v>0</v>
      </c>
      <c r="M193">
        <f t="shared" si="31"/>
        <v>0</v>
      </c>
      <c r="N193">
        <f t="shared" si="32"/>
        <v>0.22500000000000001</v>
      </c>
      <c r="O193">
        <f t="shared" si="33"/>
        <v>0.22500000000000001</v>
      </c>
      <c r="Q193">
        <v>6.1538778576468098E-2</v>
      </c>
      <c r="R193">
        <v>5.9021012617074299E-2</v>
      </c>
      <c r="T193" s="1">
        <v>1.7313733891404802E-2</v>
      </c>
      <c r="U193" s="1">
        <v>1.4974236321117749E-2</v>
      </c>
      <c r="W193">
        <f t="shared" si="34"/>
        <v>4.2950837489290968E-2</v>
      </c>
      <c r="X193">
        <f t="shared" si="35"/>
        <v>9.9665082979397357E-2</v>
      </c>
    </row>
    <row r="194" spans="3:24">
      <c r="C194" s="1">
        <v>3</v>
      </c>
      <c r="D194" s="1">
        <v>4</v>
      </c>
      <c r="E194">
        <f t="shared" si="24"/>
        <v>0</v>
      </c>
      <c r="F194">
        <f t="shared" si="25"/>
        <v>0</v>
      </c>
      <c r="G194">
        <f t="shared" si="26"/>
        <v>0.21249999999999999</v>
      </c>
      <c r="H194">
        <f t="shared" si="27"/>
        <v>0</v>
      </c>
      <c r="I194">
        <f t="shared" si="28"/>
        <v>0.21249999999999999</v>
      </c>
      <c r="K194">
        <f t="shared" si="29"/>
        <v>0</v>
      </c>
      <c r="L194">
        <f t="shared" si="30"/>
        <v>0</v>
      </c>
      <c r="M194">
        <f t="shared" si="31"/>
        <v>0</v>
      </c>
      <c r="N194">
        <f t="shared" si="32"/>
        <v>0.22500000000000001</v>
      </c>
      <c r="O194">
        <f t="shared" si="33"/>
        <v>0.22500000000000001</v>
      </c>
      <c r="Q194">
        <v>9.0332391692468095E-2</v>
      </c>
      <c r="R194">
        <v>8.2784737577074302E-2</v>
      </c>
      <c r="T194" s="1">
        <v>1.9620862409393806E-2</v>
      </c>
      <c r="U194" s="1">
        <v>1.5250379683651966E-2</v>
      </c>
      <c r="W194">
        <f t="shared" si="34"/>
        <v>0.10748441803395398</v>
      </c>
      <c r="X194">
        <f t="shared" si="35"/>
        <v>0.10767837242024209</v>
      </c>
    </row>
    <row r="195" spans="3:24">
      <c r="C195" s="1">
        <v>1</v>
      </c>
      <c r="D195" s="1">
        <v>4</v>
      </c>
      <c r="E195">
        <f t="shared" ref="E195:E258" si="36">IF(C195=1,0.05,0)</f>
        <v>0.05</v>
      </c>
      <c r="F195">
        <f t="shared" ref="F195:F258" si="37">IF(C195=2,0.15,0)</f>
        <v>0</v>
      </c>
      <c r="G195">
        <f t="shared" ref="G195:G258" si="38">IF(C195=3,0.2125,0)</f>
        <v>0</v>
      </c>
      <c r="H195">
        <f t="shared" ref="H195:H258" si="39">IF(C195=4, 0.2625,0)</f>
        <v>0</v>
      </c>
      <c r="I195">
        <f t="shared" ref="I195:I258" si="40">SUM(E195:H195)</f>
        <v>0.05</v>
      </c>
      <c r="K195">
        <f t="shared" ref="K195:K258" si="41">IF(D195=1,0.05,0)</f>
        <v>0</v>
      </c>
      <c r="L195">
        <f t="shared" ref="L195:L258" si="42">IF(D195=2,0.15,0)</f>
        <v>0</v>
      </c>
      <c r="M195">
        <f t="shared" ref="M195:M258" si="43">IF(D195=3,0.21,0)</f>
        <v>0</v>
      </c>
      <c r="N195">
        <f t="shared" ref="N195:N258" si="44">IF(D195=4, 0.225,0)</f>
        <v>0.22500000000000001</v>
      </c>
      <c r="O195">
        <f t="shared" ref="O195:O258" si="45">SUM(K195:N195)</f>
        <v>0.22500000000000001</v>
      </c>
      <c r="Q195">
        <v>0.25419305776846801</v>
      </c>
      <c r="R195">
        <v>0.25312960655707401</v>
      </c>
      <c r="T195" s="1">
        <v>1.7767607794500782E-2</v>
      </c>
      <c r="U195" s="1">
        <v>8.4278036498983706E-3</v>
      </c>
      <c r="W195">
        <f t="shared" ref="W195:W258" si="46">AVERAGE(I195,Q195,T195)</f>
        <v>0.10732022185432293</v>
      </c>
      <c r="X195">
        <f t="shared" ref="X195:X258" si="47">AVERAGE(U195,R195,O195)</f>
        <v>0.16218580340232414</v>
      </c>
    </row>
    <row r="196" spans="3:24">
      <c r="C196" s="1">
        <v>1</v>
      </c>
      <c r="D196" s="1">
        <v>1</v>
      </c>
      <c r="E196">
        <f t="shared" si="36"/>
        <v>0.05</v>
      </c>
      <c r="F196">
        <f t="shared" si="37"/>
        <v>0</v>
      </c>
      <c r="G196">
        <f t="shared" si="38"/>
        <v>0</v>
      </c>
      <c r="H196">
        <f t="shared" si="39"/>
        <v>0</v>
      </c>
      <c r="I196">
        <f t="shared" si="40"/>
        <v>0.05</v>
      </c>
      <c r="K196">
        <f t="shared" si="41"/>
        <v>0.05</v>
      </c>
      <c r="L196">
        <f t="shared" si="42"/>
        <v>0</v>
      </c>
      <c r="M196">
        <f t="shared" si="43"/>
        <v>0</v>
      </c>
      <c r="N196">
        <f t="shared" si="44"/>
        <v>0</v>
      </c>
      <c r="O196">
        <f t="shared" si="45"/>
        <v>0.05</v>
      </c>
      <c r="Q196">
        <v>0.11780688060446801</v>
      </c>
      <c r="R196">
        <v>0.11756961395707401</v>
      </c>
      <c r="T196" s="1">
        <v>2.0609173212295179E-2</v>
      </c>
      <c r="U196" s="1">
        <v>1.5376037396732744E-2</v>
      </c>
      <c r="W196">
        <f t="shared" si="46"/>
        <v>6.2805351272254409E-2</v>
      </c>
      <c r="X196">
        <f t="shared" si="47"/>
        <v>6.0981883784602252E-2</v>
      </c>
    </row>
    <row r="197" spans="3:24">
      <c r="C197" s="1">
        <v>1</v>
      </c>
      <c r="D197" s="1">
        <v>4</v>
      </c>
      <c r="E197">
        <f t="shared" si="36"/>
        <v>0.05</v>
      </c>
      <c r="F197">
        <f t="shared" si="37"/>
        <v>0</v>
      </c>
      <c r="G197">
        <f t="shared" si="38"/>
        <v>0</v>
      </c>
      <c r="H197">
        <f t="shared" si="39"/>
        <v>0</v>
      </c>
      <c r="I197">
        <f t="shared" si="40"/>
        <v>0.05</v>
      </c>
      <c r="K197">
        <f t="shared" si="41"/>
        <v>0</v>
      </c>
      <c r="L197">
        <f t="shared" si="42"/>
        <v>0</v>
      </c>
      <c r="M197">
        <f t="shared" si="43"/>
        <v>0</v>
      </c>
      <c r="N197">
        <f t="shared" si="44"/>
        <v>0.22500000000000001</v>
      </c>
      <c r="O197">
        <f t="shared" si="45"/>
        <v>0.22500000000000001</v>
      </c>
      <c r="Q197">
        <v>0.28359664374846799</v>
      </c>
      <c r="R197">
        <v>0.28220454670707401</v>
      </c>
      <c r="T197" s="1">
        <v>2.0136528238604921E-2</v>
      </c>
      <c r="U197" s="1">
        <v>1.1424838379431985E-2</v>
      </c>
      <c r="W197">
        <f t="shared" si="46"/>
        <v>0.11791105732902429</v>
      </c>
      <c r="X197">
        <f t="shared" si="47"/>
        <v>0.172876461695502</v>
      </c>
    </row>
    <row r="198" spans="3:24">
      <c r="C198" s="1">
        <v>3</v>
      </c>
      <c r="D198" s="1">
        <v>4</v>
      </c>
      <c r="E198">
        <f t="shared" si="36"/>
        <v>0</v>
      </c>
      <c r="F198">
        <f t="shared" si="37"/>
        <v>0</v>
      </c>
      <c r="G198">
        <f t="shared" si="38"/>
        <v>0.21249999999999999</v>
      </c>
      <c r="H198">
        <f t="shared" si="39"/>
        <v>0</v>
      </c>
      <c r="I198">
        <f t="shared" si="40"/>
        <v>0.21249999999999999</v>
      </c>
      <c r="K198">
        <f t="shared" si="41"/>
        <v>0</v>
      </c>
      <c r="L198">
        <f t="shared" si="42"/>
        <v>0</v>
      </c>
      <c r="M198">
        <f t="shared" si="43"/>
        <v>0</v>
      </c>
      <c r="N198">
        <f t="shared" si="44"/>
        <v>0.22500000000000001</v>
      </c>
      <c r="O198">
        <f t="shared" si="45"/>
        <v>0.22500000000000001</v>
      </c>
      <c r="Q198">
        <v>6.5127597600468101E-2</v>
      </c>
      <c r="R198">
        <v>5.80415224570743E-2</v>
      </c>
      <c r="T198" s="1">
        <v>1.8490639331401361E-2</v>
      </c>
      <c r="U198" s="1">
        <v>1.4040960881269725E-2</v>
      </c>
      <c r="W198">
        <f t="shared" si="46"/>
        <v>9.8706078977289821E-2</v>
      </c>
      <c r="X198">
        <f t="shared" si="47"/>
        <v>9.9027494446114681E-2</v>
      </c>
    </row>
    <row r="199" spans="3:24">
      <c r="C199" s="1">
        <v>3</v>
      </c>
      <c r="D199" s="1">
        <v>4</v>
      </c>
      <c r="E199">
        <f t="shared" si="36"/>
        <v>0</v>
      </c>
      <c r="F199">
        <f t="shared" si="37"/>
        <v>0</v>
      </c>
      <c r="G199">
        <f t="shared" si="38"/>
        <v>0.21249999999999999</v>
      </c>
      <c r="H199">
        <f t="shared" si="39"/>
        <v>0</v>
      </c>
      <c r="I199">
        <f t="shared" si="40"/>
        <v>0.21249999999999999</v>
      </c>
      <c r="K199">
        <f t="shared" si="41"/>
        <v>0</v>
      </c>
      <c r="L199">
        <f t="shared" si="42"/>
        <v>0</v>
      </c>
      <c r="M199">
        <f t="shared" si="43"/>
        <v>0</v>
      </c>
      <c r="N199">
        <f t="shared" si="44"/>
        <v>0.22500000000000001</v>
      </c>
      <c r="O199">
        <f t="shared" si="45"/>
        <v>0.22500000000000001</v>
      </c>
      <c r="Q199">
        <v>8.0707088140468106E-2</v>
      </c>
      <c r="R199">
        <v>7.3657109247074304E-2</v>
      </c>
      <c r="T199" s="1">
        <v>1.661462903605216E-2</v>
      </c>
      <c r="U199" s="1">
        <v>1.4674585134195015E-2</v>
      </c>
      <c r="W199">
        <f t="shared" si="46"/>
        <v>0.10327390572550675</v>
      </c>
      <c r="X199">
        <f t="shared" si="47"/>
        <v>0.10444389812708978</v>
      </c>
    </row>
    <row r="200" spans="3:24">
      <c r="C200" s="1">
        <v>1</v>
      </c>
      <c r="D200" s="1">
        <v>4</v>
      </c>
      <c r="E200">
        <f t="shared" si="36"/>
        <v>0.05</v>
      </c>
      <c r="F200">
        <f t="shared" si="37"/>
        <v>0</v>
      </c>
      <c r="G200">
        <f t="shared" si="38"/>
        <v>0</v>
      </c>
      <c r="H200">
        <f t="shared" si="39"/>
        <v>0</v>
      </c>
      <c r="I200">
        <f t="shared" si="40"/>
        <v>0.05</v>
      </c>
      <c r="K200">
        <f t="shared" si="41"/>
        <v>0</v>
      </c>
      <c r="L200">
        <f t="shared" si="42"/>
        <v>0</v>
      </c>
      <c r="M200">
        <f t="shared" si="43"/>
        <v>0</v>
      </c>
      <c r="N200">
        <f t="shared" si="44"/>
        <v>0.22500000000000001</v>
      </c>
      <c r="O200">
        <f t="shared" si="45"/>
        <v>0.22500000000000001</v>
      </c>
      <c r="Q200">
        <v>0.22983853177246799</v>
      </c>
      <c r="R200">
        <v>0.229296935187074</v>
      </c>
      <c r="T200" s="1">
        <v>2.1422952229862801E-2</v>
      </c>
      <c r="U200" s="1">
        <v>1.0864984180624492E-2</v>
      </c>
      <c r="W200">
        <f t="shared" si="46"/>
        <v>0.10042049466744359</v>
      </c>
      <c r="X200">
        <f t="shared" si="47"/>
        <v>0.15505397312256616</v>
      </c>
    </row>
    <row r="201" spans="3:24">
      <c r="C201" s="1">
        <v>1</v>
      </c>
      <c r="D201" s="1">
        <v>1</v>
      </c>
      <c r="E201">
        <f t="shared" si="36"/>
        <v>0.05</v>
      </c>
      <c r="F201">
        <f t="shared" si="37"/>
        <v>0</v>
      </c>
      <c r="G201">
        <f t="shared" si="38"/>
        <v>0</v>
      </c>
      <c r="H201">
        <f t="shared" si="39"/>
        <v>0</v>
      </c>
      <c r="I201">
        <f t="shared" si="40"/>
        <v>0.05</v>
      </c>
      <c r="K201">
        <f t="shared" si="41"/>
        <v>0.05</v>
      </c>
      <c r="L201">
        <f t="shared" si="42"/>
        <v>0</v>
      </c>
      <c r="M201">
        <f t="shared" si="43"/>
        <v>0</v>
      </c>
      <c r="N201">
        <f t="shared" si="44"/>
        <v>0</v>
      </c>
      <c r="O201">
        <f t="shared" si="45"/>
        <v>0.05</v>
      </c>
      <c r="Q201">
        <v>4.7598107484468098E-2</v>
      </c>
      <c r="R201">
        <v>4.7139827887074298E-2</v>
      </c>
      <c r="T201" s="1">
        <v>1.7842794242908865E-2</v>
      </c>
      <c r="U201" s="1">
        <v>1.5698405137995662E-2</v>
      </c>
      <c r="W201">
        <f t="shared" si="46"/>
        <v>3.8480300575792319E-2</v>
      </c>
      <c r="X201">
        <f t="shared" si="47"/>
        <v>3.7612744341689992E-2</v>
      </c>
    </row>
    <row r="202" spans="3:24">
      <c r="C202" s="1">
        <v>1</v>
      </c>
      <c r="D202" s="1">
        <v>1</v>
      </c>
      <c r="E202">
        <f t="shared" si="36"/>
        <v>0.05</v>
      </c>
      <c r="F202">
        <f t="shared" si="37"/>
        <v>0</v>
      </c>
      <c r="G202">
        <f t="shared" si="38"/>
        <v>0</v>
      </c>
      <c r="H202">
        <f t="shared" si="39"/>
        <v>0</v>
      </c>
      <c r="I202">
        <f t="shared" si="40"/>
        <v>0.05</v>
      </c>
      <c r="K202">
        <f t="shared" si="41"/>
        <v>0.05</v>
      </c>
      <c r="L202">
        <f t="shared" si="42"/>
        <v>0</v>
      </c>
      <c r="M202">
        <f t="shared" si="43"/>
        <v>0</v>
      </c>
      <c r="N202">
        <f t="shared" si="44"/>
        <v>0</v>
      </c>
      <c r="O202">
        <f t="shared" si="45"/>
        <v>0.05</v>
      </c>
      <c r="Q202">
        <v>4.8950743800468099E-2</v>
      </c>
      <c r="R202">
        <v>4.8627312637074302E-2</v>
      </c>
      <c r="T202" s="1">
        <v>2.1234038330165839E-2</v>
      </c>
      <c r="U202" s="1">
        <v>1.6459215336635476E-2</v>
      </c>
      <c r="W202">
        <f t="shared" si="46"/>
        <v>4.0061594043544646E-2</v>
      </c>
      <c r="X202">
        <f t="shared" si="47"/>
        <v>3.8362175991236598E-2</v>
      </c>
    </row>
    <row r="203" spans="3:24">
      <c r="C203" s="1">
        <v>1</v>
      </c>
      <c r="D203" s="1">
        <v>4</v>
      </c>
      <c r="E203">
        <f t="shared" si="36"/>
        <v>0.05</v>
      </c>
      <c r="F203">
        <f t="shared" si="37"/>
        <v>0</v>
      </c>
      <c r="G203">
        <f t="shared" si="38"/>
        <v>0</v>
      </c>
      <c r="H203">
        <f t="shared" si="39"/>
        <v>0</v>
      </c>
      <c r="I203">
        <f t="shared" si="40"/>
        <v>0.05</v>
      </c>
      <c r="K203">
        <f t="shared" si="41"/>
        <v>0</v>
      </c>
      <c r="L203">
        <f t="shared" si="42"/>
        <v>0</v>
      </c>
      <c r="M203">
        <f t="shared" si="43"/>
        <v>0</v>
      </c>
      <c r="N203">
        <f t="shared" si="44"/>
        <v>0.22500000000000001</v>
      </c>
      <c r="O203">
        <f t="shared" si="45"/>
        <v>0.22500000000000001</v>
      </c>
      <c r="Q203">
        <v>9.1668629032468099E-2</v>
      </c>
      <c r="R203">
        <v>8.9700625397074296E-2</v>
      </c>
      <c r="T203" s="1">
        <v>1.7667458165202231E-2</v>
      </c>
      <c r="U203" s="1">
        <v>1.2181062417628155E-2</v>
      </c>
      <c r="W203">
        <f t="shared" si="46"/>
        <v>5.3112029065890111E-2</v>
      </c>
      <c r="X203">
        <f t="shared" si="47"/>
        <v>0.10896056260490082</v>
      </c>
    </row>
    <row r="204" spans="3:24">
      <c r="C204" s="1">
        <v>1</v>
      </c>
      <c r="D204" s="1">
        <v>4</v>
      </c>
      <c r="E204">
        <f t="shared" si="36"/>
        <v>0.05</v>
      </c>
      <c r="F204">
        <f t="shared" si="37"/>
        <v>0</v>
      </c>
      <c r="G204">
        <f t="shared" si="38"/>
        <v>0</v>
      </c>
      <c r="H204">
        <f t="shared" si="39"/>
        <v>0</v>
      </c>
      <c r="I204">
        <f t="shared" si="40"/>
        <v>0.05</v>
      </c>
      <c r="K204">
        <f t="shared" si="41"/>
        <v>0</v>
      </c>
      <c r="L204">
        <f t="shared" si="42"/>
        <v>0</v>
      </c>
      <c r="M204">
        <f t="shared" si="43"/>
        <v>0</v>
      </c>
      <c r="N204">
        <f t="shared" si="44"/>
        <v>0.22500000000000001</v>
      </c>
      <c r="O204">
        <f t="shared" si="45"/>
        <v>0.22500000000000001</v>
      </c>
      <c r="Q204">
        <v>0.34888102267646798</v>
      </c>
      <c r="R204">
        <v>0.35048945166707401</v>
      </c>
      <c r="T204" s="1">
        <v>1.4266788208288065E-2</v>
      </c>
      <c r="U204" s="1">
        <v>1.4982151490561641E-2</v>
      </c>
      <c r="W204">
        <f t="shared" si="46"/>
        <v>0.13771593696158535</v>
      </c>
      <c r="X204">
        <f t="shared" si="47"/>
        <v>0.1968238677192119</v>
      </c>
    </row>
    <row r="205" spans="3:24">
      <c r="C205" s="1">
        <v>1</v>
      </c>
      <c r="D205" s="1">
        <v>4</v>
      </c>
      <c r="E205">
        <f t="shared" si="36"/>
        <v>0.05</v>
      </c>
      <c r="F205">
        <f t="shared" si="37"/>
        <v>0</v>
      </c>
      <c r="G205">
        <f t="shared" si="38"/>
        <v>0</v>
      </c>
      <c r="H205">
        <f t="shared" si="39"/>
        <v>0</v>
      </c>
      <c r="I205">
        <f t="shared" si="40"/>
        <v>0.05</v>
      </c>
      <c r="K205">
        <f t="shared" si="41"/>
        <v>0</v>
      </c>
      <c r="L205">
        <f t="shared" si="42"/>
        <v>0</v>
      </c>
      <c r="M205">
        <f t="shared" si="43"/>
        <v>0</v>
      </c>
      <c r="N205">
        <f t="shared" si="44"/>
        <v>0.22500000000000001</v>
      </c>
      <c r="O205">
        <f t="shared" si="45"/>
        <v>0.22500000000000001</v>
      </c>
      <c r="Q205">
        <v>4.6408509844680498E-3</v>
      </c>
      <c r="R205">
        <v>1.15963017707428E-3</v>
      </c>
      <c r="T205" s="1">
        <v>7.1268510580961356E-3</v>
      </c>
      <c r="U205" s="1">
        <v>7.1689117482103869E-3</v>
      </c>
      <c r="W205">
        <f t="shared" si="46"/>
        <v>2.0589234014188062E-2</v>
      </c>
      <c r="X205">
        <f t="shared" si="47"/>
        <v>7.7776180641761561E-2</v>
      </c>
    </row>
    <row r="206" spans="3:24">
      <c r="C206" s="1">
        <v>1</v>
      </c>
      <c r="D206" s="1">
        <v>4</v>
      </c>
      <c r="E206">
        <f t="shared" si="36"/>
        <v>0.05</v>
      </c>
      <c r="F206">
        <f t="shared" si="37"/>
        <v>0</v>
      </c>
      <c r="G206">
        <f t="shared" si="38"/>
        <v>0</v>
      </c>
      <c r="H206">
        <f t="shared" si="39"/>
        <v>0</v>
      </c>
      <c r="I206">
        <f t="shared" si="40"/>
        <v>0.05</v>
      </c>
      <c r="K206">
        <f t="shared" si="41"/>
        <v>0</v>
      </c>
      <c r="L206">
        <f t="shared" si="42"/>
        <v>0</v>
      </c>
      <c r="M206">
        <f t="shared" si="43"/>
        <v>0</v>
      </c>
      <c r="N206">
        <f t="shared" si="44"/>
        <v>0.22500000000000001</v>
      </c>
      <c r="O206">
        <f t="shared" si="45"/>
        <v>0.22500000000000001</v>
      </c>
      <c r="Q206">
        <v>1.6477368740468099E-2</v>
      </c>
      <c r="R206">
        <v>1.3928896197074299E-2</v>
      </c>
      <c r="T206" s="1">
        <v>-5.1533431547754281E-3</v>
      </c>
      <c r="U206" s="1">
        <v>2.0886908993682986E-2</v>
      </c>
      <c r="W206">
        <f t="shared" si="46"/>
        <v>2.0441341861897559E-2</v>
      </c>
      <c r="X206">
        <f t="shared" si="47"/>
        <v>8.6605268396919108E-2</v>
      </c>
    </row>
    <row r="207" spans="3:24">
      <c r="C207" s="1">
        <v>1</v>
      </c>
      <c r="D207" s="1">
        <v>4</v>
      </c>
      <c r="E207">
        <f t="shared" si="36"/>
        <v>0.05</v>
      </c>
      <c r="F207">
        <f t="shared" si="37"/>
        <v>0</v>
      </c>
      <c r="G207">
        <f t="shared" si="38"/>
        <v>0</v>
      </c>
      <c r="H207">
        <f t="shared" si="39"/>
        <v>0</v>
      </c>
      <c r="I207">
        <f t="shared" si="40"/>
        <v>0.05</v>
      </c>
      <c r="K207">
        <f t="shared" si="41"/>
        <v>0</v>
      </c>
      <c r="L207">
        <f t="shared" si="42"/>
        <v>0</v>
      </c>
      <c r="M207">
        <f t="shared" si="43"/>
        <v>0</v>
      </c>
      <c r="N207">
        <f t="shared" si="44"/>
        <v>0.22500000000000001</v>
      </c>
      <c r="O207">
        <f t="shared" si="45"/>
        <v>0.22500000000000001</v>
      </c>
      <c r="Q207">
        <v>1.55104056964681E-2</v>
      </c>
      <c r="R207">
        <v>1.2221520217074301E-2</v>
      </c>
      <c r="T207" s="1">
        <v>1.9254403467864899E-2</v>
      </c>
      <c r="U207" s="1">
        <v>1.343767458302958E-2</v>
      </c>
      <c r="W207">
        <f t="shared" si="46"/>
        <v>2.8254936388111E-2</v>
      </c>
      <c r="X207">
        <f t="shared" si="47"/>
        <v>8.3553064933367963E-2</v>
      </c>
    </row>
    <row r="208" spans="3:24">
      <c r="C208" s="1">
        <v>1</v>
      </c>
      <c r="D208" s="1">
        <v>4</v>
      </c>
      <c r="E208">
        <f t="shared" si="36"/>
        <v>0.05</v>
      </c>
      <c r="F208">
        <f t="shared" si="37"/>
        <v>0</v>
      </c>
      <c r="G208">
        <f t="shared" si="38"/>
        <v>0</v>
      </c>
      <c r="H208">
        <f t="shared" si="39"/>
        <v>0</v>
      </c>
      <c r="I208">
        <f t="shared" si="40"/>
        <v>0.05</v>
      </c>
      <c r="K208">
        <f t="shared" si="41"/>
        <v>0</v>
      </c>
      <c r="L208">
        <f t="shared" si="42"/>
        <v>0</v>
      </c>
      <c r="M208">
        <f t="shared" si="43"/>
        <v>0</v>
      </c>
      <c r="N208">
        <f t="shared" si="44"/>
        <v>0.22500000000000001</v>
      </c>
      <c r="O208">
        <f t="shared" si="45"/>
        <v>0.22500000000000001</v>
      </c>
      <c r="Q208">
        <v>7.2903859844680504E-3</v>
      </c>
      <c r="R208">
        <v>3.7838401770742798E-3</v>
      </c>
      <c r="T208" s="1">
        <v>2.962676740828128E-3</v>
      </c>
      <c r="U208" s="1">
        <v>7.7353992129509247E-3</v>
      </c>
      <c r="W208">
        <f t="shared" si="46"/>
        <v>2.0084354241765395E-2</v>
      </c>
      <c r="X208">
        <f t="shared" si="47"/>
        <v>7.8839746463341728E-2</v>
      </c>
    </row>
    <row r="209" spans="3:24">
      <c r="C209" s="1">
        <v>1</v>
      </c>
      <c r="D209" s="1">
        <v>4</v>
      </c>
      <c r="E209">
        <f t="shared" si="36"/>
        <v>0.05</v>
      </c>
      <c r="F209">
        <f t="shared" si="37"/>
        <v>0</v>
      </c>
      <c r="G209">
        <f t="shared" si="38"/>
        <v>0</v>
      </c>
      <c r="H209">
        <f t="shared" si="39"/>
        <v>0</v>
      </c>
      <c r="I209">
        <f t="shared" si="40"/>
        <v>0.05</v>
      </c>
      <c r="K209">
        <f t="shared" si="41"/>
        <v>0</v>
      </c>
      <c r="L209">
        <f t="shared" si="42"/>
        <v>0</v>
      </c>
      <c r="M209">
        <f t="shared" si="43"/>
        <v>0</v>
      </c>
      <c r="N209">
        <f t="shared" si="44"/>
        <v>0.22500000000000001</v>
      </c>
      <c r="O209">
        <f t="shared" si="45"/>
        <v>0.22500000000000001</v>
      </c>
      <c r="Q209">
        <v>2.04747343004681E-2</v>
      </c>
      <c r="R209">
        <v>1.7912884587074299E-2</v>
      </c>
      <c r="T209" s="1">
        <v>1.5076170062830218E-2</v>
      </c>
      <c r="U209" s="1">
        <v>1.4972566602098992E-2</v>
      </c>
      <c r="W209">
        <f t="shared" si="46"/>
        <v>2.851696812109944E-2</v>
      </c>
      <c r="X209">
        <f t="shared" si="47"/>
        <v>8.5961817063057763E-2</v>
      </c>
    </row>
    <row r="210" spans="3:24">
      <c r="C210" s="1">
        <v>1</v>
      </c>
      <c r="D210" s="1">
        <v>4</v>
      </c>
      <c r="E210">
        <f t="shared" si="36"/>
        <v>0.05</v>
      </c>
      <c r="F210">
        <f t="shared" si="37"/>
        <v>0</v>
      </c>
      <c r="G210">
        <f t="shared" si="38"/>
        <v>0</v>
      </c>
      <c r="H210">
        <f t="shared" si="39"/>
        <v>0</v>
      </c>
      <c r="I210">
        <f t="shared" si="40"/>
        <v>0.05</v>
      </c>
      <c r="K210">
        <f t="shared" si="41"/>
        <v>0</v>
      </c>
      <c r="L210">
        <f t="shared" si="42"/>
        <v>0</v>
      </c>
      <c r="M210">
        <f t="shared" si="43"/>
        <v>0</v>
      </c>
      <c r="N210">
        <f t="shared" si="44"/>
        <v>0.22500000000000001</v>
      </c>
      <c r="O210">
        <f t="shared" si="45"/>
        <v>0.22500000000000001</v>
      </c>
      <c r="Q210">
        <v>6.9908212720468099E-2</v>
      </c>
      <c r="R210">
        <v>6.8042379257074306E-2</v>
      </c>
      <c r="T210" s="1">
        <v>1.39029714822197E-2</v>
      </c>
      <c r="U210" s="1">
        <v>1.4216842202618951E-2</v>
      </c>
      <c r="W210">
        <f t="shared" si="46"/>
        <v>4.4603728067562604E-2</v>
      </c>
      <c r="X210">
        <f t="shared" si="47"/>
        <v>0.10241974048656442</v>
      </c>
    </row>
    <row r="211" spans="3:24">
      <c r="C211" s="1">
        <v>3</v>
      </c>
      <c r="D211" s="1">
        <v>4</v>
      </c>
      <c r="E211">
        <f t="shared" si="36"/>
        <v>0</v>
      </c>
      <c r="F211">
        <f t="shared" si="37"/>
        <v>0</v>
      </c>
      <c r="G211">
        <f t="shared" si="38"/>
        <v>0.21249999999999999</v>
      </c>
      <c r="H211">
        <f t="shared" si="39"/>
        <v>0</v>
      </c>
      <c r="I211">
        <f t="shared" si="40"/>
        <v>0.21249999999999999</v>
      </c>
      <c r="K211">
        <f t="shared" si="41"/>
        <v>0</v>
      </c>
      <c r="L211">
        <f t="shared" si="42"/>
        <v>0</v>
      </c>
      <c r="M211">
        <f t="shared" si="43"/>
        <v>0</v>
      </c>
      <c r="N211">
        <f t="shared" si="44"/>
        <v>0.22500000000000001</v>
      </c>
      <c r="O211">
        <f t="shared" si="45"/>
        <v>0.22500000000000001</v>
      </c>
      <c r="Q211">
        <v>1.5125968948468099E-2</v>
      </c>
      <c r="R211">
        <v>7.3323573070742804E-3</v>
      </c>
      <c r="T211" s="1">
        <v>1.1927145174552315E-2</v>
      </c>
      <c r="U211" s="1">
        <v>1.2513365830993722E-2</v>
      </c>
      <c r="W211">
        <f t="shared" si="46"/>
        <v>7.9851038041006808E-2</v>
      </c>
      <c r="X211">
        <f t="shared" si="47"/>
        <v>8.1615241046022677E-2</v>
      </c>
    </row>
    <row r="212" spans="3:24">
      <c r="C212" s="1">
        <v>1</v>
      </c>
      <c r="D212" s="1">
        <v>4</v>
      </c>
      <c r="E212">
        <f t="shared" si="36"/>
        <v>0.05</v>
      </c>
      <c r="F212">
        <f t="shared" si="37"/>
        <v>0</v>
      </c>
      <c r="G212">
        <f t="shared" si="38"/>
        <v>0</v>
      </c>
      <c r="H212">
        <f t="shared" si="39"/>
        <v>0</v>
      </c>
      <c r="I212">
        <f t="shared" si="40"/>
        <v>0.05</v>
      </c>
      <c r="K212">
        <f t="shared" si="41"/>
        <v>0</v>
      </c>
      <c r="L212">
        <f t="shared" si="42"/>
        <v>0</v>
      </c>
      <c r="M212">
        <f t="shared" si="43"/>
        <v>0</v>
      </c>
      <c r="N212">
        <f t="shared" si="44"/>
        <v>0.22500000000000001</v>
      </c>
      <c r="O212">
        <f t="shared" si="45"/>
        <v>0.22500000000000001</v>
      </c>
      <c r="Q212">
        <v>1.00642090884681E-2</v>
      </c>
      <c r="R212">
        <v>7.9247213570742808E-3</v>
      </c>
      <c r="T212" s="1">
        <v>1.0714077876902997E-2</v>
      </c>
      <c r="U212" s="1">
        <v>1.5447847000756248E-2</v>
      </c>
      <c r="W212">
        <f t="shared" si="46"/>
        <v>2.3592762321790365E-2</v>
      </c>
      <c r="X212">
        <f t="shared" si="47"/>
        <v>8.2790856119276848E-2</v>
      </c>
    </row>
    <row r="213" spans="3:24">
      <c r="C213" s="1">
        <v>3</v>
      </c>
      <c r="D213" s="1">
        <v>4</v>
      </c>
      <c r="E213">
        <f t="shared" si="36"/>
        <v>0</v>
      </c>
      <c r="F213">
        <f t="shared" si="37"/>
        <v>0</v>
      </c>
      <c r="G213">
        <f t="shared" si="38"/>
        <v>0.21249999999999999</v>
      </c>
      <c r="H213">
        <f t="shared" si="39"/>
        <v>0</v>
      </c>
      <c r="I213">
        <f t="shared" si="40"/>
        <v>0.21249999999999999</v>
      </c>
      <c r="K213">
        <f t="shared" si="41"/>
        <v>0</v>
      </c>
      <c r="L213">
        <f t="shared" si="42"/>
        <v>0</v>
      </c>
      <c r="M213">
        <f t="shared" si="43"/>
        <v>0</v>
      </c>
      <c r="N213">
        <f t="shared" si="44"/>
        <v>0.22500000000000001</v>
      </c>
      <c r="O213">
        <f t="shared" si="45"/>
        <v>0.22500000000000001</v>
      </c>
      <c r="Q213">
        <v>4.9592483156468102E-2</v>
      </c>
      <c r="R213">
        <v>3.5573539947074302E-2</v>
      </c>
      <c r="T213" s="1">
        <v>1.5211017144768052E-2</v>
      </c>
      <c r="U213" s="1">
        <v>1.1660322337935441E-2</v>
      </c>
      <c r="W213">
        <f t="shared" si="46"/>
        <v>9.2434500100412056E-2</v>
      </c>
      <c r="X213">
        <f t="shared" si="47"/>
        <v>9.0744620761669906E-2</v>
      </c>
    </row>
    <row r="214" spans="3:24">
      <c r="C214" s="1">
        <v>3</v>
      </c>
      <c r="D214" s="1">
        <v>4</v>
      </c>
      <c r="E214">
        <f t="shared" si="36"/>
        <v>0</v>
      </c>
      <c r="F214">
        <f t="shared" si="37"/>
        <v>0</v>
      </c>
      <c r="G214">
        <f t="shared" si="38"/>
        <v>0.21249999999999999</v>
      </c>
      <c r="H214">
        <f t="shared" si="39"/>
        <v>0</v>
      </c>
      <c r="I214">
        <f t="shared" si="40"/>
        <v>0.21249999999999999</v>
      </c>
      <c r="K214">
        <f t="shared" si="41"/>
        <v>0</v>
      </c>
      <c r="L214">
        <f t="shared" si="42"/>
        <v>0</v>
      </c>
      <c r="M214">
        <f t="shared" si="43"/>
        <v>0</v>
      </c>
      <c r="N214">
        <f t="shared" si="44"/>
        <v>0.22500000000000001</v>
      </c>
      <c r="O214">
        <f t="shared" si="45"/>
        <v>0.22500000000000001</v>
      </c>
      <c r="Q214">
        <v>7.9059284844680503E-3</v>
      </c>
      <c r="R214">
        <v>-2.42835322925722E-4</v>
      </c>
      <c r="T214" s="1">
        <v>5.1805280640097057E-3</v>
      </c>
      <c r="U214" s="1">
        <v>8.5022777691003467E-3</v>
      </c>
      <c r="W214">
        <f t="shared" si="46"/>
        <v>7.5195485516159247E-2</v>
      </c>
      <c r="X214">
        <f t="shared" si="47"/>
        <v>7.7753147482058207E-2</v>
      </c>
    </row>
    <row r="215" spans="3:24">
      <c r="C215" s="1">
        <v>2</v>
      </c>
      <c r="D215" s="1">
        <v>2</v>
      </c>
      <c r="E215">
        <f t="shared" si="36"/>
        <v>0</v>
      </c>
      <c r="F215">
        <f t="shared" si="37"/>
        <v>0.15</v>
      </c>
      <c r="G215">
        <f t="shared" si="38"/>
        <v>0</v>
      </c>
      <c r="H215">
        <f t="shared" si="39"/>
        <v>0</v>
      </c>
      <c r="I215">
        <f t="shared" si="40"/>
        <v>0.15</v>
      </c>
      <c r="K215">
        <f t="shared" si="41"/>
        <v>0</v>
      </c>
      <c r="L215">
        <f t="shared" si="42"/>
        <v>0.15</v>
      </c>
      <c r="M215">
        <f t="shared" si="43"/>
        <v>0</v>
      </c>
      <c r="N215">
        <f t="shared" si="44"/>
        <v>0</v>
      </c>
      <c r="O215">
        <f t="shared" si="45"/>
        <v>0.15</v>
      </c>
      <c r="Q215">
        <v>5.7148409484680503E-3</v>
      </c>
      <c r="R215">
        <v>2.2272775570742801E-3</v>
      </c>
      <c r="T215" s="1">
        <v>1.199768762289638E-3</v>
      </c>
      <c r="U215" s="1">
        <v>1.4247408063504437E-2</v>
      </c>
      <c r="W215">
        <f t="shared" si="46"/>
        <v>5.2304869903585897E-2</v>
      </c>
      <c r="X215">
        <f t="shared" si="47"/>
        <v>5.5491561873526239E-2</v>
      </c>
    </row>
    <row r="216" spans="3:24">
      <c r="C216" s="1">
        <v>3</v>
      </c>
      <c r="D216" s="1">
        <v>4</v>
      </c>
      <c r="E216">
        <f t="shared" si="36"/>
        <v>0</v>
      </c>
      <c r="F216">
        <f t="shared" si="37"/>
        <v>0</v>
      </c>
      <c r="G216">
        <f t="shared" si="38"/>
        <v>0.21249999999999999</v>
      </c>
      <c r="H216">
        <f t="shared" si="39"/>
        <v>0</v>
      </c>
      <c r="I216">
        <f t="shared" si="40"/>
        <v>0.21249999999999999</v>
      </c>
      <c r="K216">
        <f t="shared" si="41"/>
        <v>0</v>
      </c>
      <c r="L216">
        <f t="shared" si="42"/>
        <v>0</v>
      </c>
      <c r="M216">
        <f t="shared" si="43"/>
        <v>0</v>
      </c>
      <c r="N216">
        <f t="shared" si="44"/>
        <v>0.22500000000000001</v>
      </c>
      <c r="O216">
        <f t="shared" si="45"/>
        <v>0.22500000000000001</v>
      </c>
      <c r="Q216">
        <v>2.0244300996468099E-2</v>
      </c>
      <c r="R216">
        <v>1.26258927570743E-2</v>
      </c>
      <c r="T216" s="1">
        <v>1.4997406843181679E-2</v>
      </c>
      <c r="U216" s="1">
        <v>1.3343332109622963E-2</v>
      </c>
      <c r="W216">
        <f t="shared" si="46"/>
        <v>8.2580569279883262E-2</v>
      </c>
      <c r="X216">
        <f t="shared" si="47"/>
        <v>8.3656408288899087E-2</v>
      </c>
    </row>
    <row r="217" spans="3:24">
      <c r="C217" s="1">
        <v>1</v>
      </c>
      <c r="D217" s="1">
        <v>4</v>
      </c>
      <c r="E217">
        <f t="shared" si="36"/>
        <v>0.05</v>
      </c>
      <c r="F217">
        <f t="shared" si="37"/>
        <v>0</v>
      </c>
      <c r="G217">
        <f t="shared" si="38"/>
        <v>0</v>
      </c>
      <c r="H217">
        <f t="shared" si="39"/>
        <v>0</v>
      </c>
      <c r="I217">
        <f t="shared" si="40"/>
        <v>0.05</v>
      </c>
      <c r="K217">
        <f t="shared" si="41"/>
        <v>0</v>
      </c>
      <c r="L217">
        <f t="shared" si="42"/>
        <v>0</v>
      </c>
      <c r="M217">
        <f t="shared" si="43"/>
        <v>0</v>
      </c>
      <c r="N217">
        <f t="shared" si="44"/>
        <v>0.22500000000000001</v>
      </c>
      <c r="O217">
        <f t="shared" si="45"/>
        <v>0.22500000000000001</v>
      </c>
      <c r="Q217">
        <v>1.28703810044681E-2</v>
      </c>
      <c r="R217">
        <v>9.8446060270742809E-3</v>
      </c>
      <c r="T217" s="1">
        <v>1.6891828896546855E-2</v>
      </c>
      <c r="U217" s="1">
        <v>2.0653565303262993E-2</v>
      </c>
      <c r="W217">
        <f t="shared" si="46"/>
        <v>2.6587403300338319E-2</v>
      </c>
      <c r="X217">
        <f t="shared" si="47"/>
        <v>8.5166057110112423E-2</v>
      </c>
    </row>
    <row r="218" spans="3:24">
      <c r="C218" s="1">
        <v>1</v>
      </c>
      <c r="D218" s="1">
        <v>4</v>
      </c>
      <c r="E218">
        <f t="shared" si="36"/>
        <v>0.05</v>
      </c>
      <c r="F218">
        <f t="shared" si="37"/>
        <v>0</v>
      </c>
      <c r="G218">
        <f t="shared" si="38"/>
        <v>0</v>
      </c>
      <c r="H218">
        <f t="shared" si="39"/>
        <v>0</v>
      </c>
      <c r="I218">
        <f t="shared" si="40"/>
        <v>0.05</v>
      </c>
      <c r="K218">
        <f t="shared" si="41"/>
        <v>0</v>
      </c>
      <c r="L218">
        <f t="shared" si="42"/>
        <v>0</v>
      </c>
      <c r="M218">
        <f t="shared" si="43"/>
        <v>0</v>
      </c>
      <c r="N218">
        <f t="shared" si="44"/>
        <v>0.22500000000000001</v>
      </c>
      <c r="O218">
        <f t="shared" si="45"/>
        <v>0.22500000000000001</v>
      </c>
      <c r="Q218">
        <v>7.3773045004680501E-3</v>
      </c>
      <c r="R218">
        <v>3.9662743470742796E-3</v>
      </c>
      <c r="T218" s="1">
        <v>4.1802455241820909E-3</v>
      </c>
      <c r="U218" s="1">
        <v>1.1370258481098896E-2</v>
      </c>
      <c r="W218">
        <f t="shared" si="46"/>
        <v>2.0519183341550049E-2</v>
      </c>
      <c r="X218">
        <f t="shared" si="47"/>
        <v>8.0112177609391058E-2</v>
      </c>
    </row>
    <row r="219" spans="3:24">
      <c r="C219" s="1">
        <v>1</v>
      </c>
      <c r="D219" s="1">
        <v>4</v>
      </c>
      <c r="E219">
        <f t="shared" si="36"/>
        <v>0.05</v>
      </c>
      <c r="F219">
        <f t="shared" si="37"/>
        <v>0</v>
      </c>
      <c r="G219">
        <f t="shared" si="38"/>
        <v>0</v>
      </c>
      <c r="H219">
        <f t="shared" si="39"/>
        <v>0</v>
      </c>
      <c r="I219">
        <f t="shared" si="40"/>
        <v>0.05</v>
      </c>
      <c r="K219">
        <f t="shared" si="41"/>
        <v>0</v>
      </c>
      <c r="L219">
        <f t="shared" si="42"/>
        <v>0</v>
      </c>
      <c r="M219">
        <f t="shared" si="43"/>
        <v>0</v>
      </c>
      <c r="N219">
        <f t="shared" si="44"/>
        <v>0.22500000000000001</v>
      </c>
      <c r="O219">
        <f t="shared" si="45"/>
        <v>0.22500000000000001</v>
      </c>
      <c r="Q219">
        <v>1.9839820780468101E-2</v>
      </c>
      <c r="R219">
        <v>1.6610336747074302E-2</v>
      </c>
      <c r="T219" s="1">
        <v>2.0892327813510643E-2</v>
      </c>
      <c r="U219" s="1">
        <v>1.3353716391347137E-2</v>
      </c>
      <c r="W219">
        <f t="shared" si="46"/>
        <v>3.0244049531326245E-2</v>
      </c>
      <c r="X219">
        <f t="shared" si="47"/>
        <v>8.498801771280716E-2</v>
      </c>
    </row>
    <row r="220" spans="3:24">
      <c r="C220" s="1">
        <v>1</v>
      </c>
      <c r="D220" s="1">
        <v>4</v>
      </c>
      <c r="E220">
        <f t="shared" si="36"/>
        <v>0.05</v>
      </c>
      <c r="F220">
        <f t="shared" si="37"/>
        <v>0</v>
      </c>
      <c r="G220">
        <f t="shared" si="38"/>
        <v>0</v>
      </c>
      <c r="H220">
        <f t="shared" si="39"/>
        <v>0</v>
      </c>
      <c r="I220">
        <f t="shared" si="40"/>
        <v>0.05</v>
      </c>
      <c r="K220">
        <f t="shared" si="41"/>
        <v>0</v>
      </c>
      <c r="L220">
        <f t="shared" si="42"/>
        <v>0</v>
      </c>
      <c r="M220">
        <f t="shared" si="43"/>
        <v>0</v>
      </c>
      <c r="N220">
        <f t="shared" si="44"/>
        <v>0.22500000000000001</v>
      </c>
      <c r="O220">
        <f t="shared" si="45"/>
        <v>0.22500000000000001</v>
      </c>
      <c r="Q220">
        <v>1.55619928844681E-2</v>
      </c>
      <c r="R220">
        <v>1.2219345927074301E-2</v>
      </c>
      <c r="T220" s="1">
        <v>1.9209623842265478E-2</v>
      </c>
      <c r="U220" s="1">
        <v>1.3348142250310373E-2</v>
      </c>
      <c r="W220">
        <f t="shared" si="46"/>
        <v>2.8257205575577857E-2</v>
      </c>
      <c r="X220">
        <f t="shared" si="47"/>
        <v>8.3522496059128218E-2</v>
      </c>
    </row>
    <row r="221" spans="3:24">
      <c r="C221" s="1">
        <v>1</v>
      </c>
      <c r="D221" s="1">
        <v>4</v>
      </c>
      <c r="E221">
        <f t="shared" si="36"/>
        <v>0.05</v>
      </c>
      <c r="F221">
        <f t="shared" si="37"/>
        <v>0</v>
      </c>
      <c r="G221">
        <f t="shared" si="38"/>
        <v>0</v>
      </c>
      <c r="H221">
        <f t="shared" si="39"/>
        <v>0</v>
      </c>
      <c r="I221">
        <f t="shared" si="40"/>
        <v>0.05</v>
      </c>
      <c r="K221">
        <f t="shared" si="41"/>
        <v>0</v>
      </c>
      <c r="L221">
        <f t="shared" si="42"/>
        <v>0</v>
      </c>
      <c r="M221">
        <f t="shared" si="43"/>
        <v>0</v>
      </c>
      <c r="N221">
        <f t="shared" si="44"/>
        <v>0.22500000000000001</v>
      </c>
      <c r="O221">
        <f t="shared" si="45"/>
        <v>0.22500000000000001</v>
      </c>
      <c r="Q221">
        <v>7.21271798446805E-3</v>
      </c>
      <c r="R221">
        <v>3.6872681770742802E-3</v>
      </c>
      <c r="T221" s="1">
        <v>4.9294216743403282E-3</v>
      </c>
      <c r="U221" s="1">
        <v>1.2174743018072946E-2</v>
      </c>
      <c r="W221">
        <f t="shared" si="46"/>
        <v>2.0714046552936127E-2</v>
      </c>
      <c r="X221">
        <f t="shared" si="47"/>
        <v>8.0287337065049078E-2</v>
      </c>
    </row>
    <row r="222" spans="3:24">
      <c r="C222" s="1">
        <v>1</v>
      </c>
      <c r="D222" s="1">
        <v>4</v>
      </c>
      <c r="E222">
        <f t="shared" si="36"/>
        <v>0.05</v>
      </c>
      <c r="F222">
        <f t="shared" si="37"/>
        <v>0</v>
      </c>
      <c r="G222">
        <f t="shared" si="38"/>
        <v>0</v>
      </c>
      <c r="H222">
        <f t="shared" si="39"/>
        <v>0</v>
      </c>
      <c r="I222">
        <f t="shared" si="40"/>
        <v>0.05</v>
      </c>
      <c r="K222">
        <f t="shared" si="41"/>
        <v>0</v>
      </c>
      <c r="L222">
        <f t="shared" si="42"/>
        <v>0</v>
      </c>
      <c r="M222">
        <f t="shared" si="43"/>
        <v>0</v>
      </c>
      <c r="N222">
        <f t="shared" si="44"/>
        <v>0.22500000000000001</v>
      </c>
      <c r="O222">
        <f t="shared" si="45"/>
        <v>0.22500000000000001</v>
      </c>
      <c r="Q222">
        <v>7.6018479844680497E-3</v>
      </c>
      <c r="R222">
        <v>3.9486956770742798E-3</v>
      </c>
      <c r="T222" s="1">
        <v>7.2730860655164046E-3</v>
      </c>
      <c r="U222" s="1">
        <v>8.8690193267606486E-3</v>
      </c>
      <c r="W222">
        <f t="shared" si="46"/>
        <v>2.1624978016661484E-2</v>
      </c>
      <c r="X222">
        <f t="shared" si="47"/>
        <v>7.9272571667944977E-2</v>
      </c>
    </row>
    <row r="223" spans="3:24">
      <c r="C223" s="1">
        <v>1</v>
      </c>
      <c r="D223" s="1">
        <v>4</v>
      </c>
      <c r="E223">
        <f t="shared" si="36"/>
        <v>0.05</v>
      </c>
      <c r="F223">
        <f t="shared" si="37"/>
        <v>0</v>
      </c>
      <c r="G223">
        <f t="shared" si="38"/>
        <v>0</v>
      </c>
      <c r="H223">
        <f t="shared" si="39"/>
        <v>0</v>
      </c>
      <c r="I223">
        <f t="shared" si="40"/>
        <v>0.05</v>
      </c>
      <c r="K223">
        <f t="shared" si="41"/>
        <v>0</v>
      </c>
      <c r="L223">
        <f t="shared" si="42"/>
        <v>0</v>
      </c>
      <c r="M223">
        <f t="shared" si="43"/>
        <v>0</v>
      </c>
      <c r="N223">
        <f t="shared" si="44"/>
        <v>0.22500000000000001</v>
      </c>
      <c r="O223">
        <f t="shared" si="45"/>
        <v>0.22500000000000001</v>
      </c>
      <c r="Q223">
        <v>9.8931908844680505E-3</v>
      </c>
      <c r="R223">
        <v>6.1345490770742797E-3</v>
      </c>
      <c r="T223" s="1">
        <v>6.1878088243272865E-3</v>
      </c>
      <c r="U223" s="1">
        <v>8.645562405042502E-3</v>
      </c>
      <c r="W223">
        <f t="shared" si="46"/>
        <v>2.202699990293178E-2</v>
      </c>
      <c r="X223">
        <f t="shared" si="47"/>
        <v>7.9926703827372256E-2</v>
      </c>
    </row>
    <row r="224" spans="3:24">
      <c r="C224" s="1">
        <v>1</v>
      </c>
      <c r="D224" s="1">
        <v>4</v>
      </c>
      <c r="E224">
        <f t="shared" si="36"/>
        <v>0.05</v>
      </c>
      <c r="F224">
        <f t="shared" si="37"/>
        <v>0</v>
      </c>
      <c r="G224">
        <f t="shared" si="38"/>
        <v>0</v>
      </c>
      <c r="H224">
        <f t="shared" si="39"/>
        <v>0</v>
      </c>
      <c r="I224">
        <f t="shared" si="40"/>
        <v>0.05</v>
      </c>
      <c r="K224">
        <f t="shared" si="41"/>
        <v>0</v>
      </c>
      <c r="L224">
        <f t="shared" si="42"/>
        <v>0</v>
      </c>
      <c r="M224">
        <f t="shared" si="43"/>
        <v>0</v>
      </c>
      <c r="N224">
        <f t="shared" si="44"/>
        <v>0.22500000000000001</v>
      </c>
      <c r="O224">
        <f t="shared" si="45"/>
        <v>0.22500000000000001</v>
      </c>
      <c r="Q224">
        <v>7.8885836124680496E-3</v>
      </c>
      <c r="R224">
        <v>4.3874484370742799E-3</v>
      </c>
      <c r="T224" s="1">
        <v>5.2812473898284631E-3</v>
      </c>
      <c r="U224" s="1">
        <v>4.1232432071438719E-3</v>
      </c>
      <c r="W224">
        <f t="shared" si="46"/>
        <v>2.1056610334098839E-2</v>
      </c>
      <c r="X224">
        <f t="shared" si="47"/>
        <v>7.7836897214739395E-2</v>
      </c>
    </row>
    <row r="225" spans="3:24">
      <c r="C225" s="1">
        <v>1</v>
      </c>
      <c r="D225" s="1">
        <v>4</v>
      </c>
      <c r="E225">
        <f t="shared" si="36"/>
        <v>0.05</v>
      </c>
      <c r="F225">
        <f t="shared" si="37"/>
        <v>0</v>
      </c>
      <c r="G225">
        <f t="shared" si="38"/>
        <v>0</v>
      </c>
      <c r="H225">
        <f t="shared" si="39"/>
        <v>0</v>
      </c>
      <c r="I225">
        <f t="shared" si="40"/>
        <v>0.05</v>
      </c>
      <c r="K225">
        <f t="shared" si="41"/>
        <v>0</v>
      </c>
      <c r="L225">
        <f t="shared" si="42"/>
        <v>0</v>
      </c>
      <c r="M225">
        <f t="shared" si="43"/>
        <v>0</v>
      </c>
      <c r="N225">
        <f t="shared" si="44"/>
        <v>0.22500000000000001</v>
      </c>
      <c r="O225">
        <f t="shared" si="45"/>
        <v>0.22500000000000001</v>
      </c>
      <c r="Q225">
        <v>1.9641926424467999E-2</v>
      </c>
      <c r="R225">
        <v>1.65519954770743E-2</v>
      </c>
      <c r="T225" s="1">
        <v>2.1363103353116121E-2</v>
      </c>
      <c r="U225" s="1">
        <v>1.498011612901734E-2</v>
      </c>
      <c r="W225">
        <f t="shared" si="46"/>
        <v>3.0335009925861373E-2</v>
      </c>
      <c r="X225">
        <f t="shared" si="47"/>
        <v>8.5510703868697205E-2</v>
      </c>
    </row>
    <row r="226" spans="3:24">
      <c r="C226" s="1">
        <v>1</v>
      </c>
      <c r="D226" s="1">
        <v>4</v>
      </c>
      <c r="E226">
        <f t="shared" si="36"/>
        <v>0.05</v>
      </c>
      <c r="F226">
        <f t="shared" si="37"/>
        <v>0</v>
      </c>
      <c r="G226">
        <f t="shared" si="38"/>
        <v>0</v>
      </c>
      <c r="H226">
        <f t="shared" si="39"/>
        <v>0</v>
      </c>
      <c r="I226">
        <f t="shared" si="40"/>
        <v>0.05</v>
      </c>
      <c r="K226">
        <f t="shared" si="41"/>
        <v>0</v>
      </c>
      <c r="L226">
        <f t="shared" si="42"/>
        <v>0</v>
      </c>
      <c r="M226">
        <f t="shared" si="43"/>
        <v>0</v>
      </c>
      <c r="N226">
        <f t="shared" si="44"/>
        <v>0.22500000000000001</v>
      </c>
      <c r="O226">
        <f t="shared" si="45"/>
        <v>0.22500000000000001</v>
      </c>
      <c r="Q226">
        <v>2.3300961316468E-2</v>
      </c>
      <c r="R226">
        <v>2.0418418367074299E-2</v>
      </c>
      <c r="T226" s="1">
        <v>1.9721984045646318E-2</v>
      </c>
      <c r="U226" s="1">
        <v>1.7041312693559595E-2</v>
      </c>
      <c r="W226">
        <f t="shared" si="46"/>
        <v>3.1007648454038108E-2</v>
      </c>
      <c r="X226">
        <f t="shared" si="47"/>
        <v>8.7486577020211301E-2</v>
      </c>
    </row>
    <row r="227" spans="3:24">
      <c r="C227" s="1">
        <v>1</v>
      </c>
      <c r="D227" s="1">
        <v>4</v>
      </c>
      <c r="E227">
        <f t="shared" si="36"/>
        <v>0.05</v>
      </c>
      <c r="F227">
        <f t="shared" si="37"/>
        <v>0</v>
      </c>
      <c r="G227">
        <f t="shared" si="38"/>
        <v>0</v>
      </c>
      <c r="H227">
        <f t="shared" si="39"/>
        <v>0</v>
      </c>
      <c r="I227">
        <f t="shared" si="40"/>
        <v>0.05</v>
      </c>
      <c r="K227">
        <f t="shared" si="41"/>
        <v>0</v>
      </c>
      <c r="L227">
        <f t="shared" si="42"/>
        <v>0</v>
      </c>
      <c r="M227">
        <f t="shared" si="43"/>
        <v>0</v>
      </c>
      <c r="N227">
        <f t="shared" si="44"/>
        <v>0.22500000000000001</v>
      </c>
      <c r="O227">
        <f t="shared" si="45"/>
        <v>0.22500000000000001</v>
      </c>
      <c r="Q227">
        <v>1.9262002536468099E-2</v>
      </c>
      <c r="R227">
        <v>1.6495883517074299E-2</v>
      </c>
      <c r="T227" s="1">
        <v>1.794820798143346E-2</v>
      </c>
      <c r="U227" s="1">
        <v>2.3210840862085552E-2</v>
      </c>
      <c r="W227">
        <f t="shared" si="46"/>
        <v>2.9070070172633855E-2</v>
      </c>
      <c r="X227">
        <f t="shared" si="47"/>
        <v>8.8235574793053287E-2</v>
      </c>
    </row>
    <row r="228" spans="3:24">
      <c r="C228" s="1">
        <v>3</v>
      </c>
      <c r="D228" s="1">
        <v>4</v>
      </c>
      <c r="E228">
        <f t="shared" si="36"/>
        <v>0</v>
      </c>
      <c r="F228">
        <f t="shared" si="37"/>
        <v>0</v>
      </c>
      <c r="G228">
        <f t="shared" si="38"/>
        <v>0.21249999999999999</v>
      </c>
      <c r="H228">
        <f t="shared" si="39"/>
        <v>0</v>
      </c>
      <c r="I228">
        <f t="shared" si="40"/>
        <v>0.21249999999999999</v>
      </c>
      <c r="K228">
        <f t="shared" si="41"/>
        <v>0</v>
      </c>
      <c r="L228">
        <f t="shared" si="42"/>
        <v>0</v>
      </c>
      <c r="M228">
        <f t="shared" si="43"/>
        <v>0</v>
      </c>
      <c r="N228">
        <f t="shared" si="44"/>
        <v>0.22500000000000001</v>
      </c>
      <c r="O228">
        <f t="shared" si="45"/>
        <v>0.22500000000000001</v>
      </c>
      <c r="Q228">
        <v>4.9697273564468097E-2</v>
      </c>
      <c r="R228">
        <v>4.2205690777074298E-2</v>
      </c>
      <c r="T228" s="1">
        <v>1.7986867362283738E-2</v>
      </c>
      <c r="U228" s="1">
        <v>1.3034729646379381E-2</v>
      </c>
      <c r="W228">
        <f t="shared" si="46"/>
        <v>9.3394713642250604E-2</v>
      </c>
      <c r="X228">
        <f t="shared" si="47"/>
        <v>9.3413473474484573E-2</v>
      </c>
    </row>
    <row r="229" spans="3:24">
      <c r="C229" s="1">
        <v>1</v>
      </c>
      <c r="D229" s="1">
        <v>4</v>
      </c>
      <c r="E229">
        <f t="shared" si="36"/>
        <v>0.05</v>
      </c>
      <c r="F229">
        <f t="shared" si="37"/>
        <v>0</v>
      </c>
      <c r="G229">
        <f t="shared" si="38"/>
        <v>0</v>
      </c>
      <c r="H229">
        <f t="shared" si="39"/>
        <v>0</v>
      </c>
      <c r="I229">
        <f t="shared" si="40"/>
        <v>0.05</v>
      </c>
      <c r="K229">
        <f t="shared" si="41"/>
        <v>0</v>
      </c>
      <c r="L229">
        <f t="shared" si="42"/>
        <v>0</v>
      </c>
      <c r="M229">
        <f t="shared" si="43"/>
        <v>0</v>
      </c>
      <c r="N229">
        <f t="shared" si="44"/>
        <v>0.22500000000000001</v>
      </c>
      <c r="O229">
        <f t="shared" si="45"/>
        <v>0.22500000000000001</v>
      </c>
      <c r="Q229">
        <v>5.2177767444680501E-3</v>
      </c>
      <c r="R229">
        <v>1.6766583270742799E-3</v>
      </c>
      <c r="T229" s="1">
        <v>9.6418437589521292E-3</v>
      </c>
      <c r="U229" s="1">
        <v>7.0653006806960777E-3</v>
      </c>
      <c r="W229">
        <f t="shared" si="46"/>
        <v>2.1619873501140061E-2</v>
      </c>
      <c r="X229">
        <f t="shared" si="47"/>
        <v>7.791398633592346E-2</v>
      </c>
    </row>
    <row r="230" spans="3:24">
      <c r="C230" s="1">
        <v>2</v>
      </c>
      <c r="D230" s="1">
        <v>4</v>
      </c>
      <c r="E230">
        <f t="shared" si="36"/>
        <v>0</v>
      </c>
      <c r="F230">
        <f t="shared" si="37"/>
        <v>0.15</v>
      </c>
      <c r="G230">
        <f t="shared" si="38"/>
        <v>0</v>
      </c>
      <c r="H230">
        <f t="shared" si="39"/>
        <v>0</v>
      </c>
      <c r="I230">
        <f t="shared" si="40"/>
        <v>0.15</v>
      </c>
      <c r="K230">
        <f t="shared" si="41"/>
        <v>0</v>
      </c>
      <c r="L230">
        <f t="shared" si="42"/>
        <v>0</v>
      </c>
      <c r="M230">
        <f t="shared" si="43"/>
        <v>0</v>
      </c>
      <c r="N230">
        <f t="shared" si="44"/>
        <v>0.22500000000000001</v>
      </c>
      <c r="O230">
        <f t="shared" si="45"/>
        <v>0.22500000000000001</v>
      </c>
      <c r="Q230">
        <v>2.1692419844680502E-3</v>
      </c>
      <c r="R230">
        <v>-1.3555903229257201E-3</v>
      </c>
      <c r="T230" s="1">
        <v>9.9608137278678083E-3</v>
      </c>
      <c r="U230" s="1">
        <v>1.2894060470625242E-2</v>
      </c>
      <c r="W230">
        <f t="shared" si="46"/>
        <v>5.4043351904111948E-2</v>
      </c>
      <c r="X230">
        <f t="shared" si="47"/>
        <v>7.884615671589984E-2</v>
      </c>
    </row>
    <row r="231" spans="3:24">
      <c r="C231" s="1">
        <v>3</v>
      </c>
      <c r="D231" s="1">
        <v>4</v>
      </c>
      <c r="E231">
        <f t="shared" si="36"/>
        <v>0</v>
      </c>
      <c r="F231">
        <f t="shared" si="37"/>
        <v>0</v>
      </c>
      <c r="G231">
        <f t="shared" si="38"/>
        <v>0.21249999999999999</v>
      </c>
      <c r="H231">
        <f t="shared" si="39"/>
        <v>0</v>
      </c>
      <c r="I231">
        <f t="shared" si="40"/>
        <v>0.21249999999999999</v>
      </c>
      <c r="K231">
        <f t="shared" si="41"/>
        <v>0</v>
      </c>
      <c r="L231">
        <f t="shared" si="42"/>
        <v>0</v>
      </c>
      <c r="M231">
        <f t="shared" si="43"/>
        <v>0</v>
      </c>
      <c r="N231">
        <f t="shared" si="44"/>
        <v>0.22500000000000001</v>
      </c>
      <c r="O231">
        <f t="shared" si="45"/>
        <v>0.22500000000000001</v>
      </c>
      <c r="Q231">
        <v>1.1589806872468101E-2</v>
      </c>
      <c r="R231">
        <v>3.7960446370742802E-3</v>
      </c>
      <c r="T231" s="1">
        <v>1.2345892331255697E-2</v>
      </c>
      <c r="U231" s="1">
        <v>1.1809619866911456E-2</v>
      </c>
      <c r="W231">
        <f t="shared" si="46"/>
        <v>7.88118997345746E-2</v>
      </c>
      <c r="X231">
        <f t="shared" si="47"/>
        <v>8.0201888167995242E-2</v>
      </c>
    </row>
    <row r="232" spans="3:24">
      <c r="C232" s="1">
        <v>3</v>
      </c>
      <c r="D232" s="1">
        <v>4</v>
      </c>
      <c r="E232">
        <f t="shared" si="36"/>
        <v>0</v>
      </c>
      <c r="F232">
        <f t="shared" si="37"/>
        <v>0</v>
      </c>
      <c r="G232">
        <f t="shared" si="38"/>
        <v>0.21249999999999999</v>
      </c>
      <c r="H232">
        <f t="shared" si="39"/>
        <v>0</v>
      </c>
      <c r="I232">
        <f t="shared" si="40"/>
        <v>0.21249999999999999</v>
      </c>
      <c r="K232">
        <f t="shared" si="41"/>
        <v>0</v>
      </c>
      <c r="L232">
        <f t="shared" si="42"/>
        <v>0</v>
      </c>
      <c r="M232">
        <f t="shared" si="43"/>
        <v>0</v>
      </c>
      <c r="N232">
        <f t="shared" si="44"/>
        <v>0.22500000000000001</v>
      </c>
      <c r="O232">
        <f t="shared" si="45"/>
        <v>0.22500000000000001</v>
      </c>
      <c r="Q232">
        <v>4.8494158674404702</v>
      </c>
      <c r="R232">
        <v>4.8779504297470702</v>
      </c>
      <c r="T232" s="1">
        <v>6.408503710019958E-3</v>
      </c>
      <c r="U232" s="1">
        <v>1.4759823505614247E-2</v>
      </c>
      <c r="W232">
        <f t="shared" si="46"/>
        <v>1.6894414570501635</v>
      </c>
      <c r="X232">
        <f t="shared" si="47"/>
        <v>1.7059034177508947</v>
      </c>
    </row>
    <row r="233" spans="3:24">
      <c r="C233" s="1">
        <v>3</v>
      </c>
      <c r="D233" s="1">
        <v>4</v>
      </c>
      <c r="E233">
        <f t="shared" si="36"/>
        <v>0</v>
      </c>
      <c r="F233">
        <f t="shared" si="37"/>
        <v>0</v>
      </c>
      <c r="G233">
        <f t="shared" si="38"/>
        <v>0.21249999999999999</v>
      </c>
      <c r="H233">
        <f t="shared" si="39"/>
        <v>0</v>
      </c>
      <c r="I233">
        <f t="shared" si="40"/>
        <v>0.21249999999999999</v>
      </c>
      <c r="K233">
        <f t="shared" si="41"/>
        <v>0</v>
      </c>
      <c r="L233">
        <f t="shared" si="42"/>
        <v>0</v>
      </c>
      <c r="M233">
        <f t="shared" si="43"/>
        <v>0</v>
      </c>
      <c r="N233">
        <f t="shared" si="44"/>
        <v>0.22500000000000001</v>
      </c>
      <c r="O233">
        <f t="shared" si="45"/>
        <v>0.22500000000000001</v>
      </c>
      <c r="Q233">
        <v>4.7480066733164703</v>
      </c>
      <c r="R233">
        <v>4.7620433290670698</v>
      </c>
      <c r="T233" s="1">
        <v>2.1125816204312199E-3</v>
      </c>
      <c r="U233" s="1">
        <v>2.6693841792470386E-3</v>
      </c>
      <c r="W233">
        <f t="shared" si="46"/>
        <v>1.6542064183123006</v>
      </c>
      <c r="X233">
        <f t="shared" si="47"/>
        <v>1.6632375710821055</v>
      </c>
    </row>
    <row r="234" spans="3:24">
      <c r="C234" s="1">
        <v>3</v>
      </c>
      <c r="D234" s="1">
        <v>4</v>
      </c>
      <c r="E234">
        <f t="shared" si="36"/>
        <v>0</v>
      </c>
      <c r="F234">
        <f t="shared" si="37"/>
        <v>0</v>
      </c>
      <c r="G234">
        <f t="shared" si="38"/>
        <v>0.21249999999999999</v>
      </c>
      <c r="H234">
        <f t="shared" si="39"/>
        <v>0</v>
      </c>
      <c r="I234">
        <f t="shared" si="40"/>
        <v>0.21249999999999999</v>
      </c>
      <c r="K234">
        <f t="shared" si="41"/>
        <v>0</v>
      </c>
      <c r="L234">
        <f t="shared" si="42"/>
        <v>0</v>
      </c>
      <c r="M234">
        <f t="shared" si="43"/>
        <v>0</v>
      </c>
      <c r="N234">
        <f t="shared" si="44"/>
        <v>0.22500000000000001</v>
      </c>
      <c r="O234">
        <f t="shared" si="45"/>
        <v>0.22500000000000001</v>
      </c>
      <c r="Q234">
        <v>0.487661234480468</v>
      </c>
      <c r="R234">
        <v>0.50442056319707396</v>
      </c>
      <c r="T234" s="1">
        <v>-1.8913560252553096E-2</v>
      </c>
      <c r="U234" s="1">
        <v>1.4005792215644127E-2</v>
      </c>
      <c r="W234">
        <f t="shared" si="46"/>
        <v>0.22708255807597164</v>
      </c>
      <c r="X234">
        <f t="shared" si="47"/>
        <v>0.24780878513757268</v>
      </c>
    </row>
    <row r="235" spans="3:24">
      <c r="C235" s="1">
        <v>4</v>
      </c>
      <c r="D235" s="1">
        <v>4</v>
      </c>
      <c r="E235">
        <f t="shared" si="36"/>
        <v>0</v>
      </c>
      <c r="F235">
        <f t="shared" si="37"/>
        <v>0</v>
      </c>
      <c r="G235">
        <f t="shared" si="38"/>
        <v>0</v>
      </c>
      <c r="H235">
        <f t="shared" si="39"/>
        <v>0.26250000000000001</v>
      </c>
      <c r="I235">
        <f t="shared" si="40"/>
        <v>0.26250000000000001</v>
      </c>
      <c r="K235">
        <f t="shared" si="41"/>
        <v>0</v>
      </c>
      <c r="L235">
        <f t="shared" si="42"/>
        <v>0</v>
      </c>
      <c r="M235">
        <f t="shared" si="43"/>
        <v>0</v>
      </c>
      <c r="N235">
        <f t="shared" si="44"/>
        <v>0.22500000000000001</v>
      </c>
      <c r="O235">
        <f t="shared" si="45"/>
        <v>0.22500000000000001</v>
      </c>
      <c r="Q235">
        <v>17.280225368772498</v>
      </c>
      <c r="R235">
        <v>17.313969574587102</v>
      </c>
      <c r="T235" s="1">
        <v>-5.6295019130546041E-2</v>
      </c>
      <c r="U235" s="1">
        <v>6.9633992403378264E-3</v>
      </c>
      <c r="W235">
        <f t="shared" si="46"/>
        <v>5.8288101165473174</v>
      </c>
      <c r="X235">
        <f t="shared" si="47"/>
        <v>5.8486443246091468</v>
      </c>
    </row>
    <row r="236" spans="3:24">
      <c r="C236" s="1">
        <v>3</v>
      </c>
      <c r="D236" s="1">
        <v>4</v>
      </c>
      <c r="E236">
        <f t="shared" si="36"/>
        <v>0</v>
      </c>
      <c r="F236">
        <f t="shared" si="37"/>
        <v>0</v>
      </c>
      <c r="G236">
        <f t="shared" si="38"/>
        <v>0.21249999999999999</v>
      </c>
      <c r="H236">
        <f t="shared" si="39"/>
        <v>0</v>
      </c>
      <c r="I236">
        <f t="shared" si="40"/>
        <v>0.21249999999999999</v>
      </c>
      <c r="K236">
        <f t="shared" si="41"/>
        <v>0</v>
      </c>
      <c r="L236">
        <f t="shared" si="42"/>
        <v>0</v>
      </c>
      <c r="M236">
        <f t="shared" si="43"/>
        <v>0</v>
      </c>
      <c r="N236">
        <f t="shared" si="44"/>
        <v>0.22500000000000001</v>
      </c>
      <c r="O236">
        <f t="shared" si="45"/>
        <v>0.22500000000000001</v>
      </c>
      <c r="Q236">
        <v>1.01347340676447</v>
      </c>
      <c r="R236">
        <v>1.04371539607707</v>
      </c>
      <c r="T236" s="1">
        <v>-4.4116984176249714E-2</v>
      </c>
      <c r="U236" s="1">
        <v>2.0675843427509839E-2</v>
      </c>
      <c r="W236">
        <f t="shared" si="46"/>
        <v>0.39395214086274005</v>
      </c>
      <c r="X236">
        <f t="shared" si="47"/>
        <v>0.42979707983485999</v>
      </c>
    </row>
    <row r="237" spans="3:24">
      <c r="C237" s="1">
        <v>1</v>
      </c>
      <c r="D237" s="1">
        <v>4</v>
      </c>
      <c r="E237">
        <f t="shared" si="36"/>
        <v>0.05</v>
      </c>
      <c r="F237">
        <f t="shared" si="37"/>
        <v>0</v>
      </c>
      <c r="G237">
        <f t="shared" si="38"/>
        <v>0</v>
      </c>
      <c r="H237">
        <f t="shared" si="39"/>
        <v>0</v>
      </c>
      <c r="I237">
        <f t="shared" si="40"/>
        <v>0.05</v>
      </c>
      <c r="K237">
        <f t="shared" si="41"/>
        <v>0</v>
      </c>
      <c r="L237">
        <f t="shared" si="42"/>
        <v>0</v>
      </c>
      <c r="M237">
        <f t="shared" si="43"/>
        <v>0</v>
      </c>
      <c r="N237">
        <f t="shared" si="44"/>
        <v>0.22500000000000001</v>
      </c>
      <c r="O237">
        <f t="shared" si="45"/>
        <v>0.22500000000000001</v>
      </c>
      <c r="Q237">
        <v>44.192154074196502</v>
      </c>
      <c r="R237">
        <v>44.180155598667099</v>
      </c>
      <c r="T237" s="1">
        <v>-5.2757747301409717E-2</v>
      </c>
      <c r="U237" s="1">
        <v>1.3240294959685419E-2</v>
      </c>
      <c r="W237">
        <f t="shared" si="46"/>
        <v>14.729798775631698</v>
      </c>
      <c r="X237">
        <f t="shared" si="47"/>
        <v>14.806131964542262</v>
      </c>
    </row>
    <row r="238" spans="3:24">
      <c r="C238" s="1">
        <v>2</v>
      </c>
      <c r="D238" s="1">
        <v>2</v>
      </c>
      <c r="E238">
        <f t="shared" si="36"/>
        <v>0</v>
      </c>
      <c r="F238">
        <f t="shared" si="37"/>
        <v>0.15</v>
      </c>
      <c r="G238">
        <f t="shared" si="38"/>
        <v>0</v>
      </c>
      <c r="H238">
        <f t="shared" si="39"/>
        <v>0</v>
      </c>
      <c r="I238">
        <f t="shared" si="40"/>
        <v>0.15</v>
      </c>
      <c r="K238">
        <f t="shared" si="41"/>
        <v>0</v>
      </c>
      <c r="L238">
        <f t="shared" si="42"/>
        <v>0.15</v>
      </c>
      <c r="M238">
        <f t="shared" si="43"/>
        <v>0</v>
      </c>
      <c r="N238">
        <f t="shared" si="44"/>
        <v>0</v>
      </c>
      <c r="O238">
        <f t="shared" si="45"/>
        <v>0.15</v>
      </c>
      <c r="Q238">
        <v>0.10267468926046799</v>
      </c>
      <c r="R238">
        <v>9.61709328470743E-2</v>
      </c>
      <c r="T238" s="1">
        <v>1.4308604835417996E-2</v>
      </c>
      <c r="U238" s="1">
        <v>1.2686626177774052E-2</v>
      </c>
      <c r="W238">
        <f t="shared" si="46"/>
        <v>8.8994431365295334E-2</v>
      </c>
      <c r="X238">
        <f t="shared" si="47"/>
        <v>8.6285853008282787E-2</v>
      </c>
    </row>
    <row r="239" spans="3:24">
      <c r="C239" s="1">
        <v>3</v>
      </c>
      <c r="D239" s="1">
        <v>4</v>
      </c>
      <c r="E239">
        <f t="shared" si="36"/>
        <v>0</v>
      </c>
      <c r="F239">
        <f t="shared" si="37"/>
        <v>0</v>
      </c>
      <c r="G239">
        <f t="shared" si="38"/>
        <v>0.21249999999999999</v>
      </c>
      <c r="H239">
        <f t="shared" si="39"/>
        <v>0</v>
      </c>
      <c r="I239">
        <f t="shared" si="40"/>
        <v>0.21249999999999999</v>
      </c>
      <c r="K239">
        <f t="shared" si="41"/>
        <v>0</v>
      </c>
      <c r="L239">
        <f t="shared" si="42"/>
        <v>0</v>
      </c>
      <c r="M239">
        <f t="shared" si="43"/>
        <v>0</v>
      </c>
      <c r="N239">
        <f t="shared" si="44"/>
        <v>0.22500000000000001</v>
      </c>
      <c r="O239">
        <f t="shared" si="45"/>
        <v>0.22500000000000001</v>
      </c>
      <c r="Q239">
        <v>0.31085512252846798</v>
      </c>
      <c r="R239">
        <v>0.30940194235707402</v>
      </c>
      <c r="T239" s="1">
        <v>2.5362376621665905E-2</v>
      </c>
      <c r="U239" s="1">
        <v>1.4450134214196391E-2</v>
      </c>
      <c r="W239">
        <f t="shared" si="46"/>
        <v>0.1829058330500446</v>
      </c>
      <c r="X239">
        <f t="shared" si="47"/>
        <v>0.18295069219042348</v>
      </c>
    </row>
    <row r="240" spans="3:24">
      <c r="C240" s="1">
        <v>3</v>
      </c>
      <c r="D240" s="1">
        <v>4</v>
      </c>
      <c r="E240">
        <f t="shared" si="36"/>
        <v>0</v>
      </c>
      <c r="F240">
        <f t="shared" si="37"/>
        <v>0</v>
      </c>
      <c r="G240">
        <f t="shared" si="38"/>
        <v>0.21249999999999999</v>
      </c>
      <c r="H240">
        <f t="shared" si="39"/>
        <v>0</v>
      </c>
      <c r="I240">
        <f t="shared" si="40"/>
        <v>0.21249999999999999</v>
      </c>
      <c r="K240">
        <f t="shared" si="41"/>
        <v>0</v>
      </c>
      <c r="L240">
        <f t="shared" si="42"/>
        <v>0</v>
      </c>
      <c r="M240">
        <f t="shared" si="43"/>
        <v>0</v>
      </c>
      <c r="N240">
        <f t="shared" si="44"/>
        <v>0.22500000000000001</v>
      </c>
      <c r="O240">
        <f t="shared" si="45"/>
        <v>0.22500000000000001</v>
      </c>
      <c r="Q240">
        <v>6.2110940195844702</v>
      </c>
      <c r="R240">
        <v>6.2214865713770697</v>
      </c>
      <c r="T240" s="1">
        <v>1.0229909998121298E-2</v>
      </c>
      <c r="U240" s="1">
        <v>5.1877172079170661E-3</v>
      </c>
      <c r="W240">
        <f t="shared" si="46"/>
        <v>2.1446079765275305</v>
      </c>
      <c r="X240">
        <f t="shared" si="47"/>
        <v>2.1505580961949957</v>
      </c>
    </row>
    <row r="241" spans="3:24">
      <c r="C241" s="1">
        <v>3</v>
      </c>
      <c r="D241" s="1">
        <v>4</v>
      </c>
      <c r="E241">
        <f t="shared" si="36"/>
        <v>0</v>
      </c>
      <c r="F241">
        <f t="shared" si="37"/>
        <v>0</v>
      </c>
      <c r="G241">
        <f t="shared" si="38"/>
        <v>0.21249999999999999</v>
      </c>
      <c r="H241">
        <f t="shared" si="39"/>
        <v>0</v>
      </c>
      <c r="I241">
        <f t="shared" si="40"/>
        <v>0.21249999999999999</v>
      </c>
      <c r="K241">
        <f t="shared" si="41"/>
        <v>0</v>
      </c>
      <c r="L241">
        <f t="shared" si="42"/>
        <v>0</v>
      </c>
      <c r="M241">
        <f t="shared" si="43"/>
        <v>0</v>
      </c>
      <c r="N241">
        <f t="shared" si="44"/>
        <v>0.22500000000000001</v>
      </c>
      <c r="O241">
        <f t="shared" si="45"/>
        <v>0.22500000000000001</v>
      </c>
      <c r="Q241">
        <v>22.2379930472325</v>
      </c>
      <c r="R241">
        <v>22.271632188537101</v>
      </c>
      <c r="T241" s="1">
        <v>-6.0146823934230688E-2</v>
      </c>
      <c r="U241" s="1">
        <v>8.6937564118704878E-3</v>
      </c>
      <c r="W241">
        <f t="shared" si="46"/>
        <v>7.4634487410994224</v>
      </c>
      <c r="X241">
        <f t="shared" si="47"/>
        <v>7.5017753149829902</v>
      </c>
    </row>
    <row r="242" spans="3:24">
      <c r="C242" s="1">
        <v>4</v>
      </c>
      <c r="D242" s="1">
        <v>4</v>
      </c>
      <c r="E242">
        <f t="shared" si="36"/>
        <v>0</v>
      </c>
      <c r="F242">
        <f t="shared" si="37"/>
        <v>0</v>
      </c>
      <c r="G242">
        <f t="shared" si="38"/>
        <v>0</v>
      </c>
      <c r="H242">
        <f t="shared" si="39"/>
        <v>0.26250000000000001</v>
      </c>
      <c r="I242">
        <f t="shared" si="40"/>
        <v>0.26250000000000001</v>
      </c>
      <c r="K242">
        <f t="shared" si="41"/>
        <v>0</v>
      </c>
      <c r="L242">
        <f t="shared" si="42"/>
        <v>0</v>
      </c>
      <c r="M242">
        <f t="shared" si="43"/>
        <v>0</v>
      </c>
      <c r="N242">
        <f t="shared" si="44"/>
        <v>0.22500000000000001</v>
      </c>
      <c r="O242">
        <f t="shared" si="45"/>
        <v>0.22500000000000001</v>
      </c>
      <c r="Q242">
        <v>12.875606903744499</v>
      </c>
      <c r="R242">
        <v>12.9044713078271</v>
      </c>
      <c r="T242" s="1">
        <v>-4.4548384575008558E-2</v>
      </c>
      <c r="U242" s="1">
        <v>5.8990700783758789E-3</v>
      </c>
      <c r="W242">
        <f t="shared" si="46"/>
        <v>4.3645195063898301</v>
      </c>
      <c r="X242">
        <f t="shared" si="47"/>
        <v>4.3784567926351583</v>
      </c>
    </row>
    <row r="243" spans="3:24">
      <c r="C243" s="1">
        <v>3</v>
      </c>
      <c r="D243" s="1">
        <v>4</v>
      </c>
      <c r="E243">
        <f t="shared" si="36"/>
        <v>0</v>
      </c>
      <c r="F243">
        <f t="shared" si="37"/>
        <v>0</v>
      </c>
      <c r="G243">
        <f t="shared" si="38"/>
        <v>0.21249999999999999</v>
      </c>
      <c r="H243">
        <f t="shared" si="39"/>
        <v>0</v>
      </c>
      <c r="I243">
        <f t="shared" si="40"/>
        <v>0.21249999999999999</v>
      </c>
      <c r="K243">
        <f t="shared" si="41"/>
        <v>0</v>
      </c>
      <c r="L243">
        <f t="shared" si="42"/>
        <v>0</v>
      </c>
      <c r="M243">
        <f t="shared" si="43"/>
        <v>0</v>
      </c>
      <c r="N243">
        <f t="shared" si="44"/>
        <v>0.22500000000000001</v>
      </c>
      <c r="O243">
        <f t="shared" si="45"/>
        <v>0.22500000000000001</v>
      </c>
      <c r="Q243">
        <v>0.123746031740468</v>
      </c>
      <c r="R243">
        <v>0.111015201477074</v>
      </c>
      <c r="T243" s="1">
        <v>1.3048119906546432E-2</v>
      </c>
      <c r="U243" s="1">
        <v>1.6398865446967923E-2</v>
      </c>
      <c r="W243">
        <f t="shared" si="46"/>
        <v>0.11643138388233813</v>
      </c>
      <c r="X243">
        <f t="shared" si="47"/>
        <v>0.11747135564134731</v>
      </c>
    </row>
    <row r="244" spans="3:24">
      <c r="C244" s="1">
        <v>3</v>
      </c>
      <c r="D244" s="1">
        <v>4</v>
      </c>
      <c r="E244">
        <f t="shared" si="36"/>
        <v>0</v>
      </c>
      <c r="F244">
        <f t="shared" si="37"/>
        <v>0</v>
      </c>
      <c r="G244">
        <f t="shared" si="38"/>
        <v>0.21249999999999999</v>
      </c>
      <c r="H244">
        <f t="shared" si="39"/>
        <v>0</v>
      </c>
      <c r="I244">
        <f t="shared" si="40"/>
        <v>0.21249999999999999</v>
      </c>
      <c r="K244">
        <f t="shared" si="41"/>
        <v>0</v>
      </c>
      <c r="L244">
        <f t="shared" si="42"/>
        <v>0</v>
      </c>
      <c r="M244">
        <f t="shared" si="43"/>
        <v>0</v>
      </c>
      <c r="N244">
        <f t="shared" si="44"/>
        <v>0.22500000000000001</v>
      </c>
      <c r="O244">
        <f t="shared" si="45"/>
        <v>0.22500000000000001</v>
      </c>
      <c r="Q244">
        <v>4.7123781036468103E-2</v>
      </c>
      <c r="R244">
        <v>4.31861627670743E-2</v>
      </c>
      <c r="T244" s="1">
        <v>1.7739450153265102E-2</v>
      </c>
      <c r="U244" s="1">
        <v>1.2017198197548398E-2</v>
      </c>
      <c r="W244">
        <f t="shared" si="46"/>
        <v>9.2454410396577744E-2</v>
      </c>
      <c r="X244">
        <f t="shared" si="47"/>
        <v>9.3401120321540909E-2</v>
      </c>
    </row>
    <row r="245" spans="3:24">
      <c r="C245" s="1">
        <v>3</v>
      </c>
      <c r="D245" s="1">
        <v>4</v>
      </c>
      <c r="E245">
        <f t="shared" si="36"/>
        <v>0</v>
      </c>
      <c r="F245">
        <f t="shared" si="37"/>
        <v>0</v>
      </c>
      <c r="G245">
        <f t="shared" si="38"/>
        <v>0.21249999999999999</v>
      </c>
      <c r="H245">
        <f t="shared" si="39"/>
        <v>0</v>
      </c>
      <c r="I245">
        <f t="shared" si="40"/>
        <v>0.21249999999999999</v>
      </c>
      <c r="K245">
        <f t="shared" si="41"/>
        <v>0</v>
      </c>
      <c r="L245">
        <f t="shared" si="42"/>
        <v>0</v>
      </c>
      <c r="M245">
        <f t="shared" si="43"/>
        <v>0</v>
      </c>
      <c r="N245">
        <f t="shared" si="44"/>
        <v>0.22500000000000001</v>
      </c>
      <c r="O245">
        <f t="shared" si="45"/>
        <v>0.22500000000000001</v>
      </c>
      <c r="Q245">
        <v>1.40216918999247</v>
      </c>
      <c r="R245">
        <v>1.4047624979370701</v>
      </c>
      <c r="T245" s="1">
        <v>-3.0266299674248402E-3</v>
      </c>
      <c r="U245" s="1">
        <v>7.101544634203755E-3</v>
      </c>
      <c r="W245">
        <f t="shared" si="46"/>
        <v>0.53721418667501497</v>
      </c>
      <c r="X245">
        <f t="shared" si="47"/>
        <v>0.54562134752375802</v>
      </c>
    </row>
    <row r="246" spans="3:24">
      <c r="C246" s="1">
        <v>4</v>
      </c>
      <c r="D246" s="1">
        <v>4</v>
      </c>
      <c r="E246">
        <f t="shared" si="36"/>
        <v>0</v>
      </c>
      <c r="F246">
        <f t="shared" si="37"/>
        <v>0</v>
      </c>
      <c r="G246">
        <f t="shared" si="38"/>
        <v>0</v>
      </c>
      <c r="H246">
        <f t="shared" si="39"/>
        <v>0.26250000000000001</v>
      </c>
      <c r="I246">
        <f t="shared" si="40"/>
        <v>0.26250000000000001</v>
      </c>
      <c r="K246">
        <f t="shared" si="41"/>
        <v>0</v>
      </c>
      <c r="L246">
        <f t="shared" si="42"/>
        <v>0</v>
      </c>
      <c r="M246">
        <f t="shared" si="43"/>
        <v>0</v>
      </c>
      <c r="N246">
        <f t="shared" si="44"/>
        <v>0.22500000000000001</v>
      </c>
      <c r="O246">
        <f t="shared" si="45"/>
        <v>0.22500000000000001</v>
      </c>
      <c r="Q246">
        <v>7.1550220227004697</v>
      </c>
      <c r="R246">
        <v>7.1912366893470701</v>
      </c>
      <c r="T246" s="1">
        <v>-2.4507752254303017E-3</v>
      </c>
      <c r="U246" s="1">
        <v>7.2113716547746714E-3</v>
      </c>
      <c r="W246">
        <f t="shared" si="46"/>
        <v>2.4716904158250133</v>
      </c>
      <c r="X246">
        <f t="shared" si="47"/>
        <v>2.4744826870006147</v>
      </c>
    </row>
    <row r="247" spans="3:24">
      <c r="C247" s="1">
        <v>3</v>
      </c>
      <c r="D247" s="1">
        <v>4</v>
      </c>
      <c r="E247">
        <f t="shared" si="36"/>
        <v>0</v>
      </c>
      <c r="F247">
        <f t="shared" si="37"/>
        <v>0</v>
      </c>
      <c r="G247">
        <f t="shared" si="38"/>
        <v>0.21249999999999999</v>
      </c>
      <c r="H247">
        <f t="shared" si="39"/>
        <v>0</v>
      </c>
      <c r="I247">
        <f t="shared" si="40"/>
        <v>0.21249999999999999</v>
      </c>
      <c r="K247">
        <f t="shared" si="41"/>
        <v>0</v>
      </c>
      <c r="L247">
        <f t="shared" si="42"/>
        <v>0</v>
      </c>
      <c r="M247">
        <f t="shared" si="43"/>
        <v>0</v>
      </c>
      <c r="N247">
        <f t="shared" si="44"/>
        <v>0.22500000000000001</v>
      </c>
      <c r="O247">
        <f t="shared" si="45"/>
        <v>0.22500000000000001</v>
      </c>
      <c r="Q247">
        <v>12.557953140872501</v>
      </c>
      <c r="R247">
        <v>12.5846343608371</v>
      </c>
      <c r="T247" s="1">
        <v>-4.4026843818698855E-2</v>
      </c>
      <c r="U247" s="1">
        <v>5.6506446453874707E-3</v>
      </c>
      <c r="W247">
        <f t="shared" si="46"/>
        <v>4.2421420990179337</v>
      </c>
      <c r="X247">
        <f t="shared" si="47"/>
        <v>4.2717616684941619</v>
      </c>
    </row>
    <row r="248" spans="3:24">
      <c r="C248" s="1">
        <v>2</v>
      </c>
      <c r="D248" s="1">
        <v>2</v>
      </c>
      <c r="E248">
        <f t="shared" si="36"/>
        <v>0</v>
      </c>
      <c r="F248">
        <f t="shared" si="37"/>
        <v>0.15</v>
      </c>
      <c r="G248">
        <f t="shared" si="38"/>
        <v>0</v>
      </c>
      <c r="H248">
        <f t="shared" si="39"/>
        <v>0</v>
      </c>
      <c r="I248">
        <f t="shared" si="40"/>
        <v>0.15</v>
      </c>
      <c r="K248">
        <f t="shared" si="41"/>
        <v>0</v>
      </c>
      <c r="L248">
        <f t="shared" si="42"/>
        <v>0.15</v>
      </c>
      <c r="M248">
        <f t="shared" si="43"/>
        <v>0</v>
      </c>
      <c r="N248">
        <f t="shared" si="44"/>
        <v>0</v>
      </c>
      <c r="O248">
        <f t="shared" si="45"/>
        <v>0.15</v>
      </c>
      <c r="Q248">
        <v>0.69812935806046805</v>
      </c>
      <c r="R248">
        <v>0.70569699134707398</v>
      </c>
      <c r="T248" s="1">
        <v>2.36007544755997E-2</v>
      </c>
      <c r="U248" s="1">
        <v>2.1187767457105759E-2</v>
      </c>
      <c r="W248">
        <f t="shared" si="46"/>
        <v>0.29057670417868925</v>
      </c>
      <c r="X248">
        <f t="shared" si="47"/>
        <v>0.29229491960139325</v>
      </c>
    </row>
    <row r="249" spans="3:24">
      <c r="C249" s="1">
        <v>3</v>
      </c>
      <c r="D249" s="1">
        <v>4</v>
      </c>
      <c r="E249">
        <f t="shared" si="36"/>
        <v>0</v>
      </c>
      <c r="F249">
        <f t="shared" si="37"/>
        <v>0</v>
      </c>
      <c r="G249">
        <f t="shared" si="38"/>
        <v>0.21249999999999999</v>
      </c>
      <c r="H249">
        <f t="shared" si="39"/>
        <v>0</v>
      </c>
      <c r="I249">
        <f t="shared" si="40"/>
        <v>0.21249999999999999</v>
      </c>
      <c r="K249">
        <f t="shared" si="41"/>
        <v>0</v>
      </c>
      <c r="L249">
        <f t="shared" si="42"/>
        <v>0</v>
      </c>
      <c r="M249">
        <f t="shared" si="43"/>
        <v>0</v>
      </c>
      <c r="N249">
        <f t="shared" si="44"/>
        <v>0.22500000000000001</v>
      </c>
      <c r="O249">
        <f t="shared" si="45"/>
        <v>0.22500000000000001</v>
      </c>
      <c r="Q249">
        <v>3.2089424651004701</v>
      </c>
      <c r="R249">
        <v>3.2224851278470701</v>
      </c>
      <c r="T249" s="1">
        <v>-4.3924606533641804E-3</v>
      </c>
      <c r="U249" s="1">
        <v>1.97145111221785E-3</v>
      </c>
      <c r="W249">
        <f t="shared" si="46"/>
        <v>1.1390166681490352</v>
      </c>
      <c r="X249">
        <f t="shared" si="47"/>
        <v>1.149818859653096</v>
      </c>
    </row>
    <row r="250" spans="3:24">
      <c r="C250" s="1">
        <v>3</v>
      </c>
      <c r="D250" s="1">
        <v>4</v>
      </c>
      <c r="E250">
        <f t="shared" si="36"/>
        <v>0</v>
      </c>
      <c r="F250">
        <f t="shared" si="37"/>
        <v>0</v>
      </c>
      <c r="G250">
        <f t="shared" si="38"/>
        <v>0.21249999999999999</v>
      </c>
      <c r="H250">
        <f t="shared" si="39"/>
        <v>0</v>
      </c>
      <c r="I250">
        <f t="shared" si="40"/>
        <v>0.21249999999999999</v>
      </c>
      <c r="K250">
        <f t="shared" si="41"/>
        <v>0</v>
      </c>
      <c r="L250">
        <f t="shared" si="42"/>
        <v>0</v>
      </c>
      <c r="M250">
        <f t="shared" si="43"/>
        <v>0</v>
      </c>
      <c r="N250">
        <f t="shared" si="44"/>
        <v>0.22500000000000001</v>
      </c>
      <c r="O250">
        <f t="shared" si="45"/>
        <v>0.22500000000000001</v>
      </c>
      <c r="Q250">
        <v>1.0847035372084699</v>
      </c>
      <c r="R250">
        <v>1.08788564845707</v>
      </c>
      <c r="T250" s="1">
        <v>2.9648162133694721E-2</v>
      </c>
      <c r="U250" s="1">
        <v>1.7712237011653319E-2</v>
      </c>
      <c r="W250">
        <f t="shared" si="46"/>
        <v>0.44228389978072152</v>
      </c>
      <c r="X250">
        <f t="shared" si="47"/>
        <v>0.44353262848957448</v>
      </c>
    </row>
    <row r="251" spans="3:24">
      <c r="C251" s="1">
        <v>3</v>
      </c>
      <c r="D251" s="1">
        <v>4</v>
      </c>
      <c r="E251">
        <f t="shared" si="36"/>
        <v>0</v>
      </c>
      <c r="F251">
        <f t="shared" si="37"/>
        <v>0</v>
      </c>
      <c r="G251">
        <f t="shared" si="38"/>
        <v>0.21249999999999999</v>
      </c>
      <c r="H251">
        <f t="shared" si="39"/>
        <v>0</v>
      </c>
      <c r="I251">
        <f t="shared" si="40"/>
        <v>0.21249999999999999</v>
      </c>
      <c r="K251">
        <f t="shared" si="41"/>
        <v>0</v>
      </c>
      <c r="L251">
        <f t="shared" si="42"/>
        <v>0</v>
      </c>
      <c r="M251">
        <f t="shared" si="43"/>
        <v>0</v>
      </c>
      <c r="N251">
        <f t="shared" si="44"/>
        <v>0.22500000000000001</v>
      </c>
      <c r="O251">
        <f t="shared" si="45"/>
        <v>0.22500000000000001</v>
      </c>
      <c r="Q251">
        <v>3.4977906616468102E-2</v>
      </c>
      <c r="R251">
        <v>2.75450106170743E-2</v>
      </c>
      <c r="T251" s="1">
        <v>1.3631960467962121E-2</v>
      </c>
      <c r="U251" s="1">
        <v>1.1998333216505541E-2</v>
      </c>
      <c r="W251">
        <f t="shared" si="46"/>
        <v>8.7036622361476745E-2</v>
      </c>
      <c r="X251">
        <f t="shared" si="47"/>
        <v>8.8181114611193281E-2</v>
      </c>
    </row>
    <row r="252" spans="3:24">
      <c r="C252" s="1">
        <v>3</v>
      </c>
      <c r="D252" s="1">
        <v>4</v>
      </c>
      <c r="E252">
        <f t="shared" si="36"/>
        <v>0</v>
      </c>
      <c r="F252">
        <f t="shared" si="37"/>
        <v>0</v>
      </c>
      <c r="G252">
        <f t="shared" si="38"/>
        <v>0.21249999999999999</v>
      </c>
      <c r="H252">
        <f t="shared" si="39"/>
        <v>0</v>
      </c>
      <c r="I252">
        <f t="shared" si="40"/>
        <v>0.21249999999999999</v>
      </c>
      <c r="K252">
        <f t="shared" si="41"/>
        <v>0</v>
      </c>
      <c r="L252">
        <f t="shared" si="42"/>
        <v>0</v>
      </c>
      <c r="M252">
        <f t="shared" si="43"/>
        <v>0</v>
      </c>
      <c r="N252">
        <f t="shared" si="44"/>
        <v>0.22500000000000001</v>
      </c>
      <c r="O252">
        <f t="shared" si="45"/>
        <v>0.22500000000000001</v>
      </c>
      <c r="Q252">
        <v>0.88482711096046796</v>
      </c>
      <c r="R252">
        <v>0.88885530579707395</v>
      </c>
      <c r="T252" s="1">
        <v>1.6465739243901433E-3</v>
      </c>
      <c r="U252" s="1">
        <v>2.0335780084261221E-2</v>
      </c>
      <c r="W252">
        <f t="shared" si="46"/>
        <v>0.36632456162828597</v>
      </c>
      <c r="X252">
        <f t="shared" si="47"/>
        <v>0.37806369529377837</v>
      </c>
    </row>
    <row r="253" spans="3:24">
      <c r="C253" s="1">
        <v>1</v>
      </c>
      <c r="D253" s="1">
        <v>4</v>
      </c>
      <c r="E253">
        <f t="shared" si="36"/>
        <v>0.05</v>
      </c>
      <c r="F253">
        <f t="shared" si="37"/>
        <v>0</v>
      </c>
      <c r="G253">
        <f t="shared" si="38"/>
        <v>0</v>
      </c>
      <c r="H253">
        <f t="shared" si="39"/>
        <v>0</v>
      </c>
      <c r="I253">
        <f t="shared" si="40"/>
        <v>0.05</v>
      </c>
      <c r="K253">
        <f t="shared" si="41"/>
        <v>0</v>
      </c>
      <c r="L253">
        <f t="shared" si="42"/>
        <v>0</v>
      </c>
      <c r="M253">
        <f t="shared" si="43"/>
        <v>0</v>
      </c>
      <c r="N253">
        <f t="shared" si="44"/>
        <v>0.22500000000000001</v>
      </c>
      <c r="O253">
        <f t="shared" si="45"/>
        <v>0.22500000000000001</v>
      </c>
      <c r="Q253">
        <v>0.636727321488468</v>
      </c>
      <c r="R253">
        <v>0.63841549325707403</v>
      </c>
      <c r="T253" s="1">
        <v>1.8776431238649718E-2</v>
      </c>
      <c r="U253" s="1">
        <v>1.8767079433184251E-2</v>
      </c>
      <c r="W253">
        <f t="shared" si="46"/>
        <v>0.2351679175757059</v>
      </c>
      <c r="X253">
        <f t="shared" si="47"/>
        <v>0.29406085756341943</v>
      </c>
    </row>
    <row r="254" spans="3:24">
      <c r="C254" s="1">
        <v>3</v>
      </c>
      <c r="D254" s="1">
        <v>4</v>
      </c>
      <c r="E254">
        <f t="shared" si="36"/>
        <v>0</v>
      </c>
      <c r="F254">
        <f t="shared" si="37"/>
        <v>0</v>
      </c>
      <c r="G254">
        <f t="shared" si="38"/>
        <v>0.21249999999999999</v>
      </c>
      <c r="H254">
        <f t="shared" si="39"/>
        <v>0</v>
      </c>
      <c r="I254">
        <f t="shared" si="40"/>
        <v>0.21249999999999999</v>
      </c>
      <c r="K254">
        <f t="shared" si="41"/>
        <v>0</v>
      </c>
      <c r="L254">
        <f t="shared" si="42"/>
        <v>0</v>
      </c>
      <c r="M254">
        <f t="shared" si="43"/>
        <v>0</v>
      </c>
      <c r="N254">
        <f t="shared" si="44"/>
        <v>0.22500000000000001</v>
      </c>
      <c r="O254">
        <f t="shared" si="45"/>
        <v>0.22500000000000001</v>
      </c>
      <c r="Q254">
        <v>2.7719420504364698</v>
      </c>
      <c r="R254">
        <v>2.78019482496707</v>
      </c>
      <c r="T254" s="1">
        <v>-7.6041738325279831E-4</v>
      </c>
      <c r="U254" s="1">
        <v>2.641961525116017E-3</v>
      </c>
      <c r="W254">
        <f t="shared" si="46"/>
        <v>0.99456054435107222</v>
      </c>
      <c r="X254">
        <f t="shared" si="47"/>
        <v>1.0026122621640621</v>
      </c>
    </row>
    <row r="255" spans="3:24">
      <c r="C255" s="1">
        <v>1</v>
      </c>
      <c r="D255" s="1">
        <v>4</v>
      </c>
      <c r="E255">
        <f t="shared" si="36"/>
        <v>0.05</v>
      </c>
      <c r="F255">
        <f t="shared" si="37"/>
        <v>0</v>
      </c>
      <c r="G255">
        <f t="shared" si="38"/>
        <v>0</v>
      </c>
      <c r="H255">
        <f t="shared" si="39"/>
        <v>0</v>
      </c>
      <c r="I255">
        <f t="shared" si="40"/>
        <v>0.05</v>
      </c>
      <c r="K255">
        <f t="shared" si="41"/>
        <v>0</v>
      </c>
      <c r="L255">
        <f t="shared" si="42"/>
        <v>0</v>
      </c>
      <c r="M255">
        <f t="shared" si="43"/>
        <v>0</v>
      </c>
      <c r="N255">
        <f t="shared" si="44"/>
        <v>0.22500000000000001</v>
      </c>
      <c r="O255">
        <f t="shared" si="45"/>
        <v>0.22500000000000001</v>
      </c>
      <c r="Q255">
        <v>0.606137438840468</v>
      </c>
      <c r="R255">
        <v>0.60877113519707404</v>
      </c>
      <c r="T255" s="1">
        <v>1.015440810271424E-2</v>
      </c>
      <c r="U255" s="1">
        <v>1.1581089633387697E-2</v>
      </c>
      <c r="W255">
        <f t="shared" si="46"/>
        <v>0.2220972823143941</v>
      </c>
      <c r="X255">
        <f t="shared" si="47"/>
        <v>0.28178407494348723</v>
      </c>
    </row>
    <row r="256" spans="3:24">
      <c r="C256" s="1">
        <v>3</v>
      </c>
      <c r="D256" s="1">
        <v>4</v>
      </c>
      <c r="E256">
        <f t="shared" si="36"/>
        <v>0</v>
      </c>
      <c r="F256">
        <f t="shared" si="37"/>
        <v>0</v>
      </c>
      <c r="G256">
        <f t="shared" si="38"/>
        <v>0.21249999999999999</v>
      </c>
      <c r="H256">
        <f t="shared" si="39"/>
        <v>0</v>
      </c>
      <c r="I256">
        <f t="shared" si="40"/>
        <v>0.21249999999999999</v>
      </c>
      <c r="K256">
        <f t="shared" si="41"/>
        <v>0</v>
      </c>
      <c r="L256">
        <f t="shared" si="42"/>
        <v>0</v>
      </c>
      <c r="M256">
        <f t="shared" si="43"/>
        <v>0</v>
      </c>
      <c r="N256">
        <f t="shared" si="44"/>
        <v>0.22500000000000001</v>
      </c>
      <c r="O256">
        <f t="shared" si="45"/>
        <v>0.22500000000000001</v>
      </c>
      <c r="Q256">
        <v>2.3441958087204702</v>
      </c>
      <c r="R256">
        <v>2.3553740709970699</v>
      </c>
      <c r="T256" s="1">
        <v>-3.6599231941344401E-3</v>
      </c>
      <c r="U256" s="1">
        <v>5.3435175332977626E-3</v>
      </c>
      <c r="W256">
        <f t="shared" si="46"/>
        <v>0.85101196184211192</v>
      </c>
      <c r="X256">
        <f t="shared" si="47"/>
        <v>0.86190586284345594</v>
      </c>
    </row>
    <row r="257" spans="3:24">
      <c r="C257" s="1">
        <v>3</v>
      </c>
      <c r="D257" s="1">
        <v>4</v>
      </c>
      <c r="E257">
        <f t="shared" si="36"/>
        <v>0</v>
      </c>
      <c r="F257">
        <f t="shared" si="37"/>
        <v>0</v>
      </c>
      <c r="G257">
        <f t="shared" si="38"/>
        <v>0.21249999999999999</v>
      </c>
      <c r="H257">
        <f t="shared" si="39"/>
        <v>0</v>
      </c>
      <c r="I257">
        <f t="shared" si="40"/>
        <v>0.21249999999999999</v>
      </c>
      <c r="K257">
        <f t="shared" si="41"/>
        <v>0</v>
      </c>
      <c r="L257">
        <f t="shared" si="42"/>
        <v>0</v>
      </c>
      <c r="M257">
        <f t="shared" si="43"/>
        <v>0</v>
      </c>
      <c r="N257">
        <f t="shared" si="44"/>
        <v>0.22500000000000001</v>
      </c>
      <c r="O257">
        <f t="shared" si="45"/>
        <v>0.22500000000000001</v>
      </c>
      <c r="Q257">
        <v>9.7154827976468003E-2</v>
      </c>
      <c r="R257">
        <v>9.0544240317074295E-2</v>
      </c>
      <c r="T257" s="1">
        <v>1.0876310119237675E-2</v>
      </c>
      <c r="U257" s="1">
        <v>1.3859317647704386E-2</v>
      </c>
      <c r="W257">
        <f t="shared" si="46"/>
        <v>0.10684371269856856</v>
      </c>
      <c r="X257">
        <f t="shared" si="47"/>
        <v>0.10980118598825957</v>
      </c>
    </row>
    <row r="258" spans="3:24">
      <c r="C258" s="1">
        <v>4</v>
      </c>
      <c r="D258" s="1">
        <v>4</v>
      </c>
      <c r="E258">
        <f t="shared" si="36"/>
        <v>0</v>
      </c>
      <c r="F258">
        <f t="shared" si="37"/>
        <v>0</v>
      </c>
      <c r="G258">
        <f t="shared" si="38"/>
        <v>0</v>
      </c>
      <c r="H258">
        <f t="shared" si="39"/>
        <v>0.26250000000000001</v>
      </c>
      <c r="I258">
        <f t="shared" si="40"/>
        <v>0.26250000000000001</v>
      </c>
      <c r="K258">
        <f t="shared" si="41"/>
        <v>0</v>
      </c>
      <c r="L258">
        <f t="shared" si="42"/>
        <v>0</v>
      </c>
      <c r="M258">
        <f t="shared" si="43"/>
        <v>0</v>
      </c>
      <c r="N258">
        <f t="shared" si="44"/>
        <v>0.22500000000000001</v>
      </c>
      <c r="O258">
        <f t="shared" si="45"/>
        <v>0.22500000000000001</v>
      </c>
      <c r="Q258">
        <v>5.0289312696644703</v>
      </c>
      <c r="R258">
        <v>5.0503457814770698</v>
      </c>
      <c r="T258" s="1">
        <v>1.6303548910688609E-3</v>
      </c>
      <c r="U258" s="1">
        <v>9.3886162968042173E-3</v>
      </c>
      <c r="W258">
        <f t="shared" si="46"/>
        <v>1.7643538748518466</v>
      </c>
      <c r="X258">
        <f t="shared" si="47"/>
        <v>1.7615781325912911</v>
      </c>
    </row>
    <row r="259" spans="3:24">
      <c r="C259" s="1">
        <v>3</v>
      </c>
      <c r="D259" s="1">
        <v>4</v>
      </c>
      <c r="E259">
        <f t="shared" ref="E259:E322" si="48">IF(C259=1,0.05,0)</f>
        <v>0</v>
      </c>
      <c r="F259">
        <f t="shared" ref="F259:F322" si="49">IF(C259=2,0.15,0)</f>
        <v>0</v>
      </c>
      <c r="G259">
        <f t="shared" ref="G259:G322" si="50">IF(C259=3,0.2125,0)</f>
        <v>0.21249999999999999</v>
      </c>
      <c r="H259">
        <f t="shared" ref="H259:H322" si="51">IF(C259=4, 0.2625,0)</f>
        <v>0</v>
      </c>
      <c r="I259">
        <f t="shared" ref="I259:I322" si="52">SUM(E259:H259)</f>
        <v>0.21249999999999999</v>
      </c>
      <c r="K259">
        <f t="shared" ref="K259:K322" si="53">IF(D259=1,0.05,0)</f>
        <v>0</v>
      </c>
      <c r="L259">
        <f t="shared" ref="L259:L322" si="54">IF(D259=2,0.15,0)</f>
        <v>0</v>
      </c>
      <c r="M259">
        <f t="shared" ref="M259:M322" si="55">IF(D259=3,0.21,0)</f>
        <v>0</v>
      </c>
      <c r="N259">
        <f t="shared" ref="N259:N322" si="56">IF(D259=4, 0.225,0)</f>
        <v>0.22500000000000001</v>
      </c>
      <c r="O259">
        <f t="shared" ref="O259:O322" si="57">SUM(K259:N259)</f>
        <v>0.22500000000000001</v>
      </c>
      <c r="Q259">
        <v>0.73987170736046803</v>
      </c>
      <c r="R259">
        <v>0.73976733164707398</v>
      </c>
      <c r="T259" s="1">
        <v>5.6153761926515597E-3</v>
      </c>
      <c r="U259" s="1">
        <v>1.9673250975126823E-2</v>
      </c>
      <c r="W259">
        <f t="shared" ref="W259:W322" si="58">AVERAGE(I259,Q259,T259)</f>
        <v>0.31932902785103984</v>
      </c>
      <c r="X259">
        <f t="shared" ref="X259:X322" si="59">AVERAGE(U259,R259,O259)</f>
        <v>0.32814686087406691</v>
      </c>
    </row>
    <row r="260" spans="3:24">
      <c r="C260" s="1">
        <v>1</v>
      </c>
      <c r="D260" s="1">
        <v>4</v>
      </c>
      <c r="E260">
        <f t="shared" si="48"/>
        <v>0.05</v>
      </c>
      <c r="F260">
        <f t="shared" si="49"/>
        <v>0</v>
      </c>
      <c r="G260">
        <f t="shared" si="50"/>
        <v>0</v>
      </c>
      <c r="H260">
        <f t="shared" si="51"/>
        <v>0</v>
      </c>
      <c r="I260">
        <f t="shared" si="52"/>
        <v>0.05</v>
      </c>
      <c r="K260">
        <f t="shared" si="53"/>
        <v>0</v>
      </c>
      <c r="L260">
        <f t="shared" si="54"/>
        <v>0</v>
      </c>
      <c r="M260">
        <f t="shared" si="55"/>
        <v>0</v>
      </c>
      <c r="N260">
        <f t="shared" si="56"/>
        <v>0.22500000000000001</v>
      </c>
      <c r="O260">
        <f t="shared" si="57"/>
        <v>0.22500000000000001</v>
      </c>
      <c r="Q260">
        <v>13.843525087104499</v>
      </c>
      <c r="R260">
        <v>13.875474335777101</v>
      </c>
      <c r="T260" s="1">
        <v>-4.6261918820266763E-2</v>
      </c>
      <c r="U260" s="1">
        <v>6.24991975637465E-3</v>
      </c>
      <c r="W260">
        <f t="shared" si="58"/>
        <v>4.6157543894280773</v>
      </c>
      <c r="X260">
        <f t="shared" si="59"/>
        <v>4.7022414185111581</v>
      </c>
    </row>
    <row r="261" spans="3:24">
      <c r="C261" s="1">
        <v>3</v>
      </c>
      <c r="D261" s="1">
        <v>4</v>
      </c>
      <c r="E261">
        <f t="shared" si="48"/>
        <v>0</v>
      </c>
      <c r="F261">
        <f t="shared" si="49"/>
        <v>0</v>
      </c>
      <c r="G261">
        <f t="shared" si="50"/>
        <v>0.21249999999999999</v>
      </c>
      <c r="H261">
        <f t="shared" si="51"/>
        <v>0</v>
      </c>
      <c r="I261">
        <f t="shared" si="52"/>
        <v>0.21249999999999999</v>
      </c>
      <c r="K261">
        <f t="shared" si="53"/>
        <v>0</v>
      </c>
      <c r="L261">
        <f t="shared" si="54"/>
        <v>0</v>
      </c>
      <c r="M261">
        <f t="shared" si="55"/>
        <v>0</v>
      </c>
      <c r="N261">
        <f t="shared" si="56"/>
        <v>0.22500000000000001</v>
      </c>
      <c r="O261">
        <f t="shared" si="57"/>
        <v>0.22500000000000001</v>
      </c>
      <c r="Q261">
        <v>6.8732403739244701</v>
      </c>
      <c r="R261">
        <v>6.8901118964270696</v>
      </c>
      <c r="T261" s="1">
        <v>-1.4300722894333207E-3</v>
      </c>
      <c r="U261" s="1">
        <v>1.2946019900323855E-2</v>
      </c>
      <c r="W261">
        <f t="shared" si="58"/>
        <v>2.3614367672116789</v>
      </c>
      <c r="X261">
        <f t="shared" si="59"/>
        <v>2.3760193054424641</v>
      </c>
    </row>
    <row r="262" spans="3:24">
      <c r="C262" s="1">
        <v>4</v>
      </c>
      <c r="D262" s="1">
        <v>4</v>
      </c>
      <c r="E262">
        <f t="shared" si="48"/>
        <v>0</v>
      </c>
      <c r="F262">
        <f t="shared" si="49"/>
        <v>0</v>
      </c>
      <c r="G262">
        <f t="shared" si="50"/>
        <v>0</v>
      </c>
      <c r="H262">
        <f t="shared" si="51"/>
        <v>0.26250000000000001</v>
      </c>
      <c r="I262">
        <f t="shared" si="52"/>
        <v>0.26250000000000001</v>
      </c>
      <c r="K262">
        <f t="shared" si="53"/>
        <v>0</v>
      </c>
      <c r="L262">
        <f t="shared" si="54"/>
        <v>0</v>
      </c>
      <c r="M262">
        <f t="shared" si="55"/>
        <v>0</v>
      </c>
      <c r="N262">
        <f t="shared" si="56"/>
        <v>0.22500000000000001</v>
      </c>
      <c r="O262">
        <f t="shared" si="57"/>
        <v>0.22500000000000001</v>
      </c>
      <c r="Q262">
        <v>0.15525048716046799</v>
      </c>
      <c r="R262">
        <v>0.153974977447074</v>
      </c>
      <c r="T262" s="1">
        <v>1.9088105519717281E-2</v>
      </c>
      <c r="U262" s="1">
        <v>1.3436421780042418E-2</v>
      </c>
      <c r="W262">
        <f t="shared" si="58"/>
        <v>0.14561286422672845</v>
      </c>
      <c r="X262">
        <f t="shared" si="59"/>
        <v>0.13080379974237213</v>
      </c>
    </row>
    <row r="263" spans="3:24">
      <c r="C263" s="1">
        <v>1</v>
      </c>
      <c r="D263" s="1">
        <v>4</v>
      </c>
      <c r="E263">
        <f t="shared" si="48"/>
        <v>0.05</v>
      </c>
      <c r="F263">
        <f t="shared" si="49"/>
        <v>0</v>
      </c>
      <c r="G263">
        <f t="shared" si="50"/>
        <v>0</v>
      </c>
      <c r="H263">
        <f t="shared" si="51"/>
        <v>0</v>
      </c>
      <c r="I263">
        <f t="shared" si="52"/>
        <v>0.05</v>
      </c>
      <c r="K263">
        <f t="shared" si="53"/>
        <v>0</v>
      </c>
      <c r="L263">
        <f t="shared" si="54"/>
        <v>0</v>
      </c>
      <c r="M263">
        <f t="shared" si="55"/>
        <v>0</v>
      </c>
      <c r="N263">
        <f t="shared" si="56"/>
        <v>0.22500000000000001</v>
      </c>
      <c r="O263">
        <f t="shared" si="57"/>
        <v>0.22500000000000001</v>
      </c>
      <c r="Q263">
        <v>0.22492179280046801</v>
      </c>
      <c r="R263">
        <v>0.236217604597074</v>
      </c>
      <c r="T263" s="1">
        <v>1.2106235863073935E-2</v>
      </c>
      <c r="U263" s="1">
        <v>1.0014933591580431E-2</v>
      </c>
      <c r="W263">
        <f t="shared" si="58"/>
        <v>9.5676009554513983E-2</v>
      </c>
      <c r="X263">
        <f t="shared" si="59"/>
        <v>0.15707751272955148</v>
      </c>
    </row>
    <row r="264" spans="3:24">
      <c r="C264" s="1">
        <v>3</v>
      </c>
      <c r="D264" s="1">
        <v>4</v>
      </c>
      <c r="E264">
        <f t="shared" si="48"/>
        <v>0</v>
      </c>
      <c r="F264">
        <f t="shared" si="49"/>
        <v>0</v>
      </c>
      <c r="G264">
        <f t="shared" si="50"/>
        <v>0.21249999999999999</v>
      </c>
      <c r="H264">
        <f t="shared" si="51"/>
        <v>0</v>
      </c>
      <c r="I264">
        <f t="shared" si="52"/>
        <v>0.21249999999999999</v>
      </c>
      <c r="K264">
        <f t="shared" si="53"/>
        <v>0</v>
      </c>
      <c r="L264">
        <f t="shared" si="54"/>
        <v>0</v>
      </c>
      <c r="M264">
        <f t="shared" si="55"/>
        <v>0</v>
      </c>
      <c r="N264">
        <f t="shared" si="56"/>
        <v>0.22500000000000001</v>
      </c>
      <c r="O264">
        <f t="shared" si="57"/>
        <v>0.22500000000000001</v>
      </c>
      <c r="Q264">
        <v>4.3189920737324696</v>
      </c>
      <c r="R264">
        <v>4.3300286791370697</v>
      </c>
      <c r="T264" s="1">
        <v>3.4193153841878985E-3</v>
      </c>
      <c r="U264" s="1">
        <v>1.2734259426427658E-2</v>
      </c>
      <c r="W264">
        <f t="shared" si="58"/>
        <v>1.5116371297055526</v>
      </c>
      <c r="X264">
        <f t="shared" si="59"/>
        <v>1.5225876461878325</v>
      </c>
    </row>
    <row r="265" spans="3:24">
      <c r="C265" s="1">
        <v>1</v>
      </c>
      <c r="D265" s="1">
        <v>4</v>
      </c>
      <c r="E265">
        <f t="shared" si="48"/>
        <v>0.05</v>
      </c>
      <c r="F265">
        <f t="shared" si="49"/>
        <v>0</v>
      </c>
      <c r="G265">
        <f t="shared" si="50"/>
        <v>0</v>
      </c>
      <c r="H265">
        <f t="shared" si="51"/>
        <v>0</v>
      </c>
      <c r="I265">
        <f t="shared" si="52"/>
        <v>0.05</v>
      </c>
      <c r="K265">
        <f t="shared" si="53"/>
        <v>0</v>
      </c>
      <c r="L265">
        <f t="shared" si="54"/>
        <v>0</v>
      </c>
      <c r="M265">
        <f t="shared" si="55"/>
        <v>0</v>
      </c>
      <c r="N265">
        <f t="shared" si="56"/>
        <v>0.22500000000000001</v>
      </c>
      <c r="O265">
        <f t="shared" si="57"/>
        <v>0.22500000000000001</v>
      </c>
      <c r="Q265">
        <v>0.75039934012846798</v>
      </c>
      <c r="R265">
        <v>0.75059190235707396</v>
      </c>
      <c r="T265" s="1">
        <v>2.4900312832633664E-2</v>
      </c>
      <c r="U265" s="1">
        <v>1.4015735586628664E-2</v>
      </c>
      <c r="W265">
        <f t="shared" si="58"/>
        <v>0.27509988432036719</v>
      </c>
      <c r="X265">
        <f t="shared" si="59"/>
        <v>0.32986921264790087</v>
      </c>
    </row>
    <row r="266" spans="3:24">
      <c r="C266" s="1">
        <v>1</v>
      </c>
      <c r="D266" s="1">
        <v>1</v>
      </c>
      <c r="E266">
        <f t="shared" si="48"/>
        <v>0.05</v>
      </c>
      <c r="F266">
        <f t="shared" si="49"/>
        <v>0</v>
      </c>
      <c r="G266">
        <f t="shared" si="50"/>
        <v>0</v>
      </c>
      <c r="H266">
        <f t="shared" si="51"/>
        <v>0</v>
      </c>
      <c r="I266">
        <f t="shared" si="52"/>
        <v>0.05</v>
      </c>
      <c r="K266">
        <f t="shared" si="53"/>
        <v>0.05</v>
      </c>
      <c r="L266">
        <f t="shared" si="54"/>
        <v>0</v>
      </c>
      <c r="M266">
        <f t="shared" si="55"/>
        <v>0</v>
      </c>
      <c r="N266">
        <f t="shared" si="56"/>
        <v>0</v>
      </c>
      <c r="O266">
        <f t="shared" si="57"/>
        <v>0.05</v>
      </c>
      <c r="Q266">
        <v>0.75760023436846802</v>
      </c>
      <c r="R266">
        <v>0.75939533865707398</v>
      </c>
      <c r="T266" s="1">
        <v>2.633049722171284E-2</v>
      </c>
      <c r="U266" s="1">
        <v>1.8657976700268884E-2</v>
      </c>
      <c r="W266">
        <f t="shared" si="58"/>
        <v>0.27797691053006029</v>
      </c>
      <c r="X266">
        <f t="shared" si="59"/>
        <v>0.27601777178578096</v>
      </c>
    </row>
    <row r="267" spans="3:24">
      <c r="C267" s="1">
        <v>4</v>
      </c>
      <c r="D267" s="1">
        <v>4</v>
      </c>
      <c r="E267">
        <f t="shared" si="48"/>
        <v>0</v>
      </c>
      <c r="F267">
        <f t="shared" si="49"/>
        <v>0</v>
      </c>
      <c r="G267">
        <f t="shared" si="50"/>
        <v>0</v>
      </c>
      <c r="H267">
        <f t="shared" si="51"/>
        <v>0.26250000000000001</v>
      </c>
      <c r="I267">
        <f t="shared" si="52"/>
        <v>0.26250000000000001</v>
      </c>
      <c r="K267">
        <f t="shared" si="53"/>
        <v>0</v>
      </c>
      <c r="L267">
        <f t="shared" si="54"/>
        <v>0</v>
      </c>
      <c r="M267">
        <f t="shared" si="55"/>
        <v>0</v>
      </c>
      <c r="N267">
        <f t="shared" si="56"/>
        <v>0.22500000000000001</v>
      </c>
      <c r="O267">
        <f t="shared" si="57"/>
        <v>0.22500000000000001</v>
      </c>
      <c r="Q267">
        <v>19.639095208524498</v>
      </c>
      <c r="R267">
        <v>19.668459538427101</v>
      </c>
      <c r="T267" s="1">
        <v>-5.681539954408308E-2</v>
      </c>
      <c r="U267" s="1">
        <v>8.5907492709136578E-3</v>
      </c>
      <c r="W267">
        <f t="shared" si="58"/>
        <v>6.6149266029934717</v>
      </c>
      <c r="X267">
        <f t="shared" si="59"/>
        <v>6.6340167625660058</v>
      </c>
    </row>
    <row r="268" spans="3:24">
      <c r="C268" s="1">
        <v>4</v>
      </c>
      <c r="D268" s="1">
        <v>4</v>
      </c>
      <c r="E268">
        <f t="shared" si="48"/>
        <v>0</v>
      </c>
      <c r="F268">
        <f t="shared" si="49"/>
        <v>0</v>
      </c>
      <c r="G268">
        <f t="shared" si="50"/>
        <v>0</v>
      </c>
      <c r="H268">
        <f t="shared" si="51"/>
        <v>0.26250000000000001</v>
      </c>
      <c r="I268">
        <f t="shared" si="52"/>
        <v>0.26250000000000001</v>
      </c>
      <c r="K268">
        <f t="shared" si="53"/>
        <v>0</v>
      </c>
      <c r="L268">
        <f t="shared" si="54"/>
        <v>0</v>
      </c>
      <c r="M268">
        <f t="shared" si="55"/>
        <v>0</v>
      </c>
      <c r="N268">
        <f t="shared" si="56"/>
        <v>0.22500000000000001</v>
      </c>
      <c r="O268">
        <f t="shared" si="57"/>
        <v>0.22500000000000001</v>
      </c>
      <c r="Q268">
        <v>2.48804547607247</v>
      </c>
      <c r="R268">
        <v>2.5010677985870702</v>
      </c>
      <c r="T268" s="1">
        <v>8.5657958919752031E-4</v>
      </c>
      <c r="U268" s="1">
        <v>3.6060032412847214E-3</v>
      </c>
      <c r="W268">
        <f t="shared" si="58"/>
        <v>0.91713401855388932</v>
      </c>
      <c r="X268">
        <f t="shared" si="59"/>
        <v>0.90989126727611824</v>
      </c>
    </row>
    <row r="269" spans="3:24">
      <c r="C269" s="1">
        <v>1</v>
      </c>
      <c r="D269" s="1">
        <v>1</v>
      </c>
      <c r="E269">
        <f t="shared" si="48"/>
        <v>0.05</v>
      </c>
      <c r="F269">
        <f t="shared" si="49"/>
        <v>0</v>
      </c>
      <c r="G269">
        <f t="shared" si="50"/>
        <v>0</v>
      </c>
      <c r="H269">
        <f t="shared" si="51"/>
        <v>0</v>
      </c>
      <c r="I269">
        <f t="shared" si="52"/>
        <v>0.05</v>
      </c>
      <c r="K269">
        <f t="shared" si="53"/>
        <v>0.05</v>
      </c>
      <c r="L269">
        <f t="shared" si="54"/>
        <v>0</v>
      </c>
      <c r="M269">
        <f t="shared" si="55"/>
        <v>0</v>
      </c>
      <c r="N269">
        <f t="shared" si="56"/>
        <v>0</v>
      </c>
      <c r="O269">
        <f t="shared" si="57"/>
        <v>0.05</v>
      </c>
      <c r="Q269">
        <v>0.77094584468446803</v>
      </c>
      <c r="R269">
        <v>0.77388393047707404</v>
      </c>
      <c r="T269" s="1">
        <v>5.9082272726197187E-3</v>
      </c>
      <c r="U269" s="1">
        <v>1.7684142929148668E-2</v>
      </c>
      <c r="W269">
        <f t="shared" si="58"/>
        <v>0.27561802398569596</v>
      </c>
      <c r="X269">
        <f t="shared" si="59"/>
        <v>0.28052269113540756</v>
      </c>
    </row>
    <row r="270" spans="3:24">
      <c r="C270" s="1">
        <v>1</v>
      </c>
      <c r="D270" s="1">
        <v>4</v>
      </c>
      <c r="E270">
        <f t="shared" si="48"/>
        <v>0.05</v>
      </c>
      <c r="F270">
        <f t="shared" si="49"/>
        <v>0</v>
      </c>
      <c r="G270">
        <f t="shared" si="50"/>
        <v>0</v>
      </c>
      <c r="H270">
        <f t="shared" si="51"/>
        <v>0</v>
      </c>
      <c r="I270">
        <f t="shared" si="52"/>
        <v>0.05</v>
      </c>
      <c r="K270">
        <f t="shared" si="53"/>
        <v>0</v>
      </c>
      <c r="L270">
        <f t="shared" si="54"/>
        <v>0</v>
      </c>
      <c r="M270">
        <f t="shared" si="55"/>
        <v>0</v>
      </c>
      <c r="N270">
        <f t="shared" si="56"/>
        <v>0.22500000000000001</v>
      </c>
      <c r="O270">
        <f t="shared" si="57"/>
        <v>0.22500000000000001</v>
      </c>
      <c r="Q270">
        <v>5.2511094138404699</v>
      </c>
      <c r="R270">
        <v>5.27235535439707</v>
      </c>
      <c r="T270" s="1">
        <v>2.3141436231495006E-3</v>
      </c>
      <c r="U270" s="1">
        <v>7.9384652574848221E-3</v>
      </c>
      <c r="W270">
        <f t="shared" si="58"/>
        <v>1.7678078524878729</v>
      </c>
      <c r="X270">
        <f t="shared" si="59"/>
        <v>1.8350979398848517</v>
      </c>
    </row>
    <row r="271" spans="3:24">
      <c r="C271" s="1">
        <v>3</v>
      </c>
      <c r="D271" s="1">
        <v>4</v>
      </c>
      <c r="E271">
        <f t="shared" si="48"/>
        <v>0</v>
      </c>
      <c r="F271">
        <f t="shared" si="49"/>
        <v>0</v>
      </c>
      <c r="G271">
        <f t="shared" si="50"/>
        <v>0.21249999999999999</v>
      </c>
      <c r="H271">
        <f t="shared" si="51"/>
        <v>0</v>
      </c>
      <c r="I271">
        <f t="shared" si="52"/>
        <v>0.21249999999999999</v>
      </c>
      <c r="K271">
        <f t="shared" si="53"/>
        <v>0</v>
      </c>
      <c r="L271">
        <f t="shared" si="54"/>
        <v>0</v>
      </c>
      <c r="M271">
        <f t="shared" si="55"/>
        <v>0</v>
      </c>
      <c r="N271">
        <f t="shared" si="56"/>
        <v>0.22500000000000001</v>
      </c>
      <c r="O271">
        <f t="shared" si="57"/>
        <v>0.22500000000000001</v>
      </c>
      <c r="Q271">
        <v>6.1345745400468103E-2</v>
      </c>
      <c r="R271">
        <v>5.3988150247074297E-2</v>
      </c>
      <c r="T271" s="1">
        <v>1.6040578400042714E-2</v>
      </c>
      <c r="U271" s="1">
        <v>1.1154656251363313E-2</v>
      </c>
      <c r="W271">
        <f t="shared" si="58"/>
        <v>9.6628774600170261E-2</v>
      </c>
      <c r="X271">
        <f t="shared" si="59"/>
        <v>9.6714268832812533E-2</v>
      </c>
    </row>
    <row r="272" spans="3:24">
      <c r="C272" s="1">
        <v>3</v>
      </c>
      <c r="D272" s="1">
        <v>4</v>
      </c>
      <c r="E272">
        <f t="shared" si="48"/>
        <v>0</v>
      </c>
      <c r="F272">
        <f t="shared" si="49"/>
        <v>0</v>
      </c>
      <c r="G272">
        <f t="shared" si="50"/>
        <v>0.21249999999999999</v>
      </c>
      <c r="H272">
        <f t="shared" si="51"/>
        <v>0</v>
      </c>
      <c r="I272">
        <f t="shared" si="52"/>
        <v>0.21249999999999999</v>
      </c>
      <c r="K272">
        <f t="shared" si="53"/>
        <v>0</v>
      </c>
      <c r="L272">
        <f t="shared" si="54"/>
        <v>0</v>
      </c>
      <c r="M272">
        <f t="shared" si="55"/>
        <v>0</v>
      </c>
      <c r="N272">
        <f t="shared" si="56"/>
        <v>0.22500000000000001</v>
      </c>
      <c r="O272">
        <f t="shared" si="57"/>
        <v>0.22500000000000001</v>
      </c>
      <c r="Q272">
        <v>0.400195011836468</v>
      </c>
      <c r="R272">
        <v>0.39596195146707402</v>
      </c>
      <c r="T272" s="1">
        <v>2.3351028071799219E-2</v>
      </c>
      <c r="U272" s="1">
        <v>1.6298006605642391E-2</v>
      </c>
      <c r="W272">
        <f t="shared" si="58"/>
        <v>0.21201534663608909</v>
      </c>
      <c r="X272">
        <f t="shared" si="59"/>
        <v>0.21241998602423881</v>
      </c>
    </row>
    <row r="273" spans="3:24">
      <c r="C273" s="1">
        <v>3</v>
      </c>
      <c r="D273" s="1">
        <v>4</v>
      </c>
      <c r="E273">
        <f t="shared" si="48"/>
        <v>0</v>
      </c>
      <c r="F273">
        <f t="shared" si="49"/>
        <v>0</v>
      </c>
      <c r="G273">
        <f t="shared" si="50"/>
        <v>0.21249999999999999</v>
      </c>
      <c r="H273">
        <f t="shared" si="51"/>
        <v>0</v>
      </c>
      <c r="I273">
        <f t="shared" si="52"/>
        <v>0.21249999999999999</v>
      </c>
      <c r="K273">
        <f t="shared" si="53"/>
        <v>0</v>
      </c>
      <c r="L273">
        <f t="shared" si="54"/>
        <v>0</v>
      </c>
      <c r="M273">
        <f t="shared" si="55"/>
        <v>0</v>
      </c>
      <c r="N273">
        <f t="shared" si="56"/>
        <v>0.22500000000000001</v>
      </c>
      <c r="O273">
        <f t="shared" si="57"/>
        <v>0.22500000000000001</v>
      </c>
      <c r="Q273">
        <v>0.74682601562446804</v>
      </c>
      <c r="R273">
        <v>0.75301123147707405</v>
      </c>
      <c r="T273" s="1">
        <v>-1.1816008867086891E-2</v>
      </c>
      <c r="U273" s="1">
        <v>1.3889451806043623E-2</v>
      </c>
      <c r="W273">
        <f t="shared" si="58"/>
        <v>0.31583666891912704</v>
      </c>
      <c r="X273">
        <f t="shared" si="59"/>
        <v>0.33063356109437253</v>
      </c>
    </row>
    <row r="274" spans="3:24">
      <c r="C274" s="1">
        <v>4</v>
      </c>
      <c r="D274" s="1">
        <v>4</v>
      </c>
      <c r="E274">
        <f t="shared" si="48"/>
        <v>0</v>
      </c>
      <c r="F274">
        <f t="shared" si="49"/>
        <v>0</v>
      </c>
      <c r="G274">
        <f t="shared" si="50"/>
        <v>0</v>
      </c>
      <c r="H274">
        <f t="shared" si="51"/>
        <v>0.26250000000000001</v>
      </c>
      <c r="I274">
        <f t="shared" si="52"/>
        <v>0.26250000000000001</v>
      </c>
      <c r="K274">
        <f t="shared" si="53"/>
        <v>0</v>
      </c>
      <c r="L274">
        <f t="shared" si="54"/>
        <v>0</v>
      </c>
      <c r="M274">
        <f t="shared" si="55"/>
        <v>0</v>
      </c>
      <c r="N274">
        <f t="shared" si="56"/>
        <v>0.22500000000000001</v>
      </c>
      <c r="O274">
        <f t="shared" si="57"/>
        <v>0.22500000000000001</v>
      </c>
      <c r="Q274">
        <v>2.87550079452047</v>
      </c>
      <c r="R274">
        <v>2.8988723284970699</v>
      </c>
      <c r="T274" s="1">
        <v>-1.000651711718456E-2</v>
      </c>
      <c r="U274" s="1">
        <v>1.2830626364869775E-2</v>
      </c>
      <c r="W274">
        <f t="shared" si="58"/>
        <v>1.0426647591344287</v>
      </c>
      <c r="X274">
        <f t="shared" si="59"/>
        <v>1.0455676516206467</v>
      </c>
    </row>
    <row r="275" spans="3:24">
      <c r="C275" s="1">
        <v>3</v>
      </c>
      <c r="D275" s="1">
        <v>4</v>
      </c>
      <c r="E275">
        <f t="shared" si="48"/>
        <v>0</v>
      </c>
      <c r="F275">
        <f t="shared" si="49"/>
        <v>0</v>
      </c>
      <c r="G275">
        <f t="shared" si="50"/>
        <v>0.21249999999999999</v>
      </c>
      <c r="H275">
        <f t="shared" si="51"/>
        <v>0</v>
      </c>
      <c r="I275">
        <f t="shared" si="52"/>
        <v>0.21249999999999999</v>
      </c>
      <c r="K275">
        <f t="shared" si="53"/>
        <v>0</v>
      </c>
      <c r="L275">
        <f t="shared" si="54"/>
        <v>0</v>
      </c>
      <c r="M275">
        <f t="shared" si="55"/>
        <v>0</v>
      </c>
      <c r="N275">
        <f t="shared" si="56"/>
        <v>0.22500000000000001</v>
      </c>
      <c r="O275">
        <f t="shared" si="57"/>
        <v>0.22500000000000001</v>
      </c>
      <c r="Q275">
        <v>0.35564274655246803</v>
      </c>
      <c r="R275">
        <v>0.35050914343707401</v>
      </c>
      <c r="T275" s="1">
        <v>1.3271299858899476E-2</v>
      </c>
      <c r="U275" s="1">
        <v>2.398076299326304E-2</v>
      </c>
      <c r="W275">
        <f t="shared" si="58"/>
        <v>0.19380468213712251</v>
      </c>
      <c r="X275">
        <f t="shared" si="59"/>
        <v>0.19982996881011236</v>
      </c>
    </row>
    <row r="276" spans="3:24">
      <c r="C276" s="1">
        <v>1</v>
      </c>
      <c r="D276" s="1">
        <v>4</v>
      </c>
      <c r="E276">
        <f t="shared" si="48"/>
        <v>0.05</v>
      </c>
      <c r="F276">
        <f t="shared" si="49"/>
        <v>0</v>
      </c>
      <c r="G276">
        <f t="shared" si="50"/>
        <v>0</v>
      </c>
      <c r="H276">
        <f t="shared" si="51"/>
        <v>0</v>
      </c>
      <c r="I276">
        <f t="shared" si="52"/>
        <v>0.05</v>
      </c>
      <c r="K276">
        <f t="shared" si="53"/>
        <v>0</v>
      </c>
      <c r="L276">
        <f t="shared" si="54"/>
        <v>0</v>
      </c>
      <c r="M276">
        <f t="shared" si="55"/>
        <v>0</v>
      </c>
      <c r="N276">
        <f t="shared" si="56"/>
        <v>0.22500000000000001</v>
      </c>
      <c r="O276">
        <f t="shared" si="57"/>
        <v>0.22500000000000001</v>
      </c>
      <c r="Q276">
        <v>2.86688045692047</v>
      </c>
      <c r="R276">
        <v>2.8815016829970701</v>
      </c>
      <c r="T276" s="1">
        <v>3.1619160686640808E-3</v>
      </c>
      <c r="U276" s="1">
        <v>2.8455849218081207E-3</v>
      </c>
      <c r="W276">
        <f t="shared" si="58"/>
        <v>0.97334745766304465</v>
      </c>
      <c r="X276">
        <f t="shared" si="59"/>
        <v>1.0364490893062928</v>
      </c>
    </row>
    <row r="277" spans="3:24">
      <c r="C277" s="1">
        <v>1</v>
      </c>
      <c r="D277" s="1">
        <v>4</v>
      </c>
      <c r="E277">
        <f t="shared" si="48"/>
        <v>0.05</v>
      </c>
      <c r="F277">
        <f t="shared" si="49"/>
        <v>0</v>
      </c>
      <c r="G277">
        <f t="shared" si="50"/>
        <v>0</v>
      </c>
      <c r="H277">
        <f t="shared" si="51"/>
        <v>0</v>
      </c>
      <c r="I277">
        <f t="shared" si="52"/>
        <v>0.05</v>
      </c>
      <c r="K277">
        <f t="shared" si="53"/>
        <v>0</v>
      </c>
      <c r="L277">
        <f t="shared" si="54"/>
        <v>0</v>
      </c>
      <c r="M277">
        <f t="shared" si="55"/>
        <v>0</v>
      </c>
      <c r="N277">
        <f t="shared" si="56"/>
        <v>0.22500000000000001</v>
      </c>
      <c r="O277">
        <f t="shared" si="57"/>
        <v>0.22500000000000001</v>
      </c>
      <c r="Q277">
        <v>0.55123288170446805</v>
      </c>
      <c r="R277">
        <v>0.55587603477707404</v>
      </c>
      <c r="T277" s="1">
        <v>7.1792729494756192E-3</v>
      </c>
      <c r="U277" s="1">
        <v>1.4201483938075469E-2</v>
      </c>
      <c r="W277">
        <f t="shared" si="58"/>
        <v>0.20280405155131456</v>
      </c>
      <c r="X277">
        <f t="shared" si="59"/>
        <v>0.26502583957171649</v>
      </c>
    </row>
    <row r="278" spans="3:24">
      <c r="C278" s="1">
        <v>3</v>
      </c>
      <c r="D278" s="1">
        <v>4</v>
      </c>
      <c r="E278">
        <f t="shared" si="48"/>
        <v>0</v>
      </c>
      <c r="F278">
        <f t="shared" si="49"/>
        <v>0</v>
      </c>
      <c r="G278">
        <f t="shared" si="50"/>
        <v>0.21249999999999999</v>
      </c>
      <c r="H278">
        <f t="shared" si="51"/>
        <v>0</v>
      </c>
      <c r="I278">
        <f t="shared" si="52"/>
        <v>0.21249999999999999</v>
      </c>
      <c r="K278">
        <f t="shared" si="53"/>
        <v>0</v>
      </c>
      <c r="L278">
        <f t="shared" si="54"/>
        <v>0</v>
      </c>
      <c r="M278">
        <f t="shared" si="55"/>
        <v>0</v>
      </c>
      <c r="N278">
        <f t="shared" si="56"/>
        <v>0.22500000000000001</v>
      </c>
      <c r="O278">
        <f t="shared" si="57"/>
        <v>0.22500000000000001</v>
      </c>
      <c r="Q278">
        <v>0.89159633765646795</v>
      </c>
      <c r="R278">
        <v>0.891519079617074</v>
      </c>
      <c r="T278" s="1">
        <v>6.5852853948462613E-3</v>
      </c>
      <c r="U278" s="1">
        <v>1.4446524835804369E-2</v>
      </c>
      <c r="W278">
        <f t="shared" si="58"/>
        <v>0.37022720768377138</v>
      </c>
      <c r="X278">
        <f t="shared" si="59"/>
        <v>0.37698853481762612</v>
      </c>
    </row>
    <row r="279" spans="3:24">
      <c r="C279" s="1">
        <v>3</v>
      </c>
      <c r="D279" s="1">
        <v>4</v>
      </c>
      <c r="E279">
        <f t="shared" si="48"/>
        <v>0</v>
      </c>
      <c r="F279">
        <f t="shared" si="49"/>
        <v>0</v>
      </c>
      <c r="G279">
        <f t="shared" si="50"/>
        <v>0.21249999999999999</v>
      </c>
      <c r="H279">
        <f t="shared" si="51"/>
        <v>0</v>
      </c>
      <c r="I279">
        <f t="shared" si="52"/>
        <v>0.21249999999999999</v>
      </c>
      <c r="K279">
        <f t="shared" si="53"/>
        <v>0</v>
      </c>
      <c r="L279">
        <f t="shared" si="54"/>
        <v>0</v>
      </c>
      <c r="M279">
        <f t="shared" si="55"/>
        <v>0</v>
      </c>
      <c r="N279">
        <f t="shared" si="56"/>
        <v>0.22500000000000001</v>
      </c>
      <c r="O279">
        <f t="shared" si="57"/>
        <v>0.22500000000000001</v>
      </c>
      <c r="Q279">
        <v>0.106956185968468</v>
      </c>
      <c r="R279">
        <v>0.109794748457074</v>
      </c>
      <c r="T279" s="1">
        <v>8.9967823528102481E-3</v>
      </c>
      <c r="U279" s="1">
        <v>1.185641684852564E-2</v>
      </c>
      <c r="W279">
        <f t="shared" si="58"/>
        <v>0.10948432277375941</v>
      </c>
      <c r="X279">
        <f t="shared" si="59"/>
        <v>0.11555038843519988</v>
      </c>
    </row>
    <row r="280" spans="3:24">
      <c r="C280" s="1">
        <v>3</v>
      </c>
      <c r="D280" s="1">
        <v>4</v>
      </c>
      <c r="E280">
        <f t="shared" si="48"/>
        <v>0</v>
      </c>
      <c r="F280">
        <f t="shared" si="49"/>
        <v>0</v>
      </c>
      <c r="G280">
        <f t="shared" si="50"/>
        <v>0.21249999999999999</v>
      </c>
      <c r="H280">
        <f t="shared" si="51"/>
        <v>0</v>
      </c>
      <c r="I280">
        <f t="shared" si="52"/>
        <v>0.21249999999999999</v>
      </c>
      <c r="K280">
        <f t="shared" si="53"/>
        <v>0</v>
      </c>
      <c r="L280">
        <f t="shared" si="54"/>
        <v>0</v>
      </c>
      <c r="M280">
        <f t="shared" si="55"/>
        <v>0</v>
      </c>
      <c r="N280">
        <f t="shared" si="56"/>
        <v>0.22500000000000001</v>
      </c>
      <c r="O280">
        <f t="shared" si="57"/>
        <v>0.22500000000000001</v>
      </c>
      <c r="Q280">
        <v>8.3698461024468096E-2</v>
      </c>
      <c r="R280">
        <v>7.7061019437074302E-2</v>
      </c>
      <c r="T280" s="1">
        <v>1.7343039111132434E-2</v>
      </c>
      <c r="U280" s="1">
        <v>1.2559029561420396E-2</v>
      </c>
      <c r="W280">
        <f t="shared" si="58"/>
        <v>0.10451383337853352</v>
      </c>
      <c r="X280">
        <f t="shared" si="59"/>
        <v>0.10487334966616491</v>
      </c>
    </row>
    <row r="281" spans="3:24">
      <c r="C281" s="1">
        <v>1</v>
      </c>
      <c r="D281" s="1">
        <v>4</v>
      </c>
      <c r="E281">
        <f t="shared" si="48"/>
        <v>0.05</v>
      </c>
      <c r="F281">
        <f t="shared" si="49"/>
        <v>0</v>
      </c>
      <c r="G281">
        <f t="shared" si="50"/>
        <v>0</v>
      </c>
      <c r="H281">
        <f t="shared" si="51"/>
        <v>0</v>
      </c>
      <c r="I281">
        <f t="shared" si="52"/>
        <v>0.05</v>
      </c>
      <c r="K281">
        <f t="shared" si="53"/>
        <v>0</v>
      </c>
      <c r="L281">
        <f t="shared" si="54"/>
        <v>0</v>
      </c>
      <c r="M281">
        <f t="shared" si="55"/>
        <v>0</v>
      </c>
      <c r="N281">
        <f t="shared" si="56"/>
        <v>0.22500000000000001</v>
      </c>
      <c r="O281">
        <f t="shared" si="57"/>
        <v>0.22500000000000001</v>
      </c>
      <c r="Q281">
        <v>0.12870083830446799</v>
      </c>
      <c r="R281">
        <v>0.12917945802707401</v>
      </c>
      <c r="T281" s="1">
        <v>1.7759305776962102E-2</v>
      </c>
      <c r="U281" s="1">
        <v>1.562588957416268E-2</v>
      </c>
      <c r="W281">
        <f t="shared" si="58"/>
        <v>6.5486714693810025E-2</v>
      </c>
      <c r="X281">
        <f t="shared" si="59"/>
        <v>0.12326844920041224</v>
      </c>
    </row>
    <row r="282" spans="3:24">
      <c r="C282" s="1">
        <v>3</v>
      </c>
      <c r="D282" s="1">
        <v>4</v>
      </c>
      <c r="E282">
        <f t="shared" si="48"/>
        <v>0</v>
      </c>
      <c r="F282">
        <f t="shared" si="49"/>
        <v>0</v>
      </c>
      <c r="G282">
        <f t="shared" si="50"/>
        <v>0.21249999999999999</v>
      </c>
      <c r="H282">
        <f t="shared" si="51"/>
        <v>0</v>
      </c>
      <c r="I282">
        <f t="shared" si="52"/>
        <v>0.21249999999999999</v>
      </c>
      <c r="K282">
        <f t="shared" si="53"/>
        <v>0</v>
      </c>
      <c r="L282">
        <f t="shared" si="54"/>
        <v>0</v>
      </c>
      <c r="M282">
        <f t="shared" si="55"/>
        <v>0</v>
      </c>
      <c r="N282">
        <f t="shared" si="56"/>
        <v>0.22500000000000001</v>
      </c>
      <c r="O282">
        <f t="shared" si="57"/>
        <v>0.22500000000000001</v>
      </c>
      <c r="Q282">
        <v>0.239491661388468</v>
      </c>
      <c r="R282">
        <v>0.23586447015707401</v>
      </c>
      <c r="T282" s="1">
        <v>1.836821786385508E-2</v>
      </c>
      <c r="U282" s="1">
        <v>1.4519920184799889E-2</v>
      </c>
      <c r="W282">
        <f t="shared" si="58"/>
        <v>0.15678662641744104</v>
      </c>
      <c r="X282">
        <f t="shared" si="59"/>
        <v>0.15846146344729128</v>
      </c>
    </row>
    <row r="283" spans="3:24">
      <c r="C283" s="1">
        <v>3</v>
      </c>
      <c r="D283" s="1">
        <v>4</v>
      </c>
      <c r="E283">
        <f t="shared" si="48"/>
        <v>0</v>
      </c>
      <c r="F283">
        <f t="shared" si="49"/>
        <v>0</v>
      </c>
      <c r="G283">
        <f t="shared" si="50"/>
        <v>0.21249999999999999</v>
      </c>
      <c r="H283">
        <f t="shared" si="51"/>
        <v>0</v>
      </c>
      <c r="I283">
        <f t="shared" si="52"/>
        <v>0.21249999999999999</v>
      </c>
      <c r="K283">
        <f t="shared" si="53"/>
        <v>0</v>
      </c>
      <c r="L283">
        <f t="shared" si="54"/>
        <v>0</v>
      </c>
      <c r="M283">
        <f t="shared" si="55"/>
        <v>0</v>
      </c>
      <c r="N283">
        <f t="shared" si="56"/>
        <v>0.22500000000000001</v>
      </c>
      <c r="O283">
        <f t="shared" si="57"/>
        <v>0.22500000000000001</v>
      </c>
      <c r="Q283">
        <v>2.9103641871404702</v>
      </c>
      <c r="R283">
        <v>2.9179024421470698</v>
      </c>
      <c r="T283" s="1">
        <v>3.2402642394340209E-3</v>
      </c>
      <c r="U283" s="1">
        <v>3.0281049281806558E-3</v>
      </c>
      <c r="W283">
        <f t="shared" si="58"/>
        <v>1.0420348171266347</v>
      </c>
      <c r="X283">
        <f t="shared" si="59"/>
        <v>1.0486435156917502</v>
      </c>
    </row>
    <row r="284" spans="3:24">
      <c r="C284" s="1">
        <v>2</v>
      </c>
      <c r="D284" s="1">
        <v>2</v>
      </c>
      <c r="E284">
        <f t="shared" si="48"/>
        <v>0</v>
      </c>
      <c r="F284">
        <f t="shared" si="49"/>
        <v>0.15</v>
      </c>
      <c r="G284">
        <f t="shared" si="50"/>
        <v>0</v>
      </c>
      <c r="H284">
        <f t="shared" si="51"/>
        <v>0</v>
      </c>
      <c r="I284">
        <f t="shared" si="52"/>
        <v>0.15</v>
      </c>
      <c r="K284">
        <f t="shared" si="53"/>
        <v>0</v>
      </c>
      <c r="L284">
        <f t="shared" si="54"/>
        <v>0.15</v>
      </c>
      <c r="M284">
        <f t="shared" si="55"/>
        <v>0</v>
      </c>
      <c r="N284">
        <f t="shared" si="56"/>
        <v>0</v>
      </c>
      <c r="O284">
        <f t="shared" si="57"/>
        <v>0.15</v>
      </c>
      <c r="Q284">
        <v>0.98314899534046796</v>
      </c>
      <c r="R284">
        <v>0.98370595664707405</v>
      </c>
      <c r="T284" s="1">
        <v>2.686385689202898E-2</v>
      </c>
      <c r="U284" s="1">
        <v>1.7932351230123322E-2</v>
      </c>
      <c r="W284">
        <f t="shared" si="58"/>
        <v>0.38667095074416563</v>
      </c>
      <c r="X284">
        <f t="shared" si="59"/>
        <v>0.38387943595906576</v>
      </c>
    </row>
    <row r="285" spans="3:24">
      <c r="C285" s="1">
        <v>3</v>
      </c>
      <c r="D285" s="1">
        <v>4</v>
      </c>
      <c r="E285">
        <f t="shared" si="48"/>
        <v>0</v>
      </c>
      <c r="F285">
        <f t="shared" si="49"/>
        <v>0</v>
      </c>
      <c r="G285">
        <f t="shared" si="50"/>
        <v>0.21249999999999999</v>
      </c>
      <c r="H285">
        <f t="shared" si="51"/>
        <v>0</v>
      </c>
      <c r="I285">
        <f t="shared" si="52"/>
        <v>0.21249999999999999</v>
      </c>
      <c r="K285">
        <f t="shared" si="53"/>
        <v>0</v>
      </c>
      <c r="L285">
        <f t="shared" si="54"/>
        <v>0</v>
      </c>
      <c r="M285">
        <f t="shared" si="55"/>
        <v>0</v>
      </c>
      <c r="N285">
        <f t="shared" si="56"/>
        <v>0.22500000000000001</v>
      </c>
      <c r="O285">
        <f t="shared" si="57"/>
        <v>0.22500000000000001</v>
      </c>
      <c r="Q285">
        <v>4.9299881127084699</v>
      </c>
      <c r="R285">
        <v>4.9540297027070697</v>
      </c>
      <c r="T285" s="1">
        <v>-1.3954402086488015E-3</v>
      </c>
      <c r="U285" s="1">
        <v>1.3019529569689076E-2</v>
      </c>
      <c r="W285">
        <f t="shared" si="58"/>
        <v>1.7136975574999405</v>
      </c>
      <c r="X285">
        <f t="shared" si="59"/>
        <v>1.7306830774255861</v>
      </c>
    </row>
    <row r="286" spans="3:24">
      <c r="C286" s="1">
        <v>4</v>
      </c>
      <c r="D286" s="1">
        <v>4</v>
      </c>
      <c r="E286">
        <f t="shared" si="48"/>
        <v>0</v>
      </c>
      <c r="F286">
        <f t="shared" si="49"/>
        <v>0</v>
      </c>
      <c r="G286">
        <f t="shared" si="50"/>
        <v>0</v>
      </c>
      <c r="H286">
        <f t="shared" si="51"/>
        <v>0.26250000000000001</v>
      </c>
      <c r="I286">
        <f t="shared" si="52"/>
        <v>0.26250000000000001</v>
      </c>
      <c r="K286">
        <f t="shared" si="53"/>
        <v>0</v>
      </c>
      <c r="L286">
        <f t="shared" si="54"/>
        <v>0</v>
      </c>
      <c r="M286">
        <f t="shared" si="55"/>
        <v>0</v>
      </c>
      <c r="N286">
        <f t="shared" si="56"/>
        <v>0.22500000000000001</v>
      </c>
      <c r="O286">
        <f t="shared" si="57"/>
        <v>0.22500000000000001</v>
      </c>
      <c r="Q286">
        <v>10.951523711896501</v>
      </c>
      <c r="R286">
        <v>11.0078966949171</v>
      </c>
      <c r="T286" s="1">
        <v>-9.5459385484856392E-3</v>
      </c>
      <c r="U286" s="1">
        <v>2.2313928733824987E-2</v>
      </c>
      <c r="W286">
        <f t="shared" si="58"/>
        <v>3.7348259244493378</v>
      </c>
      <c r="X286">
        <f t="shared" si="59"/>
        <v>3.7517368745503084</v>
      </c>
    </row>
    <row r="287" spans="3:24">
      <c r="C287" s="1">
        <v>3</v>
      </c>
      <c r="D287" s="1">
        <v>4</v>
      </c>
      <c r="E287">
        <f t="shared" si="48"/>
        <v>0</v>
      </c>
      <c r="F287">
        <f t="shared" si="49"/>
        <v>0</v>
      </c>
      <c r="G287">
        <f t="shared" si="50"/>
        <v>0.21249999999999999</v>
      </c>
      <c r="H287">
        <f t="shared" si="51"/>
        <v>0</v>
      </c>
      <c r="I287">
        <f t="shared" si="52"/>
        <v>0.21249999999999999</v>
      </c>
      <c r="K287">
        <f t="shared" si="53"/>
        <v>0</v>
      </c>
      <c r="L287">
        <f t="shared" si="54"/>
        <v>0</v>
      </c>
      <c r="M287">
        <f t="shared" si="55"/>
        <v>0</v>
      </c>
      <c r="N287">
        <f t="shared" si="56"/>
        <v>0.22500000000000001</v>
      </c>
      <c r="O287">
        <f t="shared" si="57"/>
        <v>0.22500000000000001</v>
      </c>
      <c r="Q287">
        <v>0.23801950582446799</v>
      </c>
      <c r="R287">
        <v>0.23469364000707399</v>
      </c>
      <c r="T287" s="1">
        <v>1.6047926884030464E-2</v>
      </c>
      <c r="U287" s="1">
        <v>1.2517055247178546E-2</v>
      </c>
      <c r="W287">
        <f t="shared" si="58"/>
        <v>0.15552247756949947</v>
      </c>
      <c r="X287">
        <f t="shared" si="59"/>
        <v>0.15740356508475084</v>
      </c>
    </row>
    <row r="288" spans="3:24">
      <c r="C288" s="1">
        <v>4</v>
      </c>
      <c r="D288" s="1">
        <v>4</v>
      </c>
      <c r="E288">
        <f t="shared" si="48"/>
        <v>0</v>
      </c>
      <c r="F288">
        <f t="shared" si="49"/>
        <v>0</v>
      </c>
      <c r="G288">
        <f t="shared" si="50"/>
        <v>0</v>
      </c>
      <c r="H288">
        <f t="shared" si="51"/>
        <v>0.26250000000000001</v>
      </c>
      <c r="I288">
        <f t="shared" si="52"/>
        <v>0.26250000000000001</v>
      </c>
      <c r="K288">
        <f t="shared" si="53"/>
        <v>0</v>
      </c>
      <c r="L288">
        <f t="shared" si="54"/>
        <v>0</v>
      </c>
      <c r="M288">
        <f t="shared" si="55"/>
        <v>0</v>
      </c>
      <c r="N288">
        <f t="shared" si="56"/>
        <v>0.22500000000000001</v>
      </c>
      <c r="O288">
        <f t="shared" si="57"/>
        <v>0.22500000000000001</v>
      </c>
      <c r="Q288">
        <v>2.39196724467247</v>
      </c>
      <c r="R288">
        <v>2.40915522483707</v>
      </c>
      <c r="T288" s="1">
        <v>-5.0021541494868205E-3</v>
      </c>
      <c r="U288" s="1">
        <v>3.6216328868401808E-3</v>
      </c>
      <c r="W288">
        <f t="shared" si="58"/>
        <v>0.88315503017432784</v>
      </c>
      <c r="X288">
        <f t="shared" si="59"/>
        <v>0.87925895257463671</v>
      </c>
    </row>
    <row r="289" spans="3:24">
      <c r="C289" s="1">
        <v>3</v>
      </c>
      <c r="D289" s="1">
        <v>4</v>
      </c>
      <c r="E289">
        <f t="shared" si="48"/>
        <v>0</v>
      </c>
      <c r="F289">
        <f t="shared" si="49"/>
        <v>0</v>
      </c>
      <c r="G289">
        <f t="shared" si="50"/>
        <v>0.21249999999999999</v>
      </c>
      <c r="H289">
        <f t="shared" si="51"/>
        <v>0</v>
      </c>
      <c r="I289">
        <f t="shared" si="52"/>
        <v>0.21249999999999999</v>
      </c>
      <c r="K289">
        <f t="shared" si="53"/>
        <v>0</v>
      </c>
      <c r="L289">
        <f t="shared" si="54"/>
        <v>0</v>
      </c>
      <c r="M289">
        <f t="shared" si="55"/>
        <v>0</v>
      </c>
      <c r="N289">
        <f t="shared" si="56"/>
        <v>0.22500000000000001</v>
      </c>
      <c r="O289">
        <f t="shared" si="57"/>
        <v>0.22500000000000001</v>
      </c>
      <c r="Q289">
        <v>7.0789829356468104E-2</v>
      </c>
      <c r="R289">
        <v>6.4905645167074297E-2</v>
      </c>
      <c r="T289" s="1">
        <v>2.0737657204409201E-2</v>
      </c>
      <c r="U289" s="1">
        <v>1.5192359546704481E-2</v>
      </c>
      <c r="W289">
        <f t="shared" si="58"/>
        <v>0.10134249552029241</v>
      </c>
      <c r="X289">
        <f t="shared" si="59"/>
        <v>0.10169933490459293</v>
      </c>
    </row>
    <row r="290" spans="3:24">
      <c r="C290" s="1">
        <v>3</v>
      </c>
      <c r="D290" s="1">
        <v>4</v>
      </c>
      <c r="E290">
        <f t="shared" si="48"/>
        <v>0</v>
      </c>
      <c r="F290">
        <f t="shared" si="49"/>
        <v>0</v>
      </c>
      <c r="G290">
        <f t="shared" si="50"/>
        <v>0.21249999999999999</v>
      </c>
      <c r="H290">
        <f t="shared" si="51"/>
        <v>0</v>
      </c>
      <c r="I290">
        <f t="shared" si="52"/>
        <v>0.21249999999999999</v>
      </c>
      <c r="K290">
        <f t="shared" si="53"/>
        <v>0</v>
      </c>
      <c r="L290">
        <f t="shared" si="54"/>
        <v>0</v>
      </c>
      <c r="M290">
        <f t="shared" si="55"/>
        <v>0</v>
      </c>
      <c r="N290">
        <f t="shared" si="56"/>
        <v>0.22500000000000001</v>
      </c>
      <c r="O290">
        <f t="shared" si="57"/>
        <v>0.22500000000000001</v>
      </c>
      <c r="Q290">
        <v>3.3769615119524699</v>
      </c>
      <c r="R290">
        <v>3.38380667393707</v>
      </c>
      <c r="T290" s="1">
        <v>9.4946715230812776E-3</v>
      </c>
      <c r="U290" s="1">
        <v>5.7229380686627182E-3</v>
      </c>
      <c r="W290">
        <f t="shared" si="58"/>
        <v>1.1996520611585171</v>
      </c>
      <c r="X290">
        <f t="shared" si="59"/>
        <v>1.204843204001911</v>
      </c>
    </row>
    <row r="291" spans="3:24">
      <c r="C291" s="1">
        <v>1</v>
      </c>
      <c r="D291" s="1">
        <v>4</v>
      </c>
      <c r="E291">
        <f t="shared" si="48"/>
        <v>0.05</v>
      </c>
      <c r="F291">
        <f t="shared" si="49"/>
        <v>0</v>
      </c>
      <c r="G291">
        <f t="shared" si="50"/>
        <v>0</v>
      </c>
      <c r="H291">
        <f t="shared" si="51"/>
        <v>0</v>
      </c>
      <c r="I291">
        <f t="shared" si="52"/>
        <v>0.05</v>
      </c>
      <c r="K291">
        <f t="shared" si="53"/>
        <v>0</v>
      </c>
      <c r="L291">
        <f t="shared" si="54"/>
        <v>0</v>
      </c>
      <c r="M291">
        <f t="shared" si="55"/>
        <v>0</v>
      </c>
      <c r="N291">
        <f t="shared" si="56"/>
        <v>0.22500000000000001</v>
      </c>
      <c r="O291">
        <f t="shared" si="57"/>
        <v>0.22500000000000001</v>
      </c>
      <c r="Q291">
        <v>8.2831398080468105E-2</v>
      </c>
      <c r="R291">
        <v>8.1174904847074306E-2</v>
      </c>
      <c r="T291" s="1">
        <v>2.0808951968019022E-2</v>
      </c>
      <c r="U291" s="1">
        <v>1.272406830563722E-2</v>
      </c>
      <c r="W291">
        <f t="shared" si="58"/>
        <v>5.1213450016162378E-2</v>
      </c>
      <c r="X291">
        <f t="shared" si="59"/>
        <v>0.10629965771757051</v>
      </c>
    </row>
    <row r="292" spans="3:24">
      <c r="C292" s="1">
        <v>1</v>
      </c>
      <c r="D292" s="1">
        <v>1</v>
      </c>
      <c r="E292">
        <f t="shared" si="48"/>
        <v>0.05</v>
      </c>
      <c r="F292">
        <f t="shared" si="49"/>
        <v>0</v>
      </c>
      <c r="G292">
        <f t="shared" si="50"/>
        <v>0</v>
      </c>
      <c r="H292">
        <f t="shared" si="51"/>
        <v>0</v>
      </c>
      <c r="I292">
        <f t="shared" si="52"/>
        <v>0.05</v>
      </c>
      <c r="K292">
        <f t="shared" si="53"/>
        <v>0.05</v>
      </c>
      <c r="L292">
        <f t="shared" si="54"/>
        <v>0</v>
      </c>
      <c r="M292">
        <f t="shared" si="55"/>
        <v>0</v>
      </c>
      <c r="N292">
        <f t="shared" si="56"/>
        <v>0</v>
      </c>
      <c r="O292">
        <f t="shared" si="57"/>
        <v>0.05</v>
      </c>
      <c r="Q292">
        <v>0.97855845874846803</v>
      </c>
      <c r="R292">
        <v>0.98907541550707401</v>
      </c>
      <c r="T292" s="1">
        <v>1.829331551228401E-3</v>
      </c>
      <c r="U292" s="1">
        <v>1.9100254964184098E-2</v>
      </c>
      <c r="W292">
        <f t="shared" si="58"/>
        <v>0.34346259676656543</v>
      </c>
      <c r="X292">
        <f t="shared" si="59"/>
        <v>0.3527252234904194</v>
      </c>
    </row>
    <row r="293" spans="3:24">
      <c r="C293" s="1">
        <v>3</v>
      </c>
      <c r="D293" s="1">
        <v>4</v>
      </c>
      <c r="E293">
        <f t="shared" si="48"/>
        <v>0</v>
      </c>
      <c r="F293">
        <f t="shared" si="49"/>
        <v>0</v>
      </c>
      <c r="G293">
        <f t="shared" si="50"/>
        <v>0.21249999999999999</v>
      </c>
      <c r="H293">
        <f t="shared" si="51"/>
        <v>0</v>
      </c>
      <c r="I293">
        <f t="shared" si="52"/>
        <v>0.21249999999999999</v>
      </c>
      <c r="K293">
        <f t="shared" si="53"/>
        <v>0</v>
      </c>
      <c r="L293">
        <f t="shared" si="54"/>
        <v>0</v>
      </c>
      <c r="M293">
        <f t="shared" si="55"/>
        <v>0</v>
      </c>
      <c r="N293">
        <f t="shared" si="56"/>
        <v>0.22500000000000001</v>
      </c>
      <c r="O293">
        <f t="shared" si="57"/>
        <v>0.22500000000000001</v>
      </c>
      <c r="Q293">
        <v>3.6949627475084701</v>
      </c>
      <c r="R293">
        <v>3.7127526477070698</v>
      </c>
      <c r="T293" s="1">
        <v>-1.7899607121429212E-3</v>
      </c>
      <c r="U293" s="1">
        <v>3.1146263044088099E-3</v>
      </c>
      <c r="W293">
        <f t="shared" si="58"/>
        <v>1.301890928932109</v>
      </c>
      <c r="X293">
        <f t="shared" si="59"/>
        <v>1.3136224246704928</v>
      </c>
    </row>
    <row r="294" spans="3:24">
      <c r="C294" s="1">
        <v>4</v>
      </c>
      <c r="D294" s="1">
        <v>4</v>
      </c>
      <c r="E294">
        <f t="shared" si="48"/>
        <v>0</v>
      </c>
      <c r="F294">
        <f t="shared" si="49"/>
        <v>0</v>
      </c>
      <c r="G294">
        <f t="shared" si="50"/>
        <v>0</v>
      </c>
      <c r="H294">
        <f t="shared" si="51"/>
        <v>0.26250000000000001</v>
      </c>
      <c r="I294">
        <f t="shared" si="52"/>
        <v>0.26250000000000001</v>
      </c>
      <c r="K294">
        <f t="shared" si="53"/>
        <v>0</v>
      </c>
      <c r="L294">
        <f t="shared" si="54"/>
        <v>0</v>
      </c>
      <c r="M294">
        <f t="shared" si="55"/>
        <v>0</v>
      </c>
      <c r="N294">
        <f t="shared" si="56"/>
        <v>0.22500000000000001</v>
      </c>
      <c r="O294">
        <f t="shared" si="57"/>
        <v>0.22500000000000001</v>
      </c>
      <c r="Q294">
        <v>2.68119388611247</v>
      </c>
      <c r="R294">
        <v>2.6913967161370702</v>
      </c>
      <c r="T294" s="1">
        <v>6.2182791767181819E-3</v>
      </c>
      <c r="U294" s="1">
        <v>3.7934123068409801E-3</v>
      </c>
      <c r="W294">
        <f t="shared" si="58"/>
        <v>0.98330405509639618</v>
      </c>
      <c r="X294">
        <f t="shared" si="59"/>
        <v>0.97339670948130375</v>
      </c>
    </row>
    <row r="295" spans="3:24">
      <c r="C295" s="1">
        <v>4</v>
      </c>
      <c r="D295" s="1">
        <v>4</v>
      </c>
      <c r="E295">
        <f t="shared" si="48"/>
        <v>0</v>
      </c>
      <c r="F295">
        <f t="shared" si="49"/>
        <v>0</v>
      </c>
      <c r="G295">
        <f t="shared" si="50"/>
        <v>0</v>
      </c>
      <c r="H295">
        <f t="shared" si="51"/>
        <v>0.26250000000000001</v>
      </c>
      <c r="I295">
        <f t="shared" si="52"/>
        <v>0.26250000000000001</v>
      </c>
      <c r="K295">
        <f t="shared" si="53"/>
        <v>0</v>
      </c>
      <c r="L295">
        <f t="shared" si="54"/>
        <v>0</v>
      </c>
      <c r="M295">
        <f t="shared" si="55"/>
        <v>0</v>
      </c>
      <c r="N295">
        <f t="shared" si="56"/>
        <v>0.22500000000000001</v>
      </c>
      <c r="O295">
        <f t="shared" si="57"/>
        <v>0.22500000000000001</v>
      </c>
      <c r="Q295">
        <v>0.54472159666846798</v>
      </c>
      <c r="R295">
        <v>0.56365110190707401</v>
      </c>
      <c r="T295" s="1">
        <v>-5.5262307068199637E-3</v>
      </c>
      <c r="U295" s="1">
        <v>1.613177000600946E-2</v>
      </c>
      <c r="W295">
        <f t="shared" si="58"/>
        <v>0.26723178865388264</v>
      </c>
      <c r="X295">
        <f t="shared" si="59"/>
        <v>0.26826095730436117</v>
      </c>
    </row>
    <row r="296" spans="3:24">
      <c r="C296" s="1">
        <v>1</v>
      </c>
      <c r="D296" s="1">
        <v>1</v>
      </c>
      <c r="E296">
        <f t="shared" si="48"/>
        <v>0.05</v>
      </c>
      <c r="F296">
        <f t="shared" si="49"/>
        <v>0</v>
      </c>
      <c r="G296">
        <f t="shared" si="50"/>
        <v>0</v>
      </c>
      <c r="H296">
        <f t="shared" si="51"/>
        <v>0</v>
      </c>
      <c r="I296">
        <f t="shared" si="52"/>
        <v>0.05</v>
      </c>
      <c r="K296">
        <f t="shared" si="53"/>
        <v>0.05</v>
      </c>
      <c r="L296">
        <f t="shared" si="54"/>
        <v>0</v>
      </c>
      <c r="M296">
        <f t="shared" si="55"/>
        <v>0</v>
      </c>
      <c r="N296">
        <f t="shared" si="56"/>
        <v>0</v>
      </c>
      <c r="O296">
        <f t="shared" si="57"/>
        <v>0.05</v>
      </c>
      <c r="Q296">
        <v>7.5835594508468093E-2</v>
      </c>
      <c r="R296">
        <v>7.2943954007074305E-2</v>
      </c>
      <c r="T296" s="1">
        <v>2.0822129987892624E-2</v>
      </c>
      <c r="U296" s="1">
        <v>1.4808681371523424E-2</v>
      </c>
      <c r="W296">
        <f t="shared" si="58"/>
        <v>4.8885908165453573E-2</v>
      </c>
      <c r="X296">
        <f t="shared" si="59"/>
        <v>4.5917545126199243E-2</v>
      </c>
    </row>
    <row r="297" spans="3:24">
      <c r="C297" s="1">
        <v>3</v>
      </c>
      <c r="D297" s="1">
        <v>4</v>
      </c>
      <c r="E297">
        <f t="shared" si="48"/>
        <v>0</v>
      </c>
      <c r="F297">
        <f t="shared" si="49"/>
        <v>0</v>
      </c>
      <c r="G297">
        <f t="shared" si="50"/>
        <v>0.21249999999999999</v>
      </c>
      <c r="H297">
        <f t="shared" si="51"/>
        <v>0</v>
      </c>
      <c r="I297">
        <f t="shared" si="52"/>
        <v>0.21249999999999999</v>
      </c>
      <c r="K297">
        <f t="shared" si="53"/>
        <v>0</v>
      </c>
      <c r="L297">
        <f t="shared" si="54"/>
        <v>0</v>
      </c>
      <c r="M297">
        <f t="shared" si="55"/>
        <v>0</v>
      </c>
      <c r="N297">
        <f t="shared" si="56"/>
        <v>0.22500000000000001</v>
      </c>
      <c r="O297">
        <f t="shared" si="57"/>
        <v>0.22500000000000001</v>
      </c>
      <c r="Q297">
        <v>0.55656994973246798</v>
      </c>
      <c r="R297">
        <v>0.55451550208707401</v>
      </c>
      <c r="T297" s="1">
        <v>9.9715528084554413E-3</v>
      </c>
      <c r="U297" s="1">
        <v>1.6095914636758878E-2</v>
      </c>
      <c r="W297">
        <f t="shared" si="58"/>
        <v>0.25968050084697447</v>
      </c>
      <c r="X297">
        <f t="shared" si="59"/>
        <v>0.26520380557461093</v>
      </c>
    </row>
    <row r="298" spans="3:24">
      <c r="C298" s="1">
        <v>4</v>
      </c>
      <c r="D298" s="1">
        <v>4</v>
      </c>
      <c r="E298">
        <f t="shared" si="48"/>
        <v>0</v>
      </c>
      <c r="F298">
        <f t="shared" si="49"/>
        <v>0</v>
      </c>
      <c r="G298">
        <f t="shared" si="50"/>
        <v>0</v>
      </c>
      <c r="H298">
        <f t="shared" si="51"/>
        <v>0.26250000000000001</v>
      </c>
      <c r="I298">
        <f t="shared" si="52"/>
        <v>0.26250000000000001</v>
      </c>
      <c r="K298">
        <f t="shared" si="53"/>
        <v>0</v>
      </c>
      <c r="L298">
        <f t="shared" si="54"/>
        <v>0</v>
      </c>
      <c r="M298">
        <f t="shared" si="55"/>
        <v>0</v>
      </c>
      <c r="N298">
        <f t="shared" si="56"/>
        <v>0.22500000000000001</v>
      </c>
      <c r="O298">
        <f t="shared" si="57"/>
        <v>0.22500000000000001</v>
      </c>
      <c r="Q298">
        <v>3.21812293659247</v>
      </c>
      <c r="R298">
        <v>3.22830261073707</v>
      </c>
      <c r="T298" s="1">
        <v>6.0716258756176797E-3</v>
      </c>
      <c r="U298" s="1">
        <v>6.5729555501398999E-3</v>
      </c>
      <c r="W298">
        <f t="shared" si="58"/>
        <v>1.1622315208226959</v>
      </c>
      <c r="X298">
        <f t="shared" si="59"/>
        <v>1.1532918554290699</v>
      </c>
    </row>
    <row r="299" spans="3:24">
      <c r="C299" s="1">
        <v>1</v>
      </c>
      <c r="D299" s="1">
        <v>1</v>
      </c>
      <c r="E299">
        <f t="shared" si="48"/>
        <v>0.05</v>
      </c>
      <c r="F299">
        <f t="shared" si="49"/>
        <v>0</v>
      </c>
      <c r="G299">
        <f t="shared" si="50"/>
        <v>0</v>
      </c>
      <c r="H299">
        <f t="shared" si="51"/>
        <v>0</v>
      </c>
      <c r="I299">
        <f t="shared" si="52"/>
        <v>0.05</v>
      </c>
      <c r="K299">
        <f t="shared" si="53"/>
        <v>0.05</v>
      </c>
      <c r="L299">
        <f t="shared" si="54"/>
        <v>0</v>
      </c>
      <c r="M299">
        <f t="shared" si="55"/>
        <v>0</v>
      </c>
      <c r="N299">
        <f t="shared" si="56"/>
        <v>0</v>
      </c>
      <c r="O299">
        <f t="shared" si="57"/>
        <v>0.05</v>
      </c>
      <c r="Q299">
        <v>1.5189363890084699</v>
      </c>
      <c r="R299">
        <v>1.53128337745707</v>
      </c>
      <c r="T299" s="1">
        <v>3.2949823544613135E-2</v>
      </c>
      <c r="U299" s="1">
        <v>8.8558211643682237E-3</v>
      </c>
      <c r="W299">
        <f t="shared" si="58"/>
        <v>0.53396207085102765</v>
      </c>
      <c r="X299">
        <f t="shared" si="59"/>
        <v>0.53004639954047938</v>
      </c>
    </row>
    <row r="300" spans="3:24">
      <c r="C300" s="1">
        <v>1</v>
      </c>
      <c r="D300" s="1">
        <v>4</v>
      </c>
      <c r="E300">
        <f t="shared" si="48"/>
        <v>0.05</v>
      </c>
      <c r="F300">
        <f t="shared" si="49"/>
        <v>0</v>
      </c>
      <c r="G300">
        <f t="shared" si="50"/>
        <v>0</v>
      </c>
      <c r="H300">
        <f t="shared" si="51"/>
        <v>0</v>
      </c>
      <c r="I300">
        <f t="shared" si="52"/>
        <v>0.05</v>
      </c>
      <c r="K300">
        <f t="shared" si="53"/>
        <v>0</v>
      </c>
      <c r="L300">
        <f t="shared" si="54"/>
        <v>0</v>
      </c>
      <c r="M300">
        <f t="shared" si="55"/>
        <v>0</v>
      </c>
      <c r="N300">
        <f t="shared" si="56"/>
        <v>0.22500000000000001</v>
      </c>
      <c r="O300">
        <f t="shared" si="57"/>
        <v>0.22500000000000001</v>
      </c>
      <c r="Q300">
        <v>0.17791199308446801</v>
      </c>
      <c r="R300">
        <v>0.17703314442707399</v>
      </c>
      <c r="T300" s="1">
        <v>2.565005260951584E-2</v>
      </c>
      <c r="U300" s="1">
        <v>1.3074527718057814E-2</v>
      </c>
      <c r="W300">
        <f t="shared" si="58"/>
        <v>8.4520681897994623E-2</v>
      </c>
      <c r="X300">
        <f t="shared" si="59"/>
        <v>0.13836922404837726</v>
      </c>
    </row>
    <row r="301" spans="3:24">
      <c r="C301" s="1">
        <v>3</v>
      </c>
      <c r="D301" s="1">
        <v>4</v>
      </c>
      <c r="E301">
        <f t="shared" si="48"/>
        <v>0</v>
      </c>
      <c r="F301">
        <f t="shared" si="49"/>
        <v>0</v>
      </c>
      <c r="G301">
        <f t="shared" si="50"/>
        <v>0.21249999999999999</v>
      </c>
      <c r="H301">
        <f t="shared" si="51"/>
        <v>0</v>
      </c>
      <c r="I301">
        <f t="shared" si="52"/>
        <v>0.21249999999999999</v>
      </c>
      <c r="K301">
        <f t="shared" si="53"/>
        <v>0</v>
      </c>
      <c r="L301">
        <f t="shared" si="54"/>
        <v>0</v>
      </c>
      <c r="M301">
        <f t="shared" si="55"/>
        <v>0</v>
      </c>
      <c r="N301">
        <f t="shared" si="56"/>
        <v>0.22500000000000001</v>
      </c>
      <c r="O301">
        <f t="shared" si="57"/>
        <v>0.22500000000000001</v>
      </c>
      <c r="Q301">
        <v>1.0730871185644699</v>
      </c>
      <c r="R301">
        <v>1.0724567347270699</v>
      </c>
      <c r="T301" s="1">
        <v>4.4090930447604204E-3</v>
      </c>
      <c r="U301" s="1">
        <v>1.2022245384880748E-2</v>
      </c>
      <c r="W301">
        <f t="shared" si="58"/>
        <v>0.42999873720307674</v>
      </c>
      <c r="X301">
        <f t="shared" si="59"/>
        <v>0.43649299337065028</v>
      </c>
    </row>
    <row r="302" spans="3:24">
      <c r="C302" s="1">
        <v>3</v>
      </c>
      <c r="D302" s="1">
        <v>4</v>
      </c>
      <c r="E302">
        <f t="shared" si="48"/>
        <v>0</v>
      </c>
      <c r="F302">
        <f t="shared" si="49"/>
        <v>0</v>
      </c>
      <c r="G302">
        <f t="shared" si="50"/>
        <v>0.21249999999999999</v>
      </c>
      <c r="H302">
        <f t="shared" si="51"/>
        <v>0</v>
      </c>
      <c r="I302">
        <f t="shared" si="52"/>
        <v>0.21249999999999999</v>
      </c>
      <c r="K302">
        <f t="shared" si="53"/>
        <v>0</v>
      </c>
      <c r="L302">
        <f t="shared" si="54"/>
        <v>0</v>
      </c>
      <c r="M302">
        <f t="shared" si="55"/>
        <v>0</v>
      </c>
      <c r="N302">
        <f t="shared" si="56"/>
        <v>0.22500000000000001</v>
      </c>
      <c r="O302">
        <f t="shared" si="57"/>
        <v>0.22500000000000001</v>
      </c>
      <c r="Q302">
        <v>0.101381613648468</v>
      </c>
      <c r="R302">
        <v>9.8007469257074306E-2</v>
      </c>
      <c r="T302" s="1">
        <v>1.3816718605182845E-2</v>
      </c>
      <c r="U302" s="1">
        <v>1.6198684275763757E-2</v>
      </c>
      <c r="W302">
        <f t="shared" si="58"/>
        <v>0.10923277741788362</v>
      </c>
      <c r="X302">
        <f t="shared" si="59"/>
        <v>0.11306871784427935</v>
      </c>
    </row>
    <row r="303" spans="3:24">
      <c r="C303" s="1">
        <v>2</v>
      </c>
      <c r="D303" s="1">
        <v>2</v>
      </c>
      <c r="E303">
        <f t="shared" si="48"/>
        <v>0</v>
      </c>
      <c r="F303">
        <f t="shared" si="49"/>
        <v>0.15</v>
      </c>
      <c r="G303">
        <f t="shared" si="50"/>
        <v>0</v>
      </c>
      <c r="H303">
        <f t="shared" si="51"/>
        <v>0</v>
      </c>
      <c r="I303">
        <f t="shared" si="52"/>
        <v>0.15</v>
      </c>
      <c r="K303">
        <f t="shared" si="53"/>
        <v>0</v>
      </c>
      <c r="L303">
        <f t="shared" si="54"/>
        <v>0.15</v>
      </c>
      <c r="M303">
        <f t="shared" si="55"/>
        <v>0</v>
      </c>
      <c r="N303">
        <f t="shared" si="56"/>
        <v>0</v>
      </c>
      <c r="O303">
        <f t="shared" si="57"/>
        <v>0.15</v>
      </c>
      <c r="Q303">
        <v>0.32109035070846798</v>
      </c>
      <c r="R303">
        <v>0.31773207590707397</v>
      </c>
      <c r="T303" s="1">
        <v>1.4947584797667859E-2</v>
      </c>
      <c r="U303" s="1">
        <v>1.5302887674554715E-2</v>
      </c>
      <c r="W303">
        <f t="shared" si="58"/>
        <v>0.16201264516871192</v>
      </c>
      <c r="X303">
        <f t="shared" si="59"/>
        <v>0.16101165452720956</v>
      </c>
    </row>
    <row r="304" spans="3:24">
      <c r="C304" s="1">
        <v>3</v>
      </c>
      <c r="D304" s="1">
        <v>4</v>
      </c>
      <c r="E304">
        <f t="shared" si="48"/>
        <v>0</v>
      </c>
      <c r="F304">
        <f t="shared" si="49"/>
        <v>0</v>
      </c>
      <c r="G304">
        <f t="shared" si="50"/>
        <v>0.21249999999999999</v>
      </c>
      <c r="H304">
        <f t="shared" si="51"/>
        <v>0</v>
      </c>
      <c r="I304">
        <f t="shared" si="52"/>
        <v>0.21249999999999999</v>
      </c>
      <c r="K304">
        <f t="shared" si="53"/>
        <v>0</v>
      </c>
      <c r="L304">
        <f t="shared" si="54"/>
        <v>0</v>
      </c>
      <c r="M304">
        <f t="shared" si="55"/>
        <v>0</v>
      </c>
      <c r="N304">
        <f t="shared" si="56"/>
        <v>0.22500000000000001</v>
      </c>
      <c r="O304">
        <f t="shared" si="57"/>
        <v>0.22500000000000001</v>
      </c>
      <c r="Q304">
        <v>1.29421658082847</v>
      </c>
      <c r="R304">
        <v>1.29691735410707</v>
      </c>
      <c r="T304" s="1">
        <v>3.4096917719319622E-2</v>
      </c>
      <c r="U304" s="1">
        <v>6.8283599826433174E-3</v>
      </c>
      <c r="W304">
        <f t="shared" si="58"/>
        <v>0.51360449951592979</v>
      </c>
      <c r="X304">
        <f t="shared" si="59"/>
        <v>0.50958190469657116</v>
      </c>
    </row>
    <row r="305" spans="3:24">
      <c r="C305" s="1">
        <v>3</v>
      </c>
      <c r="D305" s="1">
        <v>4</v>
      </c>
      <c r="E305">
        <f t="shared" si="48"/>
        <v>0</v>
      </c>
      <c r="F305">
        <f t="shared" si="49"/>
        <v>0</v>
      </c>
      <c r="G305">
        <f t="shared" si="50"/>
        <v>0.21249999999999999</v>
      </c>
      <c r="H305">
        <f t="shared" si="51"/>
        <v>0</v>
      </c>
      <c r="I305">
        <f t="shared" si="52"/>
        <v>0.21249999999999999</v>
      </c>
      <c r="K305">
        <f t="shared" si="53"/>
        <v>0</v>
      </c>
      <c r="L305">
        <f t="shared" si="54"/>
        <v>0</v>
      </c>
      <c r="M305">
        <f t="shared" si="55"/>
        <v>0</v>
      </c>
      <c r="N305">
        <f t="shared" si="56"/>
        <v>0.22500000000000001</v>
      </c>
      <c r="O305">
        <f t="shared" si="57"/>
        <v>0.22500000000000001</v>
      </c>
      <c r="Q305">
        <v>3.8101434648468102E-2</v>
      </c>
      <c r="R305">
        <v>3.09107780570743E-2</v>
      </c>
      <c r="T305" s="1">
        <v>1.7858073094860462E-2</v>
      </c>
      <c r="U305" s="1">
        <v>1.2127102750791076E-2</v>
      </c>
      <c r="W305">
        <f t="shared" si="58"/>
        <v>8.9486502581109517E-2</v>
      </c>
      <c r="X305">
        <f t="shared" si="59"/>
        <v>8.9345960269288469E-2</v>
      </c>
    </row>
    <row r="306" spans="3:24">
      <c r="C306" s="1">
        <v>2</v>
      </c>
      <c r="D306" s="1">
        <v>2</v>
      </c>
      <c r="E306">
        <f t="shared" si="48"/>
        <v>0</v>
      </c>
      <c r="F306">
        <f t="shared" si="49"/>
        <v>0.15</v>
      </c>
      <c r="G306">
        <f t="shared" si="50"/>
        <v>0</v>
      </c>
      <c r="H306">
        <f t="shared" si="51"/>
        <v>0</v>
      </c>
      <c r="I306">
        <f t="shared" si="52"/>
        <v>0.15</v>
      </c>
      <c r="K306">
        <f t="shared" si="53"/>
        <v>0</v>
      </c>
      <c r="L306">
        <f t="shared" si="54"/>
        <v>0.15</v>
      </c>
      <c r="M306">
        <f t="shared" si="55"/>
        <v>0</v>
      </c>
      <c r="N306">
        <f t="shared" si="56"/>
        <v>0</v>
      </c>
      <c r="O306">
        <f t="shared" si="57"/>
        <v>0.15</v>
      </c>
      <c r="Q306">
        <v>0.665201247096468</v>
      </c>
      <c r="R306">
        <v>0.66163001821707401</v>
      </c>
      <c r="T306" s="1">
        <v>7.7920943736370599E-3</v>
      </c>
      <c r="U306" s="1">
        <v>1.5518092202253277E-2</v>
      </c>
      <c r="W306">
        <f t="shared" si="58"/>
        <v>0.27433111382336833</v>
      </c>
      <c r="X306">
        <f t="shared" si="59"/>
        <v>0.27571603680644247</v>
      </c>
    </row>
    <row r="307" spans="3:24">
      <c r="C307" s="1">
        <v>3</v>
      </c>
      <c r="D307" s="1">
        <v>4</v>
      </c>
      <c r="E307">
        <f t="shared" si="48"/>
        <v>0</v>
      </c>
      <c r="F307">
        <f t="shared" si="49"/>
        <v>0</v>
      </c>
      <c r="G307">
        <f t="shared" si="50"/>
        <v>0.21249999999999999</v>
      </c>
      <c r="H307">
        <f t="shared" si="51"/>
        <v>0</v>
      </c>
      <c r="I307">
        <f t="shared" si="52"/>
        <v>0.21249999999999999</v>
      </c>
      <c r="K307">
        <f t="shared" si="53"/>
        <v>0</v>
      </c>
      <c r="L307">
        <f t="shared" si="54"/>
        <v>0</v>
      </c>
      <c r="M307">
        <f t="shared" si="55"/>
        <v>0</v>
      </c>
      <c r="N307">
        <f t="shared" si="56"/>
        <v>0.22500000000000001</v>
      </c>
      <c r="O307">
        <f t="shared" si="57"/>
        <v>0.22500000000000001</v>
      </c>
      <c r="Q307">
        <v>0.27002075091246802</v>
      </c>
      <c r="R307">
        <v>0.26456234443707399</v>
      </c>
      <c r="T307" s="1">
        <v>1.6235299083923183E-2</v>
      </c>
      <c r="U307" s="1">
        <v>1.3549582029784572E-2</v>
      </c>
      <c r="W307">
        <f t="shared" si="58"/>
        <v>0.16625201666546374</v>
      </c>
      <c r="X307">
        <f t="shared" si="59"/>
        <v>0.16770397548895286</v>
      </c>
    </row>
    <row r="308" spans="3:24">
      <c r="C308" s="1">
        <v>3</v>
      </c>
      <c r="D308" s="1">
        <v>4</v>
      </c>
      <c r="E308">
        <f t="shared" si="48"/>
        <v>0</v>
      </c>
      <c r="F308">
        <f t="shared" si="49"/>
        <v>0</v>
      </c>
      <c r="G308">
        <f t="shared" si="50"/>
        <v>0.21249999999999999</v>
      </c>
      <c r="H308">
        <f t="shared" si="51"/>
        <v>0</v>
      </c>
      <c r="I308">
        <f t="shared" si="52"/>
        <v>0.21249999999999999</v>
      </c>
      <c r="K308">
        <f t="shared" si="53"/>
        <v>0</v>
      </c>
      <c r="L308">
        <f t="shared" si="54"/>
        <v>0</v>
      </c>
      <c r="M308">
        <f t="shared" si="55"/>
        <v>0</v>
      </c>
      <c r="N308">
        <f t="shared" si="56"/>
        <v>0.22500000000000001</v>
      </c>
      <c r="O308">
        <f t="shared" si="57"/>
        <v>0.22500000000000001</v>
      </c>
      <c r="Q308">
        <v>0.58266707810846796</v>
      </c>
      <c r="R308">
        <v>0.57296117005707403</v>
      </c>
      <c r="T308" s="1">
        <v>8.52017542184943E-3</v>
      </c>
      <c r="U308" s="1">
        <v>2.2951582300117179E-2</v>
      </c>
      <c r="W308">
        <f t="shared" si="58"/>
        <v>0.2678957511767725</v>
      </c>
      <c r="X308">
        <f t="shared" si="59"/>
        <v>0.27363758411906375</v>
      </c>
    </row>
    <row r="309" spans="3:24">
      <c r="C309" s="1">
        <v>3</v>
      </c>
      <c r="D309" s="1">
        <v>4</v>
      </c>
      <c r="E309">
        <f t="shared" si="48"/>
        <v>0</v>
      </c>
      <c r="F309">
        <f t="shared" si="49"/>
        <v>0</v>
      </c>
      <c r="G309">
        <f t="shared" si="50"/>
        <v>0.21249999999999999</v>
      </c>
      <c r="H309">
        <f t="shared" si="51"/>
        <v>0</v>
      </c>
      <c r="I309">
        <f t="shared" si="52"/>
        <v>0.21249999999999999</v>
      </c>
      <c r="K309">
        <f t="shared" si="53"/>
        <v>0</v>
      </c>
      <c r="L309">
        <f t="shared" si="54"/>
        <v>0</v>
      </c>
      <c r="M309">
        <f t="shared" si="55"/>
        <v>0</v>
      </c>
      <c r="N309">
        <f t="shared" si="56"/>
        <v>0.22500000000000001</v>
      </c>
      <c r="O309">
        <f t="shared" si="57"/>
        <v>0.22500000000000001</v>
      </c>
      <c r="Q309">
        <v>2.8535906190004701</v>
      </c>
      <c r="R309">
        <v>2.8617875200970699</v>
      </c>
      <c r="T309" s="1">
        <v>-1.2703175705773045E-2</v>
      </c>
      <c r="U309" s="1">
        <v>2.4763413709551632E-3</v>
      </c>
      <c r="W309">
        <f t="shared" si="58"/>
        <v>1.0177958144315655</v>
      </c>
      <c r="X309">
        <f t="shared" si="59"/>
        <v>1.0297546204893417</v>
      </c>
    </row>
    <row r="310" spans="3:24">
      <c r="C310" s="1">
        <v>1</v>
      </c>
      <c r="D310" s="1">
        <v>1</v>
      </c>
      <c r="E310">
        <f t="shared" si="48"/>
        <v>0.05</v>
      </c>
      <c r="F310">
        <f t="shared" si="49"/>
        <v>0</v>
      </c>
      <c r="G310">
        <f t="shared" si="50"/>
        <v>0</v>
      </c>
      <c r="H310">
        <f t="shared" si="51"/>
        <v>0</v>
      </c>
      <c r="I310">
        <f t="shared" si="52"/>
        <v>0.05</v>
      </c>
      <c r="K310">
        <f t="shared" si="53"/>
        <v>0.05</v>
      </c>
      <c r="L310">
        <f t="shared" si="54"/>
        <v>0</v>
      </c>
      <c r="M310">
        <f t="shared" si="55"/>
        <v>0</v>
      </c>
      <c r="N310">
        <f t="shared" si="56"/>
        <v>0</v>
      </c>
      <c r="O310">
        <f t="shared" si="57"/>
        <v>0.05</v>
      </c>
      <c r="Q310">
        <v>2.55245930205247</v>
      </c>
      <c r="R310">
        <v>2.5632032916870702</v>
      </c>
      <c r="T310" s="1">
        <v>4.1951571126405961E-4</v>
      </c>
      <c r="U310" s="1">
        <v>3.9952039977831826E-3</v>
      </c>
      <c r="W310">
        <f t="shared" si="58"/>
        <v>0.86762627258791125</v>
      </c>
      <c r="X310">
        <f t="shared" si="59"/>
        <v>0.8723994985616178</v>
      </c>
    </row>
    <row r="311" spans="3:24">
      <c r="C311" s="1">
        <v>3</v>
      </c>
      <c r="D311" s="1">
        <v>4</v>
      </c>
      <c r="E311">
        <f t="shared" si="48"/>
        <v>0</v>
      </c>
      <c r="F311">
        <f t="shared" si="49"/>
        <v>0</v>
      </c>
      <c r="G311">
        <f t="shared" si="50"/>
        <v>0.21249999999999999</v>
      </c>
      <c r="H311">
        <f t="shared" si="51"/>
        <v>0</v>
      </c>
      <c r="I311">
        <f t="shared" si="52"/>
        <v>0.21249999999999999</v>
      </c>
      <c r="K311">
        <f t="shared" si="53"/>
        <v>0</v>
      </c>
      <c r="L311">
        <f t="shared" si="54"/>
        <v>0</v>
      </c>
      <c r="M311">
        <f t="shared" si="55"/>
        <v>0</v>
      </c>
      <c r="N311">
        <f t="shared" si="56"/>
        <v>0.22500000000000001</v>
      </c>
      <c r="O311">
        <f t="shared" si="57"/>
        <v>0.22500000000000001</v>
      </c>
      <c r="Q311">
        <v>0.94619625697646803</v>
      </c>
      <c r="R311">
        <v>0.94396265151707404</v>
      </c>
      <c r="T311" s="1">
        <v>2.8503344877235038E-2</v>
      </c>
      <c r="U311" s="1">
        <v>1.241618344356946E-2</v>
      </c>
      <c r="W311">
        <f t="shared" si="58"/>
        <v>0.39573320061790102</v>
      </c>
      <c r="X311">
        <f t="shared" si="59"/>
        <v>0.39379294498688117</v>
      </c>
    </row>
    <row r="312" spans="3:24">
      <c r="C312" s="1">
        <v>3</v>
      </c>
      <c r="D312" s="1">
        <v>4</v>
      </c>
      <c r="E312">
        <f t="shared" si="48"/>
        <v>0</v>
      </c>
      <c r="F312">
        <f t="shared" si="49"/>
        <v>0</v>
      </c>
      <c r="G312">
        <f t="shared" si="50"/>
        <v>0.21249999999999999</v>
      </c>
      <c r="H312">
        <f t="shared" si="51"/>
        <v>0</v>
      </c>
      <c r="I312">
        <f t="shared" si="52"/>
        <v>0.21249999999999999</v>
      </c>
      <c r="K312">
        <f t="shared" si="53"/>
        <v>0</v>
      </c>
      <c r="L312">
        <f t="shared" si="54"/>
        <v>0</v>
      </c>
      <c r="M312">
        <f t="shared" si="55"/>
        <v>0</v>
      </c>
      <c r="N312">
        <f t="shared" si="56"/>
        <v>0.22500000000000001</v>
      </c>
      <c r="O312">
        <f t="shared" si="57"/>
        <v>0.22500000000000001</v>
      </c>
      <c r="Q312">
        <v>0.26146583620846803</v>
      </c>
      <c r="R312">
        <v>0.25653116580707402</v>
      </c>
      <c r="T312" s="1">
        <v>2.192561528184896E-2</v>
      </c>
      <c r="U312" s="1">
        <v>1.4473427838734365E-2</v>
      </c>
      <c r="W312">
        <f t="shared" si="58"/>
        <v>0.16529715049677232</v>
      </c>
      <c r="X312">
        <f t="shared" si="59"/>
        <v>0.1653348645486028</v>
      </c>
    </row>
    <row r="313" spans="3:24">
      <c r="C313" s="1">
        <v>3</v>
      </c>
      <c r="D313" s="1">
        <v>4</v>
      </c>
      <c r="E313">
        <f t="shared" si="48"/>
        <v>0</v>
      </c>
      <c r="F313">
        <f t="shared" si="49"/>
        <v>0</v>
      </c>
      <c r="G313">
        <f t="shared" si="50"/>
        <v>0.21249999999999999</v>
      </c>
      <c r="H313">
        <f t="shared" si="51"/>
        <v>0</v>
      </c>
      <c r="I313">
        <f t="shared" si="52"/>
        <v>0.21249999999999999</v>
      </c>
      <c r="K313">
        <f t="shared" si="53"/>
        <v>0</v>
      </c>
      <c r="L313">
        <f t="shared" si="54"/>
        <v>0</v>
      </c>
      <c r="M313">
        <f t="shared" si="55"/>
        <v>0</v>
      </c>
      <c r="N313">
        <f t="shared" si="56"/>
        <v>0.22500000000000001</v>
      </c>
      <c r="O313">
        <f t="shared" si="57"/>
        <v>0.22500000000000001</v>
      </c>
      <c r="Q313">
        <v>0.68768557802446795</v>
      </c>
      <c r="R313">
        <v>0.68507161517707404</v>
      </c>
      <c r="T313" s="1">
        <v>2.0527019719614452E-2</v>
      </c>
      <c r="U313" s="1">
        <v>2.025103959081296E-2</v>
      </c>
      <c r="W313">
        <f t="shared" si="58"/>
        <v>0.30690419924802748</v>
      </c>
      <c r="X313">
        <f t="shared" si="59"/>
        <v>0.31010755158929565</v>
      </c>
    </row>
    <row r="314" spans="3:24">
      <c r="C314" s="1">
        <v>1</v>
      </c>
      <c r="D314" s="1">
        <v>1</v>
      </c>
      <c r="E314">
        <f t="shared" si="48"/>
        <v>0.05</v>
      </c>
      <c r="F314">
        <f t="shared" si="49"/>
        <v>0</v>
      </c>
      <c r="G314">
        <f t="shared" si="50"/>
        <v>0</v>
      </c>
      <c r="H314">
        <f t="shared" si="51"/>
        <v>0</v>
      </c>
      <c r="I314">
        <f t="shared" si="52"/>
        <v>0.05</v>
      </c>
      <c r="K314">
        <f t="shared" si="53"/>
        <v>0.05</v>
      </c>
      <c r="L314">
        <f t="shared" si="54"/>
        <v>0</v>
      </c>
      <c r="M314">
        <f t="shared" si="55"/>
        <v>0</v>
      </c>
      <c r="N314">
        <f t="shared" si="56"/>
        <v>0</v>
      </c>
      <c r="O314">
        <f t="shared" si="57"/>
        <v>0.05</v>
      </c>
      <c r="Q314">
        <v>0.53025424835246804</v>
      </c>
      <c r="R314">
        <v>0.53401965653707395</v>
      </c>
      <c r="T314" s="1">
        <v>1.5455871791557375E-2</v>
      </c>
      <c r="U314" s="1">
        <v>1.4779534525651602E-3</v>
      </c>
      <c r="W314">
        <f t="shared" si="58"/>
        <v>0.19857004004800849</v>
      </c>
      <c r="X314">
        <f t="shared" si="59"/>
        <v>0.19516586999654639</v>
      </c>
    </row>
    <row r="315" spans="3:24">
      <c r="C315" s="1">
        <v>4</v>
      </c>
      <c r="D315" s="1">
        <v>4</v>
      </c>
      <c r="E315">
        <f t="shared" si="48"/>
        <v>0</v>
      </c>
      <c r="F315">
        <f t="shared" si="49"/>
        <v>0</v>
      </c>
      <c r="G315">
        <f t="shared" si="50"/>
        <v>0</v>
      </c>
      <c r="H315">
        <f t="shared" si="51"/>
        <v>0.26250000000000001</v>
      </c>
      <c r="I315">
        <f t="shared" si="52"/>
        <v>0.26250000000000001</v>
      </c>
      <c r="K315">
        <f t="shared" si="53"/>
        <v>0</v>
      </c>
      <c r="L315">
        <f t="shared" si="54"/>
        <v>0</v>
      </c>
      <c r="M315">
        <f t="shared" si="55"/>
        <v>0</v>
      </c>
      <c r="N315">
        <f t="shared" si="56"/>
        <v>0.22500000000000001</v>
      </c>
      <c r="O315">
        <f t="shared" si="57"/>
        <v>0.22500000000000001</v>
      </c>
      <c r="Q315">
        <v>1.0195837027644701</v>
      </c>
      <c r="R315">
        <v>1.0244349227270699</v>
      </c>
      <c r="T315" s="1">
        <v>5.0614800354438789E-3</v>
      </c>
      <c r="U315" s="1">
        <v>1.18075934136433E-2</v>
      </c>
      <c r="W315">
        <f t="shared" si="58"/>
        <v>0.42904839426663793</v>
      </c>
      <c r="X315">
        <f t="shared" si="59"/>
        <v>0.4204141720469044</v>
      </c>
    </row>
    <row r="316" spans="3:24">
      <c r="C316" s="1">
        <v>3</v>
      </c>
      <c r="D316" s="1">
        <v>4</v>
      </c>
      <c r="E316">
        <f t="shared" si="48"/>
        <v>0</v>
      </c>
      <c r="F316">
        <f t="shared" si="49"/>
        <v>0</v>
      </c>
      <c r="G316">
        <f t="shared" si="50"/>
        <v>0.21249999999999999</v>
      </c>
      <c r="H316">
        <f t="shared" si="51"/>
        <v>0</v>
      </c>
      <c r="I316">
        <f t="shared" si="52"/>
        <v>0.21249999999999999</v>
      </c>
      <c r="K316">
        <f t="shared" si="53"/>
        <v>0</v>
      </c>
      <c r="L316">
        <f t="shared" si="54"/>
        <v>0</v>
      </c>
      <c r="M316">
        <f t="shared" si="55"/>
        <v>0</v>
      </c>
      <c r="N316">
        <f t="shared" si="56"/>
        <v>0.22500000000000001</v>
      </c>
      <c r="O316">
        <f t="shared" si="57"/>
        <v>0.22500000000000001</v>
      </c>
      <c r="Q316">
        <v>0.65048859732046804</v>
      </c>
      <c r="R316">
        <v>0.64667025514707399</v>
      </c>
      <c r="T316" s="1">
        <v>7.8199493680842121E-3</v>
      </c>
      <c r="U316" s="1">
        <v>1.109204117582796E-2</v>
      </c>
      <c r="W316">
        <f t="shared" si="58"/>
        <v>0.29026951556285074</v>
      </c>
      <c r="X316">
        <f t="shared" si="59"/>
        <v>0.29425409877430064</v>
      </c>
    </row>
    <row r="317" spans="3:24">
      <c r="C317" s="1">
        <v>3</v>
      </c>
      <c r="D317" s="1">
        <v>4</v>
      </c>
      <c r="E317">
        <f t="shared" si="48"/>
        <v>0</v>
      </c>
      <c r="F317">
        <f t="shared" si="49"/>
        <v>0</v>
      </c>
      <c r="G317">
        <f t="shared" si="50"/>
        <v>0.21249999999999999</v>
      </c>
      <c r="H317">
        <f t="shared" si="51"/>
        <v>0</v>
      </c>
      <c r="I317">
        <f t="shared" si="52"/>
        <v>0.21249999999999999</v>
      </c>
      <c r="K317">
        <f t="shared" si="53"/>
        <v>0</v>
      </c>
      <c r="L317">
        <f t="shared" si="54"/>
        <v>0</v>
      </c>
      <c r="M317">
        <f t="shared" si="55"/>
        <v>0</v>
      </c>
      <c r="N317">
        <f t="shared" si="56"/>
        <v>0.22500000000000001</v>
      </c>
      <c r="O317">
        <f t="shared" si="57"/>
        <v>0.22500000000000001</v>
      </c>
      <c r="Q317">
        <v>9.8500911396468105E-2</v>
      </c>
      <c r="R317">
        <v>9.1997000017074296E-2</v>
      </c>
      <c r="T317" s="1">
        <v>1.3883520681502715E-2</v>
      </c>
      <c r="U317" s="1">
        <v>1.374845253880814E-2</v>
      </c>
      <c r="W317">
        <f t="shared" si="58"/>
        <v>0.10829481069265695</v>
      </c>
      <c r="X317">
        <f t="shared" si="59"/>
        <v>0.11024848418529415</v>
      </c>
    </row>
    <row r="318" spans="3:24">
      <c r="C318" s="1">
        <v>1</v>
      </c>
      <c r="D318" s="1">
        <v>1</v>
      </c>
      <c r="E318">
        <f t="shared" si="48"/>
        <v>0.05</v>
      </c>
      <c r="F318">
        <f t="shared" si="49"/>
        <v>0</v>
      </c>
      <c r="G318">
        <f t="shared" si="50"/>
        <v>0</v>
      </c>
      <c r="H318">
        <f t="shared" si="51"/>
        <v>0</v>
      </c>
      <c r="I318">
        <f t="shared" si="52"/>
        <v>0.05</v>
      </c>
      <c r="K318">
        <f t="shared" si="53"/>
        <v>0.05</v>
      </c>
      <c r="L318">
        <f t="shared" si="54"/>
        <v>0</v>
      </c>
      <c r="M318">
        <f t="shared" si="55"/>
        <v>0</v>
      </c>
      <c r="N318">
        <f t="shared" si="56"/>
        <v>0</v>
      </c>
      <c r="O318">
        <f t="shared" si="57"/>
        <v>0.05</v>
      </c>
      <c r="Q318">
        <v>2.5425232220564702</v>
      </c>
      <c r="R318">
        <v>2.60354574711707</v>
      </c>
      <c r="T318" s="1">
        <v>2.1147938698055174E-2</v>
      </c>
      <c r="U318" s="1">
        <v>6.2448425809461014E-2</v>
      </c>
      <c r="W318">
        <f t="shared" si="58"/>
        <v>0.8712237202515084</v>
      </c>
      <c r="X318">
        <f t="shared" si="59"/>
        <v>0.90533139097551019</v>
      </c>
    </row>
    <row r="319" spans="3:24">
      <c r="C319" s="1">
        <v>4</v>
      </c>
      <c r="D319" s="1">
        <v>4</v>
      </c>
      <c r="E319">
        <f t="shared" si="48"/>
        <v>0</v>
      </c>
      <c r="F319">
        <f t="shared" si="49"/>
        <v>0</v>
      </c>
      <c r="G319">
        <f t="shared" si="50"/>
        <v>0</v>
      </c>
      <c r="H319">
        <f t="shared" si="51"/>
        <v>0.26250000000000001</v>
      </c>
      <c r="I319">
        <f t="shared" si="52"/>
        <v>0.26250000000000001</v>
      </c>
      <c r="K319">
        <f t="shared" si="53"/>
        <v>0</v>
      </c>
      <c r="L319">
        <f t="shared" si="54"/>
        <v>0</v>
      </c>
      <c r="M319">
        <f t="shared" si="55"/>
        <v>0</v>
      </c>
      <c r="N319">
        <f t="shared" si="56"/>
        <v>0.22500000000000001</v>
      </c>
      <c r="O319">
        <f t="shared" si="57"/>
        <v>0.22500000000000001</v>
      </c>
      <c r="Q319">
        <v>5.4743217112764704</v>
      </c>
      <c r="R319">
        <v>5.4963356367670704</v>
      </c>
      <c r="T319" s="1">
        <v>6.201275856687059E-3</v>
      </c>
      <c r="U319" s="1">
        <v>-1.592933952938639E-3</v>
      </c>
      <c r="W319">
        <f t="shared" si="58"/>
        <v>1.9143409957110524</v>
      </c>
      <c r="X319">
        <f t="shared" si="59"/>
        <v>1.9065809009380439</v>
      </c>
    </row>
    <row r="320" spans="3:24">
      <c r="C320" s="1">
        <v>4</v>
      </c>
      <c r="D320" s="1">
        <v>4</v>
      </c>
      <c r="E320">
        <f t="shared" si="48"/>
        <v>0</v>
      </c>
      <c r="F320">
        <f t="shared" si="49"/>
        <v>0</v>
      </c>
      <c r="G320">
        <f t="shared" si="50"/>
        <v>0</v>
      </c>
      <c r="H320">
        <f t="shared" si="51"/>
        <v>0.26250000000000001</v>
      </c>
      <c r="I320">
        <f t="shared" si="52"/>
        <v>0.26250000000000001</v>
      </c>
      <c r="K320">
        <f t="shared" si="53"/>
        <v>0</v>
      </c>
      <c r="L320">
        <f t="shared" si="54"/>
        <v>0</v>
      </c>
      <c r="M320">
        <f t="shared" si="55"/>
        <v>0</v>
      </c>
      <c r="N320">
        <f t="shared" si="56"/>
        <v>0.22500000000000001</v>
      </c>
      <c r="O320">
        <f t="shared" si="57"/>
        <v>0.22500000000000001</v>
      </c>
      <c r="Q320">
        <v>3.94939761923247</v>
      </c>
      <c r="R320">
        <v>3.96112818953707</v>
      </c>
      <c r="T320" s="1">
        <v>1.5763169480767857E-2</v>
      </c>
      <c r="U320" s="1">
        <v>1.5051756942110962E-2</v>
      </c>
      <c r="W320">
        <f t="shared" si="58"/>
        <v>1.4092202629044126</v>
      </c>
      <c r="X320">
        <f t="shared" si="59"/>
        <v>1.4003933154930603</v>
      </c>
    </row>
    <row r="321" spans="3:24">
      <c r="C321" s="1">
        <v>4</v>
      </c>
      <c r="D321" s="1">
        <v>4</v>
      </c>
      <c r="E321">
        <f t="shared" si="48"/>
        <v>0</v>
      </c>
      <c r="F321">
        <f t="shared" si="49"/>
        <v>0</v>
      </c>
      <c r="G321">
        <f t="shared" si="50"/>
        <v>0</v>
      </c>
      <c r="H321">
        <f t="shared" si="51"/>
        <v>0.26250000000000001</v>
      </c>
      <c r="I321">
        <f t="shared" si="52"/>
        <v>0.26250000000000001</v>
      </c>
      <c r="K321">
        <f t="shared" si="53"/>
        <v>0</v>
      </c>
      <c r="L321">
        <f t="shared" si="54"/>
        <v>0</v>
      </c>
      <c r="M321">
        <f t="shared" si="55"/>
        <v>0</v>
      </c>
      <c r="N321">
        <f t="shared" si="56"/>
        <v>0.22500000000000001</v>
      </c>
      <c r="O321">
        <f t="shared" si="57"/>
        <v>0.22500000000000001</v>
      </c>
      <c r="Q321">
        <v>18.3671415540765</v>
      </c>
      <c r="R321">
        <v>18.4062649074171</v>
      </c>
      <c r="T321" s="1">
        <v>-5.6628843513533957E-2</v>
      </c>
      <c r="U321" s="1">
        <v>7.48935861399431E-3</v>
      </c>
      <c r="W321">
        <f t="shared" si="58"/>
        <v>6.1910042368543223</v>
      </c>
      <c r="X321">
        <f t="shared" si="59"/>
        <v>6.2129180886770321</v>
      </c>
    </row>
    <row r="322" spans="3:24">
      <c r="C322" s="1">
        <v>3</v>
      </c>
      <c r="D322" s="1">
        <v>4</v>
      </c>
      <c r="E322">
        <f t="shared" si="48"/>
        <v>0</v>
      </c>
      <c r="F322">
        <f t="shared" si="49"/>
        <v>0</v>
      </c>
      <c r="G322">
        <f t="shared" si="50"/>
        <v>0.21249999999999999</v>
      </c>
      <c r="H322">
        <f t="shared" si="51"/>
        <v>0</v>
      </c>
      <c r="I322">
        <f t="shared" si="52"/>
        <v>0.21249999999999999</v>
      </c>
      <c r="K322">
        <f t="shared" si="53"/>
        <v>0</v>
      </c>
      <c r="L322">
        <f t="shared" si="54"/>
        <v>0</v>
      </c>
      <c r="M322">
        <f t="shared" si="55"/>
        <v>0</v>
      </c>
      <c r="N322">
        <f t="shared" si="56"/>
        <v>0.22500000000000001</v>
      </c>
      <c r="O322">
        <f t="shared" si="57"/>
        <v>0.22500000000000001</v>
      </c>
      <c r="Q322">
        <v>8.8371948897764696</v>
      </c>
      <c r="R322">
        <v>8.8797464185170707</v>
      </c>
      <c r="T322" s="1">
        <v>-7.6455992808731801E-3</v>
      </c>
      <c r="U322" s="1">
        <v>5.0456167410882231E-3</v>
      </c>
      <c r="W322">
        <f t="shared" si="58"/>
        <v>3.0140164301651988</v>
      </c>
      <c r="X322">
        <f t="shared" si="59"/>
        <v>3.0365973450860526</v>
      </c>
    </row>
    <row r="323" spans="3:24">
      <c r="C323" s="1">
        <v>3</v>
      </c>
      <c r="D323" s="1">
        <v>4</v>
      </c>
      <c r="E323">
        <f t="shared" ref="E323:E386" si="60">IF(C323=1,0.05,0)</f>
        <v>0</v>
      </c>
      <c r="F323">
        <f t="shared" ref="F323:F386" si="61">IF(C323=2,0.15,0)</f>
        <v>0</v>
      </c>
      <c r="G323">
        <f t="shared" ref="G323:G386" si="62">IF(C323=3,0.2125,0)</f>
        <v>0.21249999999999999</v>
      </c>
      <c r="H323">
        <f t="shared" ref="H323:H386" si="63">IF(C323=4, 0.2625,0)</f>
        <v>0</v>
      </c>
      <c r="I323">
        <f t="shared" ref="I323:I386" si="64">SUM(E323:H323)</f>
        <v>0.21249999999999999</v>
      </c>
      <c r="K323">
        <f t="shared" ref="K323:K386" si="65">IF(D323=1,0.05,0)</f>
        <v>0</v>
      </c>
      <c r="L323">
        <f t="shared" ref="L323:L386" si="66">IF(D323=2,0.15,0)</f>
        <v>0</v>
      </c>
      <c r="M323">
        <f t="shared" ref="M323:M386" si="67">IF(D323=3,0.21,0)</f>
        <v>0</v>
      </c>
      <c r="N323">
        <f t="shared" ref="N323:N386" si="68">IF(D323=4, 0.225,0)</f>
        <v>0.22500000000000001</v>
      </c>
      <c r="O323">
        <f t="shared" ref="O323:O386" si="69">SUM(K323:N323)</f>
        <v>0.22500000000000001</v>
      </c>
      <c r="Q323">
        <v>0.35817738478046801</v>
      </c>
      <c r="R323">
        <v>0.35166169457707402</v>
      </c>
      <c r="T323" s="1">
        <v>1.92068163900883E-2</v>
      </c>
      <c r="U323" s="1">
        <v>1.4450769633968897E-2</v>
      </c>
      <c r="W323">
        <f t="shared" ref="W323:W386" si="70">AVERAGE(I323,Q323,T323)</f>
        <v>0.1966280670568521</v>
      </c>
      <c r="X323">
        <f t="shared" ref="X323:X386" si="71">AVERAGE(U323,R323,O323)</f>
        <v>0.19703748807034763</v>
      </c>
    </row>
    <row r="324" spans="3:24">
      <c r="C324" s="1">
        <v>4</v>
      </c>
      <c r="D324" s="1">
        <v>4</v>
      </c>
      <c r="E324">
        <f t="shared" si="60"/>
        <v>0</v>
      </c>
      <c r="F324">
        <f t="shared" si="61"/>
        <v>0</v>
      </c>
      <c r="G324">
        <f t="shared" si="62"/>
        <v>0</v>
      </c>
      <c r="H324">
        <f t="shared" si="63"/>
        <v>0.26250000000000001</v>
      </c>
      <c r="I324">
        <f t="shared" si="64"/>
        <v>0.26250000000000001</v>
      </c>
      <c r="K324">
        <f t="shared" si="65"/>
        <v>0</v>
      </c>
      <c r="L324">
        <f t="shared" si="66"/>
        <v>0</v>
      </c>
      <c r="M324">
        <f t="shared" si="67"/>
        <v>0</v>
      </c>
      <c r="N324">
        <f t="shared" si="68"/>
        <v>0.22500000000000001</v>
      </c>
      <c r="O324">
        <f t="shared" si="69"/>
        <v>0.22500000000000001</v>
      </c>
      <c r="Q324">
        <v>21.095617527644499</v>
      </c>
      <c r="R324">
        <v>21.115041345777101</v>
      </c>
      <c r="T324" s="1">
        <v>-5.6708827992840681E-2</v>
      </c>
      <c r="U324" s="1">
        <v>1.1480549277327314E-2</v>
      </c>
      <c r="W324">
        <f t="shared" si="70"/>
        <v>7.1004695665505535</v>
      </c>
      <c r="X324">
        <f t="shared" si="71"/>
        <v>7.1171739650181429</v>
      </c>
    </row>
    <row r="325" spans="3:24">
      <c r="C325" s="1">
        <v>1</v>
      </c>
      <c r="D325" s="1">
        <v>4</v>
      </c>
      <c r="E325">
        <f t="shared" si="60"/>
        <v>0.05</v>
      </c>
      <c r="F325">
        <f t="shared" si="61"/>
        <v>0</v>
      </c>
      <c r="G325">
        <f t="shared" si="62"/>
        <v>0</v>
      </c>
      <c r="H325">
        <f t="shared" si="63"/>
        <v>0</v>
      </c>
      <c r="I325">
        <f t="shared" si="64"/>
        <v>0.05</v>
      </c>
      <c r="K325">
        <f t="shared" si="65"/>
        <v>0</v>
      </c>
      <c r="L325">
        <f t="shared" si="66"/>
        <v>0</v>
      </c>
      <c r="M325">
        <f t="shared" si="67"/>
        <v>0</v>
      </c>
      <c r="N325">
        <f t="shared" si="68"/>
        <v>0.22500000000000001</v>
      </c>
      <c r="O325">
        <f t="shared" si="69"/>
        <v>0.22500000000000001</v>
      </c>
      <c r="Q325">
        <v>1.60184611318047</v>
      </c>
      <c r="R325">
        <v>1.61040979024707</v>
      </c>
      <c r="T325" s="1">
        <v>-3.5528626323516041E-2</v>
      </c>
      <c r="U325" s="1">
        <v>1.3048729472459381E-2</v>
      </c>
      <c r="W325">
        <f t="shared" si="70"/>
        <v>0.53877249561898466</v>
      </c>
      <c r="X325">
        <f t="shared" si="71"/>
        <v>0.61615283990650982</v>
      </c>
    </row>
    <row r="326" spans="3:24">
      <c r="C326" s="1">
        <v>3</v>
      </c>
      <c r="D326" s="1">
        <v>4</v>
      </c>
      <c r="E326">
        <f t="shared" si="60"/>
        <v>0</v>
      </c>
      <c r="F326">
        <f t="shared" si="61"/>
        <v>0</v>
      </c>
      <c r="G326">
        <f t="shared" si="62"/>
        <v>0.21249999999999999</v>
      </c>
      <c r="H326">
        <f t="shared" si="63"/>
        <v>0</v>
      </c>
      <c r="I326">
        <f t="shared" si="64"/>
        <v>0.21249999999999999</v>
      </c>
      <c r="K326">
        <f t="shared" si="65"/>
        <v>0</v>
      </c>
      <c r="L326">
        <f t="shared" si="66"/>
        <v>0</v>
      </c>
      <c r="M326">
        <f t="shared" si="67"/>
        <v>0</v>
      </c>
      <c r="N326">
        <f t="shared" si="68"/>
        <v>0.22500000000000001</v>
      </c>
      <c r="O326">
        <f t="shared" si="69"/>
        <v>0.22500000000000001</v>
      </c>
      <c r="Q326">
        <v>1.36067528744847</v>
      </c>
      <c r="R326">
        <v>1.3627882262570701</v>
      </c>
      <c r="T326" s="1">
        <v>1.1351645631212631E-3</v>
      </c>
      <c r="U326" s="1">
        <v>9.53932733577296E-3</v>
      </c>
      <c r="W326">
        <f t="shared" si="70"/>
        <v>0.52477015067053034</v>
      </c>
      <c r="X326">
        <f t="shared" si="71"/>
        <v>0.53244251786428098</v>
      </c>
    </row>
    <row r="327" spans="3:24">
      <c r="C327" s="1">
        <v>3</v>
      </c>
      <c r="D327" s="1">
        <v>4</v>
      </c>
      <c r="E327">
        <f t="shared" si="60"/>
        <v>0</v>
      </c>
      <c r="F327">
        <f t="shared" si="61"/>
        <v>0</v>
      </c>
      <c r="G327">
        <f t="shared" si="62"/>
        <v>0.21249999999999999</v>
      </c>
      <c r="H327">
        <f t="shared" si="63"/>
        <v>0</v>
      </c>
      <c r="I327">
        <f t="shared" si="64"/>
        <v>0.21249999999999999</v>
      </c>
      <c r="K327">
        <f t="shared" si="65"/>
        <v>0</v>
      </c>
      <c r="L327">
        <f t="shared" si="66"/>
        <v>0</v>
      </c>
      <c r="M327">
        <f t="shared" si="67"/>
        <v>0</v>
      </c>
      <c r="N327">
        <f t="shared" si="68"/>
        <v>0.22500000000000001</v>
      </c>
      <c r="O327">
        <f t="shared" si="69"/>
        <v>0.22500000000000001</v>
      </c>
      <c r="Q327">
        <v>0.23497388652046799</v>
      </c>
      <c r="R327">
        <v>0.22928889617707399</v>
      </c>
      <c r="T327" s="1">
        <v>1.4542851917024965E-2</v>
      </c>
      <c r="U327" s="1">
        <v>1.3306142357562162E-2</v>
      </c>
      <c r="W327">
        <f t="shared" si="70"/>
        <v>0.15400557947916432</v>
      </c>
      <c r="X327">
        <f t="shared" si="71"/>
        <v>0.15586501284487872</v>
      </c>
    </row>
    <row r="328" spans="3:24">
      <c r="C328" s="1">
        <v>3</v>
      </c>
      <c r="D328" s="1">
        <v>4</v>
      </c>
      <c r="E328">
        <f t="shared" si="60"/>
        <v>0</v>
      </c>
      <c r="F328">
        <f t="shared" si="61"/>
        <v>0</v>
      </c>
      <c r="G328">
        <f t="shared" si="62"/>
        <v>0.21249999999999999</v>
      </c>
      <c r="H328">
        <f t="shared" si="63"/>
        <v>0</v>
      </c>
      <c r="I328">
        <f t="shared" si="64"/>
        <v>0.21249999999999999</v>
      </c>
      <c r="K328">
        <f t="shared" si="65"/>
        <v>0</v>
      </c>
      <c r="L328">
        <f t="shared" si="66"/>
        <v>0</v>
      </c>
      <c r="M328">
        <f t="shared" si="67"/>
        <v>0</v>
      </c>
      <c r="N328">
        <f t="shared" si="68"/>
        <v>0.22500000000000001</v>
      </c>
      <c r="O328">
        <f t="shared" si="69"/>
        <v>0.22500000000000001</v>
      </c>
      <c r="Q328">
        <v>0.13131079070446799</v>
      </c>
      <c r="R328">
        <v>0.12516006157707399</v>
      </c>
      <c r="T328" s="1">
        <v>2.0908773542773602E-2</v>
      </c>
      <c r="U328" s="1">
        <v>1.5038898370082539E-2</v>
      </c>
      <c r="W328">
        <f t="shared" si="70"/>
        <v>0.12157318808241385</v>
      </c>
      <c r="X328">
        <f t="shared" si="71"/>
        <v>0.12173298664905219</v>
      </c>
    </row>
    <row r="329" spans="3:24">
      <c r="C329" s="1">
        <v>1</v>
      </c>
      <c r="D329" s="1">
        <v>4</v>
      </c>
      <c r="E329">
        <f t="shared" si="60"/>
        <v>0.05</v>
      </c>
      <c r="F329">
        <f t="shared" si="61"/>
        <v>0</v>
      </c>
      <c r="G329">
        <f t="shared" si="62"/>
        <v>0</v>
      </c>
      <c r="H329">
        <f t="shared" si="63"/>
        <v>0</v>
      </c>
      <c r="I329">
        <f t="shared" si="64"/>
        <v>0.05</v>
      </c>
      <c r="K329">
        <f t="shared" si="65"/>
        <v>0</v>
      </c>
      <c r="L329">
        <f t="shared" si="66"/>
        <v>0</v>
      </c>
      <c r="M329">
        <f t="shared" si="67"/>
        <v>0</v>
      </c>
      <c r="N329">
        <f t="shared" si="68"/>
        <v>0.22500000000000001</v>
      </c>
      <c r="O329">
        <f t="shared" si="69"/>
        <v>0.22500000000000001</v>
      </c>
      <c r="Q329">
        <v>8.8406676436468101E-2</v>
      </c>
      <c r="R329">
        <v>8.7130665267074303E-2</v>
      </c>
      <c r="T329" s="1">
        <v>-2.9913513601796198E-3</v>
      </c>
      <c r="U329" s="1">
        <v>1.7455058800307729E-2</v>
      </c>
      <c r="W329">
        <f t="shared" si="70"/>
        <v>4.513844169209616E-2</v>
      </c>
      <c r="X329">
        <f t="shared" si="71"/>
        <v>0.10986190802246069</v>
      </c>
    </row>
    <row r="330" spans="3:24">
      <c r="C330" s="1">
        <v>3</v>
      </c>
      <c r="D330" s="1">
        <v>4</v>
      </c>
      <c r="E330">
        <f t="shared" si="60"/>
        <v>0</v>
      </c>
      <c r="F330">
        <f t="shared" si="61"/>
        <v>0</v>
      </c>
      <c r="G330">
        <f t="shared" si="62"/>
        <v>0.21249999999999999</v>
      </c>
      <c r="H330">
        <f t="shared" si="63"/>
        <v>0</v>
      </c>
      <c r="I330">
        <f t="shared" si="64"/>
        <v>0.21249999999999999</v>
      </c>
      <c r="K330">
        <f t="shared" si="65"/>
        <v>0</v>
      </c>
      <c r="L330">
        <f t="shared" si="66"/>
        <v>0</v>
      </c>
      <c r="M330">
        <f t="shared" si="67"/>
        <v>0</v>
      </c>
      <c r="N330">
        <f t="shared" si="68"/>
        <v>0.22500000000000001</v>
      </c>
      <c r="O330">
        <f t="shared" si="69"/>
        <v>0.22500000000000001</v>
      </c>
      <c r="Q330">
        <v>3.28684527048047</v>
      </c>
      <c r="R330">
        <v>3.2962591701970698</v>
      </c>
      <c r="T330" s="1">
        <v>1.9550095085811596E-3</v>
      </c>
      <c r="U330" s="1">
        <v>3.2438170635213683E-3</v>
      </c>
      <c r="W330">
        <f t="shared" si="70"/>
        <v>1.1671000933296838</v>
      </c>
      <c r="X330">
        <f t="shared" si="71"/>
        <v>1.1748343290868637</v>
      </c>
    </row>
    <row r="331" spans="3:24">
      <c r="C331" s="1">
        <v>3</v>
      </c>
      <c r="D331" s="1">
        <v>4</v>
      </c>
      <c r="E331">
        <f t="shared" si="60"/>
        <v>0</v>
      </c>
      <c r="F331">
        <f t="shared" si="61"/>
        <v>0</v>
      </c>
      <c r="G331">
        <f t="shared" si="62"/>
        <v>0.21249999999999999</v>
      </c>
      <c r="H331">
        <f t="shared" si="63"/>
        <v>0</v>
      </c>
      <c r="I331">
        <f t="shared" si="64"/>
        <v>0.21249999999999999</v>
      </c>
      <c r="K331">
        <f t="shared" si="65"/>
        <v>0</v>
      </c>
      <c r="L331">
        <f t="shared" si="66"/>
        <v>0</v>
      </c>
      <c r="M331">
        <f t="shared" si="67"/>
        <v>0</v>
      </c>
      <c r="N331">
        <f t="shared" si="68"/>
        <v>0.22500000000000001</v>
      </c>
      <c r="O331">
        <f t="shared" si="69"/>
        <v>0.22500000000000001</v>
      </c>
      <c r="Q331">
        <v>0.132919000276468</v>
      </c>
      <c r="R331">
        <v>0.12569385956707399</v>
      </c>
      <c r="T331" s="1">
        <v>1.8450192604434378E-2</v>
      </c>
      <c r="U331" s="1">
        <v>1.6432968564493718E-2</v>
      </c>
      <c r="W331">
        <f t="shared" si="70"/>
        <v>0.12128973096030078</v>
      </c>
      <c r="X331">
        <f t="shared" si="71"/>
        <v>0.12237560937718923</v>
      </c>
    </row>
    <row r="332" spans="3:24">
      <c r="C332" s="1">
        <v>3</v>
      </c>
      <c r="D332" s="1">
        <v>4</v>
      </c>
      <c r="E332">
        <f t="shared" si="60"/>
        <v>0</v>
      </c>
      <c r="F332">
        <f t="shared" si="61"/>
        <v>0</v>
      </c>
      <c r="G332">
        <f t="shared" si="62"/>
        <v>0.21249999999999999</v>
      </c>
      <c r="H332">
        <f t="shared" si="63"/>
        <v>0</v>
      </c>
      <c r="I332">
        <f t="shared" si="64"/>
        <v>0.21249999999999999</v>
      </c>
      <c r="K332">
        <f t="shared" si="65"/>
        <v>0</v>
      </c>
      <c r="L332">
        <f t="shared" si="66"/>
        <v>0</v>
      </c>
      <c r="M332">
        <f t="shared" si="67"/>
        <v>0</v>
      </c>
      <c r="N332">
        <f t="shared" si="68"/>
        <v>0.22500000000000001</v>
      </c>
      <c r="O332">
        <f t="shared" si="69"/>
        <v>0.22500000000000001</v>
      </c>
      <c r="Q332">
        <v>0.79700035816846804</v>
      </c>
      <c r="R332">
        <v>0.78604908365707404</v>
      </c>
      <c r="T332" s="1">
        <v>2.3642440522533021E-2</v>
      </c>
      <c r="U332" s="1">
        <v>1.0756517492427748E-2</v>
      </c>
      <c r="W332">
        <f t="shared" si="70"/>
        <v>0.34438093289700039</v>
      </c>
      <c r="X332">
        <f t="shared" si="71"/>
        <v>0.34060186704983392</v>
      </c>
    </row>
    <row r="333" spans="3:24">
      <c r="C333" s="1">
        <v>3</v>
      </c>
      <c r="D333" s="1">
        <v>4</v>
      </c>
      <c r="E333">
        <f t="shared" si="60"/>
        <v>0</v>
      </c>
      <c r="F333">
        <f t="shared" si="61"/>
        <v>0</v>
      </c>
      <c r="G333">
        <f t="shared" si="62"/>
        <v>0.21249999999999999</v>
      </c>
      <c r="H333">
        <f t="shared" si="63"/>
        <v>0</v>
      </c>
      <c r="I333">
        <f t="shared" si="64"/>
        <v>0.21249999999999999</v>
      </c>
      <c r="K333">
        <f t="shared" si="65"/>
        <v>0</v>
      </c>
      <c r="L333">
        <f t="shared" si="66"/>
        <v>0</v>
      </c>
      <c r="M333">
        <f t="shared" si="67"/>
        <v>0</v>
      </c>
      <c r="N333">
        <f t="shared" si="68"/>
        <v>0.22500000000000001</v>
      </c>
      <c r="O333">
        <f t="shared" si="69"/>
        <v>0.22500000000000001</v>
      </c>
      <c r="Q333">
        <v>0.188542392716468</v>
      </c>
      <c r="R333">
        <v>0.18224243231707399</v>
      </c>
      <c r="T333" s="1">
        <v>2.1435128888368741E-2</v>
      </c>
      <c r="U333" s="1">
        <v>1.5144678478338785E-2</v>
      </c>
      <c r="W333">
        <f t="shared" si="70"/>
        <v>0.1408258405349456</v>
      </c>
      <c r="X333">
        <f t="shared" si="71"/>
        <v>0.14079570359847093</v>
      </c>
    </row>
    <row r="334" spans="3:24">
      <c r="C334" s="1">
        <v>2</v>
      </c>
      <c r="D334" s="1">
        <v>2</v>
      </c>
      <c r="E334">
        <f t="shared" si="60"/>
        <v>0</v>
      </c>
      <c r="F334">
        <f t="shared" si="61"/>
        <v>0.15</v>
      </c>
      <c r="G334">
        <f t="shared" si="62"/>
        <v>0</v>
      </c>
      <c r="H334">
        <f t="shared" si="63"/>
        <v>0</v>
      </c>
      <c r="I334">
        <f t="shared" si="64"/>
        <v>0.15</v>
      </c>
      <c r="K334">
        <f t="shared" si="65"/>
        <v>0</v>
      </c>
      <c r="L334">
        <f t="shared" si="66"/>
        <v>0.15</v>
      </c>
      <c r="M334">
        <f t="shared" si="67"/>
        <v>0</v>
      </c>
      <c r="N334">
        <f t="shared" si="68"/>
        <v>0</v>
      </c>
      <c r="O334">
        <f t="shared" si="69"/>
        <v>0.15</v>
      </c>
      <c r="Q334">
        <v>0.149357123100468</v>
      </c>
      <c r="R334">
        <v>0.14257317047707399</v>
      </c>
      <c r="T334" s="1">
        <v>1.8123912888270022E-2</v>
      </c>
      <c r="U334" s="1">
        <v>1.5096689751550854E-2</v>
      </c>
      <c r="W334">
        <f t="shared" si="70"/>
        <v>0.10582701199624601</v>
      </c>
      <c r="X334">
        <f t="shared" si="71"/>
        <v>0.10255662007620829</v>
      </c>
    </row>
    <row r="335" spans="3:24">
      <c r="C335" s="1">
        <v>3</v>
      </c>
      <c r="D335" s="1">
        <v>4</v>
      </c>
      <c r="E335">
        <f t="shared" si="60"/>
        <v>0</v>
      </c>
      <c r="F335">
        <f t="shared" si="61"/>
        <v>0</v>
      </c>
      <c r="G335">
        <f t="shared" si="62"/>
        <v>0.21249999999999999</v>
      </c>
      <c r="H335">
        <f t="shared" si="63"/>
        <v>0</v>
      </c>
      <c r="I335">
        <f t="shared" si="64"/>
        <v>0.21249999999999999</v>
      </c>
      <c r="K335">
        <f t="shared" si="65"/>
        <v>0</v>
      </c>
      <c r="L335">
        <f t="shared" si="66"/>
        <v>0</v>
      </c>
      <c r="M335">
        <f t="shared" si="67"/>
        <v>0</v>
      </c>
      <c r="N335">
        <f t="shared" si="68"/>
        <v>0.22500000000000001</v>
      </c>
      <c r="O335">
        <f t="shared" si="69"/>
        <v>0.22500000000000001</v>
      </c>
      <c r="Q335">
        <v>0.34255284174446798</v>
      </c>
      <c r="R335">
        <v>0.33646075237707401</v>
      </c>
      <c r="T335" s="1">
        <v>2.4051937776019456E-2</v>
      </c>
      <c r="U335" s="1">
        <v>1.1232313717432022E-2</v>
      </c>
      <c r="W335">
        <f t="shared" si="70"/>
        <v>0.19303492650682916</v>
      </c>
      <c r="X335">
        <f t="shared" si="71"/>
        <v>0.19089768869816867</v>
      </c>
    </row>
    <row r="336" spans="3:24">
      <c r="C336" s="1">
        <v>3</v>
      </c>
      <c r="D336" s="1">
        <v>4</v>
      </c>
      <c r="E336">
        <f t="shared" si="60"/>
        <v>0</v>
      </c>
      <c r="F336">
        <f t="shared" si="61"/>
        <v>0</v>
      </c>
      <c r="G336">
        <f t="shared" si="62"/>
        <v>0.21249999999999999</v>
      </c>
      <c r="H336">
        <f t="shared" si="63"/>
        <v>0</v>
      </c>
      <c r="I336">
        <f t="shared" si="64"/>
        <v>0.21249999999999999</v>
      </c>
      <c r="K336">
        <f t="shared" si="65"/>
        <v>0</v>
      </c>
      <c r="L336">
        <f t="shared" si="66"/>
        <v>0</v>
      </c>
      <c r="M336">
        <f t="shared" si="67"/>
        <v>0</v>
      </c>
      <c r="N336">
        <f t="shared" si="68"/>
        <v>0.22500000000000001</v>
      </c>
      <c r="O336">
        <f t="shared" si="69"/>
        <v>0.22500000000000001</v>
      </c>
      <c r="Q336">
        <v>1.6209953207044701</v>
      </c>
      <c r="R336">
        <v>1.6194716970270699</v>
      </c>
      <c r="T336" s="1">
        <v>3.0982049418713242E-2</v>
      </c>
      <c r="U336" s="1">
        <v>-1.5421785220713814E-4</v>
      </c>
      <c r="W336">
        <f t="shared" si="70"/>
        <v>0.62149245670772768</v>
      </c>
      <c r="X336">
        <f t="shared" si="71"/>
        <v>0.61477249305828763</v>
      </c>
    </row>
    <row r="337" spans="3:24">
      <c r="C337" s="1">
        <v>1</v>
      </c>
      <c r="D337" s="1">
        <v>4</v>
      </c>
      <c r="E337">
        <f t="shared" si="60"/>
        <v>0.05</v>
      </c>
      <c r="F337">
        <f t="shared" si="61"/>
        <v>0</v>
      </c>
      <c r="G337">
        <f t="shared" si="62"/>
        <v>0</v>
      </c>
      <c r="H337">
        <f t="shared" si="63"/>
        <v>0</v>
      </c>
      <c r="I337">
        <f t="shared" si="64"/>
        <v>0.05</v>
      </c>
      <c r="K337">
        <f t="shared" si="65"/>
        <v>0</v>
      </c>
      <c r="L337">
        <f t="shared" si="66"/>
        <v>0</v>
      </c>
      <c r="M337">
        <f t="shared" si="67"/>
        <v>0</v>
      </c>
      <c r="N337">
        <f t="shared" si="68"/>
        <v>0.22500000000000001</v>
      </c>
      <c r="O337">
        <f t="shared" si="69"/>
        <v>0.22500000000000001</v>
      </c>
      <c r="Q337">
        <v>0.30569667332046802</v>
      </c>
      <c r="R337">
        <v>0.30446365044707402</v>
      </c>
      <c r="T337" s="1">
        <v>1.5684990057176017E-2</v>
      </c>
      <c r="U337" s="1">
        <v>1.101282511893026E-2</v>
      </c>
      <c r="W337">
        <f t="shared" si="70"/>
        <v>0.123793887792548</v>
      </c>
      <c r="X337">
        <f t="shared" si="71"/>
        <v>0.1801588251886681</v>
      </c>
    </row>
    <row r="338" spans="3:24">
      <c r="C338" s="1">
        <v>4</v>
      </c>
      <c r="D338" s="1">
        <v>4</v>
      </c>
      <c r="E338">
        <f t="shared" si="60"/>
        <v>0</v>
      </c>
      <c r="F338">
        <f t="shared" si="61"/>
        <v>0</v>
      </c>
      <c r="G338">
        <f t="shared" si="62"/>
        <v>0</v>
      </c>
      <c r="H338">
        <f t="shared" si="63"/>
        <v>0.26250000000000001</v>
      </c>
      <c r="I338">
        <f t="shared" si="64"/>
        <v>0.26250000000000001</v>
      </c>
      <c r="K338">
        <f t="shared" si="65"/>
        <v>0</v>
      </c>
      <c r="L338">
        <f t="shared" si="66"/>
        <v>0</v>
      </c>
      <c r="M338">
        <f t="shared" si="67"/>
        <v>0</v>
      </c>
      <c r="N338">
        <f t="shared" si="68"/>
        <v>0.22500000000000001</v>
      </c>
      <c r="O338">
        <f t="shared" si="69"/>
        <v>0.22500000000000001</v>
      </c>
      <c r="Q338">
        <v>6.5340165796468105E-2</v>
      </c>
      <c r="R338">
        <v>6.3415426187074297E-2</v>
      </c>
      <c r="T338" s="1">
        <v>2.1531351118699683E-2</v>
      </c>
      <c r="U338" s="1">
        <v>1.5158408996650413E-2</v>
      </c>
      <c r="W338">
        <f t="shared" si="70"/>
        <v>0.11645717230505594</v>
      </c>
      <c r="X338">
        <f t="shared" si="71"/>
        <v>0.10119127839457491</v>
      </c>
    </row>
    <row r="339" spans="3:24">
      <c r="C339" s="1">
        <v>3</v>
      </c>
      <c r="D339" s="1">
        <v>4</v>
      </c>
      <c r="E339">
        <f t="shared" si="60"/>
        <v>0</v>
      </c>
      <c r="F339">
        <f t="shared" si="61"/>
        <v>0</v>
      </c>
      <c r="G339">
        <f t="shared" si="62"/>
        <v>0.21249999999999999</v>
      </c>
      <c r="H339">
        <f t="shared" si="63"/>
        <v>0</v>
      </c>
      <c r="I339">
        <f t="shared" si="64"/>
        <v>0.21249999999999999</v>
      </c>
      <c r="K339">
        <f t="shared" si="65"/>
        <v>0</v>
      </c>
      <c r="L339">
        <f t="shared" si="66"/>
        <v>0</v>
      </c>
      <c r="M339">
        <f t="shared" si="67"/>
        <v>0</v>
      </c>
      <c r="N339">
        <f t="shared" si="68"/>
        <v>0.22500000000000001</v>
      </c>
      <c r="O339">
        <f t="shared" si="69"/>
        <v>0.22500000000000001</v>
      </c>
      <c r="Q339">
        <v>0.66227921776846799</v>
      </c>
      <c r="R339">
        <v>0.65848520645707398</v>
      </c>
      <c r="T339" s="1">
        <v>9.4371051649081803E-3</v>
      </c>
      <c r="U339" s="1">
        <v>1.6820062013728581E-2</v>
      </c>
      <c r="W339">
        <f t="shared" si="70"/>
        <v>0.29473877431112538</v>
      </c>
      <c r="X339">
        <f t="shared" si="71"/>
        <v>0.30010175615693419</v>
      </c>
    </row>
    <row r="340" spans="3:24">
      <c r="C340" s="1">
        <v>1</v>
      </c>
      <c r="D340" s="1">
        <v>4</v>
      </c>
      <c r="E340">
        <f t="shared" si="60"/>
        <v>0.05</v>
      </c>
      <c r="F340">
        <f t="shared" si="61"/>
        <v>0</v>
      </c>
      <c r="G340">
        <f t="shared" si="62"/>
        <v>0</v>
      </c>
      <c r="H340">
        <f t="shared" si="63"/>
        <v>0</v>
      </c>
      <c r="I340">
        <f t="shared" si="64"/>
        <v>0.05</v>
      </c>
      <c r="K340">
        <f t="shared" si="65"/>
        <v>0</v>
      </c>
      <c r="L340">
        <f t="shared" si="66"/>
        <v>0</v>
      </c>
      <c r="M340">
        <f t="shared" si="67"/>
        <v>0</v>
      </c>
      <c r="N340">
        <f t="shared" si="68"/>
        <v>0.22500000000000001</v>
      </c>
      <c r="O340">
        <f t="shared" si="69"/>
        <v>0.22500000000000001</v>
      </c>
      <c r="Q340">
        <v>0.20410911808846799</v>
      </c>
      <c r="R340">
        <v>0.20274467485707401</v>
      </c>
      <c r="T340" s="1">
        <v>1.809538448523474E-2</v>
      </c>
      <c r="U340" s="1">
        <v>1.4886223235059693E-2</v>
      </c>
      <c r="W340">
        <f t="shared" si="70"/>
        <v>9.0734834191234237E-2</v>
      </c>
      <c r="X340">
        <f t="shared" si="71"/>
        <v>0.14754363269737791</v>
      </c>
    </row>
    <row r="341" spans="3:24">
      <c r="C341" s="1">
        <v>3</v>
      </c>
      <c r="D341" s="1">
        <v>4</v>
      </c>
      <c r="E341">
        <f t="shared" si="60"/>
        <v>0</v>
      </c>
      <c r="F341">
        <f t="shared" si="61"/>
        <v>0</v>
      </c>
      <c r="G341">
        <f t="shared" si="62"/>
        <v>0.21249999999999999</v>
      </c>
      <c r="H341">
        <f t="shared" si="63"/>
        <v>0</v>
      </c>
      <c r="I341">
        <f t="shared" si="64"/>
        <v>0.21249999999999999</v>
      </c>
      <c r="K341">
        <f t="shared" si="65"/>
        <v>0</v>
      </c>
      <c r="L341">
        <f t="shared" si="66"/>
        <v>0</v>
      </c>
      <c r="M341">
        <f t="shared" si="67"/>
        <v>0</v>
      </c>
      <c r="N341">
        <f t="shared" si="68"/>
        <v>0.22500000000000001</v>
      </c>
      <c r="O341">
        <f t="shared" si="69"/>
        <v>0.22500000000000001</v>
      </c>
      <c r="Q341">
        <v>0.71449589749646802</v>
      </c>
      <c r="R341">
        <v>0.71357366361707397</v>
      </c>
      <c r="T341" s="1">
        <v>2.274228283806904E-2</v>
      </c>
      <c r="U341" s="1">
        <v>2.223824407260586E-2</v>
      </c>
      <c r="W341">
        <f t="shared" si="70"/>
        <v>0.3165793934448457</v>
      </c>
      <c r="X341">
        <f t="shared" si="71"/>
        <v>0.32027063589655996</v>
      </c>
    </row>
    <row r="342" spans="3:24">
      <c r="C342" s="1">
        <v>3</v>
      </c>
      <c r="D342" s="1">
        <v>4</v>
      </c>
      <c r="E342">
        <f t="shared" si="60"/>
        <v>0</v>
      </c>
      <c r="F342">
        <f t="shared" si="61"/>
        <v>0</v>
      </c>
      <c r="G342">
        <f t="shared" si="62"/>
        <v>0.21249999999999999</v>
      </c>
      <c r="H342">
        <f t="shared" si="63"/>
        <v>0</v>
      </c>
      <c r="I342">
        <f t="shared" si="64"/>
        <v>0.21249999999999999</v>
      </c>
      <c r="K342">
        <f t="shared" si="65"/>
        <v>0</v>
      </c>
      <c r="L342">
        <f t="shared" si="66"/>
        <v>0</v>
      </c>
      <c r="M342">
        <f t="shared" si="67"/>
        <v>0</v>
      </c>
      <c r="N342">
        <f t="shared" si="68"/>
        <v>0.22500000000000001</v>
      </c>
      <c r="O342">
        <f t="shared" si="69"/>
        <v>0.22500000000000001</v>
      </c>
      <c r="Q342">
        <v>0.42113157802446799</v>
      </c>
      <c r="R342">
        <v>0.41638041800707398</v>
      </c>
      <c r="T342" s="1">
        <v>1.777544192870362E-2</v>
      </c>
      <c r="U342" s="1">
        <v>2.0068738325659242E-2</v>
      </c>
      <c r="W342">
        <f t="shared" si="70"/>
        <v>0.21713567331772388</v>
      </c>
      <c r="X342">
        <f t="shared" si="71"/>
        <v>0.2204830521109111</v>
      </c>
    </row>
    <row r="343" spans="3:24">
      <c r="C343" s="1">
        <v>3</v>
      </c>
      <c r="D343" s="1">
        <v>4</v>
      </c>
      <c r="E343">
        <f t="shared" si="60"/>
        <v>0</v>
      </c>
      <c r="F343">
        <f t="shared" si="61"/>
        <v>0</v>
      </c>
      <c r="G343">
        <f t="shared" si="62"/>
        <v>0.21249999999999999</v>
      </c>
      <c r="H343">
        <f t="shared" si="63"/>
        <v>0</v>
      </c>
      <c r="I343">
        <f t="shared" si="64"/>
        <v>0.21249999999999999</v>
      </c>
      <c r="K343">
        <f t="shared" si="65"/>
        <v>0</v>
      </c>
      <c r="L343">
        <f t="shared" si="66"/>
        <v>0</v>
      </c>
      <c r="M343">
        <f t="shared" si="67"/>
        <v>0</v>
      </c>
      <c r="N343">
        <f t="shared" si="68"/>
        <v>0.22500000000000001</v>
      </c>
      <c r="O343">
        <f t="shared" si="69"/>
        <v>0.22500000000000001</v>
      </c>
      <c r="Q343">
        <v>0.54403286827646802</v>
      </c>
      <c r="R343">
        <v>0.54124548976707398</v>
      </c>
      <c r="T343" s="1">
        <v>2.6394134677304261E-2</v>
      </c>
      <c r="U343" s="1">
        <v>2.1227779374512958E-2</v>
      </c>
      <c r="W343">
        <f t="shared" si="70"/>
        <v>0.2609756676512574</v>
      </c>
      <c r="X343">
        <f t="shared" si="71"/>
        <v>0.26249108971386231</v>
      </c>
    </row>
    <row r="344" spans="3:24">
      <c r="C344" s="1">
        <v>1</v>
      </c>
      <c r="D344" s="1">
        <v>4</v>
      </c>
      <c r="E344">
        <f t="shared" si="60"/>
        <v>0.05</v>
      </c>
      <c r="F344">
        <f t="shared" si="61"/>
        <v>0</v>
      </c>
      <c r="G344">
        <f t="shared" si="62"/>
        <v>0</v>
      </c>
      <c r="H344">
        <f t="shared" si="63"/>
        <v>0</v>
      </c>
      <c r="I344">
        <f t="shared" si="64"/>
        <v>0.05</v>
      </c>
      <c r="K344">
        <f t="shared" si="65"/>
        <v>0</v>
      </c>
      <c r="L344">
        <f t="shared" si="66"/>
        <v>0</v>
      </c>
      <c r="M344">
        <f t="shared" si="67"/>
        <v>0</v>
      </c>
      <c r="N344">
        <f t="shared" si="68"/>
        <v>0.22500000000000001</v>
      </c>
      <c r="O344">
        <f t="shared" si="69"/>
        <v>0.22500000000000001</v>
      </c>
      <c r="Q344">
        <v>14.731420070632501</v>
      </c>
      <c r="R344">
        <v>14.7780389890371</v>
      </c>
      <c r="T344" s="1">
        <v>-4.3616472472865916E-2</v>
      </c>
      <c r="U344" s="1">
        <v>7.3823581650029873E-3</v>
      </c>
      <c r="W344">
        <f t="shared" si="70"/>
        <v>4.912601199386545</v>
      </c>
      <c r="X344">
        <f t="shared" si="71"/>
        <v>5.0034737824007012</v>
      </c>
    </row>
    <row r="345" spans="3:24">
      <c r="C345" s="1">
        <v>3</v>
      </c>
      <c r="D345" s="1">
        <v>4</v>
      </c>
      <c r="E345">
        <f t="shared" si="60"/>
        <v>0</v>
      </c>
      <c r="F345">
        <f t="shared" si="61"/>
        <v>0</v>
      </c>
      <c r="G345">
        <f t="shared" si="62"/>
        <v>0.21249999999999999</v>
      </c>
      <c r="H345">
        <f t="shared" si="63"/>
        <v>0</v>
      </c>
      <c r="I345">
        <f t="shared" si="64"/>
        <v>0.21249999999999999</v>
      </c>
      <c r="K345">
        <f t="shared" si="65"/>
        <v>0</v>
      </c>
      <c r="L345">
        <f t="shared" si="66"/>
        <v>0</v>
      </c>
      <c r="M345">
        <f t="shared" si="67"/>
        <v>0</v>
      </c>
      <c r="N345">
        <f t="shared" si="68"/>
        <v>0.22500000000000001</v>
      </c>
      <c r="O345">
        <f t="shared" si="69"/>
        <v>0.22500000000000001</v>
      </c>
      <c r="Q345">
        <v>3.7766526502484701</v>
      </c>
      <c r="R345">
        <v>3.7866613667570701</v>
      </c>
      <c r="T345" s="1">
        <v>4.3962481472172394E-3</v>
      </c>
      <c r="U345" s="1">
        <v>4.6026487670886755E-3</v>
      </c>
      <c r="W345">
        <f t="shared" si="70"/>
        <v>1.3311829661318957</v>
      </c>
      <c r="X345">
        <f t="shared" si="71"/>
        <v>1.3387546718413861</v>
      </c>
    </row>
    <row r="346" spans="3:24">
      <c r="C346" s="1">
        <v>3</v>
      </c>
      <c r="D346" s="1">
        <v>4</v>
      </c>
      <c r="E346">
        <f t="shared" si="60"/>
        <v>0</v>
      </c>
      <c r="F346">
        <f t="shared" si="61"/>
        <v>0</v>
      </c>
      <c r="G346">
        <f t="shared" si="62"/>
        <v>0.21249999999999999</v>
      </c>
      <c r="H346">
        <f t="shared" si="63"/>
        <v>0</v>
      </c>
      <c r="I346">
        <f t="shared" si="64"/>
        <v>0.21249999999999999</v>
      </c>
      <c r="K346">
        <f t="shared" si="65"/>
        <v>0</v>
      </c>
      <c r="L346">
        <f t="shared" si="66"/>
        <v>0</v>
      </c>
      <c r="M346">
        <f t="shared" si="67"/>
        <v>0</v>
      </c>
      <c r="N346">
        <f t="shared" si="68"/>
        <v>0.22500000000000001</v>
      </c>
      <c r="O346">
        <f t="shared" si="69"/>
        <v>0.22500000000000001</v>
      </c>
      <c r="Q346">
        <v>0.102355147120468</v>
      </c>
      <c r="R346">
        <v>9.5112877237074303E-2</v>
      </c>
      <c r="T346" s="1">
        <v>1.5826667082547086E-2</v>
      </c>
      <c r="U346" s="1">
        <v>1.3251668988389576E-2</v>
      </c>
      <c r="W346">
        <f t="shared" si="70"/>
        <v>0.11022727140100504</v>
      </c>
      <c r="X346">
        <f t="shared" si="71"/>
        <v>0.11112151540848796</v>
      </c>
    </row>
    <row r="347" spans="3:24">
      <c r="C347" s="1">
        <v>3</v>
      </c>
      <c r="D347" s="1">
        <v>4</v>
      </c>
      <c r="E347">
        <f t="shared" si="60"/>
        <v>0</v>
      </c>
      <c r="F347">
        <f t="shared" si="61"/>
        <v>0</v>
      </c>
      <c r="G347">
        <f t="shared" si="62"/>
        <v>0.21249999999999999</v>
      </c>
      <c r="H347">
        <f t="shared" si="63"/>
        <v>0</v>
      </c>
      <c r="I347">
        <f t="shared" si="64"/>
        <v>0.21249999999999999</v>
      </c>
      <c r="K347">
        <f t="shared" si="65"/>
        <v>0</v>
      </c>
      <c r="L347">
        <f t="shared" si="66"/>
        <v>0</v>
      </c>
      <c r="M347">
        <f t="shared" si="67"/>
        <v>0</v>
      </c>
      <c r="N347">
        <f t="shared" si="68"/>
        <v>0.22500000000000001</v>
      </c>
      <c r="O347">
        <f t="shared" si="69"/>
        <v>0.22500000000000001</v>
      </c>
      <c r="Q347">
        <v>0.23333498720446799</v>
      </c>
      <c r="R347">
        <v>0.22653721052707401</v>
      </c>
      <c r="T347" s="1">
        <v>1.7681427433720639E-2</v>
      </c>
      <c r="U347" s="1">
        <v>1.2762524415951732E-2</v>
      </c>
      <c r="W347">
        <f t="shared" si="70"/>
        <v>0.15450547154606289</v>
      </c>
      <c r="X347">
        <f t="shared" si="71"/>
        <v>0.15476657831434193</v>
      </c>
    </row>
    <row r="348" spans="3:24">
      <c r="C348" s="1">
        <v>3</v>
      </c>
      <c r="D348" s="1">
        <v>4</v>
      </c>
      <c r="E348">
        <f t="shared" si="60"/>
        <v>0</v>
      </c>
      <c r="F348">
        <f t="shared" si="61"/>
        <v>0</v>
      </c>
      <c r="G348">
        <f t="shared" si="62"/>
        <v>0.21249999999999999</v>
      </c>
      <c r="H348">
        <f t="shared" si="63"/>
        <v>0</v>
      </c>
      <c r="I348">
        <f t="shared" si="64"/>
        <v>0.21249999999999999</v>
      </c>
      <c r="K348">
        <f t="shared" si="65"/>
        <v>0</v>
      </c>
      <c r="L348">
        <f t="shared" si="66"/>
        <v>0</v>
      </c>
      <c r="M348">
        <f t="shared" si="67"/>
        <v>0</v>
      </c>
      <c r="N348">
        <f t="shared" si="68"/>
        <v>0.22500000000000001</v>
      </c>
      <c r="O348">
        <f t="shared" si="69"/>
        <v>0.22500000000000001</v>
      </c>
      <c r="Q348">
        <v>0.24699894364046801</v>
      </c>
      <c r="R348">
        <v>0.24236264852707401</v>
      </c>
      <c r="T348" s="1">
        <v>2.261523003189906E-2</v>
      </c>
      <c r="U348" s="1">
        <v>1.4195376183425468E-2</v>
      </c>
      <c r="W348">
        <f t="shared" si="70"/>
        <v>0.16070472455745569</v>
      </c>
      <c r="X348">
        <f t="shared" si="71"/>
        <v>0.16051934157016648</v>
      </c>
    </row>
    <row r="349" spans="3:24">
      <c r="C349" s="1">
        <v>3</v>
      </c>
      <c r="D349" s="1">
        <v>4</v>
      </c>
      <c r="E349">
        <f t="shared" si="60"/>
        <v>0</v>
      </c>
      <c r="F349">
        <f t="shared" si="61"/>
        <v>0</v>
      </c>
      <c r="G349">
        <f t="shared" si="62"/>
        <v>0.21249999999999999</v>
      </c>
      <c r="H349">
        <f t="shared" si="63"/>
        <v>0</v>
      </c>
      <c r="I349">
        <f t="shared" si="64"/>
        <v>0.21249999999999999</v>
      </c>
      <c r="K349">
        <f t="shared" si="65"/>
        <v>0</v>
      </c>
      <c r="L349">
        <f t="shared" si="66"/>
        <v>0</v>
      </c>
      <c r="M349">
        <f t="shared" si="67"/>
        <v>0</v>
      </c>
      <c r="N349">
        <f t="shared" si="68"/>
        <v>0.22500000000000001</v>
      </c>
      <c r="O349">
        <f t="shared" si="69"/>
        <v>0.22500000000000001</v>
      </c>
      <c r="Q349">
        <v>1.2381347445044699</v>
      </c>
      <c r="R349">
        <v>1.2445553457770699</v>
      </c>
      <c r="T349" s="1">
        <v>1.9512452244812016E-4</v>
      </c>
      <c r="U349" s="1">
        <v>1.7539951718128555E-2</v>
      </c>
      <c r="W349">
        <f t="shared" si="70"/>
        <v>0.48360995634230597</v>
      </c>
      <c r="X349">
        <f t="shared" si="71"/>
        <v>0.49569843249839951</v>
      </c>
    </row>
    <row r="350" spans="3:24">
      <c r="C350" s="1">
        <v>3</v>
      </c>
      <c r="D350" s="1">
        <v>4</v>
      </c>
      <c r="E350">
        <f t="shared" si="60"/>
        <v>0</v>
      </c>
      <c r="F350">
        <f t="shared" si="61"/>
        <v>0</v>
      </c>
      <c r="G350">
        <f t="shared" si="62"/>
        <v>0.21249999999999999</v>
      </c>
      <c r="H350">
        <f t="shared" si="63"/>
        <v>0</v>
      </c>
      <c r="I350">
        <f t="shared" si="64"/>
        <v>0.21249999999999999</v>
      </c>
      <c r="K350">
        <f t="shared" si="65"/>
        <v>0</v>
      </c>
      <c r="L350">
        <f t="shared" si="66"/>
        <v>0</v>
      </c>
      <c r="M350">
        <f t="shared" si="67"/>
        <v>0</v>
      </c>
      <c r="N350">
        <f t="shared" si="68"/>
        <v>0.22500000000000001</v>
      </c>
      <c r="O350">
        <f t="shared" si="69"/>
        <v>0.22500000000000001</v>
      </c>
      <c r="Q350">
        <v>0.55413938802846796</v>
      </c>
      <c r="R350">
        <v>0.55244284880707395</v>
      </c>
      <c r="T350" s="1">
        <v>2.0260819560017219E-2</v>
      </c>
      <c r="U350" s="1">
        <v>2.1403145129674079E-2</v>
      </c>
      <c r="W350">
        <f t="shared" si="70"/>
        <v>0.26230006919616172</v>
      </c>
      <c r="X350">
        <f t="shared" si="71"/>
        <v>0.266281997978916</v>
      </c>
    </row>
    <row r="351" spans="3:24">
      <c r="C351" s="1">
        <v>2</v>
      </c>
      <c r="D351" s="1">
        <v>2</v>
      </c>
      <c r="E351">
        <f t="shared" si="60"/>
        <v>0</v>
      </c>
      <c r="F351">
        <f t="shared" si="61"/>
        <v>0.15</v>
      </c>
      <c r="G351">
        <f t="shared" si="62"/>
        <v>0</v>
      </c>
      <c r="H351">
        <f t="shared" si="63"/>
        <v>0</v>
      </c>
      <c r="I351">
        <f t="shared" si="64"/>
        <v>0.15</v>
      </c>
      <c r="K351">
        <f t="shared" si="65"/>
        <v>0</v>
      </c>
      <c r="L351">
        <f t="shared" si="66"/>
        <v>0.15</v>
      </c>
      <c r="M351">
        <f t="shared" si="67"/>
        <v>0</v>
      </c>
      <c r="N351">
        <f t="shared" si="68"/>
        <v>0</v>
      </c>
      <c r="O351">
        <f t="shared" si="69"/>
        <v>0.15</v>
      </c>
      <c r="Q351">
        <v>4.1734945082164696</v>
      </c>
      <c r="R351">
        <v>4.1906078453170696</v>
      </c>
      <c r="T351" s="1">
        <v>4.1833058611578421E-3</v>
      </c>
      <c r="U351" s="1">
        <v>4.90291657248129E-3</v>
      </c>
      <c r="W351">
        <f t="shared" si="70"/>
        <v>1.4425592713592092</v>
      </c>
      <c r="X351">
        <f t="shared" si="71"/>
        <v>1.4485035872965171</v>
      </c>
    </row>
    <row r="352" spans="3:24">
      <c r="C352" s="1">
        <v>4</v>
      </c>
      <c r="D352" s="1">
        <v>4</v>
      </c>
      <c r="E352">
        <f t="shared" si="60"/>
        <v>0</v>
      </c>
      <c r="F352">
        <f t="shared" si="61"/>
        <v>0</v>
      </c>
      <c r="G352">
        <f t="shared" si="62"/>
        <v>0</v>
      </c>
      <c r="H352">
        <f t="shared" si="63"/>
        <v>0.26250000000000001</v>
      </c>
      <c r="I352">
        <f t="shared" si="64"/>
        <v>0.26250000000000001</v>
      </c>
      <c r="K352">
        <f t="shared" si="65"/>
        <v>0</v>
      </c>
      <c r="L352">
        <f t="shared" si="66"/>
        <v>0</v>
      </c>
      <c r="M352">
        <f t="shared" si="67"/>
        <v>0</v>
      </c>
      <c r="N352">
        <f t="shared" si="68"/>
        <v>0.22500000000000001</v>
      </c>
      <c r="O352">
        <f t="shared" si="69"/>
        <v>0.22500000000000001</v>
      </c>
      <c r="Q352">
        <v>0.31187079308846799</v>
      </c>
      <c r="R352">
        <v>0.31192804355707399</v>
      </c>
      <c r="T352" s="1">
        <v>2.11291886441595E-2</v>
      </c>
      <c r="U352" s="1">
        <v>1.3492270654918481E-2</v>
      </c>
      <c r="W352">
        <f t="shared" si="70"/>
        <v>0.19849999391087583</v>
      </c>
      <c r="X352">
        <f t="shared" si="71"/>
        <v>0.18347343807066416</v>
      </c>
    </row>
    <row r="353" spans="3:24">
      <c r="C353" s="1">
        <v>2</v>
      </c>
      <c r="D353" s="1">
        <v>2</v>
      </c>
      <c r="E353">
        <f t="shared" si="60"/>
        <v>0</v>
      </c>
      <c r="F353">
        <f t="shared" si="61"/>
        <v>0.15</v>
      </c>
      <c r="G353">
        <f t="shared" si="62"/>
        <v>0</v>
      </c>
      <c r="H353">
        <f t="shared" si="63"/>
        <v>0</v>
      </c>
      <c r="I353">
        <f t="shared" si="64"/>
        <v>0.15</v>
      </c>
      <c r="K353">
        <f t="shared" si="65"/>
        <v>0</v>
      </c>
      <c r="L353">
        <f t="shared" si="66"/>
        <v>0.15</v>
      </c>
      <c r="M353">
        <f t="shared" si="67"/>
        <v>0</v>
      </c>
      <c r="N353">
        <f t="shared" si="68"/>
        <v>0</v>
      </c>
      <c r="O353">
        <f t="shared" si="69"/>
        <v>0.15</v>
      </c>
      <c r="Q353">
        <v>7.3129687852467998E-2</v>
      </c>
      <c r="R353">
        <v>6.5452337487074297E-2</v>
      </c>
      <c r="T353" s="1">
        <v>9.1647872895700318E-3</v>
      </c>
      <c r="U353" s="1">
        <v>1.2124986571808362E-2</v>
      </c>
      <c r="W353">
        <f t="shared" si="70"/>
        <v>7.7431491714012687E-2</v>
      </c>
      <c r="X353">
        <f t="shared" si="71"/>
        <v>7.5859108019627544E-2</v>
      </c>
    </row>
    <row r="354" spans="3:24">
      <c r="C354" s="1">
        <v>1</v>
      </c>
      <c r="D354" s="1">
        <v>4</v>
      </c>
      <c r="E354">
        <f t="shared" si="60"/>
        <v>0.05</v>
      </c>
      <c r="F354">
        <f t="shared" si="61"/>
        <v>0</v>
      </c>
      <c r="G354">
        <f t="shared" si="62"/>
        <v>0</v>
      </c>
      <c r="H354">
        <f t="shared" si="63"/>
        <v>0</v>
      </c>
      <c r="I354">
        <f t="shared" si="64"/>
        <v>0.05</v>
      </c>
      <c r="K354">
        <f t="shared" si="65"/>
        <v>0</v>
      </c>
      <c r="L354">
        <f t="shared" si="66"/>
        <v>0</v>
      </c>
      <c r="M354">
        <f t="shared" si="67"/>
        <v>0</v>
      </c>
      <c r="N354">
        <f t="shared" si="68"/>
        <v>0.22500000000000001</v>
      </c>
      <c r="O354">
        <f t="shared" si="69"/>
        <v>0.22500000000000001</v>
      </c>
      <c r="Q354">
        <v>6.4258987675644699</v>
      </c>
      <c r="R354">
        <v>6.45207999522707</v>
      </c>
      <c r="T354" s="1">
        <v>-4.5165511982809799E-3</v>
      </c>
      <c r="U354" s="1">
        <v>4.3082346753999731E-3</v>
      </c>
      <c r="W354">
        <f t="shared" si="70"/>
        <v>2.1571274054553964</v>
      </c>
      <c r="X354">
        <f t="shared" si="71"/>
        <v>2.2271294099674899</v>
      </c>
    </row>
    <row r="355" spans="3:24">
      <c r="C355" s="1">
        <v>3</v>
      </c>
      <c r="D355" s="1">
        <v>4</v>
      </c>
      <c r="E355">
        <f t="shared" si="60"/>
        <v>0</v>
      </c>
      <c r="F355">
        <f t="shared" si="61"/>
        <v>0</v>
      </c>
      <c r="G355">
        <f t="shared" si="62"/>
        <v>0.21249999999999999</v>
      </c>
      <c r="H355">
        <f t="shared" si="63"/>
        <v>0</v>
      </c>
      <c r="I355">
        <f t="shared" si="64"/>
        <v>0.21249999999999999</v>
      </c>
      <c r="K355">
        <f t="shared" si="65"/>
        <v>0</v>
      </c>
      <c r="L355">
        <f t="shared" si="66"/>
        <v>0</v>
      </c>
      <c r="M355">
        <f t="shared" si="67"/>
        <v>0</v>
      </c>
      <c r="N355">
        <f t="shared" si="68"/>
        <v>0.22500000000000001</v>
      </c>
      <c r="O355">
        <f t="shared" si="69"/>
        <v>0.22500000000000001</v>
      </c>
      <c r="Q355">
        <v>0.13597094192846801</v>
      </c>
      <c r="R355">
        <v>0.122820974057074</v>
      </c>
      <c r="T355" s="1">
        <v>1.5290574108769845E-2</v>
      </c>
      <c r="U355" s="1">
        <v>7.1582051902971079E-3</v>
      </c>
      <c r="W355">
        <f t="shared" si="70"/>
        <v>0.12125383867907928</v>
      </c>
      <c r="X355">
        <f t="shared" si="71"/>
        <v>0.11832639308245703</v>
      </c>
    </row>
    <row r="356" spans="3:24">
      <c r="C356" s="1">
        <v>3</v>
      </c>
      <c r="D356" s="1">
        <v>4</v>
      </c>
      <c r="E356">
        <f t="shared" si="60"/>
        <v>0</v>
      </c>
      <c r="F356">
        <f t="shared" si="61"/>
        <v>0</v>
      </c>
      <c r="G356">
        <f t="shared" si="62"/>
        <v>0.21249999999999999</v>
      </c>
      <c r="H356">
        <f t="shared" si="63"/>
        <v>0</v>
      </c>
      <c r="I356">
        <f t="shared" si="64"/>
        <v>0.21249999999999999</v>
      </c>
      <c r="K356">
        <f t="shared" si="65"/>
        <v>0</v>
      </c>
      <c r="L356">
        <f t="shared" si="66"/>
        <v>0</v>
      </c>
      <c r="M356">
        <f t="shared" si="67"/>
        <v>0</v>
      </c>
      <c r="N356">
        <f t="shared" si="68"/>
        <v>0.22500000000000001</v>
      </c>
      <c r="O356">
        <f t="shared" si="69"/>
        <v>0.22500000000000001</v>
      </c>
      <c r="Q356">
        <v>0.90669373767246797</v>
      </c>
      <c r="R356">
        <v>0.90628531083707398</v>
      </c>
      <c r="T356" s="1">
        <v>7.1071294898136395E-3</v>
      </c>
      <c r="U356" s="1">
        <v>1.4078071407181777E-2</v>
      </c>
      <c r="W356">
        <f t="shared" si="70"/>
        <v>0.37543362238742722</v>
      </c>
      <c r="X356">
        <f t="shared" si="71"/>
        <v>0.38178779408141855</v>
      </c>
    </row>
    <row r="357" spans="3:24">
      <c r="C357" s="1">
        <v>3</v>
      </c>
      <c r="D357" s="1">
        <v>4</v>
      </c>
      <c r="E357">
        <f t="shared" si="60"/>
        <v>0</v>
      </c>
      <c r="F357">
        <f t="shared" si="61"/>
        <v>0</v>
      </c>
      <c r="G357">
        <f t="shared" si="62"/>
        <v>0.21249999999999999</v>
      </c>
      <c r="H357">
        <f t="shared" si="63"/>
        <v>0</v>
      </c>
      <c r="I357">
        <f t="shared" si="64"/>
        <v>0.21249999999999999</v>
      </c>
      <c r="K357">
        <f t="shared" si="65"/>
        <v>0</v>
      </c>
      <c r="L357">
        <f t="shared" si="66"/>
        <v>0</v>
      </c>
      <c r="M357">
        <f t="shared" si="67"/>
        <v>0</v>
      </c>
      <c r="N357">
        <f t="shared" si="68"/>
        <v>0.22500000000000001</v>
      </c>
      <c r="O357">
        <f t="shared" si="69"/>
        <v>0.22500000000000001</v>
      </c>
      <c r="Q357">
        <v>0.823587539868468</v>
      </c>
      <c r="R357">
        <v>0.82136016890707397</v>
      </c>
      <c r="T357" s="1">
        <v>2.8136635715093283E-2</v>
      </c>
      <c r="U357" s="1">
        <v>1.7630278126516605E-2</v>
      </c>
      <c r="W357">
        <f t="shared" si="70"/>
        <v>0.35474139186118708</v>
      </c>
      <c r="X357">
        <f t="shared" si="71"/>
        <v>0.35466348234453021</v>
      </c>
    </row>
    <row r="358" spans="3:24">
      <c r="C358" s="1">
        <v>3</v>
      </c>
      <c r="D358" s="1">
        <v>4</v>
      </c>
      <c r="E358">
        <f t="shared" si="60"/>
        <v>0</v>
      </c>
      <c r="F358">
        <f t="shared" si="61"/>
        <v>0</v>
      </c>
      <c r="G358">
        <f t="shared" si="62"/>
        <v>0.21249999999999999</v>
      </c>
      <c r="H358">
        <f t="shared" si="63"/>
        <v>0</v>
      </c>
      <c r="I358">
        <f t="shared" si="64"/>
        <v>0.21249999999999999</v>
      </c>
      <c r="K358">
        <f t="shared" si="65"/>
        <v>0</v>
      </c>
      <c r="L358">
        <f t="shared" si="66"/>
        <v>0</v>
      </c>
      <c r="M358">
        <f t="shared" si="67"/>
        <v>0</v>
      </c>
      <c r="N358">
        <f t="shared" si="68"/>
        <v>0.22500000000000001</v>
      </c>
      <c r="O358">
        <f t="shared" si="69"/>
        <v>0.22500000000000001</v>
      </c>
      <c r="Q358">
        <v>0.15289816798446801</v>
      </c>
      <c r="R358">
        <v>0.146285878177074</v>
      </c>
      <c r="T358" s="1">
        <v>1.8459007168954142E-2</v>
      </c>
      <c r="U358" s="1">
        <v>1.46881684437243E-2</v>
      </c>
      <c r="W358">
        <f t="shared" si="70"/>
        <v>0.1279523917178074</v>
      </c>
      <c r="X358">
        <f t="shared" si="71"/>
        <v>0.1286580155402661</v>
      </c>
    </row>
    <row r="359" spans="3:24">
      <c r="C359" s="1">
        <v>3</v>
      </c>
      <c r="D359" s="1">
        <v>4</v>
      </c>
      <c r="E359">
        <f t="shared" si="60"/>
        <v>0</v>
      </c>
      <c r="F359">
        <f t="shared" si="61"/>
        <v>0</v>
      </c>
      <c r="G359">
        <f t="shared" si="62"/>
        <v>0.21249999999999999</v>
      </c>
      <c r="H359">
        <f t="shared" si="63"/>
        <v>0</v>
      </c>
      <c r="I359">
        <f t="shared" si="64"/>
        <v>0.21249999999999999</v>
      </c>
      <c r="K359">
        <f t="shared" si="65"/>
        <v>0</v>
      </c>
      <c r="L359">
        <f t="shared" si="66"/>
        <v>0</v>
      </c>
      <c r="M359">
        <f t="shared" si="67"/>
        <v>0</v>
      </c>
      <c r="N359">
        <f t="shared" si="68"/>
        <v>0.22500000000000001</v>
      </c>
      <c r="O359">
        <f t="shared" si="69"/>
        <v>0.22500000000000001</v>
      </c>
      <c r="Q359">
        <v>0.43556869502846801</v>
      </c>
      <c r="R359">
        <v>0.43240145515707401</v>
      </c>
      <c r="T359" s="1">
        <v>1.78716367450392E-2</v>
      </c>
      <c r="U359" s="1">
        <v>1.7520049355112942E-2</v>
      </c>
      <c r="W359">
        <f t="shared" si="70"/>
        <v>0.22198011059116907</v>
      </c>
      <c r="X359">
        <f t="shared" si="71"/>
        <v>0.22497383483739564</v>
      </c>
    </row>
    <row r="360" spans="3:24">
      <c r="C360" s="1">
        <v>1</v>
      </c>
      <c r="D360" s="1">
        <v>4</v>
      </c>
      <c r="E360">
        <f t="shared" si="60"/>
        <v>0.05</v>
      </c>
      <c r="F360">
        <f t="shared" si="61"/>
        <v>0</v>
      </c>
      <c r="G360">
        <f t="shared" si="62"/>
        <v>0</v>
      </c>
      <c r="H360">
        <f t="shared" si="63"/>
        <v>0</v>
      </c>
      <c r="I360">
        <f t="shared" si="64"/>
        <v>0.05</v>
      </c>
      <c r="K360">
        <f t="shared" si="65"/>
        <v>0</v>
      </c>
      <c r="L360">
        <f t="shared" si="66"/>
        <v>0</v>
      </c>
      <c r="M360">
        <f t="shared" si="67"/>
        <v>0</v>
      </c>
      <c r="N360">
        <f t="shared" si="68"/>
        <v>0.22500000000000001</v>
      </c>
      <c r="O360">
        <f t="shared" si="69"/>
        <v>0.22500000000000001</v>
      </c>
      <c r="Q360">
        <v>2.2680711642604701</v>
      </c>
      <c r="R360">
        <v>2.2751869202470698</v>
      </c>
      <c r="T360" s="1">
        <v>1.2763251505921818E-2</v>
      </c>
      <c r="U360" s="1">
        <v>6.481535577250461E-3</v>
      </c>
      <c r="W360">
        <f t="shared" si="70"/>
        <v>0.77694480525546394</v>
      </c>
      <c r="X360">
        <f t="shared" si="71"/>
        <v>0.83555615194144017</v>
      </c>
    </row>
    <row r="361" spans="3:24">
      <c r="C361" s="1">
        <v>3</v>
      </c>
      <c r="D361" s="1">
        <v>4</v>
      </c>
      <c r="E361">
        <f t="shared" si="60"/>
        <v>0</v>
      </c>
      <c r="F361">
        <f t="shared" si="61"/>
        <v>0</v>
      </c>
      <c r="G361">
        <f t="shared" si="62"/>
        <v>0.21249999999999999</v>
      </c>
      <c r="H361">
        <f t="shared" si="63"/>
        <v>0</v>
      </c>
      <c r="I361">
        <f t="shared" si="64"/>
        <v>0.21249999999999999</v>
      </c>
      <c r="K361">
        <f t="shared" si="65"/>
        <v>0</v>
      </c>
      <c r="L361">
        <f t="shared" si="66"/>
        <v>0</v>
      </c>
      <c r="M361">
        <f t="shared" si="67"/>
        <v>0</v>
      </c>
      <c r="N361">
        <f t="shared" si="68"/>
        <v>0.22500000000000001</v>
      </c>
      <c r="O361">
        <f t="shared" si="69"/>
        <v>0.22500000000000001</v>
      </c>
      <c r="Q361">
        <v>6.6220629244468102E-2</v>
      </c>
      <c r="R361">
        <v>5.8849554477074302E-2</v>
      </c>
      <c r="T361" s="1">
        <v>1.6968667400198402E-2</v>
      </c>
      <c r="U361" s="1">
        <v>1.1557760518120193E-2</v>
      </c>
      <c r="W361">
        <f t="shared" si="70"/>
        <v>9.8563098881555511E-2</v>
      </c>
      <c r="X361">
        <f t="shared" si="71"/>
        <v>9.8469104998398171E-2</v>
      </c>
    </row>
    <row r="362" spans="3:24">
      <c r="C362" s="1">
        <v>4</v>
      </c>
      <c r="D362" s="1">
        <v>4</v>
      </c>
      <c r="E362">
        <f t="shared" si="60"/>
        <v>0</v>
      </c>
      <c r="F362">
        <f t="shared" si="61"/>
        <v>0</v>
      </c>
      <c r="G362">
        <f t="shared" si="62"/>
        <v>0</v>
      </c>
      <c r="H362">
        <f t="shared" si="63"/>
        <v>0.26250000000000001</v>
      </c>
      <c r="I362">
        <f t="shared" si="64"/>
        <v>0.26250000000000001</v>
      </c>
      <c r="K362">
        <f t="shared" si="65"/>
        <v>0</v>
      </c>
      <c r="L362">
        <f t="shared" si="66"/>
        <v>0</v>
      </c>
      <c r="M362">
        <f t="shared" si="67"/>
        <v>0</v>
      </c>
      <c r="N362">
        <f t="shared" si="68"/>
        <v>0.22500000000000001</v>
      </c>
      <c r="O362">
        <f t="shared" si="69"/>
        <v>0.22500000000000001</v>
      </c>
      <c r="Q362">
        <v>7.4065366827444699</v>
      </c>
      <c r="R362">
        <v>7.4387213120770701</v>
      </c>
      <c r="T362" s="1">
        <v>-8.2806695008137005E-3</v>
      </c>
      <c r="U362" s="1">
        <v>2.0928989583095638E-3</v>
      </c>
      <c r="W362">
        <f t="shared" si="70"/>
        <v>2.5535853377478852</v>
      </c>
      <c r="X362">
        <f t="shared" si="71"/>
        <v>2.5552714036784598</v>
      </c>
    </row>
    <row r="363" spans="3:24">
      <c r="C363" s="1">
        <v>1</v>
      </c>
      <c r="D363" s="1">
        <v>4</v>
      </c>
      <c r="E363">
        <f t="shared" si="60"/>
        <v>0.05</v>
      </c>
      <c r="F363">
        <f t="shared" si="61"/>
        <v>0</v>
      </c>
      <c r="G363">
        <f t="shared" si="62"/>
        <v>0</v>
      </c>
      <c r="H363">
        <f t="shared" si="63"/>
        <v>0</v>
      </c>
      <c r="I363">
        <f t="shared" si="64"/>
        <v>0.05</v>
      </c>
      <c r="K363">
        <f t="shared" si="65"/>
        <v>0</v>
      </c>
      <c r="L363">
        <f t="shared" si="66"/>
        <v>0</v>
      </c>
      <c r="M363">
        <f t="shared" si="67"/>
        <v>0</v>
      </c>
      <c r="N363">
        <f t="shared" si="68"/>
        <v>0.22500000000000001</v>
      </c>
      <c r="O363">
        <f t="shared" si="69"/>
        <v>0.22500000000000001</v>
      </c>
      <c r="Q363">
        <v>8.1830593960468101E-2</v>
      </c>
      <c r="R363">
        <v>7.9106800427074297E-2</v>
      </c>
      <c r="T363" s="1">
        <v>2.144092641579496E-2</v>
      </c>
      <c r="U363" s="1">
        <v>1.40954539520222E-2</v>
      </c>
      <c r="W363">
        <f t="shared" si="70"/>
        <v>5.1090506792087681E-2</v>
      </c>
      <c r="X363">
        <f t="shared" si="71"/>
        <v>0.1060674181263655</v>
      </c>
    </row>
    <row r="364" spans="3:24">
      <c r="C364" s="1">
        <v>1</v>
      </c>
      <c r="D364" s="1">
        <v>4</v>
      </c>
      <c r="E364">
        <f t="shared" si="60"/>
        <v>0.05</v>
      </c>
      <c r="F364">
        <f t="shared" si="61"/>
        <v>0</v>
      </c>
      <c r="G364">
        <f t="shared" si="62"/>
        <v>0</v>
      </c>
      <c r="H364">
        <f t="shared" si="63"/>
        <v>0</v>
      </c>
      <c r="I364">
        <f t="shared" si="64"/>
        <v>0.05</v>
      </c>
      <c r="K364">
        <f t="shared" si="65"/>
        <v>0</v>
      </c>
      <c r="L364">
        <f t="shared" si="66"/>
        <v>0</v>
      </c>
      <c r="M364">
        <f t="shared" si="67"/>
        <v>0</v>
      </c>
      <c r="N364">
        <f t="shared" si="68"/>
        <v>0.22500000000000001</v>
      </c>
      <c r="O364">
        <f t="shared" si="69"/>
        <v>0.22500000000000001</v>
      </c>
      <c r="Q364">
        <v>18.1772900482365</v>
      </c>
      <c r="R364">
        <v>18.208924391967098</v>
      </c>
      <c r="T364" s="1">
        <v>-5.7754119354245959E-2</v>
      </c>
      <c r="U364" s="1">
        <v>7.1286702455002375E-3</v>
      </c>
      <c r="W364">
        <f t="shared" si="70"/>
        <v>6.0565119762940851</v>
      </c>
      <c r="X364">
        <f t="shared" si="71"/>
        <v>6.1470176874042002</v>
      </c>
    </row>
    <row r="365" spans="3:24">
      <c r="C365" s="1">
        <v>3</v>
      </c>
      <c r="D365" s="1">
        <v>4</v>
      </c>
      <c r="E365">
        <f t="shared" si="60"/>
        <v>0</v>
      </c>
      <c r="F365">
        <f t="shared" si="61"/>
        <v>0</v>
      </c>
      <c r="G365">
        <f t="shared" si="62"/>
        <v>0.21249999999999999</v>
      </c>
      <c r="H365">
        <f t="shared" si="63"/>
        <v>0</v>
      </c>
      <c r="I365">
        <f t="shared" si="64"/>
        <v>0.21249999999999999</v>
      </c>
      <c r="K365">
        <f t="shared" si="65"/>
        <v>0</v>
      </c>
      <c r="L365">
        <f t="shared" si="66"/>
        <v>0</v>
      </c>
      <c r="M365">
        <f t="shared" si="67"/>
        <v>0</v>
      </c>
      <c r="N365">
        <f t="shared" si="68"/>
        <v>0.22500000000000001</v>
      </c>
      <c r="O365">
        <f t="shared" si="69"/>
        <v>0.22500000000000001</v>
      </c>
      <c r="Q365">
        <v>0.91943308545646796</v>
      </c>
      <c r="R365">
        <v>0.91602245011707395</v>
      </c>
      <c r="T365" s="1">
        <v>2.7328295586431316E-2</v>
      </c>
      <c r="U365" s="1">
        <v>1.0791650088936939E-2</v>
      </c>
      <c r="W365">
        <f t="shared" si="70"/>
        <v>0.38642046034763311</v>
      </c>
      <c r="X365">
        <f t="shared" si="71"/>
        <v>0.38393803340200366</v>
      </c>
    </row>
    <row r="366" spans="3:24">
      <c r="C366" s="1">
        <v>3</v>
      </c>
      <c r="D366" s="1">
        <v>4</v>
      </c>
      <c r="E366">
        <f t="shared" si="60"/>
        <v>0</v>
      </c>
      <c r="F366">
        <f t="shared" si="61"/>
        <v>0</v>
      </c>
      <c r="G366">
        <f t="shared" si="62"/>
        <v>0.21249999999999999</v>
      </c>
      <c r="H366">
        <f t="shared" si="63"/>
        <v>0</v>
      </c>
      <c r="I366">
        <f t="shared" si="64"/>
        <v>0.21249999999999999</v>
      </c>
      <c r="K366">
        <f t="shared" si="65"/>
        <v>0</v>
      </c>
      <c r="L366">
        <f t="shared" si="66"/>
        <v>0</v>
      </c>
      <c r="M366">
        <f t="shared" si="67"/>
        <v>0</v>
      </c>
      <c r="N366">
        <f t="shared" si="68"/>
        <v>0.22500000000000001</v>
      </c>
      <c r="O366">
        <f t="shared" si="69"/>
        <v>0.22500000000000001</v>
      </c>
      <c r="Q366">
        <v>6.3764915200468106E-2</v>
      </c>
      <c r="R366">
        <v>5.63138376170743E-2</v>
      </c>
      <c r="T366" s="1">
        <v>1.5862008243316308E-2</v>
      </c>
      <c r="U366" s="1">
        <v>1.4300205426626139E-2</v>
      </c>
      <c r="W366">
        <f t="shared" si="70"/>
        <v>9.7375641147928127E-2</v>
      </c>
      <c r="X366">
        <f t="shared" si="71"/>
        <v>9.8538014347900146E-2</v>
      </c>
    </row>
    <row r="367" spans="3:24">
      <c r="C367" s="1">
        <v>4</v>
      </c>
      <c r="D367" s="1">
        <v>4</v>
      </c>
      <c r="E367">
        <f t="shared" si="60"/>
        <v>0</v>
      </c>
      <c r="F367">
        <f t="shared" si="61"/>
        <v>0</v>
      </c>
      <c r="G367">
        <f t="shared" si="62"/>
        <v>0</v>
      </c>
      <c r="H367">
        <f t="shared" si="63"/>
        <v>0.26250000000000001</v>
      </c>
      <c r="I367">
        <f t="shared" si="64"/>
        <v>0.26250000000000001</v>
      </c>
      <c r="K367">
        <f t="shared" si="65"/>
        <v>0</v>
      </c>
      <c r="L367">
        <f t="shared" si="66"/>
        <v>0</v>
      </c>
      <c r="M367">
        <f t="shared" si="67"/>
        <v>0</v>
      </c>
      <c r="N367">
        <f t="shared" si="68"/>
        <v>0.22500000000000001</v>
      </c>
      <c r="O367">
        <f t="shared" si="69"/>
        <v>0.22500000000000001</v>
      </c>
      <c r="Q367">
        <v>7.4526421000844696</v>
      </c>
      <c r="R367">
        <v>7.4847225676270703</v>
      </c>
      <c r="T367" s="1">
        <v>-7.2961608723769583E-3</v>
      </c>
      <c r="U367" s="1">
        <v>2.5018588388336207E-3</v>
      </c>
      <c r="W367">
        <f t="shared" si="70"/>
        <v>2.5692819797373643</v>
      </c>
      <c r="X367">
        <f t="shared" si="71"/>
        <v>2.5707414754886346</v>
      </c>
    </row>
    <row r="368" spans="3:24">
      <c r="C368" s="1">
        <v>1</v>
      </c>
      <c r="D368" s="1">
        <v>4</v>
      </c>
      <c r="E368">
        <f t="shared" si="60"/>
        <v>0.05</v>
      </c>
      <c r="F368">
        <f t="shared" si="61"/>
        <v>0</v>
      </c>
      <c r="G368">
        <f t="shared" si="62"/>
        <v>0</v>
      </c>
      <c r="H368">
        <f t="shared" si="63"/>
        <v>0</v>
      </c>
      <c r="I368">
        <f t="shared" si="64"/>
        <v>0.05</v>
      </c>
      <c r="K368">
        <f t="shared" si="65"/>
        <v>0</v>
      </c>
      <c r="L368">
        <f t="shared" si="66"/>
        <v>0</v>
      </c>
      <c r="M368">
        <f t="shared" si="67"/>
        <v>0</v>
      </c>
      <c r="N368">
        <f t="shared" si="68"/>
        <v>0.22500000000000001</v>
      </c>
      <c r="O368">
        <f t="shared" si="69"/>
        <v>0.22500000000000001</v>
      </c>
      <c r="Q368">
        <v>4.5958517581204701</v>
      </c>
      <c r="R368">
        <v>4.6222375474970701</v>
      </c>
      <c r="T368" s="1">
        <v>-3.1558783753088404E-3</v>
      </c>
      <c r="U368" s="1">
        <v>1.4216682561877785E-2</v>
      </c>
      <c r="W368">
        <f t="shared" si="70"/>
        <v>1.547565293248387</v>
      </c>
      <c r="X368">
        <f t="shared" si="71"/>
        <v>1.6204847433529823</v>
      </c>
    </row>
    <row r="369" spans="3:24">
      <c r="C369" s="1">
        <v>3</v>
      </c>
      <c r="D369" s="1">
        <v>4</v>
      </c>
      <c r="E369">
        <f t="shared" si="60"/>
        <v>0</v>
      </c>
      <c r="F369">
        <f t="shared" si="61"/>
        <v>0</v>
      </c>
      <c r="G369">
        <f t="shared" si="62"/>
        <v>0.21249999999999999</v>
      </c>
      <c r="H369">
        <f t="shared" si="63"/>
        <v>0</v>
      </c>
      <c r="I369">
        <f t="shared" si="64"/>
        <v>0.21249999999999999</v>
      </c>
      <c r="K369">
        <f t="shared" si="65"/>
        <v>0</v>
      </c>
      <c r="L369">
        <f t="shared" si="66"/>
        <v>0</v>
      </c>
      <c r="M369">
        <f t="shared" si="67"/>
        <v>0</v>
      </c>
      <c r="N369">
        <f t="shared" si="68"/>
        <v>0.22500000000000001</v>
      </c>
      <c r="O369">
        <f t="shared" si="69"/>
        <v>0.22500000000000001</v>
      </c>
      <c r="Q369">
        <v>0.167055809604468</v>
      </c>
      <c r="R369">
        <v>0.16002171367707399</v>
      </c>
      <c r="T369" s="1">
        <v>1.875612409655792E-2</v>
      </c>
      <c r="U369" s="1">
        <v>1.3015829188072947E-2</v>
      </c>
      <c r="W369">
        <f t="shared" si="70"/>
        <v>0.13277064456700863</v>
      </c>
      <c r="X369">
        <f t="shared" si="71"/>
        <v>0.13267918095504896</v>
      </c>
    </row>
    <row r="370" spans="3:24">
      <c r="C370" s="1">
        <v>1</v>
      </c>
      <c r="D370" s="1">
        <v>1</v>
      </c>
      <c r="E370">
        <f t="shared" si="60"/>
        <v>0.05</v>
      </c>
      <c r="F370">
        <f t="shared" si="61"/>
        <v>0</v>
      </c>
      <c r="G370">
        <f t="shared" si="62"/>
        <v>0</v>
      </c>
      <c r="H370">
        <f t="shared" si="63"/>
        <v>0</v>
      </c>
      <c r="I370">
        <f t="shared" si="64"/>
        <v>0.05</v>
      </c>
      <c r="K370">
        <f t="shared" si="65"/>
        <v>0.05</v>
      </c>
      <c r="L370">
        <f t="shared" si="66"/>
        <v>0</v>
      </c>
      <c r="M370">
        <f t="shared" si="67"/>
        <v>0</v>
      </c>
      <c r="N370">
        <f t="shared" si="68"/>
        <v>0</v>
      </c>
      <c r="O370">
        <f t="shared" si="69"/>
        <v>0.05</v>
      </c>
      <c r="Q370">
        <v>5.2824561380468101E-2</v>
      </c>
      <c r="R370">
        <v>5.0726761337074301E-2</v>
      </c>
      <c r="T370" s="1">
        <v>1.7574152501872619E-2</v>
      </c>
      <c r="U370" s="1">
        <v>1.4600229335365899E-2</v>
      </c>
      <c r="W370">
        <f t="shared" si="70"/>
        <v>4.0132904627446911E-2</v>
      </c>
      <c r="X370">
        <f t="shared" si="71"/>
        <v>3.8442330224146733E-2</v>
      </c>
    </row>
    <row r="371" spans="3:24">
      <c r="C371" s="1">
        <v>1</v>
      </c>
      <c r="D371" s="1">
        <v>4</v>
      </c>
      <c r="E371">
        <f t="shared" si="60"/>
        <v>0.05</v>
      </c>
      <c r="F371">
        <f t="shared" si="61"/>
        <v>0</v>
      </c>
      <c r="G371">
        <f t="shared" si="62"/>
        <v>0</v>
      </c>
      <c r="H371">
        <f t="shared" si="63"/>
        <v>0</v>
      </c>
      <c r="I371">
        <f t="shared" si="64"/>
        <v>0.05</v>
      </c>
      <c r="K371">
        <f t="shared" si="65"/>
        <v>0</v>
      </c>
      <c r="L371">
        <f t="shared" si="66"/>
        <v>0</v>
      </c>
      <c r="M371">
        <f t="shared" si="67"/>
        <v>0</v>
      </c>
      <c r="N371">
        <f t="shared" si="68"/>
        <v>0.22500000000000001</v>
      </c>
      <c r="O371">
        <f t="shared" si="69"/>
        <v>0.22500000000000001</v>
      </c>
      <c r="Q371">
        <v>5.6271448652468102E-2</v>
      </c>
      <c r="R371">
        <v>5.48838424870743E-2</v>
      </c>
      <c r="T371" s="1">
        <v>2.0999538269423079E-2</v>
      </c>
      <c r="U371" s="1">
        <v>1.5210559185397885E-2</v>
      </c>
      <c r="W371">
        <f t="shared" si="70"/>
        <v>4.2423662307297057E-2</v>
      </c>
      <c r="X371">
        <f t="shared" si="71"/>
        <v>9.8364800557490736E-2</v>
      </c>
    </row>
    <row r="372" spans="3:24">
      <c r="C372" s="1">
        <v>3</v>
      </c>
      <c r="D372" s="1">
        <v>4</v>
      </c>
      <c r="E372">
        <f t="shared" si="60"/>
        <v>0</v>
      </c>
      <c r="F372">
        <f t="shared" si="61"/>
        <v>0</v>
      </c>
      <c r="G372">
        <f t="shared" si="62"/>
        <v>0.21249999999999999</v>
      </c>
      <c r="H372">
        <f t="shared" si="63"/>
        <v>0</v>
      </c>
      <c r="I372">
        <f t="shared" si="64"/>
        <v>0.21249999999999999</v>
      </c>
      <c r="K372">
        <f t="shared" si="65"/>
        <v>0</v>
      </c>
      <c r="L372">
        <f t="shared" si="66"/>
        <v>0</v>
      </c>
      <c r="M372">
        <f t="shared" si="67"/>
        <v>0</v>
      </c>
      <c r="N372">
        <f t="shared" si="68"/>
        <v>0.22500000000000001</v>
      </c>
      <c r="O372">
        <f t="shared" si="69"/>
        <v>0.22500000000000001</v>
      </c>
      <c r="Q372">
        <v>0.107193157720468</v>
      </c>
      <c r="R372">
        <v>0.100365642297074</v>
      </c>
      <c r="T372" s="1">
        <v>1.1714797491567903E-2</v>
      </c>
      <c r="U372" s="1">
        <v>1.3493682345358193E-2</v>
      </c>
      <c r="W372">
        <f t="shared" si="70"/>
        <v>0.11046931840401197</v>
      </c>
      <c r="X372">
        <f t="shared" si="71"/>
        <v>0.11295310821414406</v>
      </c>
    </row>
    <row r="373" spans="3:24">
      <c r="C373" s="1">
        <v>4</v>
      </c>
      <c r="D373" s="1">
        <v>4</v>
      </c>
      <c r="E373">
        <f t="shared" si="60"/>
        <v>0</v>
      </c>
      <c r="F373">
        <f t="shared" si="61"/>
        <v>0</v>
      </c>
      <c r="G373">
        <f t="shared" si="62"/>
        <v>0</v>
      </c>
      <c r="H373">
        <f t="shared" si="63"/>
        <v>0.26250000000000001</v>
      </c>
      <c r="I373">
        <f t="shared" si="64"/>
        <v>0.26250000000000001</v>
      </c>
      <c r="K373">
        <f t="shared" si="65"/>
        <v>0</v>
      </c>
      <c r="L373">
        <f t="shared" si="66"/>
        <v>0</v>
      </c>
      <c r="M373">
        <f t="shared" si="67"/>
        <v>0</v>
      </c>
      <c r="N373">
        <f t="shared" si="68"/>
        <v>0.22500000000000001</v>
      </c>
      <c r="O373">
        <f t="shared" si="69"/>
        <v>0.22500000000000001</v>
      </c>
      <c r="Q373">
        <v>1.1654356094004701</v>
      </c>
      <c r="R373">
        <v>1.1695864780970699</v>
      </c>
      <c r="T373" s="1">
        <v>4.6563114429400993E-3</v>
      </c>
      <c r="U373" s="1">
        <v>1.0539180839057484E-2</v>
      </c>
      <c r="W373">
        <f t="shared" si="70"/>
        <v>0.47753064028113673</v>
      </c>
      <c r="X373">
        <f t="shared" si="71"/>
        <v>0.46837521964537587</v>
      </c>
    </row>
    <row r="374" spans="3:24">
      <c r="C374" s="1">
        <v>3</v>
      </c>
      <c r="D374" s="1">
        <v>4</v>
      </c>
      <c r="E374">
        <f t="shared" si="60"/>
        <v>0</v>
      </c>
      <c r="F374">
        <f t="shared" si="61"/>
        <v>0</v>
      </c>
      <c r="G374">
        <f t="shared" si="62"/>
        <v>0.21249999999999999</v>
      </c>
      <c r="H374">
        <f t="shared" si="63"/>
        <v>0</v>
      </c>
      <c r="I374">
        <f t="shared" si="64"/>
        <v>0.21249999999999999</v>
      </c>
      <c r="K374">
        <f t="shared" si="65"/>
        <v>0</v>
      </c>
      <c r="L374">
        <f t="shared" si="66"/>
        <v>0</v>
      </c>
      <c r="M374">
        <f t="shared" si="67"/>
        <v>0</v>
      </c>
      <c r="N374">
        <f t="shared" si="68"/>
        <v>0.22500000000000001</v>
      </c>
      <c r="O374">
        <f t="shared" si="69"/>
        <v>0.22500000000000001</v>
      </c>
      <c r="Q374">
        <v>0.45848955634046801</v>
      </c>
      <c r="R374">
        <v>0.45474069277707402</v>
      </c>
      <c r="T374" s="1">
        <v>9.162539281403221E-3</v>
      </c>
      <c r="U374" s="1">
        <v>1.2783384558060598E-2</v>
      </c>
      <c r="W374">
        <f t="shared" si="70"/>
        <v>0.22671736520729038</v>
      </c>
      <c r="X374">
        <f t="shared" si="71"/>
        <v>0.23084135911171155</v>
      </c>
    </row>
    <row r="375" spans="3:24">
      <c r="C375" s="1">
        <v>1</v>
      </c>
      <c r="D375" s="1">
        <v>1</v>
      </c>
      <c r="E375">
        <f t="shared" si="60"/>
        <v>0.05</v>
      </c>
      <c r="F375">
        <f t="shared" si="61"/>
        <v>0</v>
      </c>
      <c r="G375">
        <f t="shared" si="62"/>
        <v>0</v>
      </c>
      <c r="H375">
        <f t="shared" si="63"/>
        <v>0</v>
      </c>
      <c r="I375">
        <f t="shared" si="64"/>
        <v>0.05</v>
      </c>
      <c r="K375">
        <f t="shared" si="65"/>
        <v>0.05</v>
      </c>
      <c r="L375">
        <f t="shared" si="66"/>
        <v>0</v>
      </c>
      <c r="M375">
        <f t="shared" si="67"/>
        <v>0</v>
      </c>
      <c r="N375">
        <f t="shared" si="68"/>
        <v>0</v>
      </c>
      <c r="O375">
        <f t="shared" si="69"/>
        <v>0.05</v>
      </c>
      <c r="Q375">
        <v>1.6618535278684701</v>
      </c>
      <c r="R375">
        <v>1.67624028340707</v>
      </c>
      <c r="T375" s="1">
        <v>-5.6062851104266998E-3</v>
      </c>
      <c r="U375" s="1">
        <v>1.1170803332648308E-2</v>
      </c>
      <c r="W375">
        <f t="shared" si="70"/>
        <v>0.56874908091934784</v>
      </c>
      <c r="X375">
        <f t="shared" si="71"/>
        <v>0.57913702891323948</v>
      </c>
    </row>
    <row r="376" spans="3:24">
      <c r="C376" s="1">
        <v>3</v>
      </c>
      <c r="D376" s="1">
        <v>4</v>
      </c>
      <c r="E376">
        <f t="shared" si="60"/>
        <v>0</v>
      </c>
      <c r="F376">
        <f t="shared" si="61"/>
        <v>0</v>
      </c>
      <c r="G376">
        <f t="shared" si="62"/>
        <v>0.21249999999999999</v>
      </c>
      <c r="H376">
        <f t="shared" si="63"/>
        <v>0</v>
      </c>
      <c r="I376">
        <f t="shared" si="64"/>
        <v>0.21249999999999999</v>
      </c>
      <c r="K376">
        <f t="shared" si="65"/>
        <v>0</v>
      </c>
      <c r="L376">
        <f t="shared" si="66"/>
        <v>0</v>
      </c>
      <c r="M376">
        <f t="shared" si="67"/>
        <v>0</v>
      </c>
      <c r="N376">
        <f t="shared" si="68"/>
        <v>0.22500000000000001</v>
      </c>
      <c r="O376">
        <f t="shared" si="69"/>
        <v>0.22500000000000001</v>
      </c>
      <c r="Q376">
        <v>7.0867913262844704</v>
      </c>
      <c r="R376">
        <v>7.1162025028770701</v>
      </c>
      <c r="T376" s="1">
        <v>-8.0765337480201392E-3</v>
      </c>
      <c r="U376" s="1">
        <v>3.0470481997362984E-3</v>
      </c>
      <c r="W376">
        <f t="shared" si="70"/>
        <v>2.4304049308454836</v>
      </c>
      <c r="X376">
        <f t="shared" si="71"/>
        <v>2.4480831836922685</v>
      </c>
    </row>
    <row r="377" spans="3:24">
      <c r="C377" s="1">
        <v>4</v>
      </c>
      <c r="D377" s="1">
        <v>4</v>
      </c>
      <c r="E377">
        <f t="shared" si="60"/>
        <v>0</v>
      </c>
      <c r="F377">
        <f t="shared" si="61"/>
        <v>0</v>
      </c>
      <c r="G377">
        <f t="shared" si="62"/>
        <v>0</v>
      </c>
      <c r="H377">
        <f t="shared" si="63"/>
        <v>0.26250000000000001</v>
      </c>
      <c r="I377">
        <f t="shared" si="64"/>
        <v>0.26250000000000001</v>
      </c>
      <c r="K377">
        <f t="shared" si="65"/>
        <v>0</v>
      </c>
      <c r="L377">
        <f t="shared" si="66"/>
        <v>0</v>
      </c>
      <c r="M377">
        <f t="shared" si="67"/>
        <v>0</v>
      </c>
      <c r="N377">
        <f t="shared" si="68"/>
        <v>0.22500000000000001</v>
      </c>
      <c r="O377">
        <f t="shared" si="69"/>
        <v>0.22500000000000001</v>
      </c>
      <c r="Q377">
        <v>0.80448715790846803</v>
      </c>
      <c r="R377">
        <v>0.80712917620707403</v>
      </c>
      <c r="T377" s="1">
        <v>5.9919348108623816E-3</v>
      </c>
      <c r="U377" s="1">
        <v>1.5320066179709843E-2</v>
      </c>
      <c r="W377">
        <f t="shared" si="70"/>
        <v>0.35765969757311011</v>
      </c>
      <c r="X377">
        <f t="shared" si="71"/>
        <v>0.3491497474622613</v>
      </c>
    </row>
    <row r="378" spans="3:24">
      <c r="C378" s="1">
        <v>4</v>
      </c>
      <c r="D378" s="1">
        <v>4</v>
      </c>
      <c r="E378">
        <f t="shared" si="60"/>
        <v>0</v>
      </c>
      <c r="F378">
        <f t="shared" si="61"/>
        <v>0</v>
      </c>
      <c r="G378">
        <f t="shared" si="62"/>
        <v>0</v>
      </c>
      <c r="H378">
        <f t="shared" si="63"/>
        <v>0.26250000000000001</v>
      </c>
      <c r="I378">
        <f t="shared" si="64"/>
        <v>0.26250000000000001</v>
      </c>
      <c r="K378">
        <f t="shared" si="65"/>
        <v>0</v>
      </c>
      <c r="L378">
        <f t="shared" si="66"/>
        <v>0</v>
      </c>
      <c r="M378">
        <f t="shared" si="67"/>
        <v>0</v>
      </c>
      <c r="N378">
        <f t="shared" si="68"/>
        <v>0.22500000000000001</v>
      </c>
      <c r="O378">
        <f t="shared" si="69"/>
        <v>0.22500000000000001</v>
      </c>
      <c r="Q378">
        <v>8.8354705816468093E-2</v>
      </c>
      <c r="R378">
        <v>8.67362535270743E-2</v>
      </c>
      <c r="T378" s="1">
        <v>2.3300296258472721E-2</v>
      </c>
      <c r="U378" s="1">
        <v>1.5591556443569179E-2</v>
      </c>
      <c r="W378">
        <f t="shared" si="70"/>
        <v>0.12471833402498028</v>
      </c>
      <c r="X378">
        <f t="shared" si="71"/>
        <v>0.10910926999021449</v>
      </c>
    </row>
    <row r="379" spans="3:24">
      <c r="C379" s="1">
        <v>3</v>
      </c>
      <c r="D379" s="1">
        <v>4</v>
      </c>
      <c r="E379">
        <f t="shared" si="60"/>
        <v>0</v>
      </c>
      <c r="F379">
        <f t="shared" si="61"/>
        <v>0</v>
      </c>
      <c r="G379">
        <f t="shared" si="62"/>
        <v>0.21249999999999999</v>
      </c>
      <c r="H379">
        <f t="shared" si="63"/>
        <v>0</v>
      </c>
      <c r="I379">
        <f t="shared" si="64"/>
        <v>0.21249999999999999</v>
      </c>
      <c r="K379">
        <f t="shared" si="65"/>
        <v>0</v>
      </c>
      <c r="L379">
        <f t="shared" si="66"/>
        <v>0</v>
      </c>
      <c r="M379">
        <f t="shared" si="67"/>
        <v>0</v>
      </c>
      <c r="N379">
        <f t="shared" si="68"/>
        <v>0.22500000000000001</v>
      </c>
      <c r="O379">
        <f t="shared" si="69"/>
        <v>0.22500000000000001</v>
      </c>
      <c r="Q379">
        <v>4.5560280472604697</v>
      </c>
      <c r="R379">
        <v>4.57814145704707</v>
      </c>
      <c r="T379" s="1">
        <v>-2.3366714278870021E-3</v>
      </c>
      <c r="U379" s="1">
        <v>1.2875715445116212E-2</v>
      </c>
      <c r="W379">
        <f t="shared" si="70"/>
        <v>1.588730458610861</v>
      </c>
      <c r="X379">
        <f t="shared" si="71"/>
        <v>1.6053390574973951</v>
      </c>
    </row>
    <row r="380" spans="3:24">
      <c r="C380" s="1">
        <v>3</v>
      </c>
      <c r="D380" s="1">
        <v>4</v>
      </c>
      <c r="E380">
        <f t="shared" si="60"/>
        <v>0</v>
      </c>
      <c r="F380">
        <f t="shared" si="61"/>
        <v>0</v>
      </c>
      <c r="G380">
        <f t="shared" si="62"/>
        <v>0.21249999999999999</v>
      </c>
      <c r="H380">
        <f t="shared" si="63"/>
        <v>0</v>
      </c>
      <c r="I380">
        <f t="shared" si="64"/>
        <v>0.21249999999999999</v>
      </c>
      <c r="K380">
        <f t="shared" si="65"/>
        <v>0</v>
      </c>
      <c r="L380">
        <f t="shared" si="66"/>
        <v>0</v>
      </c>
      <c r="M380">
        <f t="shared" si="67"/>
        <v>0</v>
      </c>
      <c r="N380">
        <f t="shared" si="68"/>
        <v>0.22500000000000001</v>
      </c>
      <c r="O380">
        <f t="shared" si="69"/>
        <v>0.22500000000000001</v>
      </c>
      <c r="Q380">
        <v>1.38407449419647</v>
      </c>
      <c r="R380">
        <v>1.3861620863670701</v>
      </c>
      <c r="T380" s="1">
        <v>-6.3012599290323381E-3</v>
      </c>
      <c r="U380" s="1">
        <v>7.2879329401099894E-3</v>
      </c>
      <c r="W380">
        <f t="shared" si="70"/>
        <v>0.5300910780891458</v>
      </c>
      <c r="X380">
        <f t="shared" si="71"/>
        <v>0.53948333976906004</v>
      </c>
    </row>
    <row r="381" spans="3:24">
      <c r="C381" s="1">
        <v>3</v>
      </c>
      <c r="D381" s="1">
        <v>4</v>
      </c>
      <c r="E381">
        <f t="shared" si="60"/>
        <v>0</v>
      </c>
      <c r="F381">
        <f t="shared" si="61"/>
        <v>0</v>
      </c>
      <c r="G381">
        <f t="shared" si="62"/>
        <v>0.21249999999999999</v>
      </c>
      <c r="H381">
        <f t="shared" si="63"/>
        <v>0</v>
      </c>
      <c r="I381">
        <f t="shared" si="64"/>
        <v>0.21249999999999999</v>
      </c>
      <c r="K381">
        <f t="shared" si="65"/>
        <v>0</v>
      </c>
      <c r="L381">
        <f t="shared" si="66"/>
        <v>0</v>
      </c>
      <c r="M381">
        <f t="shared" si="67"/>
        <v>0</v>
      </c>
      <c r="N381">
        <f t="shared" si="68"/>
        <v>0.22500000000000001</v>
      </c>
      <c r="O381">
        <f t="shared" si="69"/>
        <v>0.22500000000000001</v>
      </c>
      <c r="Q381">
        <v>18.305625176256498</v>
      </c>
      <c r="R381">
        <v>18.331056982617099</v>
      </c>
      <c r="T381" s="1">
        <v>-5.7336978356207602E-2</v>
      </c>
      <c r="U381" s="1">
        <v>6.9793846373403853E-3</v>
      </c>
      <c r="W381">
        <f t="shared" si="70"/>
        <v>6.153596065966763</v>
      </c>
      <c r="X381">
        <f t="shared" si="71"/>
        <v>6.1876787890848135</v>
      </c>
    </row>
    <row r="382" spans="3:24">
      <c r="C382" s="1">
        <v>2</v>
      </c>
      <c r="D382" s="1">
        <v>2</v>
      </c>
      <c r="E382">
        <f t="shared" si="60"/>
        <v>0</v>
      </c>
      <c r="F382">
        <f t="shared" si="61"/>
        <v>0.15</v>
      </c>
      <c r="G382">
        <f t="shared" si="62"/>
        <v>0</v>
      </c>
      <c r="H382">
        <f t="shared" si="63"/>
        <v>0</v>
      </c>
      <c r="I382">
        <f t="shared" si="64"/>
        <v>0.15</v>
      </c>
      <c r="K382">
        <f t="shared" si="65"/>
        <v>0</v>
      </c>
      <c r="L382">
        <f t="shared" si="66"/>
        <v>0.15</v>
      </c>
      <c r="M382">
        <f t="shared" si="67"/>
        <v>0</v>
      </c>
      <c r="N382">
        <f t="shared" si="68"/>
        <v>0</v>
      </c>
      <c r="O382">
        <f t="shared" si="69"/>
        <v>0.15</v>
      </c>
      <c r="Q382">
        <v>5.3618808104468098E-2</v>
      </c>
      <c r="R382">
        <v>5.1115136667074297E-2</v>
      </c>
      <c r="T382" s="1">
        <v>2.2259835668730958E-2</v>
      </c>
      <c r="U382" s="1">
        <v>1.602949307139721E-2</v>
      </c>
      <c r="W382">
        <f t="shared" si="70"/>
        <v>7.5292881257733021E-2</v>
      </c>
      <c r="X382">
        <f t="shared" si="71"/>
        <v>7.2381543246157157E-2</v>
      </c>
    </row>
    <row r="383" spans="3:24">
      <c r="C383" s="1">
        <v>3</v>
      </c>
      <c r="D383" s="1">
        <v>4</v>
      </c>
      <c r="E383">
        <f t="shared" si="60"/>
        <v>0</v>
      </c>
      <c r="F383">
        <f t="shared" si="61"/>
        <v>0</v>
      </c>
      <c r="G383">
        <f t="shared" si="62"/>
        <v>0.21249999999999999</v>
      </c>
      <c r="H383">
        <f t="shared" si="63"/>
        <v>0</v>
      </c>
      <c r="I383">
        <f t="shared" si="64"/>
        <v>0.21249999999999999</v>
      </c>
      <c r="K383">
        <f t="shared" si="65"/>
        <v>0</v>
      </c>
      <c r="L383">
        <f t="shared" si="66"/>
        <v>0</v>
      </c>
      <c r="M383">
        <f t="shared" si="67"/>
        <v>0</v>
      </c>
      <c r="N383">
        <f t="shared" si="68"/>
        <v>0.22500000000000001</v>
      </c>
      <c r="O383">
        <f t="shared" si="69"/>
        <v>0.22500000000000001</v>
      </c>
      <c r="Q383">
        <v>7.9179184276468098E-2</v>
      </c>
      <c r="R383">
        <v>7.1928759357074296E-2</v>
      </c>
      <c r="T383" s="1">
        <v>1.7520511708160959E-2</v>
      </c>
      <c r="U383" s="1">
        <v>1.5306681099069536E-2</v>
      </c>
      <c r="W383">
        <f t="shared" si="70"/>
        <v>0.10306656532820968</v>
      </c>
      <c r="X383">
        <f t="shared" si="71"/>
        <v>0.10407848015204794</v>
      </c>
    </row>
    <row r="384" spans="3:24">
      <c r="C384" s="1">
        <v>3</v>
      </c>
      <c r="D384" s="1">
        <v>4</v>
      </c>
      <c r="E384">
        <f t="shared" si="60"/>
        <v>0</v>
      </c>
      <c r="F384">
        <f t="shared" si="61"/>
        <v>0</v>
      </c>
      <c r="G384">
        <f t="shared" si="62"/>
        <v>0.21249999999999999</v>
      </c>
      <c r="H384">
        <f t="shared" si="63"/>
        <v>0</v>
      </c>
      <c r="I384">
        <f t="shared" si="64"/>
        <v>0.21249999999999999</v>
      </c>
      <c r="K384">
        <f t="shared" si="65"/>
        <v>0</v>
      </c>
      <c r="L384">
        <f t="shared" si="66"/>
        <v>0</v>
      </c>
      <c r="M384">
        <f t="shared" si="67"/>
        <v>0</v>
      </c>
      <c r="N384">
        <f t="shared" si="68"/>
        <v>0.22500000000000001</v>
      </c>
      <c r="O384">
        <f t="shared" si="69"/>
        <v>0.22500000000000001</v>
      </c>
      <c r="Q384">
        <v>4.29778514804681E-2</v>
      </c>
      <c r="R384">
        <v>3.6030533497074302E-2</v>
      </c>
      <c r="T384" s="1">
        <v>1.9309120045182388E-2</v>
      </c>
      <c r="U384" s="1">
        <v>1.5784220319950186E-2</v>
      </c>
      <c r="W384">
        <f t="shared" si="70"/>
        <v>9.1595657175216824E-2</v>
      </c>
      <c r="X384">
        <f t="shared" si="71"/>
        <v>9.227158460567482E-2</v>
      </c>
    </row>
    <row r="385" spans="3:24">
      <c r="C385" s="1">
        <v>1</v>
      </c>
      <c r="D385" s="1">
        <v>1</v>
      </c>
      <c r="E385">
        <f t="shared" si="60"/>
        <v>0.05</v>
      </c>
      <c r="F385">
        <f t="shared" si="61"/>
        <v>0</v>
      </c>
      <c r="G385">
        <f t="shared" si="62"/>
        <v>0</v>
      </c>
      <c r="H385">
        <f t="shared" si="63"/>
        <v>0</v>
      </c>
      <c r="I385">
        <f t="shared" si="64"/>
        <v>0.05</v>
      </c>
      <c r="K385">
        <f t="shared" si="65"/>
        <v>0.05</v>
      </c>
      <c r="L385">
        <f t="shared" si="66"/>
        <v>0</v>
      </c>
      <c r="M385">
        <f t="shared" si="67"/>
        <v>0</v>
      </c>
      <c r="N385">
        <f t="shared" si="68"/>
        <v>0</v>
      </c>
      <c r="O385">
        <f t="shared" si="69"/>
        <v>0.05</v>
      </c>
      <c r="Q385">
        <v>0.102514560692468</v>
      </c>
      <c r="R385">
        <v>0.10231016168707401</v>
      </c>
      <c r="T385" s="1">
        <v>2.1026757944549741E-2</v>
      </c>
      <c r="U385" s="1">
        <v>1.1179763934065395E-2</v>
      </c>
      <c r="W385">
        <f t="shared" si="70"/>
        <v>5.7847106212339246E-2</v>
      </c>
      <c r="X385">
        <f t="shared" si="71"/>
        <v>5.4496641873713135E-2</v>
      </c>
    </row>
    <row r="386" spans="3:24">
      <c r="C386" s="1">
        <v>3</v>
      </c>
      <c r="D386" s="1">
        <v>4</v>
      </c>
      <c r="E386">
        <f t="shared" si="60"/>
        <v>0</v>
      </c>
      <c r="F386">
        <f t="shared" si="61"/>
        <v>0</v>
      </c>
      <c r="G386">
        <f t="shared" si="62"/>
        <v>0.21249999999999999</v>
      </c>
      <c r="H386">
        <f t="shared" si="63"/>
        <v>0</v>
      </c>
      <c r="I386">
        <f t="shared" si="64"/>
        <v>0.21249999999999999</v>
      </c>
      <c r="K386">
        <f t="shared" si="65"/>
        <v>0</v>
      </c>
      <c r="L386">
        <f t="shared" si="66"/>
        <v>0</v>
      </c>
      <c r="M386">
        <f t="shared" si="67"/>
        <v>0</v>
      </c>
      <c r="N386">
        <f t="shared" si="68"/>
        <v>0.22500000000000001</v>
      </c>
      <c r="O386">
        <f t="shared" si="69"/>
        <v>0.22500000000000001</v>
      </c>
      <c r="Q386">
        <v>0.231150393888468</v>
      </c>
      <c r="R386">
        <v>0.225168483857074</v>
      </c>
      <c r="T386" s="1">
        <v>1.672009536921552E-2</v>
      </c>
      <c r="U386" s="1">
        <v>1.4358119050394561E-2</v>
      </c>
      <c r="W386">
        <f t="shared" si="70"/>
        <v>0.15345682975256117</v>
      </c>
      <c r="X386">
        <f t="shared" si="71"/>
        <v>0.15484220096915619</v>
      </c>
    </row>
    <row r="387" spans="3:24">
      <c r="C387" s="1">
        <v>3</v>
      </c>
      <c r="D387" s="1">
        <v>4</v>
      </c>
      <c r="E387">
        <f t="shared" ref="E387:E444" si="72">IF(C387=1,0.05,0)</f>
        <v>0</v>
      </c>
      <c r="F387">
        <f t="shared" ref="F387:F444" si="73">IF(C387=2,0.15,0)</f>
        <v>0</v>
      </c>
      <c r="G387">
        <f t="shared" ref="G387:G444" si="74">IF(C387=3,0.2125,0)</f>
        <v>0.21249999999999999</v>
      </c>
      <c r="H387">
        <f t="shared" ref="H387:H444" si="75">IF(C387=4, 0.2625,0)</f>
        <v>0</v>
      </c>
      <c r="I387">
        <f t="shared" ref="I387:I444" si="76">SUM(E387:H387)</f>
        <v>0.21249999999999999</v>
      </c>
      <c r="K387">
        <f t="shared" ref="K387:K443" si="77">IF(D387=1,0.05,0)</f>
        <v>0</v>
      </c>
      <c r="L387">
        <f t="shared" ref="L387:L443" si="78">IF(D387=2,0.15,0)</f>
        <v>0</v>
      </c>
      <c r="M387">
        <f t="shared" ref="M387:M443" si="79">IF(D387=3,0.21,0)</f>
        <v>0</v>
      </c>
      <c r="N387">
        <f t="shared" ref="N387:N443" si="80">IF(D387=4, 0.225,0)</f>
        <v>0.22500000000000001</v>
      </c>
      <c r="O387">
        <f t="shared" ref="O387:O443" si="81">SUM(K387:N387)</f>
        <v>0.22500000000000001</v>
      </c>
      <c r="Q387">
        <v>0.31727828163246802</v>
      </c>
      <c r="R387">
        <v>0.311862809337074</v>
      </c>
      <c r="T387" s="1">
        <v>8.4145841971981876E-3</v>
      </c>
      <c r="U387" s="1">
        <v>1.5590366122954178E-2</v>
      </c>
      <c r="W387">
        <f t="shared" ref="W387:W443" si="82">AVERAGE(I387,Q387,T387)</f>
        <v>0.17939762194322206</v>
      </c>
      <c r="X387">
        <f t="shared" ref="X387:X443" si="83">AVERAGE(U387,R387,O387)</f>
        <v>0.18415105848667604</v>
      </c>
    </row>
    <row r="388" spans="3:24">
      <c r="C388" s="1">
        <v>3</v>
      </c>
      <c r="D388" s="1">
        <v>4</v>
      </c>
      <c r="E388">
        <f t="shared" si="72"/>
        <v>0</v>
      </c>
      <c r="F388">
        <f t="shared" si="73"/>
        <v>0</v>
      </c>
      <c r="G388">
        <f t="shared" si="74"/>
        <v>0.21249999999999999</v>
      </c>
      <c r="H388">
        <f t="shared" si="75"/>
        <v>0</v>
      </c>
      <c r="I388">
        <f t="shared" si="76"/>
        <v>0.21249999999999999</v>
      </c>
      <c r="K388">
        <f t="shared" si="77"/>
        <v>0</v>
      </c>
      <c r="L388">
        <f t="shared" si="78"/>
        <v>0</v>
      </c>
      <c r="M388">
        <f t="shared" si="79"/>
        <v>0</v>
      </c>
      <c r="N388">
        <f t="shared" si="80"/>
        <v>0.22500000000000001</v>
      </c>
      <c r="O388">
        <f t="shared" si="81"/>
        <v>0.22500000000000001</v>
      </c>
      <c r="Q388">
        <v>0.40870192130046801</v>
      </c>
      <c r="R388">
        <v>0.40463416934707402</v>
      </c>
      <c r="T388" s="1">
        <v>1.517788947356577E-2</v>
      </c>
      <c r="U388" s="1">
        <v>1.9867564884197979E-2</v>
      </c>
      <c r="W388">
        <f t="shared" si="82"/>
        <v>0.21212660359134461</v>
      </c>
      <c r="X388">
        <f t="shared" si="83"/>
        <v>0.21650057807709067</v>
      </c>
    </row>
    <row r="389" spans="3:24">
      <c r="C389" s="1">
        <v>4</v>
      </c>
      <c r="D389" s="1">
        <v>4</v>
      </c>
      <c r="E389">
        <f t="shared" si="72"/>
        <v>0</v>
      </c>
      <c r="F389">
        <f t="shared" si="73"/>
        <v>0</v>
      </c>
      <c r="G389">
        <f t="shared" si="74"/>
        <v>0</v>
      </c>
      <c r="H389">
        <f t="shared" si="75"/>
        <v>0.26250000000000001</v>
      </c>
      <c r="I389">
        <f t="shared" si="76"/>
        <v>0.26250000000000001</v>
      </c>
      <c r="K389">
        <f t="shared" si="77"/>
        <v>0</v>
      </c>
      <c r="L389">
        <f t="shared" si="78"/>
        <v>0</v>
      </c>
      <c r="M389">
        <f t="shared" si="79"/>
        <v>0</v>
      </c>
      <c r="N389">
        <f t="shared" si="80"/>
        <v>0.22500000000000001</v>
      </c>
      <c r="O389">
        <f t="shared" si="81"/>
        <v>0.22500000000000001</v>
      </c>
      <c r="Q389">
        <v>4.6421129041204701</v>
      </c>
      <c r="R389">
        <v>4.6714411379970704</v>
      </c>
      <c r="T389" s="1">
        <v>-1.0318204625581584E-3</v>
      </c>
      <c r="U389" s="1">
        <v>1.2503176098252234E-2</v>
      </c>
      <c r="W389">
        <f t="shared" si="82"/>
        <v>1.6345270278859705</v>
      </c>
      <c r="X389">
        <f t="shared" si="83"/>
        <v>1.6363147713651074</v>
      </c>
    </row>
    <row r="390" spans="3:24">
      <c r="C390" s="1">
        <v>1</v>
      </c>
      <c r="D390" s="1">
        <v>4</v>
      </c>
      <c r="E390">
        <f t="shared" si="72"/>
        <v>0.05</v>
      </c>
      <c r="F390">
        <f t="shared" si="73"/>
        <v>0</v>
      </c>
      <c r="G390">
        <f t="shared" si="74"/>
        <v>0</v>
      </c>
      <c r="H390">
        <f t="shared" si="75"/>
        <v>0</v>
      </c>
      <c r="I390">
        <f t="shared" si="76"/>
        <v>0.05</v>
      </c>
      <c r="K390">
        <f t="shared" si="77"/>
        <v>0</v>
      </c>
      <c r="L390">
        <f t="shared" si="78"/>
        <v>0</v>
      </c>
      <c r="M390">
        <f t="shared" si="79"/>
        <v>0</v>
      </c>
      <c r="N390">
        <f t="shared" si="80"/>
        <v>0.22500000000000001</v>
      </c>
      <c r="O390">
        <f t="shared" si="81"/>
        <v>0.22500000000000001</v>
      </c>
      <c r="Q390">
        <v>0.121784169456468</v>
      </c>
      <c r="R390">
        <v>0.119378766417074</v>
      </c>
      <c r="T390" s="1">
        <v>2.2027076971480541E-2</v>
      </c>
      <c r="U390" s="1">
        <v>1.3079120381394773E-2</v>
      </c>
      <c r="W390">
        <f t="shared" si="82"/>
        <v>6.4603748809316186E-2</v>
      </c>
      <c r="X390">
        <f t="shared" si="83"/>
        <v>0.11915262893282293</v>
      </c>
    </row>
    <row r="391" spans="3:24">
      <c r="C391" s="1">
        <v>3</v>
      </c>
      <c r="D391" s="1">
        <v>4</v>
      </c>
      <c r="E391">
        <f t="shared" si="72"/>
        <v>0</v>
      </c>
      <c r="F391">
        <f t="shared" si="73"/>
        <v>0</v>
      </c>
      <c r="G391">
        <f t="shared" si="74"/>
        <v>0.21249999999999999</v>
      </c>
      <c r="H391">
        <f t="shared" si="75"/>
        <v>0</v>
      </c>
      <c r="I391">
        <f t="shared" si="76"/>
        <v>0.21249999999999999</v>
      </c>
      <c r="K391">
        <f t="shared" si="77"/>
        <v>0</v>
      </c>
      <c r="L391">
        <f t="shared" si="78"/>
        <v>0</v>
      </c>
      <c r="M391">
        <f t="shared" si="79"/>
        <v>0</v>
      </c>
      <c r="N391">
        <f t="shared" si="80"/>
        <v>0.22500000000000001</v>
      </c>
      <c r="O391">
        <f t="shared" si="81"/>
        <v>0.22500000000000001</v>
      </c>
      <c r="Q391">
        <v>0.13936262918046799</v>
      </c>
      <c r="R391">
        <v>0.13346362074707399</v>
      </c>
      <c r="T391" s="1">
        <v>1.79946533121297E-2</v>
      </c>
      <c r="U391" s="1">
        <v>1.4741018486766932E-2</v>
      </c>
      <c r="W391">
        <f t="shared" si="82"/>
        <v>0.12328576083086588</v>
      </c>
      <c r="X391">
        <f t="shared" si="83"/>
        <v>0.12440154641128032</v>
      </c>
    </row>
    <row r="392" spans="3:24">
      <c r="C392" s="1">
        <v>3</v>
      </c>
      <c r="D392" s="1">
        <v>4</v>
      </c>
      <c r="E392">
        <f t="shared" si="72"/>
        <v>0</v>
      </c>
      <c r="F392">
        <f t="shared" si="73"/>
        <v>0</v>
      </c>
      <c r="G392">
        <f t="shared" si="74"/>
        <v>0.21249999999999999</v>
      </c>
      <c r="H392">
        <f t="shared" si="75"/>
        <v>0</v>
      </c>
      <c r="I392">
        <f t="shared" si="76"/>
        <v>0.21249999999999999</v>
      </c>
      <c r="K392">
        <f t="shared" si="77"/>
        <v>0</v>
      </c>
      <c r="L392">
        <f t="shared" si="78"/>
        <v>0</v>
      </c>
      <c r="M392">
        <f t="shared" si="79"/>
        <v>0</v>
      </c>
      <c r="N392">
        <f t="shared" si="80"/>
        <v>0.22500000000000001</v>
      </c>
      <c r="O392">
        <f t="shared" si="81"/>
        <v>0.22500000000000001</v>
      </c>
      <c r="Q392">
        <v>0.249786802016468</v>
      </c>
      <c r="R392">
        <v>0.244677482947074</v>
      </c>
      <c r="T392" s="1">
        <v>1.4397002456858224E-2</v>
      </c>
      <c r="U392" s="1">
        <v>2.2822493588058178E-2</v>
      </c>
      <c r="W392">
        <f t="shared" si="82"/>
        <v>0.15889460149110873</v>
      </c>
      <c r="X392">
        <f t="shared" si="83"/>
        <v>0.16416665884504408</v>
      </c>
    </row>
    <row r="393" spans="3:24">
      <c r="C393" s="1">
        <v>3</v>
      </c>
      <c r="D393" s="1">
        <v>4</v>
      </c>
      <c r="E393">
        <f t="shared" si="72"/>
        <v>0</v>
      </c>
      <c r="F393">
        <f t="shared" si="73"/>
        <v>0</v>
      </c>
      <c r="G393">
        <f t="shared" si="74"/>
        <v>0.21249999999999999</v>
      </c>
      <c r="H393">
        <f t="shared" si="75"/>
        <v>0</v>
      </c>
      <c r="I393">
        <f t="shared" si="76"/>
        <v>0.21249999999999999</v>
      </c>
      <c r="K393">
        <f t="shared" si="77"/>
        <v>0</v>
      </c>
      <c r="L393">
        <f t="shared" si="78"/>
        <v>0</v>
      </c>
      <c r="M393">
        <f t="shared" si="79"/>
        <v>0</v>
      </c>
      <c r="N393">
        <f t="shared" si="80"/>
        <v>0.22500000000000001</v>
      </c>
      <c r="O393">
        <f t="shared" si="81"/>
        <v>0.22500000000000001</v>
      </c>
      <c r="Q393">
        <v>0.261021045292468</v>
      </c>
      <c r="R393">
        <v>0.25546087961707398</v>
      </c>
      <c r="T393" s="1">
        <v>1.5090450132372812E-2</v>
      </c>
      <c r="U393" s="1">
        <v>1.3955328219441209E-2</v>
      </c>
      <c r="W393">
        <f t="shared" si="82"/>
        <v>0.16287049847494692</v>
      </c>
      <c r="X393">
        <f t="shared" si="83"/>
        <v>0.16480540261217172</v>
      </c>
    </row>
    <row r="394" spans="3:24">
      <c r="C394" s="1">
        <v>3</v>
      </c>
      <c r="D394" s="1">
        <v>4</v>
      </c>
      <c r="E394">
        <f t="shared" si="72"/>
        <v>0</v>
      </c>
      <c r="F394">
        <f t="shared" si="73"/>
        <v>0</v>
      </c>
      <c r="G394">
        <f t="shared" si="74"/>
        <v>0.21249999999999999</v>
      </c>
      <c r="H394">
        <f t="shared" si="75"/>
        <v>0</v>
      </c>
      <c r="I394">
        <f t="shared" si="76"/>
        <v>0.21249999999999999</v>
      </c>
      <c r="K394">
        <f t="shared" si="77"/>
        <v>0</v>
      </c>
      <c r="L394">
        <f t="shared" si="78"/>
        <v>0</v>
      </c>
      <c r="M394">
        <f t="shared" si="79"/>
        <v>0</v>
      </c>
      <c r="N394">
        <f t="shared" si="80"/>
        <v>0.22500000000000001</v>
      </c>
      <c r="O394">
        <f t="shared" si="81"/>
        <v>0.22500000000000001</v>
      </c>
      <c r="Q394">
        <v>0.30240624828846802</v>
      </c>
      <c r="R394">
        <v>0.29615446903707399</v>
      </c>
      <c r="T394" s="1">
        <v>1.828924852961766E-2</v>
      </c>
      <c r="U394" s="1">
        <v>1.8000920843411077E-2</v>
      </c>
      <c r="W394">
        <f t="shared" si="82"/>
        <v>0.17773183227269521</v>
      </c>
      <c r="X394">
        <f t="shared" si="83"/>
        <v>0.17971846329349503</v>
      </c>
    </row>
    <row r="395" spans="3:24">
      <c r="C395" s="1">
        <v>3</v>
      </c>
      <c r="D395" s="1">
        <v>4</v>
      </c>
      <c r="E395">
        <f t="shared" si="72"/>
        <v>0</v>
      </c>
      <c r="F395">
        <f t="shared" si="73"/>
        <v>0</v>
      </c>
      <c r="G395">
        <f t="shared" si="74"/>
        <v>0.21249999999999999</v>
      </c>
      <c r="H395">
        <f t="shared" si="75"/>
        <v>0</v>
      </c>
      <c r="I395">
        <f t="shared" si="76"/>
        <v>0.21249999999999999</v>
      </c>
      <c r="K395">
        <f t="shared" si="77"/>
        <v>0</v>
      </c>
      <c r="L395">
        <f t="shared" si="78"/>
        <v>0</v>
      </c>
      <c r="M395">
        <f t="shared" si="79"/>
        <v>0</v>
      </c>
      <c r="N395">
        <f t="shared" si="80"/>
        <v>0.22500000000000001</v>
      </c>
      <c r="O395">
        <f t="shared" si="81"/>
        <v>0.22500000000000001</v>
      </c>
      <c r="Q395">
        <v>6.1400265608468098E-2</v>
      </c>
      <c r="R395">
        <v>5.5250569757074298E-2</v>
      </c>
      <c r="T395" s="1">
        <v>2.1438902021262779E-2</v>
      </c>
      <c r="U395" s="1">
        <v>2.141295839905371E-2</v>
      </c>
      <c r="W395">
        <f t="shared" si="82"/>
        <v>9.8446389209910293E-2</v>
      </c>
      <c r="X395">
        <f t="shared" si="83"/>
        <v>0.10055450938537601</v>
      </c>
    </row>
    <row r="396" spans="3:24">
      <c r="C396" s="1">
        <v>3</v>
      </c>
      <c r="D396" s="1">
        <v>4</v>
      </c>
      <c r="E396">
        <f t="shared" si="72"/>
        <v>0</v>
      </c>
      <c r="F396">
        <f t="shared" si="73"/>
        <v>0</v>
      </c>
      <c r="G396">
        <f t="shared" si="74"/>
        <v>0.21249999999999999</v>
      </c>
      <c r="H396">
        <f t="shared" si="75"/>
        <v>0</v>
      </c>
      <c r="I396">
        <f t="shared" si="76"/>
        <v>0.21249999999999999</v>
      </c>
      <c r="K396">
        <f t="shared" si="77"/>
        <v>0</v>
      </c>
      <c r="L396">
        <f t="shared" si="78"/>
        <v>0</v>
      </c>
      <c r="M396">
        <f t="shared" si="79"/>
        <v>0</v>
      </c>
      <c r="N396">
        <f t="shared" si="80"/>
        <v>0.22500000000000001</v>
      </c>
      <c r="O396">
        <f t="shared" si="81"/>
        <v>0.22500000000000001</v>
      </c>
      <c r="Q396">
        <v>2.2729345022004699</v>
      </c>
      <c r="R396">
        <v>2.2816004210970702</v>
      </c>
      <c r="T396" s="1">
        <v>-2.8830859725278409E-3</v>
      </c>
      <c r="U396" s="1">
        <v>4.9639601572583139E-3</v>
      </c>
      <c r="W396">
        <f t="shared" si="82"/>
        <v>0.82751713874264732</v>
      </c>
      <c r="X396">
        <f t="shared" si="83"/>
        <v>0.83718812708477619</v>
      </c>
    </row>
    <row r="397" spans="3:24">
      <c r="C397" s="1">
        <v>2</v>
      </c>
      <c r="D397" s="1">
        <v>2</v>
      </c>
      <c r="E397">
        <f t="shared" si="72"/>
        <v>0</v>
      </c>
      <c r="F397">
        <f t="shared" si="73"/>
        <v>0.15</v>
      </c>
      <c r="G397">
        <f t="shared" si="74"/>
        <v>0</v>
      </c>
      <c r="H397">
        <f t="shared" si="75"/>
        <v>0</v>
      </c>
      <c r="I397">
        <f t="shared" si="76"/>
        <v>0.15</v>
      </c>
      <c r="K397">
        <f t="shared" si="77"/>
        <v>0</v>
      </c>
      <c r="L397">
        <f t="shared" si="78"/>
        <v>0.15</v>
      </c>
      <c r="M397">
        <f t="shared" si="79"/>
        <v>0</v>
      </c>
      <c r="N397">
        <f t="shared" si="80"/>
        <v>0</v>
      </c>
      <c r="O397">
        <f t="shared" si="81"/>
        <v>0.15</v>
      </c>
      <c r="Q397">
        <v>2.20636325378047</v>
      </c>
      <c r="R397">
        <v>2.2216366471470699</v>
      </c>
      <c r="T397" s="1">
        <v>1.4851676935606978E-2</v>
      </c>
      <c r="U397" s="1">
        <v>6.1423425372417384E-3</v>
      </c>
      <c r="W397">
        <f t="shared" si="82"/>
        <v>0.79040497690535894</v>
      </c>
      <c r="X397">
        <f t="shared" si="83"/>
        <v>0.79259299656143722</v>
      </c>
    </row>
    <row r="398" spans="3:24">
      <c r="C398" s="1">
        <v>1</v>
      </c>
      <c r="D398" s="1">
        <v>4</v>
      </c>
      <c r="E398">
        <f t="shared" si="72"/>
        <v>0.05</v>
      </c>
      <c r="F398">
        <f t="shared" si="73"/>
        <v>0</v>
      </c>
      <c r="G398">
        <f t="shared" si="74"/>
        <v>0</v>
      </c>
      <c r="H398">
        <f t="shared" si="75"/>
        <v>0</v>
      </c>
      <c r="I398">
        <f t="shared" si="76"/>
        <v>0.05</v>
      </c>
      <c r="K398">
        <f t="shared" si="77"/>
        <v>0</v>
      </c>
      <c r="L398">
        <f t="shared" si="78"/>
        <v>0</v>
      </c>
      <c r="M398">
        <f t="shared" si="79"/>
        <v>0</v>
      </c>
      <c r="N398">
        <f t="shared" si="80"/>
        <v>0.22500000000000001</v>
      </c>
      <c r="O398">
        <f t="shared" si="81"/>
        <v>0.22500000000000001</v>
      </c>
      <c r="Q398">
        <v>1.11831784008447</v>
      </c>
      <c r="R398">
        <v>1.14078898132707</v>
      </c>
      <c r="T398" s="1">
        <v>1.3066428174147679E-2</v>
      </c>
      <c r="U398" s="1">
        <v>1.6187933463092243E-2</v>
      </c>
      <c r="W398">
        <f t="shared" si="82"/>
        <v>0.3937947560862059</v>
      </c>
      <c r="X398">
        <f t="shared" si="83"/>
        <v>0.46065897159672081</v>
      </c>
    </row>
    <row r="399" spans="3:24">
      <c r="C399" s="1">
        <v>1</v>
      </c>
      <c r="D399" s="1">
        <v>1</v>
      </c>
      <c r="E399">
        <f t="shared" si="72"/>
        <v>0.05</v>
      </c>
      <c r="F399">
        <f t="shared" si="73"/>
        <v>0</v>
      </c>
      <c r="G399">
        <f t="shared" si="74"/>
        <v>0</v>
      </c>
      <c r="H399">
        <f t="shared" si="75"/>
        <v>0</v>
      </c>
      <c r="I399">
        <f t="shared" si="76"/>
        <v>0.05</v>
      </c>
      <c r="K399">
        <f t="shared" si="77"/>
        <v>0.05</v>
      </c>
      <c r="L399">
        <f t="shared" si="78"/>
        <v>0</v>
      </c>
      <c r="M399">
        <f t="shared" si="79"/>
        <v>0</v>
      </c>
      <c r="N399">
        <f t="shared" si="80"/>
        <v>0</v>
      </c>
      <c r="O399">
        <f t="shared" si="81"/>
        <v>0.05</v>
      </c>
      <c r="Q399">
        <v>0.95022231169646798</v>
      </c>
      <c r="R399">
        <v>0.95948370381707404</v>
      </c>
      <c r="T399" s="1">
        <v>3.6348894220856187E-3</v>
      </c>
      <c r="U399" s="1">
        <v>6.0969496838299145E-3</v>
      </c>
      <c r="W399">
        <f t="shared" si="82"/>
        <v>0.33461906703951788</v>
      </c>
      <c r="X399">
        <f t="shared" si="83"/>
        <v>0.33852688450030133</v>
      </c>
    </row>
    <row r="400" spans="3:24">
      <c r="C400" s="1">
        <v>3</v>
      </c>
      <c r="D400" s="1">
        <v>4</v>
      </c>
      <c r="E400">
        <f t="shared" si="72"/>
        <v>0</v>
      </c>
      <c r="F400">
        <f t="shared" si="73"/>
        <v>0</v>
      </c>
      <c r="G400">
        <f t="shared" si="74"/>
        <v>0.21249999999999999</v>
      </c>
      <c r="H400">
        <f t="shared" si="75"/>
        <v>0</v>
      </c>
      <c r="I400">
        <f t="shared" si="76"/>
        <v>0.21249999999999999</v>
      </c>
      <c r="K400">
        <f t="shared" si="77"/>
        <v>0</v>
      </c>
      <c r="L400">
        <f t="shared" si="78"/>
        <v>0</v>
      </c>
      <c r="M400">
        <f t="shared" si="79"/>
        <v>0</v>
      </c>
      <c r="N400">
        <f t="shared" si="80"/>
        <v>0.22500000000000001</v>
      </c>
      <c r="O400">
        <f t="shared" si="81"/>
        <v>0.22500000000000001</v>
      </c>
      <c r="Q400">
        <v>0.10536368532446801</v>
      </c>
      <c r="R400">
        <v>9.9131430727074296E-2</v>
      </c>
      <c r="T400" s="1">
        <v>1.8211104721281502E-2</v>
      </c>
      <c r="U400" s="1">
        <v>1.5072929334592361E-2</v>
      </c>
      <c r="W400">
        <f t="shared" si="82"/>
        <v>0.11202493001524984</v>
      </c>
      <c r="X400">
        <f t="shared" si="83"/>
        <v>0.11306812002055555</v>
      </c>
    </row>
    <row r="401" spans="3:24">
      <c r="C401" s="1">
        <v>2</v>
      </c>
      <c r="D401" s="1">
        <v>2</v>
      </c>
      <c r="E401">
        <f t="shared" si="72"/>
        <v>0</v>
      </c>
      <c r="F401">
        <f t="shared" si="73"/>
        <v>0.15</v>
      </c>
      <c r="G401">
        <f t="shared" si="74"/>
        <v>0</v>
      </c>
      <c r="H401">
        <f t="shared" si="75"/>
        <v>0</v>
      </c>
      <c r="I401">
        <f t="shared" si="76"/>
        <v>0.15</v>
      </c>
      <c r="K401">
        <f t="shared" si="77"/>
        <v>0</v>
      </c>
      <c r="L401">
        <f t="shared" si="78"/>
        <v>0.15</v>
      </c>
      <c r="M401">
        <f t="shared" si="79"/>
        <v>0</v>
      </c>
      <c r="N401">
        <f t="shared" si="80"/>
        <v>0</v>
      </c>
      <c r="O401">
        <f t="shared" si="81"/>
        <v>0.15</v>
      </c>
      <c r="Q401">
        <v>1.9341332632764701</v>
      </c>
      <c r="R401">
        <v>1.9406599622670699</v>
      </c>
      <c r="T401" s="1">
        <v>-9.8394228968804905E-3</v>
      </c>
      <c r="U401" s="1">
        <v>7.5256906867139746E-3</v>
      </c>
      <c r="W401">
        <f t="shared" si="82"/>
        <v>0.69143128012652977</v>
      </c>
      <c r="X401">
        <f t="shared" si="83"/>
        <v>0.69939521765126134</v>
      </c>
    </row>
    <row r="402" spans="3:24">
      <c r="C402" s="1">
        <v>3</v>
      </c>
      <c r="D402" s="1">
        <v>4</v>
      </c>
      <c r="E402">
        <f t="shared" si="72"/>
        <v>0</v>
      </c>
      <c r="F402">
        <f t="shared" si="73"/>
        <v>0</v>
      </c>
      <c r="G402">
        <f t="shared" si="74"/>
        <v>0.21249999999999999</v>
      </c>
      <c r="H402">
        <f t="shared" si="75"/>
        <v>0</v>
      </c>
      <c r="I402">
        <f t="shared" si="76"/>
        <v>0.21249999999999999</v>
      </c>
      <c r="K402">
        <f t="shared" si="77"/>
        <v>0</v>
      </c>
      <c r="L402">
        <f t="shared" si="78"/>
        <v>0</v>
      </c>
      <c r="M402">
        <f t="shared" si="79"/>
        <v>0</v>
      </c>
      <c r="N402">
        <f t="shared" si="80"/>
        <v>0.22500000000000001</v>
      </c>
      <c r="O402">
        <f t="shared" si="81"/>
        <v>0.22500000000000001</v>
      </c>
      <c r="Q402">
        <v>0.48951141654046798</v>
      </c>
      <c r="R402">
        <v>0.48569508577707399</v>
      </c>
      <c r="T402" s="1">
        <v>2.4816589539074042E-2</v>
      </c>
      <c r="U402" s="1">
        <v>2.076519017007496E-2</v>
      </c>
      <c r="W402">
        <f t="shared" si="82"/>
        <v>0.242276002026514</v>
      </c>
      <c r="X402">
        <f t="shared" si="83"/>
        <v>0.24382009198238297</v>
      </c>
    </row>
    <row r="403" spans="3:24">
      <c r="C403" s="1">
        <v>3</v>
      </c>
      <c r="D403" s="1">
        <v>4</v>
      </c>
      <c r="E403">
        <f t="shared" si="72"/>
        <v>0</v>
      </c>
      <c r="F403">
        <f t="shared" si="73"/>
        <v>0</v>
      </c>
      <c r="G403">
        <f t="shared" si="74"/>
        <v>0.21249999999999999</v>
      </c>
      <c r="H403">
        <f t="shared" si="75"/>
        <v>0</v>
      </c>
      <c r="I403">
        <f t="shared" si="76"/>
        <v>0.21249999999999999</v>
      </c>
      <c r="K403">
        <f t="shared" si="77"/>
        <v>0</v>
      </c>
      <c r="L403">
        <f t="shared" si="78"/>
        <v>0</v>
      </c>
      <c r="M403">
        <f t="shared" si="79"/>
        <v>0</v>
      </c>
      <c r="N403">
        <f t="shared" si="80"/>
        <v>0.22500000000000001</v>
      </c>
      <c r="O403">
        <f t="shared" si="81"/>
        <v>0.22500000000000001</v>
      </c>
      <c r="Q403">
        <v>0.29431857463246802</v>
      </c>
      <c r="R403">
        <v>0.28900714923707399</v>
      </c>
      <c r="T403" s="1">
        <v>1.77915646336269E-2</v>
      </c>
      <c r="U403" s="1">
        <v>1.4395027014279296E-2</v>
      </c>
      <c r="W403">
        <f t="shared" si="82"/>
        <v>0.17487004642203163</v>
      </c>
      <c r="X403">
        <f t="shared" si="83"/>
        <v>0.1761340587504511</v>
      </c>
    </row>
    <row r="404" spans="3:24">
      <c r="C404" s="1">
        <v>3</v>
      </c>
      <c r="D404" s="1">
        <v>4</v>
      </c>
      <c r="E404">
        <f t="shared" si="72"/>
        <v>0</v>
      </c>
      <c r="F404">
        <f t="shared" si="73"/>
        <v>0</v>
      </c>
      <c r="G404">
        <f t="shared" si="74"/>
        <v>0.21249999999999999</v>
      </c>
      <c r="H404">
        <f t="shared" si="75"/>
        <v>0</v>
      </c>
      <c r="I404">
        <f t="shared" si="76"/>
        <v>0.21249999999999999</v>
      </c>
      <c r="K404">
        <f t="shared" si="77"/>
        <v>0</v>
      </c>
      <c r="L404">
        <f t="shared" si="78"/>
        <v>0</v>
      </c>
      <c r="M404">
        <f t="shared" si="79"/>
        <v>0</v>
      </c>
      <c r="N404">
        <f t="shared" si="80"/>
        <v>0.22500000000000001</v>
      </c>
      <c r="O404">
        <f t="shared" si="81"/>
        <v>0.22500000000000001</v>
      </c>
      <c r="Q404">
        <v>6.3231217848468094E-2</v>
      </c>
      <c r="R404">
        <v>5.5973256407074297E-2</v>
      </c>
      <c r="T404" s="1">
        <v>2.0621957129474157E-2</v>
      </c>
      <c r="U404" s="1">
        <v>1.62254518456336E-2</v>
      </c>
      <c r="W404">
        <f t="shared" si="82"/>
        <v>9.8784391659314089E-2</v>
      </c>
      <c r="X404">
        <f t="shared" si="83"/>
        <v>9.9066236084235967E-2</v>
      </c>
    </row>
    <row r="405" spans="3:24">
      <c r="C405" s="1">
        <v>3</v>
      </c>
      <c r="D405" s="1">
        <v>4</v>
      </c>
      <c r="E405">
        <f t="shared" si="72"/>
        <v>0</v>
      </c>
      <c r="F405">
        <f t="shared" si="73"/>
        <v>0</v>
      </c>
      <c r="G405">
        <f t="shared" si="74"/>
        <v>0.21249999999999999</v>
      </c>
      <c r="H405">
        <f t="shared" si="75"/>
        <v>0</v>
      </c>
      <c r="I405">
        <f t="shared" si="76"/>
        <v>0.21249999999999999</v>
      </c>
      <c r="K405">
        <f t="shared" si="77"/>
        <v>0</v>
      </c>
      <c r="L405">
        <f t="shared" si="78"/>
        <v>0</v>
      </c>
      <c r="M405">
        <f t="shared" si="79"/>
        <v>0</v>
      </c>
      <c r="N405">
        <f t="shared" si="80"/>
        <v>0.22500000000000001</v>
      </c>
      <c r="O405">
        <f t="shared" si="81"/>
        <v>0.22500000000000001</v>
      </c>
      <c r="Q405">
        <v>7.9359323196444702</v>
      </c>
      <c r="R405">
        <v>7.9578722538270696</v>
      </c>
      <c r="T405" s="1">
        <v>-1.240466970687488E-2</v>
      </c>
      <c r="U405" s="1">
        <v>1.0658658998968999E-2</v>
      </c>
      <c r="W405">
        <f t="shared" si="82"/>
        <v>2.7120092166458654</v>
      </c>
      <c r="X405">
        <f t="shared" si="83"/>
        <v>2.7311769709420126</v>
      </c>
    </row>
    <row r="406" spans="3:24">
      <c r="C406" s="1">
        <v>3</v>
      </c>
      <c r="D406" s="1">
        <v>4</v>
      </c>
      <c r="E406">
        <f t="shared" si="72"/>
        <v>0</v>
      </c>
      <c r="F406">
        <f t="shared" si="73"/>
        <v>0</v>
      </c>
      <c r="G406">
        <f t="shared" si="74"/>
        <v>0.21249999999999999</v>
      </c>
      <c r="H406">
        <f t="shared" si="75"/>
        <v>0</v>
      </c>
      <c r="I406">
        <f t="shared" si="76"/>
        <v>0.21249999999999999</v>
      </c>
      <c r="K406">
        <f t="shared" si="77"/>
        <v>0</v>
      </c>
      <c r="L406">
        <f t="shared" si="78"/>
        <v>0</v>
      </c>
      <c r="M406">
        <f t="shared" si="79"/>
        <v>0</v>
      </c>
      <c r="N406">
        <f t="shared" si="80"/>
        <v>0.22500000000000001</v>
      </c>
      <c r="O406">
        <f t="shared" si="81"/>
        <v>0.22500000000000001</v>
      </c>
      <c r="Q406">
        <v>0.83296938948446797</v>
      </c>
      <c r="R406">
        <v>0.83071038542707398</v>
      </c>
      <c r="T406" s="1">
        <v>-2.5186255400858597E-2</v>
      </c>
      <c r="U406" s="1">
        <v>2.7351810007549611E-2</v>
      </c>
      <c r="W406">
        <f t="shared" si="82"/>
        <v>0.34009437802786979</v>
      </c>
      <c r="X406">
        <f t="shared" si="83"/>
        <v>0.36102073181154121</v>
      </c>
    </row>
    <row r="407" spans="3:24">
      <c r="C407" s="1">
        <v>3</v>
      </c>
      <c r="D407" s="1">
        <v>4</v>
      </c>
      <c r="E407">
        <f t="shared" si="72"/>
        <v>0</v>
      </c>
      <c r="F407">
        <f t="shared" si="73"/>
        <v>0</v>
      </c>
      <c r="G407">
        <f t="shared" si="74"/>
        <v>0.21249999999999999</v>
      </c>
      <c r="H407">
        <f t="shared" si="75"/>
        <v>0</v>
      </c>
      <c r="I407">
        <f t="shared" si="76"/>
        <v>0.21249999999999999</v>
      </c>
      <c r="K407">
        <f t="shared" si="77"/>
        <v>0</v>
      </c>
      <c r="L407">
        <f t="shared" si="78"/>
        <v>0</v>
      </c>
      <c r="M407">
        <f t="shared" si="79"/>
        <v>0</v>
      </c>
      <c r="N407">
        <f t="shared" si="80"/>
        <v>0.22500000000000001</v>
      </c>
      <c r="O407">
        <f t="shared" si="81"/>
        <v>0.22500000000000001</v>
      </c>
      <c r="Q407">
        <v>5.7671820177644699</v>
      </c>
      <c r="R407">
        <v>5.7796731442270701</v>
      </c>
      <c r="T407" s="1">
        <v>8.3836998124947795E-3</v>
      </c>
      <c r="U407" s="1">
        <v>7.1431642758703253E-3</v>
      </c>
      <c r="W407">
        <f t="shared" si="82"/>
        <v>1.9960219058589883</v>
      </c>
      <c r="X407">
        <f t="shared" si="83"/>
        <v>2.00393876950098</v>
      </c>
    </row>
    <row r="408" spans="3:24">
      <c r="C408" s="1">
        <v>1</v>
      </c>
      <c r="D408" s="1">
        <v>4</v>
      </c>
      <c r="E408">
        <f t="shared" si="72"/>
        <v>0.05</v>
      </c>
      <c r="F408">
        <f t="shared" si="73"/>
        <v>0</v>
      </c>
      <c r="G408">
        <f t="shared" si="74"/>
        <v>0</v>
      </c>
      <c r="H408">
        <f t="shared" si="75"/>
        <v>0</v>
      </c>
      <c r="I408">
        <f t="shared" si="76"/>
        <v>0.05</v>
      </c>
      <c r="K408">
        <f t="shared" si="77"/>
        <v>0</v>
      </c>
      <c r="L408">
        <f t="shared" si="78"/>
        <v>0</v>
      </c>
      <c r="M408">
        <f t="shared" si="79"/>
        <v>0</v>
      </c>
      <c r="N408">
        <f t="shared" si="80"/>
        <v>0.22500000000000001</v>
      </c>
      <c r="O408">
        <f t="shared" si="81"/>
        <v>0.22500000000000001</v>
      </c>
      <c r="Q408">
        <v>0.105084824296468</v>
      </c>
      <c r="R408">
        <v>0.10277069621707401</v>
      </c>
      <c r="T408" s="1">
        <v>2.1475487073182861E-2</v>
      </c>
      <c r="U408" s="1">
        <v>1.3507615266968498E-2</v>
      </c>
      <c r="W408">
        <f t="shared" si="82"/>
        <v>5.8853437123216952E-2</v>
      </c>
      <c r="X408">
        <f t="shared" si="83"/>
        <v>0.11375943716134751</v>
      </c>
    </row>
    <row r="409" spans="3:24">
      <c r="C409" s="1">
        <v>1</v>
      </c>
      <c r="D409" s="1">
        <v>4</v>
      </c>
      <c r="E409">
        <f t="shared" si="72"/>
        <v>0.05</v>
      </c>
      <c r="F409">
        <f t="shared" si="73"/>
        <v>0</v>
      </c>
      <c r="G409">
        <f t="shared" si="74"/>
        <v>0</v>
      </c>
      <c r="H409">
        <f t="shared" si="75"/>
        <v>0</v>
      </c>
      <c r="I409">
        <f t="shared" si="76"/>
        <v>0.05</v>
      </c>
      <c r="K409">
        <f t="shared" si="77"/>
        <v>0</v>
      </c>
      <c r="L409">
        <f t="shared" si="78"/>
        <v>0</v>
      </c>
      <c r="M409">
        <f t="shared" si="79"/>
        <v>0</v>
      </c>
      <c r="N409">
        <f t="shared" si="80"/>
        <v>0.22500000000000001</v>
      </c>
      <c r="O409">
        <f t="shared" si="81"/>
        <v>0.22500000000000001</v>
      </c>
      <c r="Q409">
        <v>4.5094702840468098E-2</v>
      </c>
      <c r="R409">
        <v>4.2895989877074298E-2</v>
      </c>
      <c r="T409" s="1">
        <v>2.1721057973480461E-2</v>
      </c>
      <c r="U409" s="1">
        <v>2.0955992427594824E-2</v>
      </c>
      <c r="W409">
        <f t="shared" si="82"/>
        <v>3.8938586937982855E-2</v>
      </c>
      <c r="X409">
        <f t="shared" si="83"/>
        <v>9.6283994101556372E-2</v>
      </c>
    </row>
    <row r="410" spans="3:24">
      <c r="C410" s="1">
        <v>1</v>
      </c>
      <c r="D410" s="1">
        <v>4</v>
      </c>
      <c r="E410">
        <f t="shared" si="72"/>
        <v>0.05</v>
      </c>
      <c r="F410">
        <f t="shared" si="73"/>
        <v>0</v>
      </c>
      <c r="G410">
        <f t="shared" si="74"/>
        <v>0</v>
      </c>
      <c r="H410">
        <f t="shared" si="75"/>
        <v>0</v>
      </c>
      <c r="I410">
        <f t="shared" si="76"/>
        <v>0.05</v>
      </c>
      <c r="K410">
        <f t="shared" si="77"/>
        <v>0</v>
      </c>
      <c r="L410">
        <f t="shared" si="78"/>
        <v>0</v>
      </c>
      <c r="M410">
        <f t="shared" si="79"/>
        <v>0</v>
      </c>
      <c r="N410">
        <f t="shared" si="80"/>
        <v>0.22500000000000001</v>
      </c>
      <c r="O410">
        <f t="shared" si="81"/>
        <v>0.22500000000000001</v>
      </c>
      <c r="Q410">
        <v>0.115519781456468</v>
      </c>
      <c r="R410">
        <v>0.117226917247074</v>
      </c>
      <c r="T410" s="1">
        <v>1.664072716737456E-2</v>
      </c>
      <c r="U410" s="1">
        <v>1.2776199663953092E-2</v>
      </c>
      <c r="W410">
        <f t="shared" si="82"/>
        <v>6.0720169541280851E-2</v>
      </c>
      <c r="X410">
        <f t="shared" si="83"/>
        <v>0.1183343723036757</v>
      </c>
    </row>
    <row r="411" spans="3:24">
      <c r="C411" s="1">
        <v>2</v>
      </c>
      <c r="D411" s="1">
        <v>2</v>
      </c>
      <c r="E411">
        <f t="shared" si="72"/>
        <v>0</v>
      </c>
      <c r="F411">
        <f t="shared" si="73"/>
        <v>0.15</v>
      </c>
      <c r="G411">
        <f t="shared" si="74"/>
        <v>0</v>
      </c>
      <c r="H411">
        <f t="shared" si="75"/>
        <v>0</v>
      </c>
      <c r="I411">
        <f t="shared" si="76"/>
        <v>0.15</v>
      </c>
      <c r="K411">
        <f t="shared" si="77"/>
        <v>0</v>
      </c>
      <c r="L411">
        <f t="shared" si="78"/>
        <v>0.15</v>
      </c>
      <c r="M411">
        <f t="shared" si="79"/>
        <v>0</v>
      </c>
      <c r="N411">
        <f t="shared" si="80"/>
        <v>0</v>
      </c>
      <c r="O411">
        <f t="shared" si="81"/>
        <v>0.15</v>
      </c>
      <c r="Q411">
        <v>0.97670960594846801</v>
      </c>
      <c r="R411">
        <v>0.97607069350707398</v>
      </c>
      <c r="T411" s="1">
        <v>2.6486811627095274E-2</v>
      </c>
      <c r="U411" s="1">
        <v>1.4943919067909529E-2</v>
      </c>
      <c r="W411">
        <f t="shared" si="82"/>
        <v>0.3843988058585211</v>
      </c>
      <c r="X411">
        <f t="shared" si="83"/>
        <v>0.38033820419166114</v>
      </c>
    </row>
    <row r="412" spans="3:24">
      <c r="C412" s="1">
        <v>3</v>
      </c>
      <c r="D412" s="1">
        <v>4</v>
      </c>
      <c r="E412">
        <f t="shared" si="72"/>
        <v>0</v>
      </c>
      <c r="F412">
        <f t="shared" si="73"/>
        <v>0</v>
      </c>
      <c r="G412">
        <f t="shared" si="74"/>
        <v>0.21249999999999999</v>
      </c>
      <c r="H412">
        <f t="shared" si="75"/>
        <v>0</v>
      </c>
      <c r="I412">
        <f t="shared" si="76"/>
        <v>0.21249999999999999</v>
      </c>
      <c r="K412">
        <f t="shared" si="77"/>
        <v>0</v>
      </c>
      <c r="L412">
        <f t="shared" si="78"/>
        <v>0</v>
      </c>
      <c r="M412">
        <f t="shared" si="79"/>
        <v>0</v>
      </c>
      <c r="N412">
        <f t="shared" si="80"/>
        <v>0.22500000000000001</v>
      </c>
      <c r="O412">
        <f t="shared" si="81"/>
        <v>0.22500000000000001</v>
      </c>
      <c r="Q412">
        <v>10.895677293392501</v>
      </c>
      <c r="R412">
        <v>10.914794762237101</v>
      </c>
      <c r="T412" s="1">
        <v>-3.452211069565022E-2</v>
      </c>
      <c r="U412" s="1">
        <v>6.4858243800630464E-3</v>
      </c>
      <c r="W412">
        <f t="shared" si="82"/>
        <v>3.6912183942322834</v>
      </c>
      <c r="X412">
        <f t="shared" si="83"/>
        <v>3.7154268622057209</v>
      </c>
    </row>
    <row r="413" spans="3:24">
      <c r="C413" s="1">
        <v>3</v>
      </c>
      <c r="D413" s="1">
        <v>4</v>
      </c>
      <c r="E413">
        <f t="shared" si="72"/>
        <v>0</v>
      </c>
      <c r="F413">
        <f t="shared" si="73"/>
        <v>0</v>
      </c>
      <c r="G413">
        <f t="shared" si="74"/>
        <v>0.21249999999999999</v>
      </c>
      <c r="H413">
        <f t="shared" si="75"/>
        <v>0</v>
      </c>
      <c r="I413">
        <f t="shared" si="76"/>
        <v>0.21249999999999999</v>
      </c>
      <c r="K413">
        <f t="shared" si="77"/>
        <v>0</v>
      </c>
      <c r="L413">
        <f t="shared" si="78"/>
        <v>0</v>
      </c>
      <c r="M413">
        <f t="shared" si="79"/>
        <v>0</v>
      </c>
      <c r="N413">
        <f t="shared" si="80"/>
        <v>0.22500000000000001</v>
      </c>
      <c r="O413">
        <f t="shared" si="81"/>
        <v>0.22500000000000001</v>
      </c>
      <c r="Q413">
        <v>0.29093372800846801</v>
      </c>
      <c r="R413">
        <v>0.28558847495707401</v>
      </c>
      <c r="T413" s="1">
        <v>2.045190377817048E-2</v>
      </c>
      <c r="U413" s="1">
        <v>1.4129625107872057E-2</v>
      </c>
      <c r="W413">
        <f t="shared" si="82"/>
        <v>0.1746285439288795</v>
      </c>
      <c r="X413">
        <f t="shared" si="83"/>
        <v>0.17490603335498203</v>
      </c>
    </row>
    <row r="414" spans="3:24">
      <c r="C414" s="1">
        <v>3</v>
      </c>
      <c r="D414" s="1">
        <v>4</v>
      </c>
      <c r="E414">
        <f t="shared" si="72"/>
        <v>0</v>
      </c>
      <c r="F414">
        <f t="shared" si="73"/>
        <v>0</v>
      </c>
      <c r="G414">
        <f t="shared" si="74"/>
        <v>0.21249999999999999</v>
      </c>
      <c r="H414">
        <f t="shared" si="75"/>
        <v>0</v>
      </c>
      <c r="I414">
        <f t="shared" si="76"/>
        <v>0.21249999999999999</v>
      </c>
      <c r="K414">
        <f t="shared" si="77"/>
        <v>0</v>
      </c>
      <c r="L414">
        <f t="shared" si="78"/>
        <v>0</v>
      </c>
      <c r="M414">
        <f t="shared" si="79"/>
        <v>0</v>
      </c>
      <c r="N414">
        <f t="shared" si="80"/>
        <v>0.22500000000000001</v>
      </c>
      <c r="O414">
        <f t="shared" si="81"/>
        <v>0.22500000000000001</v>
      </c>
      <c r="Q414">
        <v>0.794724253136468</v>
      </c>
      <c r="R414">
        <v>0.791106692567074</v>
      </c>
      <c r="T414" s="1">
        <v>6.9383264429510568E-3</v>
      </c>
      <c r="U414" s="1">
        <v>1.2459557185009882E-2</v>
      </c>
      <c r="W414">
        <f t="shared" si="82"/>
        <v>0.33805419319313962</v>
      </c>
      <c r="X414">
        <f t="shared" si="83"/>
        <v>0.34285541658402802</v>
      </c>
    </row>
    <row r="415" spans="3:24">
      <c r="C415" s="1">
        <v>3</v>
      </c>
      <c r="D415" s="1">
        <v>4</v>
      </c>
      <c r="E415">
        <f t="shared" si="72"/>
        <v>0</v>
      </c>
      <c r="F415">
        <f t="shared" si="73"/>
        <v>0</v>
      </c>
      <c r="G415">
        <f t="shared" si="74"/>
        <v>0.21249999999999999</v>
      </c>
      <c r="H415">
        <f t="shared" si="75"/>
        <v>0</v>
      </c>
      <c r="I415">
        <f t="shared" si="76"/>
        <v>0.21249999999999999</v>
      </c>
      <c r="K415">
        <f t="shared" si="77"/>
        <v>0</v>
      </c>
      <c r="L415">
        <f t="shared" si="78"/>
        <v>0</v>
      </c>
      <c r="M415">
        <f t="shared" si="79"/>
        <v>0</v>
      </c>
      <c r="N415">
        <f t="shared" si="80"/>
        <v>0.22500000000000001</v>
      </c>
      <c r="O415">
        <f t="shared" si="81"/>
        <v>0.22500000000000001</v>
      </c>
      <c r="Q415">
        <v>4.3990459592468098E-2</v>
      </c>
      <c r="R415">
        <v>3.66955280370743E-2</v>
      </c>
      <c r="T415" s="1">
        <v>1.9186307271717738E-2</v>
      </c>
      <c r="U415" s="1">
        <v>2.0252721599498986E-2</v>
      </c>
      <c r="W415">
        <f t="shared" si="82"/>
        <v>9.1892255621395261E-2</v>
      </c>
      <c r="X415">
        <f t="shared" si="83"/>
        <v>9.3982749878857755E-2</v>
      </c>
    </row>
    <row r="416" spans="3:24">
      <c r="C416" s="1">
        <v>4</v>
      </c>
      <c r="D416" s="1">
        <v>4</v>
      </c>
      <c r="E416">
        <f t="shared" si="72"/>
        <v>0</v>
      </c>
      <c r="F416">
        <f t="shared" si="73"/>
        <v>0</v>
      </c>
      <c r="G416">
        <f t="shared" si="74"/>
        <v>0</v>
      </c>
      <c r="H416">
        <f t="shared" si="75"/>
        <v>0.26250000000000001</v>
      </c>
      <c r="I416">
        <f t="shared" si="76"/>
        <v>0.26250000000000001</v>
      </c>
      <c r="K416">
        <f t="shared" si="77"/>
        <v>0</v>
      </c>
      <c r="L416">
        <f t="shared" si="78"/>
        <v>0</v>
      </c>
      <c r="M416">
        <f t="shared" si="79"/>
        <v>0</v>
      </c>
      <c r="N416">
        <f t="shared" si="80"/>
        <v>0.22500000000000001</v>
      </c>
      <c r="O416">
        <f t="shared" si="81"/>
        <v>0.22500000000000001</v>
      </c>
      <c r="Q416">
        <v>8.1143502908964695</v>
      </c>
      <c r="R416">
        <v>8.1342548434170698</v>
      </c>
      <c r="T416" s="1">
        <v>-7.3604138473045587E-3</v>
      </c>
      <c r="U416" s="1">
        <v>1.006528261481934E-2</v>
      </c>
      <c r="W416">
        <f t="shared" si="82"/>
        <v>2.7898299590163878</v>
      </c>
      <c r="X416">
        <f t="shared" si="83"/>
        <v>2.7897733753439629</v>
      </c>
    </row>
    <row r="417" spans="3:24">
      <c r="C417" s="1">
        <v>4</v>
      </c>
      <c r="D417" s="1">
        <v>4</v>
      </c>
      <c r="E417">
        <f t="shared" si="72"/>
        <v>0</v>
      </c>
      <c r="F417">
        <f t="shared" si="73"/>
        <v>0</v>
      </c>
      <c r="G417">
        <f t="shared" si="74"/>
        <v>0</v>
      </c>
      <c r="H417">
        <f t="shared" si="75"/>
        <v>0.26250000000000001</v>
      </c>
      <c r="I417">
        <f t="shared" si="76"/>
        <v>0.26250000000000001</v>
      </c>
      <c r="K417">
        <f t="shared" si="77"/>
        <v>0</v>
      </c>
      <c r="L417">
        <f t="shared" si="78"/>
        <v>0</v>
      </c>
      <c r="M417">
        <f t="shared" si="79"/>
        <v>0</v>
      </c>
      <c r="N417">
        <f t="shared" si="80"/>
        <v>0.22500000000000001</v>
      </c>
      <c r="O417">
        <f t="shared" si="81"/>
        <v>0.22500000000000001</v>
      </c>
      <c r="Q417">
        <v>14.013989060316501</v>
      </c>
      <c r="R417">
        <v>14.040496006817101</v>
      </c>
      <c r="T417" s="1">
        <v>-4.9042402541362648E-2</v>
      </c>
      <c r="U417" s="1">
        <v>5.9150944520609565E-3</v>
      </c>
      <c r="W417">
        <f t="shared" si="82"/>
        <v>4.7424822192583793</v>
      </c>
      <c r="X417">
        <f t="shared" si="83"/>
        <v>4.7571370337563872</v>
      </c>
    </row>
    <row r="418" spans="3:24">
      <c r="C418" s="1">
        <v>1</v>
      </c>
      <c r="D418" s="1">
        <v>4</v>
      </c>
      <c r="E418">
        <f t="shared" si="72"/>
        <v>0.05</v>
      </c>
      <c r="F418">
        <f t="shared" si="73"/>
        <v>0</v>
      </c>
      <c r="G418">
        <f t="shared" si="74"/>
        <v>0</v>
      </c>
      <c r="H418">
        <f t="shared" si="75"/>
        <v>0</v>
      </c>
      <c r="I418">
        <f t="shared" si="76"/>
        <v>0.05</v>
      </c>
      <c r="K418">
        <f t="shared" si="77"/>
        <v>0</v>
      </c>
      <c r="L418">
        <f t="shared" si="78"/>
        <v>0</v>
      </c>
      <c r="M418">
        <f t="shared" si="79"/>
        <v>0</v>
      </c>
      <c r="N418">
        <f t="shared" si="80"/>
        <v>0.22500000000000001</v>
      </c>
      <c r="O418">
        <f t="shared" si="81"/>
        <v>0.22500000000000001</v>
      </c>
      <c r="Q418">
        <v>9.8970050220468106E-2</v>
      </c>
      <c r="R418">
        <v>9.6249770547074301E-2</v>
      </c>
      <c r="T418" s="1">
        <v>2.0136805273197101E-2</v>
      </c>
      <c r="U418" s="1">
        <v>1.7419596504381251E-2</v>
      </c>
      <c r="W418">
        <f t="shared" si="82"/>
        <v>5.6368951831221738E-2</v>
      </c>
      <c r="X418">
        <f t="shared" si="83"/>
        <v>0.11288978901715185</v>
      </c>
    </row>
    <row r="419" spans="3:24">
      <c r="C419" s="1">
        <v>4</v>
      </c>
      <c r="D419" s="1">
        <v>4</v>
      </c>
      <c r="E419">
        <f t="shared" si="72"/>
        <v>0</v>
      </c>
      <c r="F419">
        <f t="shared" si="73"/>
        <v>0</v>
      </c>
      <c r="G419">
        <f t="shared" si="74"/>
        <v>0</v>
      </c>
      <c r="H419">
        <f t="shared" si="75"/>
        <v>0.26250000000000001</v>
      </c>
      <c r="I419">
        <f t="shared" si="76"/>
        <v>0.26250000000000001</v>
      </c>
      <c r="K419">
        <f t="shared" si="77"/>
        <v>0</v>
      </c>
      <c r="L419">
        <f t="shared" si="78"/>
        <v>0</v>
      </c>
      <c r="M419">
        <f t="shared" si="79"/>
        <v>0</v>
      </c>
      <c r="N419">
        <f t="shared" si="80"/>
        <v>0.22500000000000001</v>
      </c>
      <c r="O419">
        <f t="shared" si="81"/>
        <v>0.22500000000000001</v>
      </c>
      <c r="Q419">
        <v>0.727674864396468</v>
      </c>
      <c r="R419">
        <v>0.73115973186707395</v>
      </c>
      <c r="T419" s="1">
        <v>1.9662575205265202E-2</v>
      </c>
      <c r="U419" s="1">
        <v>2.0777030284044349E-2</v>
      </c>
      <c r="W419">
        <f t="shared" si="82"/>
        <v>0.33661247986724446</v>
      </c>
      <c r="X419">
        <f t="shared" si="83"/>
        <v>0.32564558738370608</v>
      </c>
    </row>
    <row r="420" spans="3:24">
      <c r="C420" s="1">
        <v>2</v>
      </c>
      <c r="D420" s="1">
        <v>2</v>
      </c>
      <c r="E420">
        <f t="shared" si="72"/>
        <v>0</v>
      </c>
      <c r="F420">
        <f t="shared" si="73"/>
        <v>0.15</v>
      </c>
      <c r="G420">
        <f t="shared" si="74"/>
        <v>0</v>
      </c>
      <c r="H420">
        <f t="shared" si="75"/>
        <v>0</v>
      </c>
      <c r="I420">
        <f t="shared" si="76"/>
        <v>0.15</v>
      </c>
      <c r="K420">
        <f t="shared" si="77"/>
        <v>0</v>
      </c>
      <c r="L420">
        <f t="shared" si="78"/>
        <v>0.15</v>
      </c>
      <c r="M420">
        <f t="shared" si="79"/>
        <v>0</v>
      </c>
      <c r="N420">
        <f t="shared" si="80"/>
        <v>0</v>
      </c>
      <c r="O420">
        <f t="shared" si="81"/>
        <v>0.15</v>
      </c>
      <c r="Q420">
        <v>0.140877262736468</v>
      </c>
      <c r="R420">
        <v>0.13398308234707401</v>
      </c>
      <c r="T420" s="1">
        <v>1.3237809107965579E-2</v>
      </c>
      <c r="U420" s="1">
        <v>1.2615660497589835E-2</v>
      </c>
      <c r="W420">
        <f t="shared" si="82"/>
        <v>0.10137169061481117</v>
      </c>
      <c r="X420">
        <f t="shared" si="83"/>
        <v>9.8866247614887937E-2</v>
      </c>
    </row>
    <row r="421" spans="3:24">
      <c r="C421" s="1">
        <v>1</v>
      </c>
      <c r="D421" s="1">
        <v>4</v>
      </c>
      <c r="E421">
        <f t="shared" si="72"/>
        <v>0.05</v>
      </c>
      <c r="F421">
        <f t="shared" si="73"/>
        <v>0</v>
      </c>
      <c r="G421">
        <f t="shared" si="74"/>
        <v>0</v>
      </c>
      <c r="H421">
        <f t="shared" si="75"/>
        <v>0</v>
      </c>
      <c r="I421">
        <f t="shared" si="76"/>
        <v>0.05</v>
      </c>
      <c r="K421">
        <f t="shared" si="77"/>
        <v>0</v>
      </c>
      <c r="L421">
        <f t="shared" si="78"/>
        <v>0</v>
      </c>
      <c r="M421">
        <f t="shared" si="79"/>
        <v>0</v>
      </c>
      <c r="N421">
        <f t="shared" si="80"/>
        <v>0.22500000000000001</v>
      </c>
      <c r="O421">
        <f t="shared" si="81"/>
        <v>0.22500000000000001</v>
      </c>
      <c r="Q421">
        <v>0.10716819469246799</v>
      </c>
      <c r="R421">
        <v>0.104810692287074</v>
      </c>
      <c r="T421" s="1">
        <v>2.0368318558501318E-2</v>
      </c>
      <c r="U421" s="1">
        <v>1.5995636611637158E-2</v>
      </c>
      <c r="W421">
        <f t="shared" si="82"/>
        <v>5.9178837750323114E-2</v>
      </c>
      <c r="X421">
        <f t="shared" si="83"/>
        <v>0.11526877629957039</v>
      </c>
    </row>
    <row r="422" spans="3:24">
      <c r="C422" s="1">
        <v>2</v>
      </c>
      <c r="D422" s="1">
        <v>2</v>
      </c>
      <c r="E422">
        <f t="shared" si="72"/>
        <v>0</v>
      </c>
      <c r="F422">
        <f t="shared" si="73"/>
        <v>0.15</v>
      </c>
      <c r="G422">
        <f t="shared" si="74"/>
        <v>0</v>
      </c>
      <c r="H422">
        <f t="shared" si="75"/>
        <v>0</v>
      </c>
      <c r="I422">
        <f t="shared" si="76"/>
        <v>0.15</v>
      </c>
      <c r="K422">
        <f t="shared" si="77"/>
        <v>0</v>
      </c>
      <c r="L422">
        <f t="shared" si="78"/>
        <v>0.15</v>
      </c>
      <c r="M422">
        <f t="shared" si="79"/>
        <v>0</v>
      </c>
      <c r="N422">
        <f t="shared" si="80"/>
        <v>0</v>
      </c>
      <c r="O422">
        <f t="shared" si="81"/>
        <v>0.15</v>
      </c>
      <c r="Q422">
        <v>0.31782078602046798</v>
      </c>
      <c r="R422">
        <v>0.313069155747074</v>
      </c>
      <c r="T422" s="1">
        <v>1.3656395104534643E-2</v>
      </c>
      <c r="U422" s="1">
        <v>1.8458445873033542E-2</v>
      </c>
      <c r="W422">
        <f t="shared" si="82"/>
        <v>0.16049239370833421</v>
      </c>
      <c r="X422">
        <f t="shared" si="83"/>
        <v>0.16050920054003584</v>
      </c>
    </row>
    <row r="423" spans="3:24">
      <c r="C423" s="1">
        <v>3</v>
      </c>
      <c r="D423" s="1">
        <v>4</v>
      </c>
      <c r="E423">
        <f t="shared" si="72"/>
        <v>0</v>
      </c>
      <c r="F423">
        <f t="shared" si="73"/>
        <v>0</v>
      </c>
      <c r="G423">
        <f t="shared" si="74"/>
        <v>0.21249999999999999</v>
      </c>
      <c r="H423">
        <f t="shared" si="75"/>
        <v>0</v>
      </c>
      <c r="I423">
        <f t="shared" si="76"/>
        <v>0.21249999999999999</v>
      </c>
      <c r="K423">
        <f t="shared" si="77"/>
        <v>0</v>
      </c>
      <c r="L423">
        <f t="shared" si="78"/>
        <v>0</v>
      </c>
      <c r="M423">
        <f t="shared" si="79"/>
        <v>0</v>
      </c>
      <c r="N423">
        <f t="shared" si="80"/>
        <v>0.22500000000000001</v>
      </c>
      <c r="O423">
        <f t="shared" si="81"/>
        <v>0.22500000000000001</v>
      </c>
      <c r="Q423">
        <v>1.5028504372164699</v>
      </c>
      <c r="R423">
        <v>1.50591344031707</v>
      </c>
      <c r="T423" s="1">
        <v>3.5016675881778925E-2</v>
      </c>
      <c r="U423" s="1">
        <v>3.270778477168499E-3</v>
      </c>
      <c r="W423">
        <f t="shared" si="82"/>
        <v>0.58345570436608296</v>
      </c>
      <c r="X423">
        <f t="shared" si="83"/>
        <v>0.57806140626474611</v>
      </c>
    </row>
    <row r="424" spans="3:24">
      <c r="C424" s="1">
        <v>3</v>
      </c>
      <c r="D424" s="1">
        <v>4</v>
      </c>
      <c r="E424">
        <f t="shared" si="72"/>
        <v>0</v>
      </c>
      <c r="F424">
        <f t="shared" si="73"/>
        <v>0</v>
      </c>
      <c r="G424">
        <f t="shared" si="74"/>
        <v>0.21249999999999999</v>
      </c>
      <c r="H424">
        <f t="shared" si="75"/>
        <v>0</v>
      </c>
      <c r="I424">
        <f t="shared" si="76"/>
        <v>0.21249999999999999</v>
      </c>
      <c r="K424">
        <f t="shared" si="77"/>
        <v>0</v>
      </c>
      <c r="L424">
        <f t="shared" si="78"/>
        <v>0</v>
      </c>
      <c r="M424">
        <f t="shared" si="79"/>
        <v>0</v>
      </c>
      <c r="N424">
        <f t="shared" si="80"/>
        <v>0.22500000000000001</v>
      </c>
      <c r="O424">
        <f t="shared" si="81"/>
        <v>0.22500000000000001</v>
      </c>
      <c r="Q424">
        <v>0.63877387965246801</v>
      </c>
      <c r="R424">
        <v>0.63469661318707404</v>
      </c>
      <c r="T424" s="1">
        <v>2.2446767661669441E-2</v>
      </c>
      <c r="U424" s="1">
        <v>1.9109437082535562E-2</v>
      </c>
      <c r="W424">
        <f t="shared" si="82"/>
        <v>0.29124021577137915</v>
      </c>
      <c r="X424">
        <f t="shared" si="83"/>
        <v>0.29293535008986987</v>
      </c>
    </row>
    <row r="425" spans="3:24">
      <c r="C425" s="1">
        <v>4</v>
      </c>
      <c r="D425" s="1">
        <v>4</v>
      </c>
      <c r="E425">
        <f t="shared" si="72"/>
        <v>0</v>
      </c>
      <c r="F425">
        <f t="shared" si="73"/>
        <v>0</v>
      </c>
      <c r="G425">
        <f t="shared" si="74"/>
        <v>0</v>
      </c>
      <c r="H425">
        <f t="shared" si="75"/>
        <v>0.26250000000000001</v>
      </c>
      <c r="I425">
        <f t="shared" si="76"/>
        <v>0.26250000000000001</v>
      </c>
      <c r="K425">
        <f t="shared" si="77"/>
        <v>0</v>
      </c>
      <c r="L425">
        <f t="shared" si="78"/>
        <v>0</v>
      </c>
      <c r="M425">
        <f t="shared" si="79"/>
        <v>0</v>
      </c>
      <c r="N425">
        <f t="shared" si="80"/>
        <v>0.22500000000000001</v>
      </c>
      <c r="O425">
        <f t="shared" si="81"/>
        <v>0.22500000000000001</v>
      </c>
      <c r="Q425">
        <v>0.65984124812846801</v>
      </c>
      <c r="R425">
        <v>0.66135393485707406</v>
      </c>
      <c r="T425" s="1">
        <v>2.7376560453569797E-2</v>
      </c>
      <c r="U425" s="1">
        <v>1.9651741113400671E-2</v>
      </c>
      <c r="W425">
        <f t="shared" si="82"/>
        <v>0.31657260286067929</v>
      </c>
      <c r="X425">
        <f t="shared" si="83"/>
        <v>0.3020018919901582</v>
      </c>
    </row>
    <row r="426" spans="3:24">
      <c r="C426" s="1">
        <v>3</v>
      </c>
      <c r="D426" s="1">
        <v>4</v>
      </c>
      <c r="E426">
        <f t="shared" si="72"/>
        <v>0</v>
      </c>
      <c r="F426">
        <f t="shared" si="73"/>
        <v>0</v>
      </c>
      <c r="G426">
        <f t="shared" si="74"/>
        <v>0.21249999999999999</v>
      </c>
      <c r="H426">
        <f t="shared" si="75"/>
        <v>0</v>
      </c>
      <c r="I426">
        <f t="shared" si="76"/>
        <v>0.21249999999999999</v>
      </c>
      <c r="K426">
        <f t="shared" si="77"/>
        <v>0</v>
      </c>
      <c r="L426">
        <f t="shared" si="78"/>
        <v>0</v>
      </c>
      <c r="M426">
        <f t="shared" si="79"/>
        <v>0</v>
      </c>
      <c r="N426">
        <f t="shared" si="80"/>
        <v>0.22500000000000001</v>
      </c>
      <c r="O426">
        <f t="shared" si="81"/>
        <v>0.22500000000000001</v>
      </c>
      <c r="Q426">
        <v>1.3696032973444701</v>
      </c>
      <c r="R426">
        <v>1.3707316930770701</v>
      </c>
      <c r="T426" s="1">
        <v>3.498132286496901E-3</v>
      </c>
      <c r="U426" s="1">
        <v>1.0640626454756228E-2</v>
      </c>
      <c r="W426">
        <f t="shared" si="82"/>
        <v>0.52853380987698895</v>
      </c>
      <c r="X426">
        <f t="shared" si="83"/>
        <v>0.53545743984394212</v>
      </c>
    </row>
    <row r="427" spans="3:24">
      <c r="C427" s="1">
        <v>3</v>
      </c>
      <c r="D427" s="1">
        <v>4</v>
      </c>
      <c r="E427">
        <f t="shared" si="72"/>
        <v>0</v>
      </c>
      <c r="F427">
        <f t="shared" si="73"/>
        <v>0</v>
      </c>
      <c r="G427">
        <f t="shared" si="74"/>
        <v>0.21249999999999999</v>
      </c>
      <c r="H427">
        <f t="shared" si="75"/>
        <v>0</v>
      </c>
      <c r="I427">
        <f t="shared" si="76"/>
        <v>0.21249999999999999</v>
      </c>
      <c r="K427">
        <f t="shared" si="77"/>
        <v>0</v>
      </c>
      <c r="L427">
        <f t="shared" si="78"/>
        <v>0</v>
      </c>
      <c r="M427">
        <f t="shared" si="79"/>
        <v>0</v>
      </c>
      <c r="N427">
        <f t="shared" si="80"/>
        <v>0.22500000000000001</v>
      </c>
      <c r="O427">
        <f t="shared" si="81"/>
        <v>0.22500000000000001</v>
      </c>
      <c r="Q427">
        <v>0.315857424096468</v>
      </c>
      <c r="R427">
        <v>0.30921763356707399</v>
      </c>
      <c r="T427" s="1">
        <v>1.5804920086970271E-2</v>
      </c>
      <c r="U427" s="1">
        <v>1.2857871629362295E-2</v>
      </c>
      <c r="W427">
        <f t="shared" si="82"/>
        <v>0.18138744806114612</v>
      </c>
      <c r="X427">
        <f t="shared" si="83"/>
        <v>0.18235850173214543</v>
      </c>
    </row>
    <row r="428" spans="3:24">
      <c r="C428" s="1">
        <v>1</v>
      </c>
      <c r="D428" s="1">
        <v>4</v>
      </c>
      <c r="E428">
        <f t="shared" si="72"/>
        <v>0.05</v>
      </c>
      <c r="F428">
        <f t="shared" si="73"/>
        <v>0</v>
      </c>
      <c r="G428">
        <f t="shared" si="74"/>
        <v>0</v>
      </c>
      <c r="H428">
        <f t="shared" si="75"/>
        <v>0</v>
      </c>
      <c r="I428">
        <f t="shared" si="76"/>
        <v>0.05</v>
      </c>
      <c r="K428">
        <f t="shared" si="77"/>
        <v>0</v>
      </c>
      <c r="L428">
        <f t="shared" si="78"/>
        <v>0</v>
      </c>
      <c r="M428">
        <f t="shared" si="79"/>
        <v>0</v>
      </c>
      <c r="N428">
        <f t="shared" si="80"/>
        <v>0.22500000000000001</v>
      </c>
      <c r="O428">
        <f t="shared" si="81"/>
        <v>0.22500000000000001</v>
      </c>
      <c r="Q428">
        <v>0.40074647168446798</v>
      </c>
      <c r="R428">
        <v>0.40027595627707402</v>
      </c>
      <c r="T428" s="1">
        <v>2.2057656571502039E-2</v>
      </c>
      <c r="U428" s="1">
        <v>1.5852517276565784E-2</v>
      </c>
      <c r="W428">
        <f t="shared" si="82"/>
        <v>0.15760137608532335</v>
      </c>
      <c r="X428">
        <f t="shared" si="83"/>
        <v>0.2137094911845466</v>
      </c>
    </row>
    <row r="429" spans="3:24">
      <c r="C429" s="1">
        <v>1</v>
      </c>
      <c r="D429" s="1">
        <v>4</v>
      </c>
      <c r="E429">
        <f t="shared" si="72"/>
        <v>0.05</v>
      </c>
      <c r="F429">
        <f t="shared" si="73"/>
        <v>0</v>
      </c>
      <c r="G429">
        <f t="shared" si="74"/>
        <v>0</v>
      </c>
      <c r="H429">
        <f t="shared" si="75"/>
        <v>0</v>
      </c>
      <c r="I429">
        <f t="shared" si="76"/>
        <v>0.05</v>
      </c>
      <c r="K429">
        <f t="shared" si="77"/>
        <v>0</v>
      </c>
      <c r="L429">
        <f t="shared" si="78"/>
        <v>0</v>
      </c>
      <c r="M429">
        <f t="shared" si="79"/>
        <v>0</v>
      </c>
      <c r="N429">
        <f t="shared" si="80"/>
        <v>0.22500000000000001</v>
      </c>
      <c r="O429">
        <f t="shared" si="81"/>
        <v>0.22500000000000001</v>
      </c>
      <c r="Q429">
        <v>1.5096089609924701</v>
      </c>
      <c r="R429">
        <v>1.5177475023370699</v>
      </c>
      <c r="T429" s="1">
        <v>5.3749290419099994E-3</v>
      </c>
      <c r="U429" s="1">
        <v>5.6176021546366708E-3</v>
      </c>
      <c r="W429">
        <f t="shared" si="82"/>
        <v>0.52166129667812677</v>
      </c>
      <c r="X429">
        <f t="shared" si="83"/>
        <v>0.58278836816390223</v>
      </c>
    </row>
    <row r="430" spans="3:24">
      <c r="C430" s="1">
        <v>2</v>
      </c>
      <c r="D430" s="1">
        <v>2</v>
      </c>
      <c r="E430">
        <f t="shared" si="72"/>
        <v>0</v>
      </c>
      <c r="F430">
        <f t="shared" si="73"/>
        <v>0.15</v>
      </c>
      <c r="G430">
        <f t="shared" si="74"/>
        <v>0</v>
      </c>
      <c r="H430">
        <f t="shared" si="75"/>
        <v>0</v>
      </c>
      <c r="I430">
        <f t="shared" si="76"/>
        <v>0.15</v>
      </c>
      <c r="K430">
        <f t="shared" si="77"/>
        <v>0</v>
      </c>
      <c r="L430">
        <f t="shared" si="78"/>
        <v>0.15</v>
      </c>
      <c r="M430">
        <f t="shared" si="79"/>
        <v>0</v>
      </c>
      <c r="N430">
        <f t="shared" si="80"/>
        <v>0</v>
      </c>
      <c r="O430">
        <f t="shared" si="81"/>
        <v>0.15</v>
      </c>
      <c r="Q430">
        <v>2.0250081015844699</v>
      </c>
      <c r="R430">
        <v>2.03784152937707</v>
      </c>
      <c r="T430" s="1">
        <v>-3.5003080917950014E-3</v>
      </c>
      <c r="U430" s="1">
        <v>7.2412828958614258E-3</v>
      </c>
      <c r="W430">
        <f t="shared" si="82"/>
        <v>0.72383593116422495</v>
      </c>
      <c r="X430">
        <f t="shared" si="83"/>
        <v>0.73169427075764382</v>
      </c>
    </row>
    <row r="431" spans="3:24">
      <c r="C431" s="1">
        <v>3</v>
      </c>
      <c r="D431" s="1">
        <v>4</v>
      </c>
      <c r="E431">
        <f t="shared" si="72"/>
        <v>0</v>
      </c>
      <c r="F431">
        <f t="shared" si="73"/>
        <v>0</v>
      </c>
      <c r="G431">
        <f t="shared" si="74"/>
        <v>0.21249999999999999</v>
      </c>
      <c r="H431">
        <f t="shared" si="75"/>
        <v>0</v>
      </c>
      <c r="I431">
        <f t="shared" si="76"/>
        <v>0.21249999999999999</v>
      </c>
      <c r="K431">
        <f t="shared" si="77"/>
        <v>0</v>
      </c>
      <c r="L431">
        <f t="shared" si="78"/>
        <v>0</v>
      </c>
      <c r="M431">
        <f t="shared" si="79"/>
        <v>0</v>
      </c>
      <c r="N431">
        <f t="shared" si="80"/>
        <v>0.22500000000000001</v>
      </c>
      <c r="O431">
        <f t="shared" si="81"/>
        <v>0.22500000000000001</v>
      </c>
      <c r="Q431">
        <v>8.2578068804467997E-2</v>
      </c>
      <c r="R431">
        <v>7.4914404827074302E-2</v>
      </c>
      <c r="T431" s="1">
        <v>2.066679764848476E-2</v>
      </c>
      <c r="U431" s="1">
        <v>1.5397922644184065E-2</v>
      </c>
      <c r="W431">
        <f t="shared" si="82"/>
        <v>0.10524828881765091</v>
      </c>
      <c r="X431">
        <f t="shared" si="83"/>
        <v>0.10510410915708612</v>
      </c>
    </row>
    <row r="432" spans="3:24">
      <c r="C432" s="1">
        <v>4</v>
      </c>
      <c r="D432" s="1">
        <v>4</v>
      </c>
      <c r="E432">
        <f t="shared" si="72"/>
        <v>0</v>
      </c>
      <c r="F432">
        <f t="shared" si="73"/>
        <v>0</v>
      </c>
      <c r="G432">
        <f t="shared" si="74"/>
        <v>0</v>
      </c>
      <c r="H432">
        <f t="shared" si="75"/>
        <v>0.26250000000000001</v>
      </c>
      <c r="I432">
        <f t="shared" si="76"/>
        <v>0.26250000000000001</v>
      </c>
      <c r="K432">
        <f t="shared" si="77"/>
        <v>0</v>
      </c>
      <c r="L432">
        <f t="shared" si="78"/>
        <v>0</v>
      </c>
      <c r="M432">
        <f t="shared" si="79"/>
        <v>0</v>
      </c>
      <c r="N432">
        <f t="shared" si="80"/>
        <v>0.22500000000000001</v>
      </c>
      <c r="O432">
        <f t="shared" si="81"/>
        <v>0.22500000000000001</v>
      </c>
      <c r="Q432">
        <v>0.29153368011646802</v>
      </c>
      <c r="R432">
        <v>0.29080982036707398</v>
      </c>
      <c r="T432" s="1">
        <v>1.5999365707545819E-2</v>
      </c>
      <c r="U432" s="1">
        <v>1.4580608865201572E-2</v>
      </c>
      <c r="W432">
        <f t="shared" si="82"/>
        <v>0.19001101527467126</v>
      </c>
      <c r="X432">
        <f t="shared" si="83"/>
        <v>0.17679680974409184</v>
      </c>
    </row>
    <row r="433" spans="3:24">
      <c r="C433" s="1">
        <v>3</v>
      </c>
      <c r="D433" s="1">
        <v>4</v>
      </c>
      <c r="E433">
        <f t="shared" si="72"/>
        <v>0</v>
      </c>
      <c r="F433">
        <f t="shared" si="73"/>
        <v>0</v>
      </c>
      <c r="G433">
        <f t="shared" si="74"/>
        <v>0.21249999999999999</v>
      </c>
      <c r="H433">
        <f t="shared" si="75"/>
        <v>0</v>
      </c>
      <c r="I433">
        <f t="shared" si="76"/>
        <v>0.21249999999999999</v>
      </c>
      <c r="K433">
        <f t="shared" si="77"/>
        <v>0</v>
      </c>
      <c r="L433">
        <f t="shared" si="78"/>
        <v>0</v>
      </c>
      <c r="M433">
        <f t="shared" si="79"/>
        <v>0</v>
      </c>
      <c r="N433">
        <f t="shared" si="80"/>
        <v>0.22500000000000001</v>
      </c>
      <c r="O433">
        <f t="shared" si="81"/>
        <v>0.22500000000000001</v>
      </c>
      <c r="Q433">
        <v>1.31786797710847</v>
      </c>
      <c r="R433">
        <v>1.3166148910570701</v>
      </c>
      <c r="T433" s="1">
        <v>3.1272902896811935E-3</v>
      </c>
      <c r="U433" s="1">
        <v>1.1997434515611893E-2</v>
      </c>
      <c r="W433">
        <f t="shared" si="82"/>
        <v>0.51116508913271708</v>
      </c>
      <c r="X433">
        <f t="shared" si="83"/>
        <v>0.51787077519089408</v>
      </c>
    </row>
    <row r="434" spans="3:24">
      <c r="C434" s="1">
        <v>3</v>
      </c>
      <c r="D434" s="1">
        <v>4</v>
      </c>
      <c r="E434">
        <f t="shared" si="72"/>
        <v>0</v>
      </c>
      <c r="F434">
        <f t="shared" si="73"/>
        <v>0</v>
      </c>
      <c r="G434">
        <f t="shared" si="74"/>
        <v>0.21249999999999999</v>
      </c>
      <c r="H434">
        <f t="shared" si="75"/>
        <v>0</v>
      </c>
      <c r="I434">
        <f t="shared" si="76"/>
        <v>0.21249999999999999</v>
      </c>
      <c r="K434">
        <f t="shared" si="77"/>
        <v>0</v>
      </c>
      <c r="L434">
        <f t="shared" si="78"/>
        <v>0</v>
      </c>
      <c r="M434">
        <f t="shared" si="79"/>
        <v>0</v>
      </c>
      <c r="N434">
        <f t="shared" si="80"/>
        <v>0.22500000000000001</v>
      </c>
      <c r="O434">
        <f t="shared" si="81"/>
        <v>0.22500000000000001</v>
      </c>
      <c r="Q434">
        <v>0.28807800668446798</v>
      </c>
      <c r="R434">
        <v>0.29039786812707402</v>
      </c>
      <c r="T434" s="1">
        <v>9.6731941684953162E-3</v>
      </c>
      <c r="U434" s="1">
        <v>1.5872810240286396E-2</v>
      </c>
      <c r="W434">
        <f t="shared" si="82"/>
        <v>0.17008373361765441</v>
      </c>
      <c r="X434">
        <f t="shared" si="83"/>
        <v>0.17709022612245348</v>
      </c>
    </row>
    <row r="435" spans="3:24">
      <c r="C435" s="1">
        <v>3</v>
      </c>
      <c r="D435" s="1">
        <v>4</v>
      </c>
      <c r="E435">
        <f t="shared" si="72"/>
        <v>0</v>
      </c>
      <c r="F435">
        <f t="shared" si="73"/>
        <v>0</v>
      </c>
      <c r="G435">
        <f t="shared" si="74"/>
        <v>0.21249999999999999</v>
      </c>
      <c r="H435">
        <f t="shared" si="75"/>
        <v>0</v>
      </c>
      <c r="I435">
        <f t="shared" si="76"/>
        <v>0.21249999999999999</v>
      </c>
      <c r="K435">
        <f t="shared" si="77"/>
        <v>0</v>
      </c>
      <c r="L435">
        <f t="shared" si="78"/>
        <v>0</v>
      </c>
      <c r="M435">
        <f t="shared" si="79"/>
        <v>0</v>
      </c>
      <c r="N435">
        <f t="shared" si="80"/>
        <v>0.22500000000000001</v>
      </c>
      <c r="O435">
        <f t="shared" si="81"/>
        <v>0.22500000000000001</v>
      </c>
      <c r="Q435">
        <v>3.2577930604468099E-2</v>
      </c>
      <c r="R435">
        <v>2.5192981327074301E-2</v>
      </c>
      <c r="T435" s="1">
        <v>1.9561939357307982E-2</v>
      </c>
      <c r="U435" s="1">
        <v>1.47795833086841E-2</v>
      </c>
      <c r="W435">
        <f t="shared" si="82"/>
        <v>8.8213289987258692E-2</v>
      </c>
      <c r="X435">
        <f t="shared" si="83"/>
        <v>8.8324188211919466E-2</v>
      </c>
    </row>
    <row r="436" spans="3:24">
      <c r="C436" s="1">
        <v>1</v>
      </c>
      <c r="D436" s="1">
        <v>4</v>
      </c>
      <c r="E436">
        <f t="shared" si="72"/>
        <v>0.05</v>
      </c>
      <c r="F436">
        <f t="shared" si="73"/>
        <v>0</v>
      </c>
      <c r="G436">
        <f t="shared" si="74"/>
        <v>0</v>
      </c>
      <c r="H436">
        <f t="shared" si="75"/>
        <v>0</v>
      </c>
      <c r="I436">
        <f t="shared" si="76"/>
        <v>0.05</v>
      </c>
      <c r="K436">
        <f t="shared" si="77"/>
        <v>0</v>
      </c>
      <c r="L436">
        <f t="shared" si="78"/>
        <v>0</v>
      </c>
      <c r="M436">
        <f t="shared" si="79"/>
        <v>0</v>
      </c>
      <c r="N436">
        <f t="shared" si="80"/>
        <v>0.22500000000000001</v>
      </c>
      <c r="O436">
        <f t="shared" si="81"/>
        <v>0.22500000000000001</v>
      </c>
      <c r="Q436">
        <v>3.2523765935364701</v>
      </c>
      <c r="R436">
        <v>3.2903737862170699</v>
      </c>
      <c r="T436" s="1">
        <v>-3.3283214983056003E-3</v>
      </c>
      <c r="U436" s="1">
        <v>4.6975237283454915E-2</v>
      </c>
      <c r="W436">
        <f t="shared" si="82"/>
        <v>1.0996827573460548</v>
      </c>
      <c r="X436">
        <f t="shared" si="83"/>
        <v>1.187449674500175</v>
      </c>
    </row>
    <row r="437" spans="3:24">
      <c r="C437" s="1">
        <v>1</v>
      </c>
      <c r="D437" s="1">
        <v>4</v>
      </c>
      <c r="E437">
        <f t="shared" si="72"/>
        <v>0.05</v>
      </c>
      <c r="F437">
        <f t="shared" si="73"/>
        <v>0</v>
      </c>
      <c r="G437">
        <f t="shared" si="74"/>
        <v>0</v>
      </c>
      <c r="H437">
        <f t="shared" si="75"/>
        <v>0</v>
      </c>
      <c r="I437">
        <f t="shared" si="76"/>
        <v>0.05</v>
      </c>
      <c r="K437">
        <f t="shared" si="77"/>
        <v>0</v>
      </c>
      <c r="L437">
        <f t="shared" si="78"/>
        <v>0</v>
      </c>
      <c r="M437">
        <f t="shared" si="79"/>
        <v>0</v>
      </c>
      <c r="N437">
        <f t="shared" si="80"/>
        <v>0.22500000000000001</v>
      </c>
      <c r="O437">
        <f t="shared" si="81"/>
        <v>0.22500000000000001</v>
      </c>
      <c r="Q437">
        <v>0.73602480275246795</v>
      </c>
      <c r="R437">
        <v>0.73901878083707395</v>
      </c>
      <c r="T437" s="1">
        <v>6.7409168620973419E-3</v>
      </c>
      <c r="U437" s="1">
        <v>1.0310533177368259E-2</v>
      </c>
      <c r="W437">
        <f t="shared" si="82"/>
        <v>0.26425523987152177</v>
      </c>
      <c r="X437">
        <f t="shared" si="83"/>
        <v>0.32477643800481409</v>
      </c>
    </row>
    <row r="438" spans="3:24">
      <c r="C438" s="1">
        <v>3</v>
      </c>
      <c r="D438" s="1">
        <v>4</v>
      </c>
      <c r="E438">
        <f t="shared" si="72"/>
        <v>0</v>
      </c>
      <c r="F438">
        <f t="shared" si="73"/>
        <v>0</v>
      </c>
      <c r="G438">
        <f t="shared" si="74"/>
        <v>0.21249999999999999</v>
      </c>
      <c r="H438">
        <f t="shared" si="75"/>
        <v>0</v>
      </c>
      <c r="I438">
        <f t="shared" si="76"/>
        <v>0.21249999999999999</v>
      </c>
      <c r="K438">
        <f t="shared" si="77"/>
        <v>0</v>
      </c>
      <c r="L438">
        <f t="shared" si="78"/>
        <v>0</v>
      </c>
      <c r="M438">
        <f t="shared" si="79"/>
        <v>0</v>
      </c>
      <c r="N438">
        <f t="shared" si="80"/>
        <v>0.22500000000000001</v>
      </c>
      <c r="O438">
        <f t="shared" si="81"/>
        <v>0.22500000000000001</v>
      </c>
      <c r="Q438">
        <v>1.4679701403124701</v>
      </c>
      <c r="R438">
        <v>1.46872600648707</v>
      </c>
      <c r="T438" s="1">
        <v>1.690638761392388E-4</v>
      </c>
      <c r="U438" s="1">
        <v>6.7616099784718626E-3</v>
      </c>
      <c r="W438">
        <f t="shared" si="82"/>
        <v>0.56021306806286975</v>
      </c>
      <c r="X438">
        <f t="shared" si="83"/>
        <v>0.56682920548851401</v>
      </c>
    </row>
    <row r="439" spans="3:24">
      <c r="C439" s="1">
        <v>3</v>
      </c>
      <c r="D439" s="1">
        <v>4</v>
      </c>
      <c r="E439">
        <f t="shared" si="72"/>
        <v>0</v>
      </c>
      <c r="F439">
        <f t="shared" si="73"/>
        <v>0</v>
      </c>
      <c r="G439">
        <f t="shared" si="74"/>
        <v>0.21249999999999999</v>
      </c>
      <c r="H439">
        <f t="shared" si="75"/>
        <v>0</v>
      </c>
      <c r="I439">
        <f t="shared" si="76"/>
        <v>0.21249999999999999</v>
      </c>
      <c r="K439">
        <f t="shared" si="77"/>
        <v>0</v>
      </c>
      <c r="L439">
        <f t="shared" si="78"/>
        <v>0</v>
      </c>
      <c r="M439">
        <f t="shared" si="79"/>
        <v>0</v>
      </c>
      <c r="N439">
        <f t="shared" si="80"/>
        <v>0.22500000000000001</v>
      </c>
      <c r="O439">
        <f t="shared" si="81"/>
        <v>0.22500000000000001</v>
      </c>
      <c r="Q439">
        <v>0.25487963050846801</v>
      </c>
      <c r="R439">
        <v>0.24905610450707399</v>
      </c>
      <c r="T439" s="1">
        <v>2.3352786309819816E-2</v>
      </c>
      <c r="U439" s="1">
        <v>1.446477976736053E-2</v>
      </c>
      <c r="W439">
        <f t="shared" si="82"/>
        <v>0.16357747227276259</v>
      </c>
      <c r="X439">
        <f t="shared" si="83"/>
        <v>0.16284029475814485</v>
      </c>
    </row>
    <row r="440" spans="3:24">
      <c r="C440" s="1">
        <v>3</v>
      </c>
      <c r="D440" s="1">
        <v>4</v>
      </c>
      <c r="E440">
        <f t="shared" si="72"/>
        <v>0</v>
      </c>
      <c r="F440">
        <f t="shared" si="73"/>
        <v>0</v>
      </c>
      <c r="G440">
        <f t="shared" si="74"/>
        <v>0.21249999999999999</v>
      </c>
      <c r="H440">
        <f t="shared" si="75"/>
        <v>0</v>
      </c>
      <c r="I440">
        <f t="shared" si="76"/>
        <v>0.21249999999999999</v>
      </c>
      <c r="K440">
        <f t="shared" si="77"/>
        <v>0</v>
      </c>
      <c r="L440">
        <f t="shared" si="78"/>
        <v>0</v>
      </c>
      <c r="M440">
        <f t="shared" si="79"/>
        <v>0</v>
      </c>
      <c r="N440">
        <f t="shared" si="80"/>
        <v>0.22500000000000001</v>
      </c>
      <c r="O440">
        <f t="shared" si="81"/>
        <v>0.22500000000000001</v>
      </c>
      <c r="Q440">
        <v>6.8138831204468106E-2</v>
      </c>
      <c r="R440">
        <v>6.0983808547074303E-2</v>
      </c>
      <c r="T440" s="1">
        <v>1.1631875186250926E-2</v>
      </c>
      <c r="U440" s="1">
        <v>1.4460037640730953E-2</v>
      </c>
      <c r="W440">
        <f t="shared" si="82"/>
        <v>9.7423568796906335E-2</v>
      </c>
      <c r="X440">
        <f t="shared" si="83"/>
        <v>0.10014794872926842</v>
      </c>
    </row>
    <row r="441" spans="3:24">
      <c r="C441" s="1">
        <v>1</v>
      </c>
      <c r="D441" s="1">
        <v>4</v>
      </c>
      <c r="E441">
        <f t="shared" si="72"/>
        <v>0.05</v>
      </c>
      <c r="F441">
        <f t="shared" si="73"/>
        <v>0</v>
      </c>
      <c r="G441">
        <f t="shared" si="74"/>
        <v>0</v>
      </c>
      <c r="H441">
        <f t="shared" si="75"/>
        <v>0</v>
      </c>
      <c r="I441">
        <f t="shared" si="76"/>
        <v>0.05</v>
      </c>
      <c r="K441">
        <f t="shared" si="77"/>
        <v>0</v>
      </c>
      <c r="L441">
        <f t="shared" si="78"/>
        <v>0</v>
      </c>
      <c r="M441">
        <f t="shared" si="79"/>
        <v>0</v>
      </c>
      <c r="N441">
        <f t="shared" si="80"/>
        <v>0.22500000000000001</v>
      </c>
      <c r="O441">
        <f t="shared" si="81"/>
        <v>0.22500000000000001</v>
      </c>
      <c r="Q441">
        <v>8.7561462472468002E-2</v>
      </c>
      <c r="R441">
        <v>8.4974605637074305E-2</v>
      </c>
      <c r="T441" s="1">
        <v>2.0946694100172639E-2</v>
      </c>
      <c r="U441" s="1">
        <v>1.6861764388536392E-2</v>
      </c>
      <c r="W441">
        <f t="shared" si="82"/>
        <v>5.2836052190880216E-2</v>
      </c>
      <c r="X441">
        <f t="shared" si="83"/>
        <v>0.10894545667520357</v>
      </c>
    </row>
    <row r="442" spans="3:24">
      <c r="C442" s="1">
        <v>2</v>
      </c>
      <c r="D442" s="1">
        <v>2</v>
      </c>
      <c r="E442">
        <f t="shared" si="72"/>
        <v>0</v>
      </c>
      <c r="F442">
        <f t="shared" si="73"/>
        <v>0.15</v>
      </c>
      <c r="G442">
        <f t="shared" si="74"/>
        <v>0</v>
      </c>
      <c r="H442">
        <f t="shared" si="75"/>
        <v>0</v>
      </c>
      <c r="I442">
        <f t="shared" si="76"/>
        <v>0.15</v>
      </c>
      <c r="K442">
        <f t="shared" si="77"/>
        <v>0</v>
      </c>
      <c r="L442">
        <f t="shared" si="78"/>
        <v>0.15</v>
      </c>
      <c r="M442">
        <f t="shared" si="79"/>
        <v>0</v>
      </c>
      <c r="N442">
        <f t="shared" si="80"/>
        <v>0</v>
      </c>
      <c r="O442">
        <f t="shared" si="81"/>
        <v>0.15</v>
      </c>
      <c r="Q442">
        <v>6.9799843696468106E-2</v>
      </c>
      <c r="R442">
        <v>6.2823775717074301E-2</v>
      </c>
      <c r="T442" s="1">
        <v>1.145582695639228E-2</v>
      </c>
      <c r="U442" s="1">
        <v>1.2569683429137815E-2</v>
      </c>
      <c r="W442">
        <f t="shared" si="82"/>
        <v>7.7085223550953458E-2</v>
      </c>
      <c r="X442">
        <f t="shared" si="83"/>
        <v>7.5131153048737367E-2</v>
      </c>
    </row>
    <row r="443" spans="3:24">
      <c r="C443" s="1">
        <v>3</v>
      </c>
      <c r="D443" s="1">
        <v>4</v>
      </c>
      <c r="E443">
        <f t="shared" si="72"/>
        <v>0</v>
      </c>
      <c r="F443">
        <f t="shared" si="73"/>
        <v>0</v>
      </c>
      <c r="G443">
        <f t="shared" si="74"/>
        <v>0.21249999999999999</v>
      </c>
      <c r="H443">
        <f t="shared" si="75"/>
        <v>0</v>
      </c>
      <c r="I443">
        <f t="shared" si="76"/>
        <v>0.21249999999999999</v>
      </c>
      <c r="K443">
        <f t="shared" si="77"/>
        <v>0</v>
      </c>
      <c r="L443">
        <f t="shared" si="78"/>
        <v>0</v>
      </c>
      <c r="M443">
        <f t="shared" si="79"/>
        <v>0</v>
      </c>
      <c r="N443">
        <f t="shared" si="80"/>
        <v>0.22500000000000001</v>
      </c>
      <c r="O443">
        <f t="shared" si="81"/>
        <v>0.22500000000000001</v>
      </c>
      <c r="Q443">
        <v>2.72473524502047</v>
      </c>
      <c r="R443">
        <v>2.7354832307470698</v>
      </c>
      <c r="T443" s="1">
        <v>8.4968276308133861E-4</v>
      </c>
      <c r="U443" s="1">
        <v>2.8664116225173321E-3</v>
      </c>
      <c r="W443">
        <f t="shared" si="82"/>
        <v>0.97936164259451708</v>
      </c>
      <c r="X443">
        <f t="shared" si="83"/>
        <v>0.98778321412319581</v>
      </c>
    </row>
  </sheetData>
  <phoneticPr fontId="1"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443"/>
  <sheetViews>
    <sheetView workbookViewId="0">
      <selection sqref="A1:XFD1"/>
    </sheetView>
  </sheetViews>
  <sheetFormatPr defaultRowHeight="13.5"/>
  <sheetData>
    <row r="1" spans="1:57" s="4" customFormat="1">
      <c r="A1" s="4" t="s">
        <v>4160</v>
      </c>
      <c r="B1" s="2" t="s">
        <v>4161</v>
      </c>
      <c r="C1" s="2" t="s">
        <v>4162</v>
      </c>
      <c r="D1" s="2" t="s">
        <v>4163</v>
      </c>
      <c r="E1" s="2" t="s">
        <v>4164</v>
      </c>
      <c r="F1" s="2" t="s">
        <v>4165</v>
      </c>
      <c r="G1" s="2" t="s">
        <v>4166</v>
      </c>
      <c r="H1" s="2" t="s">
        <v>4167</v>
      </c>
      <c r="I1" s="2" t="s">
        <v>4168</v>
      </c>
      <c r="J1" s="2" t="s">
        <v>4169</v>
      </c>
      <c r="K1" s="2" t="s">
        <v>4170</v>
      </c>
      <c r="L1" s="2" t="s">
        <v>4171</v>
      </c>
      <c r="M1" s="2" t="s">
        <v>4172</v>
      </c>
      <c r="N1" s="2" t="s">
        <v>4173</v>
      </c>
      <c r="O1" s="2" t="s">
        <v>4174</v>
      </c>
      <c r="P1" s="2" t="s">
        <v>4175</v>
      </c>
      <c r="Q1" s="2" t="s">
        <v>4176</v>
      </c>
      <c r="R1" s="2" t="s">
        <v>4177</v>
      </c>
      <c r="S1" s="2" t="s">
        <v>4178</v>
      </c>
      <c r="T1" s="2" t="s">
        <v>4179</v>
      </c>
      <c r="U1" s="2" t="s">
        <v>4180</v>
      </c>
      <c r="V1" s="2" t="s">
        <v>4181</v>
      </c>
      <c r="W1" s="2" t="s">
        <v>4182</v>
      </c>
      <c r="X1" s="2" t="s">
        <v>4183</v>
      </c>
      <c r="Y1" s="2" t="s">
        <v>4184</v>
      </c>
      <c r="Z1" s="2" t="s">
        <v>4185</v>
      </c>
      <c r="AA1" s="2" t="s">
        <v>4186</v>
      </c>
      <c r="AB1" s="2" t="s">
        <v>4187</v>
      </c>
      <c r="AC1" s="2" t="s">
        <v>4188</v>
      </c>
      <c r="AD1" s="2" t="s">
        <v>4189</v>
      </c>
      <c r="AE1" s="2" t="s">
        <v>4190</v>
      </c>
      <c r="AF1" s="2" t="s">
        <v>4191</v>
      </c>
      <c r="AG1" s="2" t="s">
        <v>4192</v>
      </c>
      <c r="AH1" s="2" t="s">
        <v>4193</v>
      </c>
      <c r="AI1" s="2" t="s">
        <v>4194</v>
      </c>
      <c r="AJ1" s="4" t="s">
        <v>4195</v>
      </c>
      <c r="AK1" s="4" t="s">
        <v>4196</v>
      </c>
      <c r="AL1" s="4" t="s">
        <v>4197</v>
      </c>
      <c r="AM1" s="4" t="s">
        <v>4198</v>
      </c>
      <c r="AN1" s="4" t="s">
        <v>4199</v>
      </c>
      <c r="AO1" s="4" t="s">
        <v>4200</v>
      </c>
      <c r="AP1" s="4" t="s">
        <v>4201</v>
      </c>
      <c r="AQ1" s="4" t="s">
        <v>4202</v>
      </c>
      <c r="AR1" s="4" t="s">
        <v>4203</v>
      </c>
      <c r="AS1" s="4" t="s">
        <v>4204</v>
      </c>
      <c r="AT1" s="4" t="s">
        <v>4205</v>
      </c>
      <c r="AU1" s="4" t="s">
        <v>4206</v>
      </c>
      <c r="AV1" s="4" t="s">
        <v>4207</v>
      </c>
      <c r="AW1" s="4" t="s">
        <v>4208</v>
      </c>
      <c r="AX1" s="4" t="s">
        <v>4209</v>
      </c>
      <c r="AY1" s="4" t="s">
        <v>4210</v>
      </c>
      <c r="AZ1" s="4" t="s">
        <v>4211</v>
      </c>
      <c r="BA1" s="4" t="s">
        <v>4212</v>
      </c>
      <c r="BB1" s="4" t="s">
        <v>4213</v>
      </c>
      <c r="BC1" s="4" t="s">
        <v>4214</v>
      </c>
      <c r="BD1" s="4" t="s">
        <v>4215</v>
      </c>
    </row>
    <row r="2" spans="1:57" s="3" customFormat="1">
      <c r="A2" s="2" t="s">
        <v>0</v>
      </c>
      <c r="B2" s="2" t="s">
        <v>1</v>
      </c>
      <c r="C2" s="2" t="s">
        <v>1</v>
      </c>
      <c r="D2" s="2" t="s">
        <v>1</v>
      </c>
      <c r="E2" s="2" t="s">
        <v>2</v>
      </c>
      <c r="F2" s="2" t="s">
        <v>3</v>
      </c>
      <c r="G2" s="2" t="s">
        <v>4</v>
      </c>
      <c r="H2" s="2" t="s">
        <v>1</v>
      </c>
      <c r="I2" s="2" t="s">
        <v>5</v>
      </c>
      <c r="J2" s="2" t="s">
        <v>6</v>
      </c>
      <c r="K2" s="2" t="s">
        <v>1</v>
      </c>
      <c r="L2" s="2" t="s">
        <v>1</v>
      </c>
      <c r="M2" s="2" t="s">
        <v>7</v>
      </c>
      <c r="N2" s="2" t="s">
        <v>5</v>
      </c>
      <c r="O2" s="2" t="s">
        <v>8</v>
      </c>
      <c r="P2" s="2" t="s">
        <v>9</v>
      </c>
      <c r="Q2" s="2" t="s">
        <v>10</v>
      </c>
      <c r="R2" s="2" t="s">
        <v>11</v>
      </c>
      <c r="S2" s="2" t="s">
        <v>12</v>
      </c>
      <c r="T2" s="2" t="s">
        <v>13</v>
      </c>
      <c r="U2" s="2" t="s">
        <v>1</v>
      </c>
      <c r="V2" s="2" t="s">
        <v>14</v>
      </c>
      <c r="W2" s="2" t="s">
        <v>15</v>
      </c>
      <c r="X2" s="2" t="s">
        <v>16</v>
      </c>
      <c r="Y2" s="2" t="s">
        <v>16</v>
      </c>
      <c r="Z2" s="2" t="s">
        <v>16</v>
      </c>
      <c r="AA2" s="2" t="s">
        <v>16</v>
      </c>
      <c r="AB2" s="2" t="s">
        <v>16</v>
      </c>
      <c r="AC2" s="2" t="s">
        <v>16</v>
      </c>
      <c r="AD2" s="2" t="s">
        <v>16</v>
      </c>
      <c r="AE2" s="2" t="s">
        <v>16</v>
      </c>
      <c r="AF2" s="2" t="s">
        <v>16</v>
      </c>
      <c r="AG2" s="2" t="s">
        <v>16</v>
      </c>
      <c r="AH2" s="2" t="s">
        <v>15</v>
      </c>
      <c r="AI2" s="2" t="s">
        <v>15</v>
      </c>
      <c r="AJ2" s="2" t="s">
        <v>17</v>
      </c>
      <c r="AK2" s="2" t="s">
        <v>18</v>
      </c>
      <c r="AL2" s="2" t="s">
        <v>19</v>
      </c>
      <c r="AM2" s="2" t="s">
        <v>20</v>
      </c>
      <c r="AN2" s="2" t="s">
        <v>21</v>
      </c>
      <c r="AO2" s="2" t="s">
        <v>22</v>
      </c>
      <c r="AP2" s="2" t="s">
        <v>23</v>
      </c>
      <c r="AQ2" s="2" t="s">
        <v>13</v>
      </c>
      <c r="AR2" s="2" t="s">
        <v>24</v>
      </c>
      <c r="AS2" s="2" t="s">
        <v>25</v>
      </c>
      <c r="AT2" s="2" t="s">
        <v>26</v>
      </c>
      <c r="AU2" s="2" t="s">
        <v>5</v>
      </c>
      <c r="AV2" s="2" t="s">
        <v>27</v>
      </c>
      <c r="AW2" s="2" t="s">
        <v>28</v>
      </c>
      <c r="AX2" s="2" t="s">
        <v>13</v>
      </c>
      <c r="AY2" s="2" t="s">
        <v>13</v>
      </c>
      <c r="AZ2" s="2" t="s">
        <v>13</v>
      </c>
      <c r="BA2" s="2" t="s">
        <v>13</v>
      </c>
      <c r="BB2" s="2" t="s">
        <v>29</v>
      </c>
      <c r="BC2" s="2" t="s">
        <v>30</v>
      </c>
      <c r="BD2" s="2" t="s">
        <v>29</v>
      </c>
      <c r="BE2" s="2"/>
    </row>
    <row r="3" spans="1:57" s="3" customFormat="1">
      <c r="A3" s="2" t="s">
        <v>31</v>
      </c>
      <c r="B3" s="2" t="s">
        <v>1</v>
      </c>
      <c r="C3" s="2" t="s">
        <v>1</v>
      </c>
      <c r="D3" s="2" t="s">
        <v>5</v>
      </c>
      <c r="E3" s="2" t="s">
        <v>32</v>
      </c>
      <c r="F3" s="2" t="s">
        <v>3</v>
      </c>
      <c r="G3" s="2" t="s">
        <v>4</v>
      </c>
      <c r="H3" s="2" t="s">
        <v>1</v>
      </c>
      <c r="I3" s="2" t="s">
        <v>5</v>
      </c>
      <c r="J3" s="2" t="s">
        <v>6</v>
      </c>
      <c r="K3" s="2" t="s">
        <v>1</v>
      </c>
      <c r="L3" s="2" t="s">
        <v>33</v>
      </c>
      <c r="M3" s="2" t="s">
        <v>34</v>
      </c>
      <c r="N3" s="2" t="s">
        <v>1</v>
      </c>
      <c r="O3" s="2" t="s">
        <v>8</v>
      </c>
      <c r="P3" s="2" t="s">
        <v>35</v>
      </c>
      <c r="Q3" s="2" t="s">
        <v>36</v>
      </c>
      <c r="R3" s="2" t="s">
        <v>37</v>
      </c>
      <c r="S3" s="2" t="s">
        <v>38</v>
      </c>
      <c r="T3" s="2" t="s">
        <v>13</v>
      </c>
      <c r="U3" s="2" t="s">
        <v>1</v>
      </c>
      <c r="V3" s="2" t="s">
        <v>16</v>
      </c>
      <c r="W3" s="2" t="s">
        <v>16</v>
      </c>
      <c r="X3" s="2" t="s">
        <v>16</v>
      </c>
      <c r="Y3" s="2" t="s">
        <v>16</v>
      </c>
      <c r="Z3" s="2" t="s">
        <v>15</v>
      </c>
      <c r="AA3" s="2" t="s">
        <v>16</v>
      </c>
      <c r="AB3" s="2" t="s">
        <v>16</v>
      </c>
      <c r="AC3" s="2" t="s">
        <v>16</v>
      </c>
      <c r="AD3" s="2" t="s">
        <v>16</v>
      </c>
      <c r="AE3" s="2" t="s">
        <v>16</v>
      </c>
      <c r="AF3" s="2" t="s">
        <v>16</v>
      </c>
      <c r="AG3" s="2" t="s">
        <v>16</v>
      </c>
      <c r="AH3" s="2" t="s">
        <v>15</v>
      </c>
      <c r="AI3" s="2" t="s">
        <v>15</v>
      </c>
      <c r="AJ3" s="2" t="s">
        <v>17</v>
      </c>
      <c r="AK3" s="2" t="s">
        <v>18</v>
      </c>
      <c r="AL3" s="2" t="s">
        <v>39</v>
      </c>
      <c r="AM3" s="2" t="s">
        <v>40</v>
      </c>
      <c r="AN3" s="2" t="s">
        <v>41</v>
      </c>
      <c r="AO3" s="2" t="s">
        <v>42</v>
      </c>
      <c r="AP3" s="2" t="s">
        <v>43</v>
      </c>
      <c r="AQ3" s="2" t="s">
        <v>13</v>
      </c>
      <c r="AR3" s="2" t="s">
        <v>44</v>
      </c>
      <c r="AS3" s="2" t="s">
        <v>45</v>
      </c>
      <c r="AT3" s="2" t="s">
        <v>26</v>
      </c>
      <c r="AU3" s="2" t="s">
        <v>5</v>
      </c>
      <c r="AV3" s="2" t="s">
        <v>46</v>
      </c>
      <c r="AW3" s="2" t="s">
        <v>28</v>
      </c>
      <c r="AX3" s="2" t="s">
        <v>13</v>
      </c>
      <c r="AY3" s="2" t="s">
        <v>13</v>
      </c>
      <c r="AZ3" s="2" t="s">
        <v>13</v>
      </c>
      <c r="BA3" s="2" t="s">
        <v>29</v>
      </c>
      <c r="BB3" s="2" t="s">
        <v>29</v>
      </c>
      <c r="BC3" s="2" t="s">
        <v>47</v>
      </c>
      <c r="BD3" s="2" t="s">
        <v>29</v>
      </c>
      <c r="BE3" s="2"/>
    </row>
    <row r="4" spans="1:57" s="3" customFormat="1">
      <c r="A4" s="2" t="s">
        <v>48</v>
      </c>
      <c r="B4" s="2" t="s">
        <v>1</v>
      </c>
      <c r="C4" s="2" t="s">
        <v>1</v>
      </c>
      <c r="D4" s="2" t="s">
        <v>5</v>
      </c>
      <c r="E4" s="2" t="s">
        <v>2</v>
      </c>
      <c r="F4" s="2" t="s">
        <v>3</v>
      </c>
      <c r="G4" s="2" t="s">
        <v>4</v>
      </c>
      <c r="H4" s="2" t="s">
        <v>1</v>
      </c>
      <c r="I4" s="2" t="s">
        <v>5</v>
      </c>
      <c r="J4" s="2" t="s">
        <v>6</v>
      </c>
      <c r="K4" s="2" t="s">
        <v>1</v>
      </c>
      <c r="L4" s="2" t="s">
        <v>5</v>
      </c>
      <c r="M4" s="2" t="s">
        <v>49</v>
      </c>
      <c r="N4" s="2" t="s">
        <v>5</v>
      </c>
      <c r="O4" s="2" t="s">
        <v>8</v>
      </c>
      <c r="P4" s="2" t="s">
        <v>26</v>
      </c>
      <c r="Q4" s="2" t="s">
        <v>50</v>
      </c>
      <c r="R4" s="2" t="s">
        <v>51</v>
      </c>
      <c r="S4" s="2" t="s">
        <v>38</v>
      </c>
      <c r="T4" s="2" t="s">
        <v>13</v>
      </c>
      <c r="U4" s="2" t="s">
        <v>1</v>
      </c>
      <c r="V4" s="2" t="s">
        <v>16</v>
      </c>
      <c r="W4" s="2" t="s">
        <v>16</v>
      </c>
      <c r="X4" s="2" t="s">
        <v>16</v>
      </c>
      <c r="Y4" s="2" t="s">
        <v>16</v>
      </c>
      <c r="Z4" s="2" t="s">
        <v>15</v>
      </c>
      <c r="AA4" s="2" t="s">
        <v>16</v>
      </c>
      <c r="AB4" s="2" t="s">
        <v>16</v>
      </c>
      <c r="AC4" s="2" t="s">
        <v>16</v>
      </c>
      <c r="AD4" s="2" t="s">
        <v>16</v>
      </c>
      <c r="AE4" s="2" t="s">
        <v>16</v>
      </c>
      <c r="AF4" s="2" t="s">
        <v>16</v>
      </c>
      <c r="AG4" s="2" t="s">
        <v>16</v>
      </c>
      <c r="AH4" s="2" t="s">
        <v>16</v>
      </c>
      <c r="AI4" s="2" t="s">
        <v>16</v>
      </c>
      <c r="AJ4" s="2" t="s">
        <v>17</v>
      </c>
      <c r="AK4" s="2" t="s">
        <v>18</v>
      </c>
      <c r="AL4" s="2" t="s">
        <v>52</v>
      </c>
      <c r="AM4" s="2" t="s">
        <v>53</v>
      </c>
      <c r="AN4" s="2" t="s">
        <v>54</v>
      </c>
      <c r="AO4" s="2" t="s">
        <v>55</v>
      </c>
      <c r="AP4" s="2" t="s">
        <v>56</v>
      </c>
      <c r="AQ4" s="2" t="s">
        <v>13</v>
      </c>
      <c r="AR4" s="2" t="s">
        <v>57</v>
      </c>
      <c r="AS4" s="2" t="s">
        <v>13</v>
      </c>
      <c r="AT4" s="2" t="s">
        <v>13</v>
      </c>
      <c r="AU4" s="2" t="s">
        <v>13</v>
      </c>
      <c r="AV4" s="2" t="s">
        <v>13</v>
      </c>
      <c r="AW4" s="2" t="s">
        <v>13</v>
      </c>
      <c r="AX4" s="2" t="s">
        <v>13</v>
      </c>
      <c r="AY4" s="2" t="s">
        <v>13</v>
      </c>
      <c r="AZ4" s="2" t="s">
        <v>13</v>
      </c>
      <c r="BA4" s="2" t="s">
        <v>13</v>
      </c>
      <c r="BB4" s="2" t="s">
        <v>29</v>
      </c>
      <c r="BC4" s="2" t="s">
        <v>58</v>
      </c>
      <c r="BD4" s="2" t="s">
        <v>29</v>
      </c>
      <c r="BE4" s="2"/>
    </row>
    <row r="5" spans="1:57" s="3" customFormat="1">
      <c r="A5" s="2" t="s">
        <v>59</v>
      </c>
      <c r="B5" s="2" t="s">
        <v>1</v>
      </c>
      <c r="C5" s="2" t="s">
        <v>1</v>
      </c>
      <c r="D5" s="2" t="s">
        <v>1</v>
      </c>
      <c r="E5" s="2" t="s">
        <v>60</v>
      </c>
      <c r="F5" s="2" t="s">
        <v>3</v>
      </c>
      <c r="G5" s="2" t="s">
        <v>4</v>
      </c>
      <c r="H5" s="2" t="s">
        <v>1</v>
      </c>
      <c r="I5" s="2" t="s">
        <v>5</v>
      </c>
      <c r="J5" s="2" t="s">
        <v>6</v>
      </c>
      <c r="K5" s="2" t="s">
        <v>1</v>
      </c>
      <c r="L5" s="2" t="s">
        <v>5</v>
      </c>
      <c r="M5" s="2" t="s">
        <v>49</v>
      </c>
      <c r="N5" s="2" t="s">
        <v>5</v>
      </c>
      <c r="O5" s="2" t="s">
        <v>8</v>
      </c>
      <c r="P5" s="2" t="s">
        <v>61</v>
      </c>
      <c r="Q5" s="2" t="s">
        <v>62</v>
      </c>
      <c r="R5" s="2" t="s">
        <v>63</v>
      </c>
      <c r="S5" s="2" t="s">
        <v>38</v>
      </c>
      <c r="T5" s="2" t="s">
        <v>13</v>
      </c>
      <c r="U5" s="2" t="s">
        <v>13</v>
      </c>
      <c r="V5" s="2" t="s">
        <v>16</v>
      </c>
      <c r="W5" s="2" t="s">
        <v>16</v>
      </c>
      <c r="X5" s="2" t="s">
        <v>16</v>
      </c>
      <c r="Y5" s="2" t="s">
        <v>15</v>
      </c>
      <c r="Z5" s="2" t="s">
        <v>15</v>
      </c>
      <c r="AA5" s="2" t="s">
        <v>16</v>
      </c>
      <c r="AB5" s="2" t="s">
        <v>16</v>
      </c>
      <c r="AC5" s="2" t="s">
        <v>16</v>
      </c>
      <c r="AD5" s="2" t="s">
        <v>16</v>
      </c>
      <c r="AE5" s="2" t="s">
        <v>16</v>
      </c>
      <c r="AF5" s="2" t="s">
        <v>16</v>
      </c>
      <c r="AG5" s="2" t="s">
        <v>16</v>
      </c>
      <c r="AH5" s="2" t="s">
        <v>15</v>
      </c>
      <c r="AI5" s="2" t="s">
        <v>16</v>
      </c>
      <c r="AJ5" s="2" t="s">
        <v>17</v>
      </c>
      <c r="AK5" s="2" t="s">
        <v>18</v>
      </c>
      <c r="AL5" s="2" t="s">
        <v>64</v>
      </c>
      <c r="AM5" s="2" t="s">
        <v>65</v>
      </c>
      <c r="AN5" s="2" t="s">
        <v>66</v>
      </c>
      <c r="AO5" s="2" t="s">
        <v>67</v>
      </c>
      <c r="AP5" s="2" t="s">
        <v>68</v>
      </c>
      <c r="AQ5" s="2" t="s">
        <v>13</v>
      </c>
      <c r="AR5" s="2" t="s">
        <v>69</v>
      </c>
      <c r="AS5" s="2" t="s">
        <v>70</v>
      </c>
      <c r="AT5" s="2" t="s">
        <v>71</v>
      </c>
      <c r="AU5" s="2" t="s">
        <v>72</v>
      </c>
      <c r="AV5" s="2" t="s">
        <v>73</v>
      </c>
      <c r="AW5" s="2" t="s">
        <v>74</v>
      </c>
      <c r="AX5" s="2" t="s">
        <v>75</v>
      </c>
      <c r="AY5" s="2" t="s">
        <v>76</v>
      </c>
      <c r="AZ5" s="2" t="s">
        <v>77</v>
      </c>
      <c r="BA5" s="2" t="s">
        <v>13</v>
      </c>
      <c r="BB5" s="2" t="s">
        <v>29</v>
      </c>
      <c r="BC5" s="2" t="s">
        <v>78</v>
      </c>
      <c r="BD5" s="2" t="s">
        <v>29</v>
      </c>
      <c r="BE5" s="2"/>
    </row>
    <row r="6" spans="1:57" s="3" customFormat="1">
      <c r="A6" s="2" t="s">
        <v>79</v>
      </c>
      <c r="B6" s="2" t="s">
        <v>1</v>
      </c>
      <c r="C6" s="2" t="s">
        <v>1</v>
      </c>
      <c r="D6" s="2" t="s">
        <v>1</v>
      </c>
      <c r="E6" s="2" t="s">
        <v>80</v>
      </c>
      <c r="F6" s="2" t="s">
        <v>3</v>
      </c>
      <c r="G6" s="2" t="s">
        <v>4</v>
      </c>
      <c r="H6" s="2" t="s">
        <v>1</v>
      </c>
      <c r="I6" s="2" t="s">
        <v>5</v>
      </c>
      <c r="J6" s="2" t="s">
        <v>6</v>
      </c>
      <c r="K6" s="2" t="s">
        <v>1</v>
      </c>
      <c r="L6" s="2" t="s">
        <v>33</v>
      </c>
      <c r="M6" s="2" t="s">
        <v>49</v>
      </c>
      <c r="N6" s="2" t="s">
        <v>5</v>
      </c>
      <c r="O6" s="2" t="s">
        <v>12</v>
      </c>
      <c r="P6" s="2" t="s">
        <v>81</v>
      </c>
      <c r="Q6" s="2" t="s">
        <v>82</v>
      </c>
      <c r="R6" s="2" t="s">
        <v>83</v>
      </c>
      <c r="S6" s="2" t="s">
        <v>38</v>
      </c>
      <c r="T6" s="2" t="s">
        <v>13</v>
      </c>
      <c r="U6" s="2" t="s">
        <v>1</v>
      </c>
      <c r="V6" s="2" t="s">
        <v>16</v>
      </c>
      <c r="W6" s="2" t="s">
        <v>15</v>
      </c>
      <c r="X6" s="2" t="s">
        <v>16</v>
      </c>
      <c r="Y6" s="2" t="s">
        <v>16</v>
      </c>
      <c r="Z6" s="2" t="s">
        <v>15</v>
      </c>
      <c r="AA6" s="2" t="s">
        <v>16</v>
      </c>
      <c r="AB6" s="2" t="s">
        <v>16</v>
      </c>
      <c r="AC6" s="2" t="s">
        <v>16</v>
      </c>
      <c r="AD6" s="2" t="s">
        <v>16</v>
      </c>
      <c r="AE6" s="2" t="s">
        <v>16</v>
      </c>
      <c r="AF6" s="2" t="s">
        <v>16</v>
      </c>
      <c r="AG6" s="2" t="s">
        <v>16</v>
      </c>
      <c r="AH6" s="2" t="s">
        <v>15</v>
      </c>
      <c r="AI6" s="2" t="s">
        <v>15</v>
      </c>
      <c r="AJ6" s="2" t="s">
        <v>17</v>
      </c>
      <c r="AK6" s="2" t="s">
        <v>18</v>
      </c>
      <c r="AL6" s="2" t="s">
        <v>84</v>
      </c>
      <c r="AM6" s="2" t="s">
        <v>85</v>
      </c>
      <c r="AN6" s="2" t="s">
        <v>86</v>
      </c>
      <c r="AO6" s="2" t="s">
        <v>87</v>
      </c>
      <c r="AP6" s="2" t="s">
        <v>88</v>
      </c>
      <c r="AQ6" s="2" t="s">
        <v>13</v>
      </c>
      <c r="AR6" s="2" t="s">
        <v>89</v>
      </c>
      <c r="AS6" s="2" t="s">
        <v>90</v>
      </c>
      <c r="AT6" s="2" t="s">
        <v>91</v>
      </c>
      <c r="AU6" s="2" t="s">
        <v>33</v>
      </c>
      <c r="AV6" s="2" t="s">
        <v>92</v>
      </c>
      <c r="AW6" s="2" t="s">
        <v>93</v>
      </c>
      <c r="AX6" s="2" t="s">
        <v>13</v>
      </c>
      <c r="AY6" s="2" t="s">
        <v>13</v>
      </c>
      <c r="AZ6" s="2" t="s">
        <v>13</v>
      </c>
      <c r="BA6" s="2" t="s">
        <v>13</v>
      </c>
      <c r="BB6" s="2" t="s">
        <v>13</v>
      </c>
      <c r="BC6" s="2" t="s">
        <v>94</v>
      </c>
      <c r="BD6" s="2" t="s">
        <v>29</v>
      </c>
      <c r="BE6" s="2"/>
    </row>
    <row r="7" spans="1:57" s="3" customFormat="1">
      <c r="A7" s="2" t="s">
        <v>95</v>
      </c>
      <c r="B7" s="2" t="s">
        <v>1</v>
      </c>
      <c r="C7" s="2" t="s">
        <v>1</v>
      </c>
      <c r="D7" s="2" t="s">
        <v>1</v>
      </c>
      <c r="E7" s="2" t="s">
        <v>96</v>
      </c>
      <c r="F7" s="2" t="s">
        <v>3</v>
      </c>
      <c r="G7" s="2" t="s">
        <v>4</v>
      </c>
      <c r="H7" s="2" t="s">
        <v>1</v>
      </c>
      <c r="I7" s="2" t="s">
        <v>5</v>
      </c>
      <c r="J7" s="2" t="s">
        <v>6</v>
      </c>
      <c r="K7" s="2" t="s">
        <v>1</v>
      </c>
      <c r="L7" s="2" t="s">
        <v>33</v>
      </c>
      <c r="M7" s="2" t="s">
        <v>34</v>
      </c>
      <c r="N7" s="2" t="s">
        <v>1</v>
      </c>
      <c r="O7" s="2" t="s">
        <v>97</v>
      </c>
      <c r="P7" s="2" t="s">
        <v>98</v>
      </c>
      <c r="Q7" s="2" t="s">
        <v>99</v>
      </c>
      <c r="R7" s="2" t="s">
        <v>100</v>
      </c>
      <c r="S7" s="2" t="s">
        <v>38</v>
      </c>
      <c r="T7" s="2" t="s">
        <v>13</v>
      </c>
      <c r="U7" s="2" t="s">
        <v>1</v>
      </c>
      <c r="V7" s="2" t="s">
        <v>101</v>
      </c>
      <c r="W7" s="2" t="s">
        <v>16</v>
      </c>
      <c r="X7" s="2" t="s">
        <v>16</v>
      </c>
      <c r="Y7" s="2" t="s">
        <v>16</v>
      </c>
      <c r="Z7" s="2" t="s">
        <v>16</v>
      </c>
      <c r="AA7" s="2" t="s">
        <v>16</v>
      </c>
      <c r="AB7" s="2" t="s">
        <v>16</v>
      </c>
      <c r="AC7" s="2" t="s">
        <v>16</v>
      </c>
      <c r="AD7" s="2" t="s">
        <v>15</v>
      </c>
      <c r="AE7" s="2" t="s">
        <v>16</v>
      </c>
      <c r="AF7" s="2" t="s">
        <v>16</v>
      </c>
      <c r="AG7" s="2" t="s">
        <v>16</v>
      </c>
      <c r="AH7" s="2" t="s">
        <v>15</v>
      </c>
      <c r="AI7" s="2" t="s">
        <v>15</v>
      </c>
      <c r="AJ7" s="2" t="s">
        <v>17</v>
      </c>
      <c r="AK7" s="2" t="s">
        <v>18</v>
      </c>
      <c r="AL7" s="2" t="s">
        <v>102</v>
      </c>
      <c r="AM7" s="2" t="s">
        <v>103</v>
      </c>
      <c r="AN7" s="2" t="s">
        <v>104</v>
      </c>
      <c r="AO7" s="2" t="s">
        <v>105</v>
      </c>
      <c r="AP7" s="2" t="s">
        <v>106</v>
      </c>
      <c r="AQ7" s="2" t="s">
        <v>13</v>
      </c>
      <c r="AR7" s="2" t="s">
        <v>12</v>
      </c>
      <c r="AS7" s="2" t="s">
        <v>107</v>
      </c>
      <c r="AT7" s="2" t="s">
        <v>108</v>
      </c>
      <c r="AU7" s="2" t="s">
        <v>109</v>
      </c>
      <c r="AV7" s="2" t="s">
        <v>110</v>
      </c>
      <c r="AW7" s="2" t="s">
        <v>111</v>
      </c>
      <c r="AX7" s="2" t="s">
        <v>5</v>
      </c>
      <c r="AY7" s="2" t="s">
        <v>5</v>
      </c>
      <c r="AZ7" s="2" t="s">
        <v>12</v>
      </c>
      <c r="BA7" s="2" t="s">
        <v>29</v>
      </c>
      <c r="BB7" s="2" t="s">
        <v>29</v>
      </c>
      <c r="BC7" s="2" t="s">
        <v>112</v>
      </c>
      <c r="BD7" s="2" t="s">
        <v>29</v>
      </c>
      <c r="BE7" s="2"/>
    </row>
    <row r="8" spans="1:57" s="3" customFormat="1">
      <c r="A8" s="2" t="s">
        <v>113</v>
      </c>
      <c r="B8" s="2" t="s">
        <v>1</v>
      </c>
      <c r="C8" s="2" t="s">
        <v>1</v>
      </c>
      <c r="D8" s="2" t="s">
        <v>5</v>
      </c>
      <c r="E8" s="2" t="s">
        <v>114</v>
      </c>
      <c r="F8" s="2" t="s">
        <v>115</v>
      </c>
      <c r="G8" s="2" t="s">
        <v>116</v>
      </c>
      <c r="H8" s="2" t="s">
        <v>1</v>
      </c>
      <c r="I8" s="2" t="s">
        <v>5</v>
      </c>
      <c r="J8" s="2" t="s">
        <v>117</v>
      </c>
      <c r="K8" s="2" t="s">
        <v>1</v>
      </c>
      <c r="L8" s="2" t="s">
        <v>109</v>
      </c>
      <c r="M8" s="2" t="s">
        <v>118</v>
      </c>
      <c r="N8" s="2" t="s">
        <v>1</v>
      </c>
      <c r="O8" s="2" t="s">
        <v>8</v>
      </c>
      <c r="P8" s="2" t="s">
        <v>119</v>
      </c>
      <c r="Q8" s="2" t="s">
        <v>120</v>
      </c>
      <c r="R8" s="2" t="s">
        <v>121</v>
      </c>
      <c r="S8" s="2" t="s">
        <v>38</v>
      </c>
      <c r="T8" s="2" t="s">
        <v>13</v>
      </c>
      <c r="U8" s="2" t="s">
        <v>1</v>
      </c>
      <c r="V8" s="2" t="s">
        <v>16</v>
      </c>
      <c r="W8" s="2" t="s">
        <v>16</v>
      </c>
      <c r="X8" s="2" t="s">
        <v>15</v>
      </c>
      <c r="Y8" s="2" t="s">
        <v>16</v>
      </c>
      <c r="Z8" s="2" t="s">
        <v>16</v>
      </c>
      <c r="AA8" s="2" t="s">
        <v>16</v>
      </c>
      <c r="AB8" s="2" t="s">
        <v>16</v>
      </c>
      <c r="AC8" s="2" t="s">
        <v>16</v>
      </c>
      <c r="AD8" s="2" t="s">
        <v>16</v>
      </c>
      <c r="AE8" s="2" t="s">
        <v>16</v>
      </c>
      <c r="AF8" s="2" t="s">
        <v>16</v>
      </c>
      <c r="AG8" s="2" t="s">
        <v>16</v>
      </c>
      <c r="AH8" s="2" t="s">
        <v>16</v>
      </c>
      <c r="AI8" s="2" t="s">
        <v>16</v>
      </c>
      <c r="AJ8" s="2" t="s">
        <v>17</v>
      </c>
      <c r="AK8" s="2" t="s">
        <v>18</v>
      </c>
      <c r="AL8" s="2" t="s">
        <v>122</v>
      </c>
      <c r="AM8" s="2" t="s">
        <v>123</v>
      </c>
      <c r="AN8" s="2" t="s">
        <v>124</v>
      </c>
      <c r="AO8" s="2" t="s">
        <v>125</v>
      </c>
      <c r="AP8" s="2" t="s">
        <v>126</v>
      </c>
      <c r="AQ8" s="2" t="s">
        <v>13</v>
      </c>
      <c r="AR8" s="2" t="s">
        <v>1</v>
      </c>
      <c r="AS8" s="2" t="s">
        <v>127</v>
      </c>
      <c r="AT8" s="2" t="s">
        <v>128</v>
      </c>
      <c r="AU8" s="2" t="s">
        <v>1</v>
      </c>
      <c r="AV8" s="2" t="s">
        <v>129</v>
      </c>
      <c r="AW8" s="2" t="s">
        <v>93</v>
      </c>
      <c r="AX8" s="2" t="s">
        <v>13</v>
      </c>
      <c r="AY8" s="2" t="s">
        <v>13</v>
      </c>
      <c r="AZ8" s="2" t="s">
        <v>13</v>
      </c>
      <c r="BA8" s="2" t="s">
        <v>13</v>
      </c>
      <c r="BB8" s="2" t="s">
        <v>29</v>
      </c>
      <c r="BC8" s="2" t="s">
        <v>130</v>
      </c>
      <c r="BD8" s="2" t="s">
        <v>29</v>
      </c>
      <c r="BE8" s="2"/>
    </row>
    <row r="9" spans="1:57" s="3" customFormat="1">
      <c r="A9" s="2" t="s">
        <v>131</v>
      </c>
      <c r="B9" s="2" t="s">
        <v>1</v>
      </c>
      <c r="C9" s="2" t="s">
        <v>1</v>
      </c>
      <c r="D9" s="2" t="s">
        <v>5</v>
      </c>
      <c r="E9" s="2" t="s">
        <v>2</v>
      </c>
      <c r="F9" s="2" t="s">
        <v>115</v>
      </c>
      <c r="G9" s="2" t="s">
        <v>116</v>
      </c>
      <c r="H9" s="2" t="s">
        <v>1</v>
      </c>
      <c r="I9" s="2" t="s">
        <v>5</v>
      </c>
      <c r="J9" s="2" t="s">
        <v>117</v>
      </c>
      <c r="K9" s="2" t="s">
        <v>1</v>
      </c>
      <c r="L9" s="2" t="s">
        <v>109</v>
      </c>
      <c r="M9" s="2" t="s">
        <v>34</v>
      </c>
      <c r="N9" s="2" t="s">
        <v>1</v>
      </c>
      <c r="O9" s="2" t="s">
        <v>8</v>
      </c>
      <c r="P9" s="2" t="s">
        <v>132</v>
      </c>
      <c r="Q9" s="2" t="s">
        <v>133</v>
      </c>
      <c r="R9" s="2" t="s">
        <v>134</v>
      </c>
      <c r="S9" s="2" t="s">
        <v>38</v>
      </c>
      <c r="T9" s="2" t="s">
        <v>13</v>
      </c>
      <c r="U9" s="2" t="s">
        <v>13</v>
      </c>
      <c r="V9" s="2" t="s">
        <v>16</v>
      </c>
      <c r="W9" s="2" t="s">
        <v>16</v>
      </c>
      <c r="X9" s="2" t="s">
        <v>16</v>
      </c>
      <c r="Y9" s="2" t="s">
        <v>16</v>
      </c>
      <c r="Z9" s="2" t="s">
        <v>15</v>
      </c>
      <c r="AA9" s="2" t="s">
        <v>16</v>
      </c>
      <c r="AB9" s="2" t="s">
        <v>16</v>
      </c>
      <c r="AC9" s="2" t="s">
        <v>16</v>
      </c>
      <c r="AD9" s="2" t="s">
        <v>16</v>
      </c>
      <c r="AE9" s="2" t="s">
        <v>16</v>
      </c>
      <c r="AF9" s="2" t="s">
        <v>16</v>
      </c>
      <c r="AG9" s="2" t="s">
        <v>16</v>
      </c>
      <c r="AH9" s="2" t="s">
        <v>16</v>
      </c>
      <c r="AI9" s="2" t="s">
        <v>16</v>
      </c>
      <c r="AJ9" s="2" t="s">
        <v>17</v>
      </c>
      <c r="AK9" s="2" t="s">
        <v>18</v>
      </c>
      <c r="AL9" s="2" t="s">
        <v>52</v>
      </c>
      <c r="AM9" s="2" t="s">
        <v>53</v>
      </c>
      <c r="AN9" s="2" t="s">
        <v>135</v>
      </c>
      <c r="AO9" s="2" t="s">
        <v>136</v>
      </c>
      <c r="AP9" s="2" t="s">
        <v>137</v>
      </c>
      <c r="AQ9" s="2" t="s">
        <v>13</v>
      </c>
      <c r="AR9" s="2" t="s">
        <v>138</v>
      </c>
      <c r="AS9" s="2" t="s">
        <v>139</v>
      </c>
      <c r="AT9" s="2" t="s">
        <v>140</v>
      </c>
      <c r="AU9" s="2" t="s">
        <v>33</v>
      </c>
      <c r="AV9" s="2" t="s">
        <v>141</v>
      </c>
      <c r="AW9" s="2" t="s">
        <v>93</v>
      </c>
      <c r="AX9" s="2" t="s">
        <v>1</v>
      </c>
      <c r="AY9" s="2" t="s">
        <v>13</v>
      </c>
      <c r="AZ9" s="2" t="s">
        <v>13</v>
      </c>
      <c r="BA9" s="2" t="s">
        <v>13</v>
      </c>
      <c r="BB9" s="2" t="s">
        <v>29</v>
      </c>
      <c r="BC9" s="2" t="s">
        <v>142</v>
      </c>
      <c r="BD9" s="2" t="s">
        <v>29</v>
      </c>
      <c r="BE9" s="2"/>
    </row>
    <row r="10" spans="1:57" s="3" customFormat="1">
      <c r="A10" s="2" t="s">
        <v>143</v>
      </c>
      <c r="B10" s="2" t="s">
        <v>1</v>
      </c>
      <c r="C10" s="2" t="s">
        <v>1</v>
      </c>
      <c r="D10" s="2" t="s">
        <v>5</v>
      </c>
      <c r="E10" s="2" t="s">
        <v>144</v>
      </c>
      <c r="F10" s="2" t="s">
        <v>3</v>
      </c>
      <c r="G10" s="2" t="s">
        <v>4</v>
      </c>
      <c r="H10" s="2" t="s">
        <v>1</v>
      </c>
      <c r="I10" s="2" t="s">
        <v>5</v>
      </c>
      <c r="J10" s="2" t="s">
        <v>6</v>
      </c>
      <c r="K10" s="2" t="s">
        <v>1</v>
      </c>
      <c r="L10" s="2" t="s">
        <v>5</v>
      </c>
      <c r="M10" s="2" t="s">
        <v>34</v>
      </c>
      <c r="N10" s="2" t="s">
        <v>5</v>
      </c>
      <c r="O10" s="2" t="s">
        <v>145</v>
      </c>
      <c r="P10" s="2" t="s">
        <v>146</v>
      </c>
      <c r="Q10" s="2" t="s">
        <v>147</v>
      </c>
      <c r="R10" s="2" t="s">
        <v>51</v>
      </c>
      <c r="S10" s="2" t="s">
        <v>38</v>
      </c>
      <c r="T10" s="2" t="s">
        <v>13</v>
      </c>
      <c r="U10" s="2" t="s">
        <v>1</v>
      </c>
      <c r="V10" s="2" t="s">
        <v>16</v>
      </c>
      <c r="W10" s="2" t="s">
        <v>16</v>
      </c>
      <c r="X10" s="2" t="s">
        <v>16</v>
      </c>
      <c r="Y10" s="2" t="s">
        <v>16</v>
      </c>
      <c r="Z10" s="2" t="s">
        <v>15</v>
      </c>
      <c r="AA10" s="2" t="s">
        <v>16</v>
      </c>
      <c r="AB10" s="2" t="s">
        <v>16</v>
      </c>
      <c r="AC10" s="2" t="s">
        <v>16</v>
      </c>
      <c r="AD10" s="2" t="s">
        <v>16</v>
      </c>
      <c r="AE10" s="2" t="s">
        <v>16</v>
      </c>
      <c r="AF10" s="2" t="s">
        <v>16</v>
      </c>
      <c r="AG10" s="2" t="s">
        <v>15</v>
      </c>
      <c r="AH10" s="2" t="s">
        <v>15</v>
      </c>
      <c r="AI10" s="2" t="s">
        <v>15</v>
      </c>
      <c r="AJ10" s="2" t="s">
        <v>17</v>
      </c>
      <c r="AK10" s="2" t="s">
        <v>18</v>
      </c>
      <c r="AL10" s="2" t="s">
        <v>148</v>
      </c>
      <c r="AM10" s="2" t="s">
        <v>149</v>
      </c>
      <c r="AN10" s="2" t="s">
        <v>150</v>
      </c>
      <c r="AO10" s="2" t="s">
        <v>151</v>
      </c>
      <c r="AP10" s="2" t="s">
        <v>152</v>
      </c>
      <c r="AQ10" s="2" t="s">
        <v>13</v>
      </c>
      <c r="AR10" s="2" t="s">
        <v>153</v>
      </c>
      <c r="AS10" s="2" t="s">
        <v>13</v>
      </c>
      <c r="AT10" s="2" t="s">
        <v>13</v>
      </c>
      <c r="AU10" s="2" t="s">
        <v>13</v>
      </c>
      <c r="AV10" s="2" t="s">
        <v>13</v>
      </c>
      <c r="AW10" s="2" t="s">
        <v>13</v>
      </c>
      <c r="AX10" s="2" t="s">
        <v>13</v>
      </c>
      <c r="AY10" s="2" t="s">
        <v>13</v>
      </c>
      <c r="AZ10" s="2" t="s">
        <v>13</v>
      </c>
      <c r="BA10" s="2" t="s">
        <v>13</v>
      </c>
      <c r="BB10" s="2" t="s">
        <v>29</v>
      </c>
      <c r="BC10" s="2" t="s">
        <v>154</v>
      </c>
      <c r="BD10" s="2" t="s">
        <v>29</v>
      </c>
      <c r="BE10" s="2"/>
    </row>
    <row r="11" spans="1:57" s="3" customFormat="1">
      <c r="A11" s="2" t="s">
        <v>155</v>
      </c>
      <c r="B11" s="2" t="s">
        <v>1</v>
      </c>
      <c r="C11" s="2" t="s">
        <v>1</v>
      </c>
      <c r="D11" s="2" t="s">
        <v>1</v>
      </c>
      <c r="E11" s="2" t="s">
        <v>2</v>
      </c>
      <c r="F11" s="2" t="s">
        <v>3</v>
      </c>
      <c r="G11" s="2" t="s">
        <v>4</v>
      </c>
      <c r="H11" s="2" t="s">
        <v>1</v>
      </c>
      <c r="I11" s="2" t="s">
        <v>5</v>
      </c>
      <c r="J11" s="2" t="s">
        <v>6</v>
      </c>
      <c r="K11" s="2" t="s">
        <v>1</v>
      </c>
      <c r="L11" s="2" t="s">
        <v>33</v>
      </c>
      <c r="M11" s="2" t="s">
        <v>34</v>
      </c>
      <c r="N11" s="2" t="s">
        <v>5</v>
      </c>
      <c r="O11" s="2" t="s">
        <v>12</v>
      </c>
      <c r="P11" s="2" t="s">
        <v>156</v>
      </c>
      <c r="Q11" s="2" t="s">
        <v>157</v>
      </c>
      <c r="R11" s="2" t="s">
        <v>158</v>
      </c>
      <c r="S11" s="2" t="s">
        <v>7</v>
      </c>
      <c r="T11" s="2" t="s">
        <v>13</v>
      </c>
      <c r="U11" s="2" t="s">
        <v>1</v>
      </c>
      <c r="V11" s="2" t="s">
        <v>14</v>
      </c>
      <c r="W11" s="2" t="s">
        <v>16</v>
      </c>
      <c r="X11" s="2" t="s">
        <v>16</v>
      </c>
      <c r="Y11" s="2" t="s">
        <v>16</v>
      </c>
      <c r="Z11" s="2" t="s">
        <v>16</v>
      </c>
      <c r="AA11" s="2" t="s">
        <v>15</v>
      </c>
      <c r="AB11" s="2" t="s">
        <v>16</v>
      </c>
      <c r="AC11" s="2" t="s">
        <v>16</v>
      </c>
      <c r="AD11" s="2" t="s">
        <v>16</v>
      </c>
      <c r="AE11" s="2" t="s">
        <v>16</v>
      </c>
      <c r="AF11" s="2" t="s">
        <v>16</v>
      </c>
      <c r="AG11" s="2" t="s">
        <v>16</v>
      </c>
      <c r="AH11" s="2" t="s">
        <v>15</v>
      </c>
      <c r="AI11" s="2" t="s">
        <v>15</v>
      </c>
      <c r="AJ11" s="2" t="s">
        <v>17</v>
      </c>
      <c r="AK11" s="2" t="s">
        <v>18</v>
      </c>
      <c r="AL11" s="2" t="s">
        <v>148</v>
      </c>
      <c r="AM11" s="2" t="s">
        <v>149</v>
      </c>
      <c r="AN11" s="2" t="s">
        <v>159</v>
      </c>
      <c r="AO11" s="2" t="s">
        <v>160</v>
      </c>
      <c r="AP11" s="2" t="s">
        <v>56</v>
      </c>
      <c r="AQ11" s="2" t="s">
        <v>13</v>
      </c>
      <c r="AR11" s="2" t="s">
        <v>161</v>
      </c>
      <c r="AS11" s="2" t="s">
        <v>162</v>
      </c>
      <c r="AT11" s="2" t="s">
        <v>163</v>
      </c>
      <c r="AU11" s="2" t="s">
        <v>38</v>
      </c>
      <c r="AV11" s="2" t="s">
        <v>164</v>
      </c>
      <c r="AW11" s="2" t="s">
        <v>111</v>
      </c>
      <c r="AX11" s="2" t="s">
        <v>1</v>
      </c>
      <c r="AY11" s="2" t="s">
        <v>13</v>
      </c>
      <c r="AZ11" s="2" t="s">
        <v>12</v>
      </c>
      <c r="BA11" s="2" t="s">
        <v>29</v>
      </c>
      <c r="BB11" s="2" t="s">
        <v>29</v>
      </c>
      <c r="BC11" s="2" t="s">
        <v>165</v>
      </c>
      <c r="BD11" s="2" t="s">
        <v>29</v>
      </c>
      <c r="BE11" s="2"/>
    </row>
    <row r="12" spans="1:57" s="3" customFormat="1">
      <c r="A12" s="2" t="s">
        <v>166</v>
      </c>
      <c r="B12" s="2" t="s">
        <v>1</v>
      </c>
      <c r="C12" s="2" t="s">
        <v>1</v>
      </c>
      <c r="D12" s="2" t="s">
        <v>5</v>
      </c>
      <c r="E12" s="2" t="s">
        <v>167</v>
      </c>
      <c r="F12" s="2" t="s">
        <v>115</v>
      </c>
      <c r="G12" s="2" t="s">
        <v>116</v>
      </c>
      <c r="H12" s="2" t="s">
        <v>1</v>
      </c>
      <c r="I12" s="2" t="s">
        <v>5</v>
      </c>
      <c r="J12" s="2" t="s">
        <v>117</v>
      </c>
      <c r="K12" s="2" t="s">
        <v>1</v>
      </c>
      <c r="L12" s="2" t="s">
        <v>109</v>
      </c>
      <c r="M12" s="2" t="s">
        <v>118</v>
      </c>
      <c r="N12" s="2" t="s">
        <v>1</v>
      </c>
      <c r="O12" s="2" t="s">
        <v>168</v>
      </c>
      <c r="P12" s="2" t="s">
        <v>169</v>
      </c>
      <c r="Q12" s="2" t="s">
        <v>170</v>
      </c>
      <c r="R12" s="2" t="s">
        <v>171</v>
      </c>
      <c r="S12" s="2" t="s">
        <v>38</v>
      </c>
      <c r="T12" s="2" t="s">
        <v>13</v>
      </c>
      <c r="U12" s="2" t="s">
        <v>1</v>
      </c>
      <c r="V12" s="2" t="s">
        <v>16</v>
      </c>
      <c r="W12" s="2" t="s">
        <v>16</v>
      </c>
      <c r="X12" s="2" t="s">
        <v>15</v>
      </c>
      <c r="Y12" s="2" t="s">
        <v>16</v>
      </c>
      <c r="Z12" s="2" t="s">
        <v>16</v>
      </c>
      <c r="AA12" s="2" t="s">
        <v>16</v>
      </c>
      <c r="AB12" s="2" t="s">
        <v>16</v>
      </c>
      <c r="AC12" s="2" t="s">
        <v>16</v>
      </c>
      <c r="AD12" s="2" t="s">
        <v>16</v>
      </c>
      <c r="AE12" s="2" t="s">
        <v>16</v>
      </c>
      <c r="AF12" s="2" t="s">
        <v>16</v>
      </c>
      <c r="AG12" s="2" t="s">
        <v>16</v>
      </c>
      <c r="AH12" s="2" t="s">
        <v>16</v>
      </c>
      <c r="AI12" s="2" t="s">
        <v>16</v>
      </c>
      <c r="AJ12" s="2" t="s">
        <v>17</v>
      </c>
      <c r="AK12" s="2" t="s">
        <v>18</v>
      </c>
      <c r="AL12" s="2" t="s">
        <v>52</v>
      </c>
      <c r="AM12" s="2" t="s">
        <v>53</v>
      </c>
      <c r="AN12" s="2" t="s">
        <v>172</v>
      </c>
      <c r="AO12" s="2" t="s">
        <v>173</v>
      </c>
      <c r="AP12" s="2" t="s">
        <v>126</v>
      </c>
      <c r="AQ12" s="2" t="s">
        <v>13</v>
      </c>
      <c r="AR12" s="2" t="s">
        <v>174</v>
      </c>
      <c r="AS12" s="2" t="s">
        <v>175</v>
      </c>
      <c r="AT12" s="2" t="s">
        <v>176</v>
      </c>
      <c r="AU12" s="2" t="s">
        <v>5</v>
      </c>
      <c r="AV12" s="2" t="s">
        <v>177</v>
      </c>
      <c r="AW12" s="2" t="s">
        <v>178</v>
      </c>
      <c r="AX12" s="2" t="s">
        <v>13</v>
      </c>
      <c r="AY12" s="2" t="s">
        <v>13</v>
      </c>
      <c r="AZ12" s="2" t="s">
        <v>13</v>
      </c>
      <c r="BA12" s="2" t="s">
        <v>13</v>
      </c>
      <c r="BB12" s="2" t="s">
        <v>29</v>
      </c>
      <c r="BC12" s="2" t="s">
        <v>179</v>
      </c>
      <c r="BD12" s="2" t="s">
        <v>29</v>
      </c>
      <c r="BE12" s="2"/>
    </row>
    <row r="13" spans="1:57" s="3" customFormat="1">
      <c r="A13" s="2" t="s">
        <v>180</v>
      </c>
      <c r="B13" s="2" t="s">
        <v>1</v>
      </c>
      <c r="C13" s="2" t="s">
        <v>1</v>
      </c>
      <c r="D13" s="2" t="s">
        <v>1</v>
      </c>
      <c r="E13" s="2" t="s">
        <v>2</v>
      </c>
      <c r="F13" s="2" t="s">
        <v>3</v>
      </c>
      <c r="G13" s="2" t="s">
        <v>4</v>
      </c>
      <c r="H13" s="2" t="s">
        <v>1</v>
      </c>
      <c r="I13" s="2" t="s">
        <v>5</v>
      </c>
      <c r="J13" s="2" t="s">
        <v>6</v>
      </c>
      <c r="K13" s="2" t="s">
        <v>1</v>
      </c>
      <c r="L13" s="2" t="s">
        <v>5</v>
      </c>
      <c r="M13" s="2" t="s">
        <v>49</v>
      </c>
      <c r="N13" s="2" t="s">
        <v>5</v>
      </c>
      <c r="O13" s="2" t="s">
        <v>8</v>
      </c>
      <c r="P13" s="2" t="s">
        <v>181</v>
      </c>
      <c r="Q13" s="2" t="s">
        <v>128</v>
      </c>
      <c r="R13" s="2" t="s">
        <v>182</v>
      </c>
      <c r="S13" s="2" t="s">
        <v>7</v>
      </c>
      <c r="T13" s="2" t="s">
        <v>13</v>
      </c>
      <c r="U13" s="2" t="s">
        <v>1</v>
      </c>
      <c r="V13" s="2" t="s">
        <v>101</v>
      </c>
      <c r="W13" s="2" t="s">
        <v>15</v>
      </c>
      <c r="X13" s="2" t="s">
        <v>16</v>
      </c>
      <c r="Y13" s="2" t="s">
        <v>16</v>
      </c>
      <c r="Z13" s="2" t="s">
        <v>16</v>
      </c>
      <c r="AA13" s="2" t="s">
        <v>16</v>
      </c>
      <c r="AB13" s="2" t="s">
        <v>16</v>
      </c>
      <c r="AC13" s="2" t="s">
        <v>16</v>
      </c>
      <c r="AD13" s="2" t="s">
        <v>16</v>
      </c>
      <c r="AE13" s="2" t="s">
        <v>16</v>
      </c>
      <c r="AF13" s="2" t="s">
        <v>16</v>
      </c>
      <c r="AG13" s="2" t="s">
        <v>16</v>
      </c>
      <c r="AH13" s="2" t="s">
        <v>15</v>
      </c>
      <c r="AI13" s="2" t="s">
        <v>15</v>
      </c>
      <c r="AJ13" s="2" t="s">
        <v>17</v>
      </c>
      <c r="AK13" s="2" t="s">
        <v>18</v>
      </c>
      <c r="AL13" s="2" t="s">
        <v>148</v>
      </c>
      <c r="AM13" s="2" t="s">
        <v>149</v>
      </c>
      <c r="AN13" s="2" t="s">
        <v>183</v>
      </c>
      <c r="AO13" s="2" t="s">
        <v>184</v>
      </c>
      <c r="AP13" s="2" t="s">
        <v>56</v>
      </c>
      <c r="AQ13" s="2" t="s">
        <v>13</v>
      </c>
      <c r="AR13" s="2" t="s">
        <v>33</v>
      </c>
      <c r="AS13" s="2" t="s">
        <v>185</v>
      </c>
      <c r="AT13" s="2" t="s">
        <v>186</v>
      </c>
      <c r="AU13" s="2" t="s">
        <v>12</v>
      </c>
      <c r="AV13" s="2" t="s">
        <v>111</v>
      </c>
      <c r="AW13" s="2" t="s">
        <v>187</v>
      </c>
      <c r="AX13" s="2" t="s">
        <v>109</v>
      </c>
      <c r="AY13" s="2" t="s">
        <v>33</v>
      </c>
      <c r="AZ13" s="2" t="s">
        <v>188</v>
      </c>
      <c r="BA13" s="2" t="s">
        <v>13</v>
      </c>
      <c r="BB13" s="2" t="s">
        <v>29</v>
      </c>
      <c r="BC13" s="2" t="s">
        <v>189</v>
      </c>
      <c r="BD13" s="2" t="s">
        <v>29</v>
      </c>
      <c r="BE13" s="2"/>
    </row>
    <row r="14" spans="1:57" s="3" customFormat="1">
      <c r="A14" s="2" t="s">
        <v>190</v>
      </c>
      <c r="B14" s="2" t="s">
        <v>1</v>
      </c>
      <c r="C14" s="2" t="s">
        <v>1</v>
      </c>
      <c r="D14" s="2" t="s">
        <v>5</v>
      </c>
      <c r="E14" s="2" t="s">
        <v>2</v>
      </c>
      <c r="F14" s="2" t="s">
        <v>115</v>
      </c>
      <c r="G14" s="2" t="s">
        <v>116</v>
      </c>
      <c r="H14" s="2" t="s">
        <v>1</v>
      </c>
      <c r="I14" s="2" t="s">
        <v>5</v>
      </c>
      <c r="J14" s="2" t="s">
        <v>117</v>
      </c>
      <c r="K14" s="2" t="s">
        <v>1</v>
      </c>
      <c r="L14" s="2" t="s">
        <v>109</v>
      </c>
      <c r="M14" s="2" t="s">
        <v>34</v>
      </c>
      <c r="N14" s="2" t="s">
        <v>1</v>
      </c>
      <c r="O14" s="2" t="s">
        <v>8</v>
      </c>
      <c r="P14" s="2" t="s">
        <v>132</v>
      </c>
      <c r="Q14" s="2" t="s">
        <v>133</v>
      </c>
      <c r="R14" s="2" t="s">
        <v>134</v>
      </c>
      <c r="S14" s="2" t="s">
        <v>38</v>
      </c>
      <c r="T14" s="2" t="s">
        <v>13</v>
      </c>
      <c r="U14" s="2" t="s">
        <v>1</v>
      </c>
      <c r="V14" s="2" t="s">
        <v>16</v>
      </c>
      <c r="W14" s="2" t="s">
        <v>16</v>
      </c>
      <c r="X14" s="2" t="s">
        <v>16</v>
      </c>
      <c r="Y14" s="2" t="s">
        <v>16</v>
      </c>
      <c r="Z14" s="2" t="s">
        <v>15</v>
      </c>
      <c r="AA14" s="2" t="s">
        <v>16</v>
      </c>
      <c r="AB14" s="2" t="s">
        <v>16</v>
      </c>
      <c r="AC14" s="2" t="s">
        <v>16</v>
      </c>
      <c r="AD14" s="2" t="s">
        <v>16</v>
      </c>
      <c r="AE14" s="2" t="s">
        <v>16</v>
      </c>
      <c r="AF14" s="2" t="s">
        <v>16</v>
      </c>
      <c r="AG14" s="2" t="s">
        <v>16</v>
      </c>
      <c r="AH14" s="2" t="s">
        <v>15</v>
      </c>
      <c r="AI14" s="2" t="s">
        <v>16</v>
      </c>
      <c r="AJ14" s="2" t="s">
        <v>17</v>
      </c>
      <c r="AK14" s="2" t="s">
        <v>18</v>
      </c>
      <c r="AL14" s="2" t="s">
        <v>39</v>
      </c>
      <c r="AM14" s="2" t="s">
        <v>40</v>
      </c>
      <c r="AN14" s="2" t="s">
        <v>191</v>
      </c>
      <c r="AO14" s="2" t="s">
        <v>192</v>
      </c>
      <c r="AP14" s="2" t="s">
        <v>193</v>
      </c>
      <c r="AQ14" s="2" t="s">
        <v>13</v>
      </c>
      <c r="AR14" s="2" t="s">
        <v>194</v>
      </c>
      <c r="AS14" s="2" t="s">
        <v>195</v>
      </c>
      <c r="AT14" s="2" t="s">
        <v>196</v>
      </c>
      <c r="AU14" s="2" t="s">
        <v>109</v>
      </c>
      <c r="AV14" s="2" t="s">
        <v>197</v>
      </c>
      <c r="AW14" s="2" t="s">
        <v>178</v>
      </c>
      <c r="AX14" s="2" t="s">
        <v>13</v>
      </c>
      <c r="AY14" s="2" t="s">
        <v>13</v>
      </c>
      <c r="AZ14" s="2" t="s">
        <v>13</v>
      </c>
      <c r="BA14" s="2" t="s">
        <v>13</v>
      </c>
      <c r="BB14" s="2" t="s">
        <v>29</v>
      </c>
      <c r="BC14" s="2" t="s">
        <v>198</v>
      </c>
      <c r="BD14" s="2" t="s">
        <v>29</v>
      </c>
      <c r="BE14" s="2"/>
    </row>
    <row r="15" spans="1:57" s="3" customFormat="1">
      <c r="A15" s="2" t="s">
        <v>199</v>
      </c>
      <c r="B15" s="2" t="s">
        <v>1</v>
      </c>
      <c r="C15" s="2" t="s">
        <v>1</v>
      </c>
      <c r="D15" s="2" t="s">
        <v>1</v>
      </c>
      <c r="E15" s="2" t="s">
        <v>200</v>
      </c>
      <c r="F15" s="2" t="s">
        <v>3</v>
      </c>
      <c r="G15" s="2" t="s">
        <v>4</v>
      </c>
      <c r="H15" s="2" t="s">
        <v>1</v>
      </c>
      <c r="I15" s="2" t="s">
        <v>5</v>
      </c>
      <c r="J15" s="2" t="s">
        <v>117</v>
      </c>
      <c r="K15" s="2" t="s">
        <v>1</v>
      </c>
      <c r="L15" s="2" t="s">
        <v>5</v>
      </c>
      <c r="M15" s="2" t="s">
        <v>49</v>
      </c>
      <c r="N15" s="2" t="s">
        <v>5</v>
      </c>
      <c r="O15" s="2" t="s">
        <v>12</v>
      </c>
      <c r="P15" s="2" t="s">
        <v>201</v>
      </c>
      <c r="Q15" s="2" t="s">
        <v>202</v>
      </c>
      <c r="R15" s="2" t="s">
        <v>203</v>
      </c>
      <c r="S15" s="2" t="s">
        <v>7</v>
      </c>
      <c r="T15" s="2" t="s">
        <v>13</v>
      </c>
      <c r="U15" s="2" t="s">
        <v>1</v>
      </c>
      <c r="V15" s="2" t="s">
        <v>16</v>
      </c>
      <c r="W15" s="2" t="s">
        <v>15</v>
      </c>
      <c r="X15" s="2" t="s">
        <v>16</v>
      </c>
      <c r="Y15" s="2" t="s">
        <v>16</v>
      </c>
      <c r="Z15" s="2" t="s">
        <v>16</v>
      </c>
      <c r="AA15" s="2" t="s">
        <v>16</v>
      </c>
      <c r="AB15" s="2" t="s">
        <v>16</v>
      </c>
      <c r="AC15" s="2" t="s">
        <v>16</v>
      </c>
      <c r="AD15" s="2" t="s">
        <v>16</v>
      </c>
      <c r="AE15" s="2" t="s">
        <v>16</v>
      </c>
      <c r="AF15" s="2" t="s">
        <v>16</v>
      </c>
      <c r="AG15" s="2" t="s">
        <v>16</v>
      </c>
      <c r="AH15" s="2" t="s">
        <v>15</v>
      </c>
      <c r="AI15" s="2" t="s">
        <v>15</v>
      </c>
      <c r="AJ15" s="2" t="s">
        <v>17</v>
      </c>
      <c r="AK15" s="2" t="s">
        <v>18</v>
      </c>
      <c r="AL15" s="2" t="s">
        <v>204</v>
      </c>
      <c r="AM15" s="2" t="s">
        <v>205</v>
      </c>
      <c r="AN15" s="2" t="s">
        <v>206</v>
      </c>
      <c r="AO15" s="2" t="s">
        <v>207</v>
      </c>
      <c r="AP15" s="2" t="s">
        <v>208</v>
      </c>
      <c r="AQ15" s="2" t="s">
        <v>13</v>
      </c>
      <c r="AR15" s="2" t="s">
        <v>209</v>
      </c>
      <c r="AS15" s="2" t="s">
        <v>13</v>
      </c>
      <c r="AT15" s="2" t="s">
        <v>13</v>
      </c>
      <c r="AU15" s="2" t="s">
        <v>13</v>
      </c>
      <c r="AV15" s="2" t="s">
        <v>13</v>
      </c>
      <c r="AW15" s="2" t="s">
        <v>13</v>
      </c>
      <c r="AX15" s="2" t="s">
        <v>13</v>
      </c>
      <c r="AY15" s="2" t="s">
        <v>13</v>
      </c>
      <c r="AZ15" s="2" t="s">
        <v>13</v>
      </c>
      <c r="BA15" s="2" t="s">
        <v>13</v>
      </c>
      <c r="BB15" s="2" t="s">
        <v>29</v>
      </c>
      <c r="BC15" s="2" t="s">
        <v>210</v>
      </c>
      <c r="BD15" s="2" t="s">
        <v>29</v>
      </c>
      <c r="BE15" s="2"/>
    </row>
    <row r="16" spans="1:57" s="3" customFormat="1">
      <c r="A16" s="2" t="s">
        <v>211</v>
      </c>
      <c r="B16" s="2" t="s">
        <v>1</v>
      </c>
      <c r="C16" s="2" t="s">
        <v>1</v>
      </c>
      <c r="D16" s="2" t="s">
        <v>5</v>
      </c>
      <c r="E16" s="2" t="s">
        <v>212</v>
      </c>
      <c r="F16" s="2" t="s">
        <v>3</v>
      </c>
      <c r="G16" s="2" t="s">
        <v>4</v>
      </c>
      <c r="H16" s="2" t="s">
        <v>1</v>
      </c>
      <c r="I16" s="2" t="s">
        <v>5</v>
      </c>
      <c r="J16" s="2" t="s">
        <v>117</v>
      </c>
      <c r="K16" s="2" t="s">
        <v>1</v>
      </c>
      <c r="L16" s="2" t="s">
        <v>109</v>
      </c>
      <c r="M16" s="2" t="s">
        <v>34</v>
      </c>
      <c r="N16" s="2" t="s">
        <v>1</v>
      </c>
      <c r="O16" s="2" t="s">
        <v>213</v>
      </c>
      <c r="P16" s="2" t="s">
        <v>156</v>
      </c>
      <c r="Q16" s="2" t="s">
        <v>214</v>
      </c>
      <c r="R16" s="2" t="s">
        <v>215</v>
      </c>
      <c r="S16" s="2" t="s">
        <v>38</v>
      </c>
      <c r="T16" s="2" t="s">
        <v>13</v>
      </c>
      <c r="U16" s="2" t="s">
        <v>1</v>
      </c>
      <c r="V16" s="2" t="s">
        <v>16</v>
      </c>
      <c r="W16" s="2" t="s">
        <v>16</v>
      </c>
      <c r="X16" s="2" t="s">
        <v>15</v>
      </c>
      <c r="Y16" s="2" t="s">
        <v>16</v>
      </c>
      <c r="Z16" s="2" t="s">
        <v>16</v>
      </c>
      <c r="AA16" s="2" t="s">
        <v>16</v>
      </c>
      <c r="AB16" s="2" t="s">
        <v>16</v>
      </c>
      <c r="AC16" s="2" t="s">
        <v>16</v>
      </c>
      <c r="AD16" s="2" t="s">
        <v>16</v>
      </c>
      <c r="AE16" s="2" t="s">
        <v>16</v>
      </c>
      <c r="AF16" s="2" t="s">
        <v>16</v>
      </c>
      <c r="AG16" s="2" t="s">
        <v>16</v>
      </c>
      <c r="AH16" s="2" t="s">
        <v>16</v>
      </c>
      <c r="AI16" s="2" t="s">
        <v>16</v>
      </c>
      <c r="AJ16" s="2" t="s">
        <v>17</v>
      </c>
      <c r="AK16" s="2" t="s">
        <v>18</v>
      </c>
      <c r="AL16" s="2" t="s">
        <v>216</v>
      </c>
      <c r="AM16" s="2" t="s">
        <v>217</v>
      </c>
      <c r="AN16" s="2" t="s">
        <v>218</v>
      </c>
      <c r="AO16" s="2" t="s">
        <v>219</v>
      </c>
      <c r="AP16" s="2" t="s">
        <v>152</v>
      </c>
      <c r="AQ16" s="2" t="s">
        <v>13</v>
      </c>
      <c r="AR16" s="2" t="s">
        <v>220</v>
      </c>
      <c r="AS16" s="2" t="s">
        <v>221</v>
      </c>
      <c r="AT16" s="2" t="s">
        <v>222</v>
      </c>
      <c r="AU16" s="2" t="s">
        <v>99</v>
      </c>
      <c r="AV16" s="2" t="s">
        <v>223</v>
      </c>
      <c r="AW16" s="2" t="s">
        <v>178</v>
      </c>
      <c r="AX16" s="2" t="s">
        <v>13</v>
      </c>
      <c r="AY16" s="2" t="s">
        <v>13</v>
      </c>
      <c r="AZ16" s="2" t="s">
        <v>13</v>
      </c>
      <c r="BA16" s="2" t="s">
        <v>29</v>
      </c>
      <c r="BB16" s="2" t="s">
        <v>29</v>
      </c>
      <c r="BC16" s="2" t="s">
        <v>224</v>
      </c>
      <c r="BD16" s="2" t="s">
        <v>29</v>
      </c>
      <c r="BE16" s="2"/>
    </row>
    <row r="17" spans="1:57" s="3" customFormat="1">
      <c r="A17" s="2" t="s">
        <v>225</v>
      </c>
      <c r="B17" s="2" t="s">
        <v>1</v>
      </c>
      <c r="C17" s="2" t="s">
        <v>1</v>
      </c>
      <c r="D17" s="2" t="s">
        <v>5</v>
      </c>
      <c r="E17" s="2" t="s">
        <v>2</v>
      </c>
      <c r="F17" s="2" t="s">
        <v>3</v>
      </c>
      <c r="G17" s="2" t="s">
        <v>4</v>
      </c>
      <c r="H17" s="2" t="s">
        <v>1</v>
      </c>
      <c r="I17" s="2" t="s">
        <v>5</v>
      </c>
      <c r="J17" s="2" t="s">
        <v>6</v>
      </c>
      <c r="K17" s="2" t="s">
        <v>1</v>
      </c>
      <c r="L17" s="2" t="s">
        <v>1</v>
      </c>
      <c r="M17" s="2" t="s">
        <v>7</v>
      </c>
      <c r="N17" s="2" t="s">
        <v>5</v>
      </c>
      <c r="O17" s="2" t="s">
        <v>97</v>
      </c>
      <c r="P17" s="2" t="s">
        <v>176</v>
      </c>
      <c r="Q17" s="2" t="s">
        <v>226</v>
      </c>
      <c r="R17" s="2" t="s">
        <v>227</v>
      </c>
      <c r="S17" s="2" t="s">
        <v>12</v>
      </c>
      <c r="T17" s="2" t="s">
        <v>13</v>
      </c>
      <c r="U17" s="2" t="s">
        <v>1</v>
      </c>
      <c r="V17" s="2" t="s">
        <v>14</v>
      </c>
      <c r="W17" s="2" t="s">
        <v>16</v>
      </c>
      <c r="X17" s="2" t="s">
        <v>16</v>
      </c>
      <c r="Y17" s="2" t="s">
        <v>16</v>
      </c>
      <c r="Z17" s="2" t="s">
        <v>16</v>
      </c>
      <c r="AA17" s="2" t="s">
        <v>16</v>
      </c>
      <c r="AB17" s="2" t="s">
        <v>16</v>
      </c>
      <c r="AC17" s="2" t="s">
        <v>16</v>
      </c>
      <c r="AD17" s="2" t="s">
        <v>16</v>
      </c>
      <c r="AE17" s="2" t="s">
        <v>15</v>
      </c>
      <c r="AF17" s="2" t="s">
        <v>16</v>
      </c>
      <c r="AG17" s="2" t="s">
        <v>16</v>
      </c>
      <c r="AH17" s="2" t="s">
        <v>15</v>
      </c>
      <c r="AI17" s="2" t="s">
        <v>15</v>
      </c>
      <c r="AJ17" s="2" t="s">
        <v>17</v>
      </c>
      <c r="AK17" s="2" t="s">
        <v>18</v>
      </c>
      <c r="AL17" s="2" t="s">
        <v>148</v>
      </c>
      <c r="AM17" s="2" t="s">
        <v>149</v>
      </c>
      <c r="AN17" s="2" t="s">
        <v>228</v>
      </c>
      <c r="AO17" s="2" t="s">
        <v>229</v>
      </c>
      <c r="AP17" s="2" t="s">
        <v>230</v>
      </c>
      <c r="AQ17" s="2" t="s">
        <v>13</v>
      </c>
      <c r="AR17" s="2" t="s">
        <v>35</v>
      </c>
      <c r="AS17" s="2" t="s">
        <v>231</v>
      </c>
      <c r="AT17" s="2" t="s">
        <v>232</v>
      </c>
      <c r="AU17" s="2" t="s">
        <v>69</v>
      </c>
      <c r="AV17" s="2" t="s">
        <v>233</v>
      </c>
      <c r="AW17" s="2" t="s">
        <v>111</v>
      </c>
      <c r="AX17" s="2" t="s">
        <v>33</v>
      </c>
      <c r="AY17" s="2" t="s">
        <v>33</v>
      </c>
      <c r="AZ17" s="2" t="s">
        <v>12</v>
      </c>
      <c r="BA17" s="2" t="s">
        <v>29</v>
      </c>
      <c r="BB17" s="2" t="s">
        <v>29</v>
      </c>
      <c r="BC17" s="2" t="s">
        <v>234</v>
      </c>
      <c r="BD17" s="2" t="s">
        <v>29</v>
      </c>
      <c r="BE17" s="2"/>
    </row>
    <row r="18" spans="1:57" s="3" customFormat="1">
      <c r="A18" s="2" t="s">
        <v>235</v>
      </c>
      <c r="B18" s="2" t="s">
        <v>1</v>
      </c>
      <c r="C18" s="2" t="s">
        <v>1</v>
      </c>
      <c r="D18" s="2" t="s">
        <v>5</v>
      </c>
      <c r="E18" s="2" t="s">
        <v>2</v>
      </c>
      <c r="F18" s="2" t="s">
        <v>3</v>
      </c>
      <c r="G18" s="2" t="s">
        <v>4</v>
      </c>
      <c r="H18" s="2" t="s">
        <v>1</v>
      </c>
      <c r="I18" s="2" t="s">
        <v>5</v>
      </c>
      <c r="J18" s="2" t="s">
        <v>6</v>
      </c>
      <c r="K18" s="2" t="s">
        <v>1</v>
      </c>
      <c r="L18" s="2" t="s">
        <v>1</v>
      </c>
      <c r="M18" s="2" t="s">
        <v>7</v>
      </c>
      <c r="N18" s="2" t="s">
        <v>5</v>
      </c>
      <c r="O18" s="2" t="s">
        <v>97</v>
      </c>
      <c r="P18" s="2" t="s">
        <v>176</v>
      </c>
      <c r="Q18" s="2" t="s">
        <v>226</v>
      </c>
      <c r="R18" s="2" t="s">
        <v>227</v>
      </c>
      <c r="S18" s="2" t="s">
        <v>12</v>
      </c>
      <c r="T18" s="2" t="s">
        <v>13</v>
      </c>
      <c r="U18" s="2" t="s">
        <v>1</v>
      </c>
      <c r="V18" s="2" t="s">
        <v>14</v>
      </c>
      <c r="W18" s="2" t="s">
        <v>16</v>
      </c>
      <c r="X18" s="2" t="s">
        <v>16</v>
      </c>
      <c r="Y18" s="2" t="s">
        <v>16</v>
      </c>
      <c r="Z18" s="2" t="s">
        <v>16</v>
      </c>
      <c r="AA18" s="2" t="s">
        <v>16</v>
      </c>
      <c r="AB18" s="2" t="s">
        <v>16</v>
      </c>
      <c r="AC18" s="2" t="s">
        <v>16</v>
      </c>
      <c r="AD18" s="2" t="s">
        <v>16</v>
      </c>
      <c r="AE18" s="2" t="s">
        <v>15</v>
      </c>
      <c r="AF18" s="2" t="s">
        <v>16</v>
      </c>
      <c r="AG18" s="2" t="s">
        <v>16</v>
      </c>
      <c r="AH18" s="2" t="s">
        <v>15</v>
      </c>
      <c r="AI18" s="2" t="s">
        <v>16</v>
      </c>
      <c r="AJ18" s="2" t="s">
        <v>17</v>
      </c>
      <c r="AK18" s="2" t="s">
        <v>18</v>
      </c>
      <c r="AL18" s="2" t="s">
        <v>236</v>
      </c>
      <c r="AM18" s="2" t="s">
        <v>237</v>
      </c>
      <c r="AN18" s="2" t="s">
        <v>238</v>
      </c>
      <c r="AO18" s="2" t="s">
        <v>239</v>
      </c>
      <c r="AP18" s="2" t="s">
        <v>240</v>
      </c>
      <c r="AQ18" s="2" t="s">
        <v>13</v>
      </c>
      <c r="AR18" s="2" t="s">
        <v>241</v>
      </c>
      <c r="AS18" s="2" t="s">
        <v>242</v>
      </c>
      <c r="AT18" s="2" t="s">
        <v>243</v>
      </c>
      <c r="AU18" s="2" t="s">
        <v>5</v>
      </c>
      <c r="AV18" s="2" t="s">
        <v>244</v>
      </c>
      <c r="AW18" s="2" t="s">
        <v>245</v>
      </c>
      <c r="AX18" s="2" t="s">
        <v>1</v>
      </c>
      <c r="AY18" s="2" t="s">
        <v>1</v>
      </c>
      <c r="AZ18" s="2" t="s">
        <v>5</v>
      </c>
      <c r="BA18" s="2" t="s">
        <v>13</v>
      </c>
      <c r="BB18" s="2" t="s">
        <v>29</v>
      </c>
      <c r="BC18" s="2" t="s">
        <v>246</v>
      </c>
      <c r="BD18" s="2" t="s">
        <v>29</v>
      </c>
      <c r="BE18" s="2"/>
    </row>
    <row r="19" spans="1:57" s="3" customFormat="1">
      <c r="A19" s="2" t="s">
        <v>247</v>
      </c>
      <c r="B19" s="2" t="s">
        <v>1</v>
      </c>
      <c r="C19" s="2" t="s">
        <v>1</v>
      </c>
      <c r="D19" s="2" t="s">
        <v>1</v>
      </c>
      <c r="E19" s="2" t="s">
        <v>167</v>
      </c>
      <c r="F19" s="2" t="s">
        <v>3</v>
      </c>
      <c r="G19" s="2" t="s">
        <v>4</v>
      </c>
      <c r="H19" s="2" t="s">
        <v>1</v>
      </c>
      <c r="I19" s="2" t="s">
        <v>5</v>
      </c>
      <c r="J19" s="2" t="s">
        <v>6</v>
      </c>
      <c r="K19" s="2" t="s">
        <v>1</v>
      </c>
      <c r="L19" s="2" t="s">
        <v>5</v>
      </c>
      <c r="M19" s="2" t="s">
        <v>49</v>
      </c>
      <c r="N19" s="2" t="s">
        <v>5</v>
      </c>
      <c r="O19" s="2" t="s">
        <v>145</v>
      </c>
      <c r="P19" s="2" t="s">
        <v>248</v>
      </c>
      <c r="Q19" s="2" t="s">
        <v>249</v>
      </c>
      <c r="R19" s="2" t="s">
        <v>250</v>
      </c>
      <c r="S19" s="2" t="s">
        <v>7</v>
      </c>
      <c r="T19" s="2" t="s">
        <v>13</v>
      </c>
      <c r="U19" s="2" t="s">
        <v>1</v>
      </c>
      <c r="V19" s="2" t="s">
        <v>101</v>
      </c>
      <c r="W19" s="2" t="s">
        <v>16</v>
      </c>
      <c r="X19" s="2" t="s">
        <v>16</v>
      </c>
      <c r="Y19" s="2" t="s">
        <v>16</v>
      </c>
      <c r="Z19" s="2" t="s">
        <v>15</v>
      </c>
      <c r="AA19" s="2" t="s">
        <v>15</v>
      </c>
      <c r="AB19" s="2" t="s">
        <v>16</v>
      </c>
      <c r="AC19" s="2" t="s">
        <v>16</v>
      </c>
      <c r="AD19" s="2" t="s">
        <v>16</v>
      </c>
      <c r="AE19" s="2" t="s">
        <v>16</v>
      </c>
      <c r="AF19" s="2" t="s">
        <v>16</v>
      </c>
      <c r="AG19" s="2" t="s">
        <v>16</v>
      </c>
      <c r="AH19" s="2" t="s">
        <v>15</v>
      </c>
      <c r="AI19" s="2" t="s">
        <v>15</v>
      </c>
      <c r="AJ19" s="2" t="s">
        <v>17</v>
      </c>
      <c r="AK19" s="2" t="s">
        <v>18</v>
      </c>
      <c r="AL19" s="2" t="s">
        <v>251</v>
      </c>
      <c r="AM19" s="2" t="s">
        <v>252</v>
      </c>
      <c r="AN19" s="2" t="s">
        <v>253</v>
      </c>
      <c r="AO19" s="2" t="s">
        <v>254</v>
      </c>
      <c r="AP19" s="2" t="s">
        <v>56</v>
      </c>
      <c r="AQ19" s="2" t="s">
        <v>13</v>
      </c>
      <c r="AR19" s="2" t="s">
        <v>255</v>
      </c>
      <c r="AS19" s="2" t="s">
        <v>256</v>
      </c>
      <c r="AT19" s="2" t="s">
        <v>257</v>
      </c>
      <c r="AU19" s="2" t="s">
        <v>5</v>
      </c>
      <c r="AV19" s="2" t="s">
        <v>258</v>
      </c>
      <c r="AW19" s="2" t="s">
        <v>111</v>
      </c>
      <c r="AX19" s="2" t="s">
        <v>5</v>
      </c>
      <c r="AY19" s="2" t="s">
        <v>5</v>
      </c>
      <c r="AZ19" s="2" t="s">
        <v>12</v>
      </c>
      <c r="BA19" s="2" t="s">
        <v>29</v>
      </c>
      <c r="BB19" s="2" t="s">
        <v>29</v>
      </c>
      <c r="BC19" s="2" t="s">
        <v>259</v>
      </c>
      <c r="BD19" s="2" t="s">
        <v>29</v>
      </c>
      <c r="BE19" s="2"/>
    </row>
    <row r="20" spans="1:57" s="3" customFormat="1">
      <c r="A20" s="2" t="s">
        <v>260</v>
      </c>
      <c r="B20" s="2" t="s">
        <v>1</v>
      </c>
      <c r="C20" s="2" t="s">
        <v>1</v>
      </c>
      <c r="D20" s="2" t="s">
        <v>5</v>
      </c>
      <c r="E20" s="2" t="s">
        <v>261</v>
      </c>
      <c r="F20" s="2" t="s">
        <v>3</v>
      </c>
      <c r="G20" s="2" t="s">
        <v>4</v>
      </c>
      <c r="H20" s="2" t="s">
        <v>1</v>
      </c>
      <c r="I20" s="2" t="s">
        <v>5</v>
      </c>
      <c r="J20" s="2" t="s">
        <v>6</v>
      </c>
      <c r="K20" s="2" t="s">
        <v>1</v>
      </c>
      <c r="L20" s="2" t="s">
        <v>5</v>
      </c>
      <c r="M20" s="2" t="s">
        <v>49</v>
      </c>
      <c r="N20" s="2" t="s">
        <v>5</v>
      </c>
      <c r="O20" s="2" t="s">
        <v>8</v>
      </c>
      <c r="P20" s="2" t="s">
        <v>119</v>
      </c>
      <c r="Q20" s="2" t="s">
        <v>10</v>
      </c>
      <c r="R20" s="2" t="s">
        <v>262</v>
      </c>
      <c r="S20" s="2" t="s">
        <v>38</v>
      </c>
      <c r="T20" s="2" t="s">
        <v>13</v>
      </c>
      <c r="U20" s="2" t="s">
        <v>1</v>
      </c>
      <c r="V20" s="2" t="s">
        <v>16</v>
      </c>
      <c r="W20" s="2" t="s">
        <v>16</v>
      </c>
      <c r="X20" s="2" t="s">
        <v>16</v>
      </c>
      <c r="Y20" s="2" t="s">
        <v>16</v>
      </c>
      <c r="Z20" s="2" t="s">
        <v>15</v>
      </c>
      <c r="AA20" s="2" t="s">
        <v>16</v>
      </c>
      <c r="AB20" s="2" t="s">
        <v>16</v>
      </c>
      <c r="AC20" s="2" t="s">
        <v>16</v>
      </c>
      <c r="AD20" s="2" t="s">
        <v>16</v>
      </c>
      <c r="AE20" s="2" t="s">
        <v>16</v>
      </c>
      <c r="AF20" s="2" t="s">
        <v>16</v>
      </c>
      <c r="AG20" s="2" t="s">
        <v>16</v>
      </c>
      <c r="AH20" s="2" t="s">
        <v>15</v>
      </c>
      <c r="AI20" s="2" t="s">
        <v>16</v>
      </c>
      <c r="AJ20" s="2" t="s">
        <v>17</v>
      </c>
      <c r="AK20" s="2" t="s">
        <v>18</v>
      </c>
      <c r="AL20" s="2" t="s">
        <v>19</v>
      </c>
      <c r="AM20" s="2" t="s">
        <v>20</v>
      </c>
      <c r="AN20" s="2" t="s">
        <v>263</v>
      </c>
      <c r="AO20" s="2" t="s">
        <v>264</v>
      </c>
      <c r="AP20" s="2" t="s">
        <v>56</v>
      </c>
      <c r="AQ20" s="2" t="s">
        <v>13</v>
      </c>
      <c r="AR20" s="2" t="s">
        <v>109</v>
      </c>
      <c r="AS20" s="2" t="s">
        <v>265</v>
      </c>
      <c r="AT20" s="2" t="s">
        <v>128</v>
      </c>
      <c r="AU20" s="2" t="s">
        <v>1</v>
      </c>
      <c r="AV20" s="2" t="s">
        <v>223</v>
      </c>
      <c r="AW20" s="2" t="s">
        <v>93</v>
      </c>
      <c r="AX20" s="2" t="s">
        <v>13</v>
      </c>
      <c r="AY20" s="2" t="s">
        <v>13</v>
      </c>
      <c r="AZ20" s="2" t="s">
        <v>13</v>
      </c>
      <c r="BA20" s="2" t="s">
        <v>13</v>
      </c>
      <c r="BB20" s="2" t="s">
        <v>29</v>
      </c>
      <c r="BC20" s="2" t="s">
        <v>266</v>
      </c>
      <c r="BD20" s="2" t="s">
        <v>29</v>
      </c>
      <c r="BE20" s="2"/>
    </row>
    <row r="21" spans="1:57" s="3" customFormat="1">
      <c r="A21" s="2" t="s">
        <v>267</v>
      </c>
      <c r="B21" s="2" t="s">
        <v>1</v>
      </c>
      <c r="C21" s="2" t="s">
        <v>1</v>
      </c>
      <c r="D21" s="2" t="s">
        <v>1</v>
      </c>
      <c r="E21" s="2" t="s">
        <v>2</v>
      </c>
      <c r="F21" s="2" t="s">
        <v>3</v>
      </c>
      <c r="G21" s="2" t="s">
        <v>4</v>
      </c>
      <c r="H21" s="2" t="s">
        <v>1</v>
      </c>
      <c r="I21" s="2" t="s">
        <v>5</v>
      </c>
      <c r="J21" s="2" t="s">
        <v>6</v>
      </c>
      <c r="K21" s="2" t="s">
        <v>1</v>
      </c>
      <c r="L21" s="2" t="s">
        <v>5</v>
      </c>
      <c r="M21" s="2" t="s">
        <v>49</v>
      </c>
      <c r="N21" s="2" t="s">
        <v>5</v>
      </c>
      <c r="O21" s="2" t="s">
        <v>8</v>
      </c>
      <c r="P21" s="2" t="s">
        <v>268</v>
      </c>
      <c r="Q21" s="2" t="s">
        <v>170</v>
      </c>
      <c r="R21" s="2" t="s">
        <v>269</v>
      </c>
      <c r="S21" s="2" t="s">
        <v>7</v>
      </c>
      <c r="T21" s="2" t="s">
        <v>13</v>
      </c>
      <c r="U21" s="2" t="s">
        <v>1</v>
      </c>
      <c r="V21" s="2" t="s">
        <v>101</v>
      </c>
      <c r="W21" s="2" t="s">
        <v>15</v>
      </c>
      <c r="X21" s="2" t="s">
        <v>16</v>
      </c>
      <c r="Y21" s="2" t="s">
        <v>16</v>
      </c>
      <c r="Z21" s="2" t="s">
        <v>16</v>
      </c>
      <c r="AA21" s="2" t="s">
        <v>16</v>
      </c>
      <c r="AB21" s="2" t="s">
        <v>16</v>
      </c>
      <c r="AC21" s="2" t="s">
        <v>16</v>
      </c>
      <c r="AD21" s="2" t="s">
        <v>16</v>
      </c>
      <c r="AE21" s="2" t="s">
        <v>16</v>
      </c>
      <c r="AF21" s="2" t="s">
        <v>16</v>
      </c>
      <c r="AG21" s="2" t="s">
        <v>16</v>
      </c>
      <c r="AH21" s="2" t="s">
        <v>16</v>
      </c>
      <c r="AI21" s="2" t="s">
        <v>15</v>
      </c>
      <c r="AJ21" s="2" t="s">
        <v>17</v>
      </c>
      <c r="AK21" s="2" t="s">
        <v>18</v>
      </c>
      <c r="AL21" s="2" t="s">
        <v>270</v>
      </c>
      <c r="AM21" s="2" t="s">
        <v>271</v>
      </c>
      <c r="AN21" s="2" t="s">
        <v>272</v>
      </c>
      <c r="AO21" s="2" t="s">
        <v>273</v>
      </c>
      <c r="AP21" s="2" t="s">
        <v>56</v>
      </c>
      <c r="AQ21" s="2" t="s">
        <v>13</v>
      </c>
      <c r="AR21" s="2" t="s">
        <v>12</v>
      </c>
      <c r="AS21" s="2" t="s">
        <v>274</v>
      </c>
      <c r="AT21" s="2" t="s">
        <v>226</v>
      </c>
      <c r="AU21" s="2" t="s">
        <v>1</v>
      </c>
      <c r="AV21" s="2" t="s">
        <v>275</v>
      </c>
      <c r="AW21" s="2" t="s">
        <v>276</v>
      </c>
      <c r="AX21" s="2" t="s">
        <v>13</v>
      </c>
      <c r="AY21" s="2" t="s">
        <v>13</v>
      </c>
      <c r="AZ21" s="2" t="s">
        <v>13</v>
      </c>
      <c r="BA21" s="2" t="s">
        <v>29</v>
      </c>
      <c r="BB21" s="2" t="s">
        <v>29</v>
      </c>
      <c r="BC21" s="2" t="s">
        <v>277</v>
      </c>
      <c r="BD21" s="2" t="s">
        <v>29</v>
      </c>
      <c r="BE21" s="2"/>
    </row>
    <row r="22" spans="1:57" s="3" customFormat="1">
      <c r="A22" s="2" t="s">
        <v>278</v>
      </c>
      <c r="B22" s="2" t="s">
        <v>1</v>
      </c>
      <c r="C22" s="2" t="s">
        <v>1</v>
      </c>
      <c r="D22" s="2" t="s">
        <v>5</v>
      </c>
      <c r="E22" s="2" t="s">
        <v>279</v>
      </c>
      <c r="F22" s="2" t="s">
        <v>3</v>
      </c>
      <c r="G22" s="2" t="s">
        <v>4</v>
      </c>
      <c r="H22" s="2" t="s">
        <v>1</v>
      </c>
      <c r="I22" s="2" t="s">
        <v>5</v>
      </c>
      <c r="J22" s="2" t="s">
        <v>6</v>
      </c>
      <c r="K22" s="2" t="s">
        <v>1</v>
      </c>
      <c r="L22" s="2" t="s">
        <v>109</v>
      </c>
      <c r="M22" s="2" t="s">
        <v>118</v>
      </c>
      <c r="N22" s="2" t="s">
        <v>1</v>
      </c>
      <c r="O22" s="2" t="s">
        <v>8</v>
      </c>
      <c r="P22" s="2" t="s">
        <v>81</v>
      </c>
      <c r="Q22" s="2" t="s">
        <v>280</v>
      </c>
      <c r="R22" s="2" t="s">
        <v>281</v>
      </c>
      <c r="S22" s="2" t="s">
        <v>49</v>
      </c>
      <c r="T22" s="2" t="s">
        <v>13</v>
      </c>
      <c r="U22" s="2" t="s">
        <v>1</v>
      </c>
      <c r="V22" s="2" t="s">
        <v>101</v>
      </c>
      <c r="W22" s="2" t="s">
        <v>16</v>
      </c>
      <c r="X22" s="2" t="s">
        <v>15</v>
      </c>
      <c r="Y22" s="2" t="s">
        <v>16</v>
      </c>
      <c r="Z22" s="2" t="s">
        <v>16</v>
      </c>
      <c r="AA22" s="2" t="s">
        <v>16</v>
      </c>
      <c r="AB22" s="2" t="s">
        <v>16</v>
      </c>
      <c r="AC22" s="2" t="s">
        <v>16</v>
      </c>
      <c r="AD22" s="2" t="s">
        <v>16</v>
      </c>
      <c r="AE22" s="2" t="s">
        <v>16</v>
      </c>
      <c r="AF22" s="2" t="s">
        <v>16</v>
      </c>
      <c r="AG22" s="2" t="s">
        <v>16</v>
      </c>
      <c r="AH22" s="2" t="s">
        <v>15</v>
      </c>
      <c r="AI22" s="2" t="s">
        <v>15</v>
      </c>
      <c r="AJ22" s="2" t="s">
        <v>17</v>
      </c>
      <c r="AK22" s="2" t="s">
        <v>18</v>
      </c>
      <c r="AL22" s="2" t="s">
        <v>282</v>
      </c>
      <c r="AM22" s="2" t="s">
        <v>283</v>
      </c>
      <c r="AN22" s="2" t="s">
        <v>284</v>
      </c>
      <c r="AO22" s="2" t="s">
        <v>285</v>
      </c>
      <c r="AP22" s="2" t="s">
        <v>286</v>
      </c>
      <c r="AQ22" s="2" t="s">
        <v>13</v>
      </c>
      <c r="AR22" s="2" t="s">
        <v>287</v>
      </c>
      <c r="AS22" s="2" t="s">
        <v>288</v>
      </c>
      <c r="AT22" s="2" t="s">
        <v>289</v>
      </c>
      <c r="AU22" s="2" t="s">
        <v>5</v>
      </c>
      <c r="AV22" s="2" t="s">
        <v>27</v>
      </c>
      <c r="AW22" s="2" t="s">
        <v>290</v>
      </c>
      <c r="AX22" s="2" t="s">
        <v>13</v>
      </c>
      <c r="AY22" s="2" t="s">
        <v>13</v>
      </c>
      <c r="AZ22" s="2" t="s">
        <v>13</v>
      </c>
      <c r="BA22" s="2" t="s">
        <v>13</v>
      </c>
      <c r="BB22" s="2" t="s">
        <v>29</v>
      </c>
      <c r="BC22" s="2" t="s">
        <v>291</v>
      </c>
      <c r="BD22" s="2" t="s">
        <v>29</v>
      </c>
      <c r="BE22" s="2"/>
    </row>
    <row r="23" spans="1:57" s="3" customFormat="1">
      <c r="A23" s="2" t="s">
        <v>292</v>
      </c>
      <c r="B23" s="2" t="s">
        <v>1</v>
      </c>
      <c r="C23" s="2" t="s">
        <v>1</v>
      </c>
      <c r="D23" s="2" t="s">
        <v>5</v>
      </c>
      <c r="E23" s="2" t="s">
        <v>212</v>
      </c>
      <c r="F23" s="2" t="s">
        <v>3</v>
      </c>
      <c r="G23" s="2" t="s">
        <v>4</v>
      </c>
      <c r="H23" s="2" t="s">
        <v>1</v>
      </c>
      <c r="I23" s="2" t="s">
        <v>5</v>
      </c>
      <c r="J23" s="2" t="s">
        <v>117</v>
      </c>
      <c r="K23" s="2" t="s">
        <v>1</v>
      </c>
      <c r="L23" s="2" t="s">
        <v>109</v>
      </c>
      <c r="M23" s="2" t="s">
        <v>34</v>
      </c>
      <c r="N23" s="2" t="s">
        <v>1</v>
      </c>
      <c r="O23" s="2" t="s">
        <v>213</v>
      </c>
      <c r="P23" s="2" t="s">
        <v>156</v>
      </c>
      <c r="Q23" s="2" t="s">
        <v>214</v>
      </c>
      <c r="R23" s="2" t="s">
        <v>215</v>
      </c>
      <c r="S23" s="2" t="s">
        <v>38</v>
      </c>
      <c r="T23" s="2" t="s">
        <v>13</v>
      </c>
      <c r="U23" s="2" t="s">
        <v>1</v>
      </c>
      <c r="V23" s="2" t="s">
        <v>16</v>
      </c>
      <c r="W23" s="2" t="s">
        <v>16</v>
      </c>
      <c r="X23" s="2" t="s">
        <v>15</v>
      </c>
      <c r="Y23" s="2" t="s">
        <v>16</v>
      </c>
      <c r="Z23" s="2" t="s">
        <v>16</v>
      </c>
      <c r="AA23" s="2" t="s">
        <v>16</v>
      </c>
      <c r="AB23" s="2" t="s">
        <v>16</v>
      </c>
      <c r="AC23" s="2" t="s">
        <v>16</v>
      </c>
      <c r="AD23" s="2" t="s">
        <v>16</v>
      </c>
      <c r="AE23" s="2" t="s">
        <v>16</v>
      </c>
      <c r="AF23" s="2" t="s">
        <v>16</v>
      </c>
      <c r="AG23" s="2" t="s">
        <v>16</v>
      </c>
      <c r="AH23" s="2" t="s">
        <v>15</v>
      </c>
      <c r="AI23" s="2" t="s">
        <v>15</v>
      </c>
      <c r="AJ23" s="2" t="s">
        <v>17</v>
      </c>
      <c r="AK23" s="2" t="s">
        <v>18</v>
      </c>
      <c r="AL23" s="2" t="s">
        <v>39</v>
      </c>
      <c r="AM23" s="2" t="s">
        <v>40</v>
      </c>
      <c r="AN23" s="2" t="s">
        <v>293</v>
      </c>
      <c r="AO23" s="2" t="s">
        <v>294</v>
      </c>
      <c r="AP23" s="2" t="s">
        <v>152</v>
      </c>
      <c r="AQ23" s="2" t="s">
        <v>13</v>
      </c>
      <c r="AR23" s="2" t="s">
        <v>44</v>
      </c>
      <c r="AS23" s="2" t="s">
        <v>13</v>
      </c>
      <c r="AT23" s="2" t="s">
        <v>13</v>
      </c>
      <c r="AU23" s="2" t="s">
        <v>13</v>
      </c>
      <c r="AV23" s="2" t="s">
        <v>13</v>
      </c>
      <c r="AW23" s="2" t="s">
        <v>13</v>
      </c>
      <c r="AX23" s="2" t="s">
        <v>13</v>
      </c>
      <c r="AY23" s="2" t="s">
        <v>13</v>
      </c>
      <c r="AZ23" s="2" t="s">
        <v>13</v>
      </c>
      <c r="BA23" s="2" t="s">
        <v>13</v>
      </c>
      <c r="BB23" s="2" t="s">
        <v>29</v>
      </c>
      <c r="BC23" s="2" t="s">
        <v>295</v>
      </c>
      <c r="BD23" s="2" t="s">
        <v>29</v>
      </c>
      <c r="BE23" s="2"/>
    </row>
    <row r="24" spans="1:57" s="3" customFormat="1">
      <c r="A24" s="2" t="s">
        <v>296</v>
      </c>
      <c r="B24" s="2" t="s">
        <v>1</v>
      </c>
      <c r="C24" s="2" t="s">
        <v>1</v>
      </c>
      <c r="D24" s="2" t="s">
        <v>5</v>
      </c>
      <c r="E24" s="2" t="s">
        <v>200</v>
      </c>
      <c r="F24" s="2" t="s">
        <v>3</v>
      </c>
      <c r="G24" s="2" t="s">
        <v>4</v>
      </c>
      <c r="H24" s="2" t="s">
        <v>1</v>
      </c>
      <c r="I24" s="2" t="s">
        <v>5</v>
      </c>
      <c r="J24" s="2" t="s">
        <v>6</v>
      </c>
      <c r="K24" s="2" t="s">
        <v>1</v>
      </c>
      <c r="L24" s="2" t="s">
        <v>5</v>
      </c>
      <c r="M24" s="2" t="s">
        <v>49</v>
      </c>
      <c r="N24" s="2" t="s">
        <v>5</v>
      </c>
      <c r="O24" s="2" t="s">
        <v>12</v>
      </c>
      <c r="P24" s="2" t="s">
        <v>297</v>
      </c>
      <c r="Q24" s="2" t="s">
        <v>298</v>
      </c>
      <c r="R24" s="2" t="s">
        <v>299</v>
      </c>
      <c r="S24" s="2" t="s">
        <v>7</v>
      </c>
      <c r="T24" s="2" t="s">
        <v>13</v>
      </c>
      <c r="U24" s="2" t="s">
        <v>1</v>
      </c>
      <c r="V24" s="2" t="s">
        <v>16</v>
      </c>
      <c r="W24" s="2" t="s">
        <v>16</v>
      </c>
      <c r="X24" s="2" t="s">
        <v>16</v>
      </c>
      <c r="Y24" s="2" t="s">
        <v>16</v>
      </c>
      <c r="Z24" s="2" t="s">
        <v>15</v>
      </c>
      <c r="AA24" s="2" t="s">
        <v>16</v>
      </c>
      <c r="AB24" s="2" t="s">
        <v>16</v>
      </c>
      <c r="AC24" s="2" t="s">
        <v>16</v>
      </c>
      <c r="AD24" s="2" t="s">
        <v>16</v>
      </c>
      <c r="AE24" s="2" t="s">
        <v>16</v>
      </c>
      <c r="AF24" s="2" t="s">
        <v>16</v>
      </c>
      <c r="AG24" s="2" t="s">
        <v>16</v>
      </c>
      <c r="AH24" s="2" t="s">
        <v>15</v>
      </c>
      <c r="AI24" s="2" t="s">
        <v>16</v>
      </c>
      <c r="AJ24" s="2" t="s">
        <v>17</v>
      </c>
      <c r="AK24" s="2" t="s">
        <v>18</v>
      </c>
      <c r="AL24" s="2" t="s">
        <v>19</v>
      </c>
      <c r="AM24" s="2" t="s">
        <v>20</v>
      </c>
      <c r="AN24" s="2" t="s">
        <v>300</v>
      </c>
      <c r="AO24" s="2" t="s">
        <v>301</v>
      </c>
      <c r="AP24" s="2" t="s">
        <v>56</v>
      </c>
      <c r="AQ24" s="2" t="s">
        <v>13</v>
      </c>
      <c r="AR24" s="2" t="s">
        <v>302</v>
      </c>
      <c r="AS24" s="2" t="s">
        <v>303</v>
      </c>
      <c r="AT24" s="2" t="s">
        <v>226</v>
      </c>
      <c r="AU24" s="2" t="s">
        <v>1</v>
      </c>
      <c r="AV24" s="2" t="s">
        <v>304</v>
      </c>
      <c r="AW24" s="2" t="s">
        <v>290</v>
      </c>
      <c r="AX24" s="2" t="s">
        <v>13</v>
      </c>
      <c r="AY24" s="2" t="s">
        <v>13</v>
      </c>
      <c r="AZ24" s="2" t="s">
        <v>13</v>
      </c>
      <c r="BA24" s="2" t="s">
        <v>13</v>
      </c>
      <c r="BB24" s="2" t="s">
        <v>29</v>
      </c>
      <c r="BC24" s="2" t="s">
        <v>305</v>
      </c>
      <c r="BD24" s="2" t="s">
        <v>29</v>
      </c>
      <c r="BE24" s="2"/>
    </row>
    <row r="25" spans="1:57" s="3" customFormat="1">
      <c r="A25" s="2" t="s">
        <v>306</v>
      </c>
      <c r="B25" s="2" t="s">
        <v>1</v>
      </c>
      <c r="C25" s="2" t="s">
        <v>1</v>
      </c>
      <c r="D25" s="2" t="s">
        <v>1</v>
      </c>
      <c r="E25" s="2" t="s">
        <v>144</v>
      </c>
      <c r="F25" s="2" t="s">
        <v>307</v>
      </c>
      <c r="G25" s="2" t="s">
        <v>308</v>
      </c>
      <c r="H25" s="2" t="s">
        <v>1</v>
      </c>
      <c r="I25" s="2" t="s">
        <v>5</v>
      </c>
      <c r="J25" s="2" t="s">
        <v>309</v>
      </c>
      <c r="K25" s="2" t="s">
        <v>1</v>
      </c>
      <c r="L25" s="2" t="s">
        <v>310</v>
      </c>
      <c r="M25" s="2" t="s">
        <v>109</v>
      </c>
      <c r="N25" s="2" t="s">
        <v>5</v>
      </c>
      <c r="O25" s="2" t="s">
        <v>8</v>
      </c>
      <c r="P25" s="2" t="s">
        <v>311</v>
      </c>
      <c r="Q25" s="2" t="s">
        <v>312</v>
      </c>
      <c r="R25" s="2" t="s">
        <v>182</v>
      </c>
      <c r="S25" s="2" t="s">
        <v>12</v>
      </c>
      <c r="T25" s="2" t="s">
        <v>13</v>
      </c>
      <c r="U25" s="2" t="s">
        <v>1</v>
      </c>
      <c r="V25" s="2" t="s">
        <v>16</v>
      </c>
      <c r="W25" s="2" t="s">
        <v>15</v>
      </c>
      <c r="X25" s="2" t="s">
        <v>16</v>
      </c>
      <c r="Y25" s="2" t="s">
        <v>16</v>
      </c>
      <c r="Z25" s="2" t="s">
        <v>15</v>
      </c>
      <c r="AA25" s="2" t="s">
        <v>16</v>
      </c>
      <c r="AB25" s="2" t="s">
        <v>16</v>
      </c>
      <c r="AC25" s="2" t="s">
        <v>16</v>
      </c>
      <c r="AD25" s="2" t="s">
        <v>16</v>
      </c>
      <c r="AE25" s="2" t="s">
        <v>16</v>
      </c>
      <c r="AF25" s="2" t="s">
        <v>16</v>
      </c>
      <c r="AG25" s="2" t="s">
        <v>16</v>
      </c>
      <c r="AH25" s="2" t="s">
        <v>15</v>
      </c>
      <c r="AI25" s="2" t="s">
        <v>15</v>
      </c>
      <c r="AJ25" s="2" t="s">
        <v>17</v>
      </c>
      <c r="AK25" s="2" t="s">
        <v>18</v>
      </c>
      <c r="AL25" s="2" t="s">
        <v>313</v>
      </c>
      <c r="AM25" s="2" t="s">
        <v>314</v>
      </c>
      <c r="AN25" s="2" t="s">
        <v>315</v>
      </c>
      <c r="AO25" s="2" t="s">
        <v>316</v>
      </c>
      <c r="AP25" s="2" t="s">
        <v>317</v>
      </c>
      <c r="AQ25" s="2" t="s">
        <v>13</v>
      </c>
      <c r="AR25" s="2" t="s">
        <v>248</v>
      </c>
      <c r="AS25" s="2" t="s">
        <v>13</v>
      </c>
      <c r="AT25" s="2" t="s">
        <v>13</v>
      </c>
      <c r="AU25" s="2" t="s">
        <v>13</v>
      </c>
      <c r="AV25" s="2" t="s">
        <v>13</v>
      </c>
      <c r="AW25" s="2" t="s">
        <v>13</v>
      </c>
      <c r="AX25" s="2" t="s">
        <v>13</v>
      </c>
      <c r="AY25" s="2" t="s">
        <v>13</v>
      </c>
      <c r="AZ25" s="2" t="s">
        <v>13</v>
      </c>
      <c r="BA25" s="2" t="s">
        <v>13</v>
      </c>
      <c r="BB25" s="2" t="s">
        <v>29</v>
      </c>
      <c r="BC25" s="2" t="s">
        <v>318</v>
      </c>
      <c r="BD25" s="2" t="s">
        <v>29</v>
      </c>
      <c r="BE25" s="2"/>
    </row>
    <row r="26" spans="1:57" s="3" customFormat="1">
      <c r="A26" s="2" t="s">
        <v>319</v>
      </c>
      <c r="B26" s="2" t="s">
        <v>1</v>
      </c>
      <c r="C26" s="2" t="s">
        <v>5</v>
      </c>
      <c r="D26" s="2" t="s">
        <v>5</v>
      </c>
      <c r="E26" s="2" t="s">
        <v>2</v>
      </c>
      <c r="F26" s="2" t="s">
        <v>3</v>
      </c>
      <c r="G26" s="2" t="s">
        <v>4</v>
      </c>
      <c r="H26" s="2" t="s">
        <v>1</v>
      </c>
      <c r="I26" s="2" t="s">
        <v>5</v>
      </c>
      <c r="J26" s="2" t="s">
        <v>6</v>
      </c>
      <c r="K26" s="2" t="s">
        <v>1</v>
      </c>
      <c r="L26" s="2" t="s">
        <v>33</v>
      </c>
      <c r="M26" s="2" t="s">
        <v>49</v>
      </c>
      <c r="N26" s="2" t="s">
        <v>1</v>
      </c>
      <c r="O26" s="2" t="s">
        <v>12</v>
      </c>
      <c r="P26" s="2" t="s">
        <v>320</v>
      </c>
      <c r="Q26" s="2" t="s">
        <v>321</v>
      </c>
      <c r="R26" s="2" t="s">
        <v>322</v>
      </c>
      <c r="S26" s="2" t="s">
        <v>38</v>
      </c>
      <c r="T26" s="2" t="s">
        <v>13</v>
      </c>
      <c r="U26" s="2" t="s">
        <v>1</v>
      </c>
      <c r="V26" s="2" t="s">
        <v>16</v>
      </c>
      <c r="W26" s="2" t="s">
        <v>16</v>
      </c>
      <c r="X26" s="2" t="s">
        <v>16</v>
      </c>
      <c r="Y26" s="2" t="s">
        <v>15</v>
      </c>
      <c r="Z26" s="2" t="s">
        <v>16</v>
      </c>
      <c r="AA26" s="2" t="s">
        <v>16</v>
      </c>
      <c r="AB26" s="2" t="s">
        <v>16</v>
      </c>
      <c r="AC26" s="2" t="s">
        <v>16</v>
      </c>
      <c r="AD26" s="2" t="s">
        <v>16</v>
      </c>
      <c r="AE26" s="2" t="s">
        <v>16</v>
      </c>
      <c r="AF26" s="2" t="s">
        <v>16</v>
      </c>
      <c r="AG26" s="2" t="s">
        <v>15</v>
      </c>
      <c r="AH26" s="2" t="s">
        <v>15</v>
      </c>
      <c r="AI26" s="2" t="s">
        <v>15</v>
      </c>
      <c r="AJ26" s="2" t="s">
        <v>17</v>
      </c>
      <c r="AK26" s="2" t="s">
        <v>18</v>
      </c>
      <c r="AL26" s="2" t="s">
        <v>236</v>
      </c>
      <c r="AM26" s="2" t="s">
        <v>237</v>
      </c>
      <c r="AN26" s="2" t="s">
        <v>323</v>
      </c>
      <c r="AO26" s="2" t="s">
        <v>324</v>
      </c>
      <c r="AP26" s="2" t="s">
        <v>126</v>
      </c>
      <c r="AQ26" s="2" t="s">
        <v>13</v>
      </c>
      <c r="AR26" s="2" t="s">
        <v>138</v>
      </c>
      <c r="AS26" s="2" t="s">
        <v>325</v>
      </c>
      <c r="AT26" s="2" t="s">
        <v>257</v>
      </c>
      <c r="AU26" s="2" t="s">
        <v>5</v>
      </c>
      <c r="AV26" s="2" t="s">
        <v>326</v>
      </c>
      <c r="AW26" s="2" t="s">
        <v>111</v>
      </c>
      <c r="AX26" s="2" t="s">
        <v>1</v>
      </c>
      <c r="AY26" s="2" t="s">
        <v>1</v>
      </c>
      <c r="AZ26" s="2" t="s">
        <v>12</v>
      </c>
      <c r="BA26" s="2" t="s">
        <v>13</v>
      </c>
      <c r="BB26" s="2" t="s">
        <v>29</v>
      </c>
      <c r="BC26" s="2" t="s">
        <v>327</v>
      </c>
      <c r="BD26" s="2" t="s">
        <v>29</v>
      </c>
      <c r="BE26" s="2"/>
    </row>
    <row r="27" spans="1:57" s="3" customFormat="1">
      <c r="A27" s="2" t="s">
        <v>328</v>
      </c>
      <c r="B27" s="2" t="s">
        <v>1</v>
      </c>
      <c r="C27" s="2" t="s">
        <v>5</v>
      </c>
      <c r="D27" s="2" t="s">
        <v>5</v>
      </c>
      <c r="E27" s="2" t="s">
        <v>329</v>
      </c>
      <c r="F27" s="2" t="s">
        <v>330</v>
      </c>
      <c r="G27" s="2" t="s">
        <v>331</v>
      </c>
      <c r="H27" s="2" t="s">
        <v>5</v>
      </c>
      <c r="I27" s="2" t="s">
        <v>1</v>
      </c>
      <c r="J27" s="2" t="s">
        <v>117</v>
      </c>
      <c r="K27" s="2" t="s">
        <v>1</v>
      </c>
      <c r="L27" s="2" t="s">
        <v>5</v>
      </c>
      <c r="M27" s="2" t="s">
        <v>118</v>
      </c>
      <c r="N27" s="2" t="s">
        <v>33</v>
      </c>
      <c r="O27" s="2" t="s">
        <v>97</v>
      </c>
      <c r="P27" s="2" t="s">
        <v>332</v>
      </c>
      <c r="Q27" s="2" t="s">
        <v>333</v>
      </c>
      <c r="R27" s="2" t="s">
        <v>215</v>
      </c>
      <c r="S27" s="2" t="s">
        <v>334</v>
      </c>
      <c r="T27" s="2" t="s">
        <v>13</v>
      </c>
      <c r="U27" s="2" t="s">
        <v>1</v>
      </c>
      <c r="V27" s="2" t="s">
        <v>335</v>
      </c>
      <c r="W27" s="2" t="s">
        <v>16</v>
      </c>
      <c r="X27" s="2" t="s">
        <v>16</v>
      </c>
      <c r="Y27" s="2" t="s">
        <v>16</v>
      </c>
      <c r="Z27" s="2" t="s">
        <v>15</v>
      </c>
      <c r="AA27" s="2" t="s">
        <v>15</v>
      </c>
      <c r="AB27" s="2" t="s">
        <v>15</v>
      </c>
      <c r="AC27" s="2" t="s">
        <v>15</v>
      </c>
      <c r="AD27" s="2" t="s">
        <v>16</v>
      </c>
      <c r="AE27" s="2" t="s">
        <v>16</v>
      </c>
      <c r="AF27" s="2" t="s">
        <v>16</v>
      </c>
      <c r="AG27" s="2" t="s">
        <v>16</v>
      </c>
      <c r="AH27" s="2" t="s">
        <v>15</v>
      </c>
      <c r="AI27" s="2" t="s">
        <v>15</v>
      </c>
      <c r="AJ27" s="2" t="s">
        <v>17</v>
      </c>
      <c r="AK27" s="2" t="s">
        <v>18</v>
      </c>
      <c r="AL27" s="2" t="s">
        <v>336</v>
      </c>
      <c r="AM27" s="2" t="s">
        <v>337</v>
      </c>
      <c r="AN27" s="2" t="s">
        <v>338</v>
      </c>
      <c r="AO27" s="2" t="s">
        <v>339</v>
      </c>
      <c r="AP27" s="2" t="s">
        <v>340</v>
      </c>
      <c r="AQ27" s="2" t="s">
        <v>13</v>
      </c>
      <c r="AR27" s="2" t="s">
        <v>341</v>
      </c>
      <c r="AS27" s="2" t="s">
        <v>342</v>
      </c>
      <c r="AT27" s="2" t="s">
        <v>343</v>
      </c>
      <c r="AU27" s="2" t="s">
        <v>344</v>
      </c>
      <c r="AV27" s="2" t="s">
        <v>345</v>
      </c>
      <c r="AW27" s="2" t="s">
        <v>346</v>
      </c>
      <c r="AX27" s="2" t="s">
        <v>99</v>
      </c>
      <c r="AY27" s="2" t="s">
        <v>99</v>
      </c>
      <c r="AZ27" s="2" t="s">
        <v>12</v>
      </c>
      <c r="BA27" s="2" t="s">
        <v>29</v>
      </c>
      <c r="BB27" s="2" t="s">
        <v>29</v>
      </c>
      <c r="BC27" s="2" t="s">
        <v>347</v>
      </c>
      <c r="BD27" s="2" t="s">
        <v>29</v>
      </c>
      <c r="BE27" s="2"/>
    </row>
    <row r="28" spans="1:57" s="3" customFormat="1">
      <c r="A28" s="2" t="s">
        <v>348</v>
      </c>
      <c r="B28" s="2" t="s">
        <v>1</v>
      </c>
      <c r="C28" s="2" t="s">
        <v>1</v>
      </c>
      <c r="D28" s="2" t="s">
        <v>5</v>
      </c>
      <c r="E28" s="2" t="s">
        <v>349</v>
      </c>
      <c r="F28" s="2" t="s">
        <v>3</v>
      </c>
      <c r="G28" s="2" t="s">
        <v>4</v>
      </c>
      <c r="H28" s="2" t="s">
        <v>1</v>
      </c>
      <c r="I28" s="2" t="s">
        <v>5</v>
      </c>
      <c r="J28" s="2" t="s">
        <v>117</v>
      </c>
      <c r="K28" s="2" t="s">
        <v>1</v>
      </c>
      <c r="L28" s="2" t="s">
        <v>1</v>
      </c>
      <c r="M28" s="2" t="s">
        <v>7</v>
      </c>
      <c r="N28" s="2" t="s">
        <v>5</v>
      </c>
      <c r="O28" s="2" t="s">
        <v>97</v>
      </c>
      <c r="P28" s="2" t="s">
        <v>350</v>
      </c>
      <c r="Q28" s="2" t="s">
        <v>351</v>
      </c>
      <c r="R28" s="2" t="s">
        <v>352</v>
      </c>
      <c r="S28" s="2" t="s">
        <v>7</v>
      </c>
      <c r="T28" s="2" t="s">
        <v>13</v>
      </c>
      <c r="U28" s="2" t="s">
        <v>1</v>
      </c>
      <c r="V28" s="2" t="s">
        <v>353</v>
      </c>
      <c r="W28" s="2" t="s">
        <v>16</v>
      </c>
      <c r="X28" s="2" t="s">
        <v>16</v>
      </c>
      <c r="Y28" s="2" t="s">
        <v>16</v>
      </c>
      <c r="Z28" s="2" t="s">
        <v>16</v>
      </c>
      <c r="AA28" s="2" t="s">
        <v>16</v>
      </c>
      <c r="AB28" s="2" t="s">
        <v>16</v>
      </c>
      <c r="AC28" s="2" t="s">
        <v>16</v>
      </c>
      <c r="AD28" s="2" t="s">
        <v>16</v>
      </c>
      <c r="AE28" s="2" t="s">
        <v>15</v>
      </c>
      <c r="AF28" s="2" t="s">
        <v>16</v>
      </c>
      <c r="AG28" s="2" t="s">
        <v>16</v>
      </c>
      <c r="AH28" s="2" t="s">
        <v>16</v>
      </c>
      <c r="AI28" s="2" t="s">
        <v>16</v>
      </c>
      <c r="AJ28" s="2" t="s">
        <v>17</v>
      </c>
      <c r="AK28" s="2" t="s">
        <v>18</v>
      </c>
      <c r="AL28" s="2" t="s">
        <v>354</v>
      </c>
      <c r="AM28" s="2" t="s">
        <v>355</v>
      </c>
      <c r="AN28" s="2" t="s">
        <v>356</v>
      </c>
      <c r="AO28" s="2" t="s">
        <v>357</v>
      </c>
      <c r="AP28" s="2" t="s">
        <v>358</v>
      </c>
      <c r="AQ28" s="2" t="s">
        <v>13</v>
      </c>
      <c r="AR28" s="2" t="s">
        <v>176</v>
      </c>
      <c r="AS28" s="2" t="s">
        <v>359</v>
      </c>
      <c r="AT28" s="2" t="s">
        <v>360</v>
      </c>
      <c r="AU28" s="2" t="s">
        <v>12</v>
      </c>
      <c r="AV28" s="2" t="s">
        <v>290</v>
      </c>
      <c r="AW28" s="2" t="s">
        <v>361</v>
      </c>
      <c r="AX28" s="2" t="s">
        <v>13</v>
      </c>
      <c r="AY28" s="2" t="s">
        <v>13</v>
      </c>
      <c r="AZ28" s="2" t="s">
        <v>13</v>
      </c>
      <c r="BA28" s="2" t="s">
        <v>13</v>
      </c>
      <c r="BB28" s="2" t="s">
        <v>29</v>
      </c>
      <c r="BC28" s="2" t="s">
        <v>362</v>
      </c>
      <c r="BD28" s="2" t="s">
        <v>29</v>
      </c>
      <c r="BE28" s="2"/>
    </row>
    <row r="29" spans="1:57" s="3" customFormat="1">
      <c r="A29" s="2" t="s">
        <v>363</v>
      </c>
      <c r="B29" s="2" t="s">
        <v>1</v>
      </c>
      <c r="C29" s="2" t="s">
        <v>1</v>
      </c>
      <c r="D29" s="2" t="s">
        <v>1</v>
      </c>
      <c r="E29" s="2" t="s">
        <v>364</v>
      </c>
      <c r="F29" s="2" t="s">
        <v>3</v>
      </c>
      <c r="G29" s="2" t="s">
        <v>4</v>
      </c>
      <c r="H29" s="2" t="s">
        <v>1</v>
      </c>
      <c r="I29" s="2" t="s">
        <v>5</v>
      </c>
      <c r="J29" s="2" t="s">
        <v>117</v>
      </c>
      <c r="K29" s="2" t="s">
        <v>1</v>
      </c>
      <c r="L29" s="2" t="s">
        <v>33</v>
      </c>
      <c r="M29" s="2" t="s">
        <v>34</v>
      </c>
      <c r="N29" s="2" t="s">
        <v>1</v>
      </c>
      <c r="O29" s="2" t="s">
        <v>12</v>
      </c>
      <c r="P29" s="2" t="s">
        <v>365</v>
      </c>
      <c r="Q29" s="2" t="s">
        <v>366</v>
      </c>
      <c r="R29" s="2" t="s">
        <v>227</v>
      </c>
      <c r="S29" s="2" t="s">
        <v>38</v>
      </c>
      <c r="T29" s="2" t="s">
        <v>13</v>
      </c>
      <c r="U29" s="2" t="s">
        <v>1</v>
      </c>
      <c r="V29" s="2" t="s">
        <v>101</v>
      </c>
      <c r="W29" s="2" t="s">
        <v>16</v>
      </c>
      <c r="X29" s="2" t="s">
        <v>16</v>
      </c>
      <c r="Y29" s="2" t="s">
        <v>16</v>
      </c>
      <c r="Z29" s="2" t="s">
        <v>16</v>
      </c>
      <c r="AA29" s="2" t="s">
        <v>16</v>
      </c>
      <c r="AB29" s="2" t="s">
        <v>16</v>
      </c>
      <c r="AC29" s="2" t="s">
        <v>16</v>
      </c>
      <c r="AD29" s="2" t="s">
        <v>16</v>
      </c>
      <c r="AE29" s="2" t="s">
        <v>16</v>
      </c>
      <c r="AF29" s="2" t="s">
        <v>16</v>
      </c>
      <c r="AG29" s="2" t="s">
        <v>16</v>
      </c>
      <c r="AH29" s="2" t="s">
        <v>15</v>
      </c>
      <c r="AI29" s="2" t="s">
        <v>15</v>
      </c>
      <c r="AJ29" s="2" t="s">
        <v>17</v>
      </c>
      <c r="AK29" s="2" t="s">
        <v>18</v>
      </c>
      <c r="AL29" s="2" t="s">
        <v>367</v>
      </c>
      <c r="AM29" s="2" t="s">
        <v>368</v>
      </c>
      <c r="AN29" s="2" t="s">
        <v>369</v>
      </c>
      <c r="AO29" s="2" t="s">
        <v>370</v>
      </c>
      <c r="AP29" s="2" t="s">
        <v>371</v>
      </c>
      <c r="AQ29" s="2" t="s">
        <v>13</v>
      </c>
      <c r="AR29" s="2" t="s">
        <v>194</v>
      </c>
      <c r="AS29" s="2" t="s">
        <v>13</v>
      </c>
      <c r="AT29" s="2" t="s">
        <v>13</v>
      </c>
      <c r="AU29" s="2" t="s">
        <v>13</v>
      </c>
      <c r="AV29" s="2" t="s">
        <v>13</v>
      </c>
      <c r="AW29" s="2" t="s">
        <v>13</v>
      </c>
      <c r="AX29" s="2" t="s">
        <v>13</v>
      </c>
      <c r="AY29" s="2" t="s">
        <v>13</v>
      </c>
      <c r="AZ29" s="2" t="s">
        <v>13</v>
      </c>
      <c r="BA29" s="2" t="s">
        <v>13</v>
      </c>
      <c r="BB29" s="2" t="s">
        <v>29</v>
      </c>
      <c r="BC29" s="2" t="s">
        <v>372</v>
      </c>
      <c r="BD29" s="2" t="s">
        <v>29</v>
      </c>
      <c r="BE29" s="2"/>
    </row>
    <row r="30" spans="1:57" s="3" customFormat="1">
      <c r="A30" s="2" t="s">
        <v>373</v>
      </c>
      <c r="B30" s="2" t="s">
        <v>1</v>
      </c>
      <c r="C30" s="2" t="s">
        <v>1</v>
      </c>
      <c r="D30" s="2" t="s">
        <v>5</v>
      </c>
      <c r="E30" s="2" t="s">
        <v>374</v>
      </c>
      <c r="F30" s="2" t="s">
        <v>115</v>
      </c>
      <c r="G30" s="2" t="s">
        <v>116</v>
      </c>
      <c r="H30" s="2" t="s">
        <v>1</v>
      </c>
      <c r="I30" s="2" t="s">
        <v>5</v>
      </c>
      <c r="J30" s="2" t="s">
        <v>117</v>
      </c>
      <c r="K30" s="2" t="s">
        <v>1</v>
      </c>
      <c r="L30" s="2" t="s">
        <v>5</v>
      </c>
      <c r="M30" s="2" t="s">
        <v>49</v>
      </c>
      <c r="N30" s="2" t="s">
        <v>5</v>
      </c>
      <c r="O30" s="2" t="s">
        <v>12</v>
      </c>
      <c r="P30" s="2" t="s">
        <v>35</v>
      </c>
      <c r="Q30" s="2" t="s">
        <v>375</v>
      </c>
      <c r="R30" s="2" t="s">
        <v>376</v>
      </c>
      <c r="S30" s="2" t="s">
        <v>7</v>
      </c>
      <c r="T30" s="2" t="s">
        <v>13</v>
      </c>
      <c r="U30" s="2" t="s">
        <v>1</v>
      </c>
      <c r="V30" s="2" t="s">
        <v>353</v>
      </c>
      <c r="W30" s="2" t="s">
        <v>16</v>
      </c>
      <c r="X30" s="2" t="s">
        <v>16</v>
      </c>
      <c r="Y30" s="2" t="s">
        <v>16</v>
      </c>
      <c r="Z30" s="2" t="s">
        <v>15</v>
      </c>
      <c r="AA30" s="2" t="s">
        <v>15</v>
      </c>
      <c r="AB30" s="2" t="s">
        <v>16</v>
      </c>
      <c r="AC30" s="2" t="s">
        <v>16</v>
      </c>
      <c r="AD30" s="2" t="s">
        <v>16</v>
      </c>
      <c r="AE30" s="2" t="s">
        <v>16</v>
      </c>
      <c r="AF30" s="2" t="s">
        <v>16</v>
      </c>
      <c r="AG30" s="2" t="s">
        <v>16</v>
      </c>
      <c r="AH30" s="2" t="s">
        <v>15</v>
      </c>
      <c r="AI30" s="2" t="s">
        <v>15</v>
      </c>
      <c r="AJ30" s="2" t="s">
        <v>17</v>
      </c>
      <c r="AK30" s="2" t="s">
        <v>18</v>
      </c>
      <c r="AL30" s="2" t="s">
        <v>236</v>
      </c>
      <c r="AM30" s="2" t="s">
        <v>237</v>
      </c>
      <c r="AN30" s="2" t="s">
        <v>377</v>
      </c>
      <c r="AO30" s="2" t="s">
        <v>378</v>
      </c>
      <c r="AP30" s="2" t="s">
        <v>379</v>
      </c>
      <c r="AQ30" s="2" t="s">
        <v>13</v>
      </c>
      <c r="AR30" s="2" t="s">
        <v>380</v>
      </c>
      <c r="AS30" s="2" t="s">
        <v>13</v>
      </c>
      <c r="AT30" s="2" t="s">
        <v>13</v>
      </c>
      <c r="AU30" s="2" t="s">
        <v>13</v>
      </c>
      <c r="AV30" s="2" t="s">
        <v>13</v>
      </c>
      <c r="AW30" s="2" t="s">
        <v>13</v>
      </c>
      <c r="AX30" s="2" t="s">
        <v>13</v>
      </c>
      <c r="AY30" s="2" t="s">
        <v>13</v>
      </c>
      <c r="AZ30" s="2" t="s">
        <v>13</v>
      </c>
      <c r="BA30" s="2" t="s">
        <v>13</v>
      </c>
      <c r="BB30" s="2" t="s">
        <v>29</v>
      </c>
      <c r="BC30" s="2" t="s">
        <v>381</v>
      </c>
      <c r="BD30" s="2" t="s">
        <v>29</v>
      </c>
      <c r="BE30" s="2"/>
    </row>
    <row r="31" spans="1:57" s="3" customFormat="1">
      <c r="A31" s="2" t="s">
        <v>382</v>
      </c>
      <c r="B31" s="2" t="s">
        <v>1</v>
      </c>
      <c r="C31" s="2" t="s">
        <v>1</v>
      </c>
      <c r="D31" s="2" t="s">
        <v>5</v>
      </c>
      <c r="E31" s="2" t="s">
        <v>279</v>
      </c>
      <c r="F31" s="2" t="s">
        <v>3</v>
      </c>
      <c r="G31" s="2" t="s">
        <v>4</v>
      </c>
      <c r="H31" s="2" t="s">
        <v>1</v>
      </c>
      <c r="I31" s="2" t="s">
        <v>5</v>
      </c>
      <c r="J31" s="2" t="s">
        <v>117</v>
      </c>
      <c r="K31" s="2" t="s">
        <v>1</v>
      </c>
      <c r="L31" s="2" t="s">
        <v>109</v>
      </c>
      <c r="M31" s="2" t="s">
        <v>118</v>
      </c>
      <c r="N31" s="2" t="s">
        <v>1</v>
      </c>
      <c r="O31" s="2" t="s">
        <v>8</v>
      </c>
      <c r="P31" s="2" t="s">
        <v>81</v>
      </c>
      <c r="Q31" s="2" t="s">
        <v>281</v>
      </c>
      <c r="R31" s="2" t="s">
        <v>280</v>
      </c>
      <c r="S31" s="2" t="s">
        <v>49</v>
      </c>
      <c r="T31" s="2" t="s">
        <v>13</v>
      </c>
      <c r="U31" s="2" t="s">
        <v>1</v>
      </c>
      <c r="V31" s="2" t="s">
        <v>101</v>
      </c>
      <c r="W31" s="2" t="s">
        <v>16</v>
      </c>
      <c r="X31" s="2" t="s">
        <v>15</v>
      </c>
      <c r="Y31" s="2" t="s">
        <v>16</v>
      </c>
      <c r="Z31" s="2" t="s">
        <v>16</v>
      </c>
      <c r="AA31" s="2" t="s">
        <v>16</v>
      </c>
      <c r="AB31" s="2" t="s">
        <v>16</v>
      </c>
      <c r="AC31" s="2" t="s">
        <v>16</v>
      </c>
      <c r="AD31" s="2" t="s">
        <v>16</v>
      </c>
      <c r="AE31" s="2" t="s">
        <v>16</v>
      </c>
      <c r="AF31" s="2" t="s">
        <v>16</v>
      </c>
      <c r="AG31" s="2" t="s">
        <v>16</v>
      </c>
      <c r="AH31" s="2" t="s">
        <v>16</v>
      </c>
      <c r="AI31" s="2" t="s">
        <v>15</v>
      </c>
      <c r="AJ31" s="2" t="s">
        <v>17</v>
      </c>
      <c r="AK31" s="2" t="s">
        <v>18</v>
      </c>
      <c r="AL31" s="2" t="s">
        <v>383</v>
      </c>
      <c r="AM31" s="2" t="s">
        <v>384</v>
      </c>
      <c r="AN31" s="2" t="s">
        <v>385</v>
      </c>
      <c r="AO31" s="2" t="s">
        <v>386</v>
      </c>
      <c r="AP31" s="2" t="s">
        <v>387</v>
      </c>
      <c r="AQ31" s="2" t="s">
        <v>13</v>
      </c>
      <c r="AR31" s="2" t="s">
        <v>388</v>
      </c>
      <c r="AS31" s="2" t="s">
        <v>389</v>
      </c>
      <c r="AT31" s="2" t="s">
        <v>133</v>
      </c>
      <c r="AU31" s="2" t="s">
        <v>1</v>
      </c>
      <c r="AV31" s="2" t="s">
        <v>390</v>
      </c>
      <c r="AW31" s="2" t="s">
        <v>391</v>
      </c>
      <c r="AX31" s="2" t="s">
        <v>1</v>
      </c>
      <c r="AY31" s="2" t="s">
        <v>13</v>
      </c>
      <c r="AZ31" s="2" t="s">
        <v>13</v>
      </c>
      <c r="BA31" s="2" t="s">
        <v>13</v>
      </c>
      <c r="BB31" s="2" t="s">
        <v>13</v>
      </c>
      <c r="BC31" s="2" t="s">
        <v>392</v>
      </c>
      <c r="BD31" s="2" t="s">
        <v>29</v>
      </c>
      <c r="BE31" s="2"/>
    </row>
    <row r="32" spans="1:57" s="3" customFormat="1">
      <c r="A32" s="2" t="s">
        <v>393</v>
      </c>
      <c r="B32" s="2" t="s">
        <v>1</v>
      </c>
      <c r="C32" s="2" t="s">
        <v>1</v>
      </c>
      <c r="D32" s="2" t="s">
        <v>1</v>
      </c>
      <c r="E32" s="2" t="s">
        <v>96</v>
      </c>
      <c r="F32" s="2" t="s">
        <v>3</v>
      </c>
      <c r="G32" s="2" t="s">
        <v>4</v>
      </c>
      <c r="H32" s="2" t="s">
        <v>1</v>
      </c>
      <c r="I32" s="2" t="s">
        <v>5</v>
      </c>
      <c r="J32" s="2" t="s">
        <v>6</v>
      </c>
      <c r="K32" s="2" t="s">
        <v>1</v>
      </c>
      <c r="L32" s="2" t="s">
        <v>33</v>
      </c>
      <c r="M32" s="2" t="s">
        <v>49</v>
      </c>
      <c r="N32" s="2" t="s">
        <v>5</v>
      </c>
      <c r="O32" s="2" t="s">
        <v>8</v>
      </c>
      <c r="P32" s="2" t="s">
        <v>394</v>
      </c>
      <c r="Q32" s="2" t="s">
        <v>170</v>
      </c>
      <c r="R32" s="2" t="s">
        <v>395</v>
      </c>
      <c r="S32" s="2" t="s">
        <v>7</v>
      </c>
      <c r="T32" s="2" t="s">
        <v>13</v>
      </c>
      <c r="U32" s="2" t="s">
        <v>1</v>
      </c>
      <c r="V32" s="2" t="s">
        <v>16</v>
      </c>
      <c r="W32" s="2" t="s">
        <v>16</v>
      </c>
      <c r="X32" s="2" t="s">
        <v>16</v>
      </c>
      <c r="Y32" s="2" t="s">
        <v>16</v>
      </c>
      <c r="Z32" s="2" t="s">
        <v>16</v>
      </c>
      <c r="AA32" s="2" t="s">
        <v>16</v>
      </c>
      <c r="AB32" s="2" t="s">
        <v>16</v>
      </c>
      <c r="AC32" s="2" t="s">
        <v>16</v>
      </c>
      <c r="AD32" s="2" t="s">
        <v>16</v>
      </c>
      <c r="AE32" s="2" t="s">
        <v>16</v>
      </c>
      <c r="AF32" s="2" t="s">
        <v>16</v>
      </c>
      <c r="AG32" s="2" t="s">
        <v>16</v>
      </c>
      <c r="AH32" s="2" t="s">
        <v>15</v>
      </c>
      <c r="AI32" s="2" t="s">
        <v>15</v>
      </c>
      <c r="AJ32" s="2" t="s">
        <v>17</v>
      </c>
      <c r="AK32" s="2" t="s">
        <v>18</v>
      </c>
      <c r="AL32" s="2" t="s">
        <v>251</v>
      </c>
      <c r="AM32" s="2" t="s">
        <v>252</v>
      </c>
      <c r="AN32" s="2" t="s">
        <v>396</v>
      </c>
      <c r="AO32" s="2" t="s">
        <v>397</v>
      </c>
      <c r="AP32" s="2" t="s">
        <v>56</v>
      </c>
      <c r="AQ32" s="2" t="s">
        <v>13</v>
      </c>
      <c r="AR32" s="2" t="s">
        <v>38</v>
      </c>
      <c r="AS32" s="2" t="s">
        <v>398</v>
      </c>
      <c r="AT32" s="2" t="s">
        <v>243</v>
      </c>
      <c r="AU32" s="2" t="s">
        <v>12</v>
      </c>
      <c r="AV32" s="2" t="s">
        <v>399</v>
      </c>
      <c r="AW32" s="2" t="s">
        <v>111</v>
      </c>
      <c r="AX32" s="2" t="s">
        <v>109</v>
      </c>
      <c r="AY32" s="2" t="s">
        <v>109</v>
      </c>
      <c r="AZ32" s="2" t="s">
        <v>12</v>
      </c>
      <c r="BA32" s="2" t="s">
        <v>29</v>
      </c>
      <c r="BB32" s="2" t="s">
        <v>29</v>
      </c>
      <c r="BC32" s="2" t="s">
        <v>400</v>
      </c>
      <c r="BD32" s="2" t="s">
        <v>29</v>
      </c>
      <c r="BE32" s="2"/>
    </row>
    <row r="33" spans="1:57" s="3" customFormat="1">
      <c r="A33" s="2" t="s">
        <v>401</v>
      </c>
      <c r="B33" s="2" t="s">
        <v>1</v>
      </c>
      <c r="C33" s="2" t="s">
        <v>1</v>
      </c>
      <c r="D33" s="2" t="s">
        <v>5</v>
      </c>
      <c r="E33" s="2" t="s">
        <v>402</v>
      </c>
      <c r="F33" s="2" t="s">
        <v>3</v>
      </c>
      <c r="G33" s="2" t="s">
        <v>4</v>
      </c>
      <c r="H33" s="2" t="s">
        <v>1</v>
      </c>
      <c r="I33" s="2" t="s">
        <v>5</v>
      </c>
      <c r="J33" s="2" t="s">
        <v>117</v>
      </c>
      <c r="K33" s="2" t="s">
        <v>1</v>
      </c>
      <c r="L33" s="2" t="s">
        <v>33</v>
      </c>
      <c r="M33" s="2" t="s">
        <v>49</v>
      </c>
      <c r="N33" s="2" t="s">
        <v>1</v>
      </c>
      <c r="O33" s="2" t="s">
        <v>12</v>
      </c>
      <c r="P33" s="2" t="s">
        <v>403</v>
      </c>
      <c r="Q33" s="2" t="s">
        <v>81</v>
      </c>
      <c r="R33" s="2" t="s">
        <v>404</v>
      </c>
      <c r="S33" s="2" t="s">
        <v>7</v>
      </c>
      <c r="T33" s="2" t="s">
        <v>13</v>
      </c>
      <c r="U33" s="2" t="s">
        <v>1</v>
      </c>
      <c r="V33" s="2" t="s">
        <v>16</v>
      </c>
      <c r="W33" s="2" t="s">
        <v>16</v>
      </c>
      <c r="X33" s="2" t="s">
        <v>16</v>
      </c>
      <c r="Y33" s="2" t="s">
        <v>16</v>
      </c>
      <c r="Z33" s="2" t="s">
        <v>16</v>
      </c>
      <c r="AA33" s="2" t="s">
        <v>16</v>
      </c>
      <c r="AB33" s="2" t="s">
        <v>16</v>
      </c>
      <c r="AC33" s="2" t="s">
        <v>16</v>
      </c>
      <c r="AD33" s="2" t="s">
        <v>16</v>
      </c>
      <c r="AE33" s="2" t="s">
        <v>16</v>
      </c>
      <c r="AF33" s="2" t="s">
        <v>16</v>
      </c>
      <c r="AG33" s="2" t="s">
        <v>16</v>
      </c>
      <c r="AH33" s="2" t="s">
        <v>15</v>
      </c>
      <c r="AI33" s="2" t="s">
        <v>15</v>
      </c>
      <c r="AJ33" s="2" t="s">
        <v>17</v>
      </c>
      <c r="AK33" s="2" t="s">
        <v>18</v>
      </c>
      <c r="AL33" s="2" t="s">
        <v>39</v>
      </c>
      <c r="AM33" s="2" t="s">
        <v>40</v>
      </c>
      <c r="AN33" s="2" t="s">
        <v>405</v>
      </c>
      <c r="AO33" s="2" t="s">
        <v>406</v>
      </c>
      <c r="AP33" s="2" t="s">
        <v>407</v>
      </c>
      <c r="AQ33" s="2" t="s">
        <v>13</v>
      </c>
      <c r="AR33" s="2" t="s">
        <v>44</v>
      </c>
      <c r="AS33" s="2" t="s">
        <v>13</v>
      </c>
      <c r="AT33" s="2" t="s">
        <v>13</v>
      </c>
      <c r="AU33" s="2" t="s">
        <v>13</v>
      </c>
      <c r="AV33" s="2" t="s">
        <v>13</v>
      </c>
      <c r="AW33" s="2" t="s">
        <v>13</v>
      </c>
      <c r="AX33" s="2" t="s">
        <v>13</v>
      </c>
      <c r="AY33" s="2" t="s">
        <v>13</v>
      </c>
      <c r="AZ33" s="2" t="s">
        <v>13</v>
      </c>
      <c r="BA33" s="2" t="s">
        <v>13</v>
      </c>
      <c r="BB33" s="2" t="s">
        <v>29</v>
      </c>
      <c r="BC33" s="2" t="s">
        <v>408</v>
      </c>
      <c r="BD33" s="2" t="s">
        <v>29</v>
      </c>
      <c r="BE33" s="2"/>
    </row>
    <row r="34" spans="1:57" s="3" customFormat="1">
      <c r="A34" s="2" t="s">
        <v>409</v>
      </c>
      <c r="B34" s="2" t="s">
        <v>1</v>
      </c>
      <c r="C34" s="2" t="s">
        <v>1</v>
      </c>
      <c r="D34" s="2" t="s">
        <v>5</v>
      </c>
      <c r="E34" s="2" t="s">
        <v>410</v>
      </c>
      <c r="F34" s="2" t="s">
        <v>115</v>
      </c>
      <c r="G34" s="2" t="s">
        <v>116</v>
      </c>
      <c r="H34" s="2" t="s">
        <v>1</v>
      </c>
      <c r="I34" s="2" t="s">
        <v>5</v>
      </c>
      <c r="J34" s="2" t="s">
        <v>117</v>
      </c>
      <c r="K34" s="2" t="s">
        <v>1</v>
      </c>
      <c r="L34" s="2" t="s">
        <v>109</v>
      </c>
      <c r="M34" s="2" t="s">
        <v>34</v>
      </c>
      <c r="N34" s="2" t="s">
        <v>5</v>
      </c>
      <c r="O34" s="2" t="s">
        <v>8</v>
      </c>
      <c r="P34" s="2" t="s">
        <v>411</v>
      </c>
      <c r="Q34" s="2" t="s">
        <v>412</v>
      </c>
      <c r="R34" s="2" t="s">
        <v>299</v>
      </c>
      <c r="S34" s="2" t="s">
        <v>49</v>
      </c>
      <c r="T34" s="2" t="s">
        <v>13</v>
      </c>
      <c r="U34" s="2" t="s">
        <v>1</v>
      </c>
      <c r="V34" s="2" t="s">
        <v>413</v>
      </c>
      <c r="W34" s="2" t="s">
        <v>16</v>
      </c>
      <c r="X34" s="2" t="s">
        <v>16</v>
      </c>
      <c r="Y34" s="2" t="s">
        <v>16</v>
      </c>
      <c r="Z34" s="2" t="s">
        <v>15</v>
      </c>
      <c r="AA34" s="2" t="s">
        <v>16</v>
      </c>
      <c r="AB34" s="2" t="s">
        <v>16</v>
      </c>
      <c r="AC34" s="2" t="s">
        <v>16</v>
      </c>
      <c r="AD34" s="2" t="s">
        <v>16</v>
      </c>
      <c r="AE34" s="2" t="s">
        <v>16</v>
      </c>
      <c r="AF34" s="2" t="s">
        <v>16</v>
      </c>
      <c r="AG34" s="2" t="s">
        <v>16</v>
      </c>
      <c r="AH34" s="2" t="s">
        <v>15</v>
      </c>
      <c r="AI34" s="2" t="s">
        <v>15</v>
      </c>
      <c r="AJ34" s="2" t="s">
        <v>17</v>
      </c>
      <c r="AK34" s="2" t="s">
        <v>18</v>
      </c>
      <c r="AL34" s="2" t="s">
        <v>148</v>
      </c>
      <c r="AM34" s="2" t="s">
        <v>149</v>
      </c>
      <c r="AN34" s="2" t="s">
        <v>414</v>
      </c>
      <c r="AO34" s="2" t="s">
        <v>415</v>
      </c>
      <c r="AP34" s="2" t="s">
        <v>416</v>
      </c>
      <c r="AQ34" s="2" t="s">
        <v>13</v>
      </c>
      <c r="AR34" s="2" t="s">
        <v>417</v>
      </c>
      <c r="AS34" s="2" t="s">
        <v>418</v>
      </c>
      <c r="AT34" s="2" t="s">
        <v>133</v>
      </c>
      <c r="AU34" s="2" t="s">
        <v>1</v>
      </c>
      <c r="AV34" s="2" t="s">
        <v>419</v>
      </c>
      <c r="AW34" s="2" t="s">
        <v>391</v>
      </c>
      <c r="AX34" s="2" t="s">
        <v>13</v>
      </c>
      <c r="AY34" s="2" t="s">
        <v>13</v>
      </c>
      <c r="AZ34" s="2" t="s">
        <v>13</v>
      </c>
      <c r="BA34" s="2" t="s">
        <v>29</v>
      </c>
      <c r="BB34" s="2" t="s">
        <v>29</v>
      </c>
      <c r="BC34" s="2" t="s">
        <v>420</v>
      </c>
      <c r="BD34" s="2" t="s">
        <v>29</v>
      </c>
      <c r="BE34" s="2"/>
    </row>
    <row r="35" spans="1:57" s="3" customFormat="1">
      <c r="A35" s="2" t="s">
        <v>421</v>
      </c>
      <c r="B35" s="2" t="s">
        <v>1</v>
      </c>
      <c r="C35" s="2" t="s">
        <v>1</v>
      </c>
      <c r="D35" s="2" t="s">
        <v>5</v>
      </c>
      <c r="E35" s="2" t="s">
        <v>374</v>
      </c>
      <c r="F35" s="2" t="s">
        <v>3</v>
      </c>
      <c r="G35" s="2" t="s">
        <v>4</v>
      </c>
      <c r="H35" s="2" t="s">
        <v>1</v>
      </c>
      <c r="I35" s="2" t="s">
        <v>5</v>
      </c>
      <c r="J35" s="2" t="s">
        <v>6</v>
      </c>
      <c r="K35" s="2" t="s">
        <v>1</v>
      </c>
      <c r="L35" s="2" t="s">
        <v>5</v>
      </c>
      <c r="M35" s="2" t="s">
        <v>49</v>
      </c>
      <c r="N35" s="2" t="s">
        <v>5</v>
      </c>
      <c r="O35" s="2" t="s">
        <v>8</v>
      </c>
      <c r="P35" s="2" t="s">
        <v>422</v>
      </c>
      <c r="Q35" s="2" t="s">
        <v>226</v>
      </c>
      <c r="R35" s="2" t="s">
        <v>11</v>
      </c>
      <c r="S35" s="2" t="s">
        <v>7</v>
      </c>
      <c r="T35" s="2" t="s">
        <v>13</v>
      </c>
      <c r="U35" s="2" t="s">
        <v>1</v>
      </c>
      <c r="V35" s="2" t="s">
        <v>16</v>
      </c>
      <c r="W35" s="2" t="s">
        <v>16</v>
      </c>
      <c r="X35" s="2" t="s">
        <v>15</v>
      </c>
      <c r="Y35" s="2" t="s">
        <v>16</v>
      </c>
      <c r="Z35" s="2" t="s">
        <v>16</v>
      </c>
      <c r="AA35" s="2" t="s">
        <v>16</v>
      </c>
      <c r="AB35" s="2" t="s">
        <v>16</v>
      </c>
      <c r="AC35" s="2" t="s">
        <v>16</v>
      </c>
      <c r="AD35" s="2" t="s">
        <v>16</v>
      </c>
      <c r="AE35" s="2" t="s">
        <v>16</v>
      </c>
      <c r="AF35" s="2" t="s">
        <v>16</v>
      </c>
      <c r="AG35" s="2" t="s">
        <v>16</v>
      </c>
      <c r="AH35" s="2" t="s">
        <v>15</v>
      </c>
      <c r="AI35" s="2" t="s">
        <v>15</v>
      </c>
      <c r="AJ35" s="2" t="s">
        <v>17</v>
      </c>
      <c r="AK35" s="2" t="s">
        <v>18</v>
      </c>
      <c r="AL35" s="2" t="s">
        <v>423</v>
      </c>
      <c r="AM35" s="2" t="s">
        <v>424</v>
      </c>
      <c r="AN35" s="2" t="s">
        <v>425</v>
      </c>
      <c r="AO35" s="2" t="s">
        <v>426</v>
      </c>
      <c r="AP35" s="2" t="s">
        <v>152</v>
      </c>
      <c r="AQ35" s="2" t="s">
        <v>13</v>
      </c>
      <c r="AR35" s="2" t="s">
        <v>427</v>
      </c>
      <c r="AS35" s="2" t="s">
        <v>428</v>
      </c>
      <c r="AT35" s="2" t="s">
        <v>429</v>
      </c>
      <c r="AU35" s="2" t="s">
        <v>5</v>
      </c>
      <c r="AV35" s="2" t="s">
        <v>430</v>
      </c>
      <c r="AW35" s="2" t="s">
        <v>431</v>
      </c>
      <c r="AX35" s="2" t="s">
        <v>13</v>
      </c>
      <c r="AY35" s="2" t="s">
        <v>13</v>
      </c>
      <c r="AZ35" s="2" t="s">
        <v>13</v>
      </c>
      <c r="BA35" s="2" t="s">
        <v>29</v>
      </c>
      <c r="BB35" s="2" t="s">
        <v>29</v>
      </c>
      <c r="BC35" s="2"/>
      <c r="BD35" s="2" t="s">
        <v>29</v>
      </c>
      <c r="BE35" s="2"/>
    </row>
    <row r="36" spans="1:57" s="3" customFormat="1">
      <c r="A36" s="2" t="s">
        <v>432</v>
      </c>
      <c r="B36" s="2" t="s">
        <v>1</v>
      </c>
      <c r="C36" s="2" t="s">
        <v>1</v>
      </c>
      <c r="D36" s="2" t="s">
        <v>5</v>
      </c>
      <c r="E36" s="2" t="s">
        <v>2</v>
      </c>
      <c r="F36" s="2" t="s">
        <v>3</v>
      </c>
      <c r="G36" s="2" t="s">
        <v>4</v>
      </c>
      <c r="H36" s="2" t="s">
        <v>1</v>
      </c>
      <c r="I36" s="2" t="s">
        <v>5</v>
      </c>
      <c r="J36" s="2" t="s">
        <v>6</v>
      </c>
      <c r="K36" s="2" t="s">
        <v>1</v>
      </c>
      <c r="L36" s="2" t="s">
        <v>1</v>
      </c>
      <c r="M36" s="2" t="s">
        <v>7</v>
      </c>
      <c r="N36" s="2" t="s">
        <v>5</v>
      </c>
      <c r="O36" s="2" t="s">
        <v>97</v>
      </c>
      <c r="P36" s="2" t="s">
        <v>176</v>
      </c>
      <c r="Q36" s="2" t="s">
        <v>226</v>
      </c>
      <c r="R36" s="2" t="s">
        <v>227</v>
      </c>
      <c r="S36" s="2" t="s">
        <v>12</v>
      </c>
      <c r="T36" s="2" t="s">
        <v>13</v>
      </c>
      <c r="U36" s="2" t="s">
        <v>1</v>
      </c>
      <c r="V36" s="2" t="s">
        <v>14</v>
      </c>
      <c r="W36" s="2" t="s">
        <v>16</v>
      </c>
      <c r="X36" s="2" t="s">
        <v>16</v>
      </c>
      <c r="Y36" s="2" t="s">
        <v>16</v>
      </c>
      <c r="Z36" s="2" t="s">
        <v>16</v>
      </c>
      <c r="AA36" s="2" t="s">
        <v>16</v>
      </c>
      <c r="AB36" s="2" t="s">
        <v>16</v>
      </c>
      <c r="AC36" s="2" t="s">
        <v>16</v>
      </c>
      <c r="AD36" s="2" t="s">
        <v>16</v>
      </c>
      <c r="AE36" s="2" t="s">
        <v>15</v>
      </c>
      <c r="AF36" s="2" t="s">
        <v>16</v>
      </c>
      <c r="AG36" s="2" t="s">
        <v>16</v>
      </c>
      <c r="AH36" s="2" t="s">
        <v>15</v>
      </c>
      <c r="AI36" s="2" t="s">
        <v>15</v>
      </c>
      <c r="AJ36" s="2" t="s">
        <v>17</v>
      </c>
      <c r="AK36" s="2" t="s">
        <v>18</v>
      </c>
      <c r="AL36" s="2" t="s">
        <v>148</v>
      </c>
      <c r="AM36" s="2" t="s">
        <v>149</v>
      </c>
      <c r="AN36" s="2" t="s">
        <v>433</v>
      </c>
      <c r="AO36" s="2" t="s">
        <v>434</v>
      </c>
      <c r="AP36" s="2" t="s">
        <v>230</v>
      </c>
      <c r="AQ36" s="2" t="s">
        <v>13</v>
      </c>
      <c r="AR36" s="2" t="s">
        <v>435</v>
      </c>
      <c r="AS36" s="2" t="s">
        <v>436</v>
      </c>
      <c r="AT36" s="2" t="s">
        <v>257</v>
      </c>
      <c r="AU36" s="2" t="s">
        <v>5</v>
      </c>
      <c r="AV36" s="2" t="s">
        <v>437</v>
      </c>
      <c r="AW36" s="2" t="s">
        <v>111</v>
      </c>
      <c r="AX36" s="2" t="s">
        <v>1</v>
      </c>
      <c r="AY36" s="2" t="s">
        <v>13</v>
      </c>
      <c r="AZ36" s="2" t="s">
        <v>12</v>
      </c>
      <c r="BA36" s="2" t="s">
        <v>13</v>
      </c>
      <c r="BB36" s="2" t="s">
        <v>29</v>
      </c>
      <c r="BC36" s="2" t="s">
        <v>438</v>
      </c>
      <c r="BD36" s="2" t="s">
        <v>29</v>
      </c>
      <c r="BE36" s="2"/>
    </row>
    <row r="37" spans="1:57" s="3" customFormat="1">
      <c r="A37" s="2" t="s">
        <v>439</v>
      </c>
      <c r="B37" s="2" t="s">
        <v>1</v>
      </c>
      <c r="C37" s="2" t="s">
        <v>1</v>
      </c>
      <c r="D37" s="2" t="s">
        <v>1</v>
      </c>
      <c r="E37" s="2" t="s">
        <v>2</v>
      </c>
      <c r="F37" s="2" t="s">
        <v>3</v>
      </c>
      <c r="G37" s="2" t="s">
        <v>4</v>
      </c>
      <c r="H37" s="2" t="s">
        <v>1</v>
      </c>
      <c r="I37" s="2" t="s">
        <v>5</v>
      </c>
      <c r="J37" s="2" t="s">
        <v>6</v>
      </c>
      <c r="K37" s="2" t="s">
        <v>1</v>
      </c>
      <c r="L37" s="2" t="s">
        <v>5</v>
      </c>
      <c r="M37" s="2" t="s">
        <v>49</v>
      </c>
      <c r="N37" s="2" t="s">
        <v>5</v>
      </c>
      <c r="O37" s="2" t="s">
        <v>8</v>
      </c>
      <c r="P37" s="2" t="s">
        <v>26</v>
      </c>
      <c r="Q37" s="2" t="s">
        <v>50</v>
      </c>
      <c r="R37" s="2" t="s">
        <v>51</v>
      </c>
      <c r="S37" s="2" t="s">
        <v>38</v>
      </c>
      <c r="T37" s="2" t="s">
        <v>13</v>
      </c>
      <c r="U37" s="2" t="s">
        <v>1</v>
      </c>
      <c r="V37" s="2" t="s">
        <v>16</v>
      </c>
      <c r="W37" s="2" t="s">
        <v>16</v>
      </c>
      <c r="X37" s="2" t="s">
        <v>16</v>
      </c>
      <c r="Y37" s="2" t="s">
        <v>16</v>
      </c>
      <c r="Z37" s="2" t="s">
        <v>15</v>
      </c>
      <c r="AA37" s="2" t="s">
        <v>16</v>
      </c>
      <c r="AB37" s="2" t="s">
        <v>16</v>
      </c>
      <c r="AC37" s="2" t="s">
        <v>16</v>
      </c>
      <c r="AD37" s="2" t="s">
        <v>16</v>
      </c>
      <c r="AE37" s="2" t="s">
        <v>16</v>
      </c>
      <c r="AF37" s="2" t="s">
        <v>16</v>
      </c>
      <c r="AG37" s="2" t="s">
        <v>16</v>
      </c>
      <c r="AH37" s="2" t="s">
        <v>15</v>
      </c>
      <c r="AI37" s="2" t="s">
        <v>15</v>
      </c>
      <c r="AJ37" s="2" t="s">
        <v>17</v>
      </c>
      <c r="AK37" s="2" t="s">
        <v>18</v>
      </c>
      <c r="AL37" s="2" t="s">
        <v>236</v>
      </c>
      <c r="AM37" s="2" t="s">
        <v>237</v>
      </c>
      <c r="AN37" s="2" t="s">
        <v>440</v>
      </c>
      <c r="AO37" s="2" t="s">
        <v>441</v>
      </c>
      <c r="AP37" s="2" t="s">
        <v>56</v>
      </c>
      <c r="AQ37" s="2" t="s">
        <v>13</v>
      </c>
      <c r="AR37" s="2" t="s">
        <v>174</v>
      </c>
      <c r="AS37" s="2" t="s">
        <v>13</v>
      </c>
      <c r="AT37" s="2" t="s">
        <v>13</v>
      </c>
      <c r="AU37" s="2" t="s">
        <v>13</v>
      </c>
      <c r="AV37" s="2" t="s">
        <v>13</v>
      </c>
      <c r="AW37" s="2" t="s">
        <v>13</v>
      </c>
      <c r="AX37" s="2" t="s">
        <v>13</v>
      </c>
      <c r="AY37" s="2" t="s">
        <v>13</v>
      </c>
      <c r="AZ37" s="2" t="s">
        <v>13</v>
      </c>
      <c r="BA37" s="2" t="s">
        <v>13</v>
      </c>
      <c r="BB37" s="2" t="s">
        <v>29</v>
      </c>
      <c r="BC37" s="2" t="s">
        <v>442</v>
      </c>
      <c r="BD37" s="2" t="s">
        <v>29</v>
      </c>
      <c r="BE37" s="2"/>
    </row>
    <row r="38" spans="1:57" s="3" customFormat="1">
      <c r="A38" s="2" t="s">
        <v>443</v>
      </c>
      <c r="B38" s="2" t="s">
        <v>1</v>
      </c>
      <c r="C38" s="2" t="s">
        <v>1</v>
      </c>
      <c r="D38" s="2" t="s">
        <v>1</v>
      </c>
      <c r="E38" s="2" t="s">
        <v>444</v>
      </c>
      <c r="F38" s="2" t="s">
        <v>115</v>
      </c>
      <c r="G38" s="2" t="s">
        <v>116</v>
      </c>
      <c r="H38" s="2" t="s">
        <v>1</v>
      </c>
      <c r="I38" s="2" t="s">
        <v>5</v>
      </c>
      <c r="J38" s="2" t="s">
        <v>117</v>
      </c>
      <c r="K38" s="2" t="s">
        <v>1</v>
      </c>
      <c r="L38" s="2" t="s">
        <v>33</v>
      </c>
      <c r="M38" s="2" t="s">
        <v>34</v>
      </c>
      <c r="N38" s="2" t="s">
        <v>5</v>
      </c>
      <c r="O38" s="2" t="s">
        <v>8</v>
      </c>
      <c r="P38" s="2" t="s">
        <v>445</v>
      </c>
      <c r="Q38" s="2" t="s">
        <v>446</v>
      </c>
      <c r="R38" s="2" t="s">
        <v>99</v>
      </c>
      <c r="S38" s="2" t="s">
        <v>38</v>
      </c>
      <c r="T38" s="2" t="s">
        <v>13</v>
      </c>
      <c r="U38" s="2" t="s">
        <v>1</v>
      </c>
      <c r="V38" s="2" t="s">
        <v>353</v>
      </c>
      <c r="W38" s="2" t="s">
        <v>15</v>
      </c>
      <c r="X38" s="2" t="s">
        <v>16</v>
      </c>
      <c r="Y38" s="2" t="s">
        <v>16</v>
      </c>
      <c r="Z38" s="2" t="s">
        <v>15</v>
      </c>
      <c r="AA38" s="2" t="s">
        <v>16</v>
      </c>
      <c r="AB38" s="2" t="s">
        <v>15</v>
      </c>
      <c r="AC38" s="2" t="s">
        <v>16</v>
      </c>
      <c r="AD38" s="2" t="s">
        <v>16</v>
      </c>
      <c r="AE38" s="2" t="s">
        <v>16</v>
      </c>
      <c r="AF38" s="2" t="s">
        <v>16</v>
      </c>
      <c r="AG38" s="2" t="s">
        <v>16</v>
      </c>
      <c r="AH38" s="2" t="s">
        <v>16</v>
      </c>
      <c r="AI38" s="2" t="s">
        <v>15</v>
      </c>
      <c r="AJ38" s="2" t="s">
        <v>17</v>
      </c>
      <c r="AK38" s="2" t="s">
        <v>18</v>
      </c>
      <c r="AL38" s="2" t="s">
        <v>447</v>
      </c>
      <c r="AM38" s="2" t="s">
        <v>448</v>
      </c>
      <c r="AN38" s="2" t="s">
        <v>449</v>
      </c>
      <c r="AO38" s="2" t="s">
        <v>450</v>
      </c>
      <c r="AP38" s="2" t="s">
        <v>451</v>
      </c>
      <c r="AQ38" s="2" t="s">
        <v>13</v>
      </c>
      <c r="AR38" s="2" t="s">
        <v>452</v>
      </c>
      <c r="AS38" s="2" t="s">
        <v>453</v>
      </c>
      <c r="AT38" s="2" t="s">
        <v>454</v>
      </c>
      <c r="AU38" s="2" t="s">
        <v>7</v>
      </c>
      <c r="AV38" s="2" t="s">
        <v>455</v>
      </c>
      <c r="AW38" s="2" t="s">
        <v>111</v>
      </c>
      <c r="AX38" s="2" t="s">
        <v>12</v>
      </c>
      <c r="AY38" s="2" t="s">
        <v>12</v>
      </c>
      <c r="AZ38" s="2" t="s">
        <v>12</v>
      </c>
      <c r="BA38" s="2" t="s">
        <v>29</v>
      </c>
      <c r="BB38" s="2" t="s">
        <v>29</v>
      </c>
      <c r="BC38" s="2" t="s">
        <v>456</v>
      </c>
      <c r="BD38" s="2" t="s">
        <v>29</v>
      </c>
      <c r="BE38" s="2"/>
    </row>
    <row r="39" spans="1:57" s="3" customFormat="1">
      <c r="A39" s="2" t="s">
        <v>457</v>
      </c>
      <c r="B39" s="2" t="s">
        <v>1</v>
      </c>
      <c r="C39" s="2" t="s">
        <v>5</v>
      </c>
      <c r="D39" s="2" t="s">
        <v>5</v>
      </c>
      <c r="E39" s="2" t="s">
        <v>167</v>
      </c>
      <c r="F39" s="2" t="s">
        <v>3</v>
      </c>
      <c r="G39" s="2" t="s">
        <v>4</v>
      </c>
      <c r="H39" s="2" t="s">
        <v>1</v>
      </c>
      <c r="I39" s="2" t="s">
        <v>5</v>
      </c>
      <c r="J39" s="2" t="s">
        <v>6</v>
      </c>
      <c r="K39" s="2" t="s">
        <v>1</v>
      </c>
      <c r="L39" s="2" t="s">
        <v>5</v>
      </c>
      <c r="M39" s="2" t="s">
        <v>49</v>
      </c>
      <c r="N39" s="2" t="s">
        <v>5</v>
      </c>
      <c r="O39" s="2" t="s">
        <v>145</v>
      </c>
      <c r="P39" s="2" t="s">
        <v>248</v>
      </c>
      <c r="Q39" s="2" t="s">
        <v>458</v>
      </c>
      <c r="R39" s="2" t="s">
        <v>63</v>
      </c>
      <c r="S39" s="2" t="s">
        <v>7</v>
      </c>
      <c r="T39" s="2" t="s">
        <v>13</v>
      </c>
      <c r="U39" s="2" t="s">
        <v>1</v>
      </c>
      <c r="V39" s="2" t="s">
        <v>101</v>
      </c>
      <c r="W39" s="2" t="s">
        <v>16</v>
      </c>
      <c r="X39" s="2" t="s">
        <v>16</v>
      </c>
      <c r="Y39" s="2" t="s">
        <v>16</v>
      </c>
      <c r="Z39" s="2" t="s">
        <v>15</v>
      </c>
      <c r="AA39" s="2" t="s">
        <v>15</v>
      </c>
      <c r="AB39" s="2" t="s">
        <v>16</v>
      </c>
      <c r="AC39" s="2" t="s">
        <v>16</v>
      </c>
      <c r="AD39" s="2" t="s">
        <v>16</v>
      </c>
      <c r="AE39" s="2" t="s">
        <v>16</v>
      </c>
      <c r="AF39" s="2" t="s">
        <v>16</v>
      </c>
      <c r="AG39" s="2" t="s">
        <v>16</v>
      </c>
      <c r="AH39" s="2" t="s">
        <v>15</v>
      </c>
      <c r="AI39" s="2" t="s">
        <v>15</v>
      </c>
      <c r="AJ39" s="2" t="s">
        <v>17</v>
      </c>
      <c r="AK39" s="2" t="s">
        <v>18</v>
      </c>
      <c r="AL39" s="2" t="s">
        <v>236</v>
      </c>
      <c r="AM39" s="2" t="s">
        <v>237</v>
      </c>
      <c r="AN39" s="2" t="s">
        <v>459</v>
      </c>
      <c r="AO39" s="2" t="s">
        <v>460</v>
      </c>
      <c r="AP39" s="2" t="s">
        <v>461</v>
      </c>
      <c r="AQ39" s="2" t="s">
        <v>13</v>
      </c>
      <c r="AR39" s="2" t="s">
        <v>462</v>
      </c>
      <c r="AS39" s="2" t="s">
        <v>463</v>
      </c>
      <c r="AT39" s="2" t="s">
        <v>464</v>
      </c>
      <c r="AU39" s="2" t="s">
        <v>145</v>
      </c>
      <c r="AV39" s="2" t="s">
        <v>455</v>
      </c>
      <c r="AW39" s="2" t="s">
        <v>111</v>
      </c>
      <c r="AX39" s="2" t="s">
        <v>109</v>
      </c>
      <c r="AY39" s="2" t="s">
        <v>109</v>
      </c>
      <c r="AZ39" s="2" t="s">
        <v>12</v>
      </c>
      <c r="BA39" s="2" t="s">
        <v>29</v>
      </c>
      <c r="BB39" s="2" t="s">
        <v>29</v>
      </c>
      <c r="BC39" s="2" t="s">
        <v>465</v>
      </c>
      <c r="BD39" s="2" t="s">
        <v>29</v>
      </c>
      <c r="BE39" s="2"/>
    </row>
    <row r="40" spans="1:57" s="3" customFormat="1">
      <c r="A40" s="2" t="s">
        <v>466</v>
      </c>
      <c r="B40" s="2" t="s">
        <v>1</v>
      </c>
      <c r="C40" s="2" t="s">
        <v>1</v>
      </c>
      <c r="D40" s="2" t="s">
        <v>1</v>
      </c>
      <c r="E40" s="2" t="s">
        <v>2</v>
      </c>
      <c r="F40" s="2" t="s">
        <v>3</v>
      </c>
      <c r="G40" s="2" t="s">
        <v>4</v>
      </c>
      <c r="H40" s="2" t="s">
        <v>1</v>
      </c>
      <c r="I40" s="2" t="s">
        <v>5</v>
      </c>
      <c r="J40" s="2" t="s">
        <v>6</v>
      </c>
      <c r="K40" s="2" t="s">
        <v>1</v>
      </c>
      <c r="L40" s="2" t="s">
        <v>1</v>
      </c>
      <c r="M40" s="2" t="s">
        <v>7</v>
      </c>
      <c r="N40" s="2" t="s">
        <v>5</v>
      </c>
      <c r="O40" s="2" t="s">
        <v>12</v>
      </c>
      <c r="P40" s="2" t="s">
        <v>35</v>
      </c>
      <c r="Q40" s="2" t="s">
        <v>366</v>
      </c>
      <c r="R40" s="2" t="s">
        <v>11</v>
      </c>
      <c r="S40" s="2" t="s">
        <v>7</v>
      </c>
      <c r="T40" s="2" t="s">
        <v>13</v>
      </c>
      <c r="U40" s="2" t="s">
        <v>1</v>
      </c>
      <c r="V40" s="2" t="s">
        <v>14</v>
      </c>
      <c r="W40" s="2" t="s">
        <v>16</v>
      </c>
      <c r="X40" s="2" t="s">
        <v>16</v>
      </c>
      <c r="Y40" s="2" t="s">
        <v>16</v>
      </c>
      <c r="Z40" s="2" t="s">
        <v>16</v>
      </c>
      <c r="AA40" s="2" t="s">
        <v>16</v>
      </c>
      <c r="AB40" s="2" t="s">
        <v>16</v>
      </c>
      <c r="AC40" s="2" t="s">
        <v>16</v>
      </c>
      <c r="AD40" s="2" t="s">
        <v>16</v>
      </c>
      <c r="AE40" s="2" t="s">
        <v>16</v>
      </c>
      <c r="AF40" s="2" t="s">
        <v>16</v>
      </c>
      <c r="AG40" s="2" t="s">
        <v>16</v>
      </c>
      <c r="AH40" s="2" t="s">
        <v>15</v>
      </c>
      <c r="AI40" s="2" t="s">
        <v>15</v>
      </c>
      <c r="AJ40" s="2" t="s">
        <v>17</v>
      </c>
      <c r="AK40" s="2" t="s">
        <v>18</v>
      </c>
      <c r="AL40" s="2" t="s">
        <v>467</v>
      </c>
      <c r="AM40" s="2" t="s">
        <v>468</v>
      </c>
      <c r="AN40" s="2" t="s">
        <v>469</v>
      </c>
      <c r="AO40" s="2" t="s">
        <v>470</v>
      </c>
      <c r="AP40" s="2" t="s">
        <v>471</v>
      </c>
      <c r="AQ40" s="2" t="s">
        <v>13</v>
      </c>
      <c r="AR40" s="2" t="s">
        <v>472</v>
      </c>
      <c r="AS40" s="2" t="s">
        <v>473</v>
      </c>
      <c r="AT40" s="2" t="s">
        <v>257</v>
      </c>
      <c r="AU40" s="2" t="s">
        <v>5</v>
      </c>
      <c r="AV40" s="2" t="s">
        <v>474</v>
      </c>
      <c r="AW40" s="2" t="s">
        <v>111</v>
      </c>
      <c r="AX40" s="2" t="s">
        <v>5</v>
      </c>
      <c r="AY40" s="2" t="s">
        <v>5</v>
      </c>
      <c r="AZ40" s="2" t="s">
        <v>12</v>
      </c>
      <c r="BA40" s="2" t="s">
        <v>13</v>
      </c>
      <c r="BB40" s="2" t="s">
        <v>29</v>
      </c>
      <c r="BC40" s="2" t="s">
        <v>475</v>
      </c>
      <c r="BD40" s="2" t="s">
        <v>29</v>
      </c>
      <c r="BE40" s="2"/>
    </row>
    <row r="41" spans="1:57" s="3" customFormat="1">
      <c r="A41" s="2" t="s">
        <v>476</v>
      </c>
      <c r="B41" s="2" t="s">
        <v>1</v>
      </c>
      <c r="C41" s="2" t="s">
        <v>1</v>
      </c>
      <c r="D41" s="2" t="s">
        <v>1</v>
      </c>
      <c r="E41" s="2" t="s">
        <v>96</v>
      </c>
      <c r="F41" s="2" t="s">
        <v>477</v>
      </c>
      <c r="G41" s="2" t="s">
        <v>478</v>
      </c>
      <c r="H41" s="2" t="s">
        <v>1</v>
      </c>
      <c r="I41" s="2" t="s">
        <v>5</v>
      </c>
      <c r="J41" s="2" t="s">
        <v>309</v>
      </c>
      <c r="K41" s="2" t="s">
        <v>1</v>
      </c>
      <c r="L41" s="2" t="s">
        <v>1</v>
      </c>
      <c r="M41" s="2" t="s">
        <v>7</v>
      </c>
      <c r="N41" s="2" t="s">
        <v>5</v>
      </c>
      <c r="O41" s="2" t="s">
        <v>109</v>
      </c>
      <c r="P41" s="2" t="s">
        <v>479</v>
      </c>
      <c r="Q41" s="2" t="s">
        <v>480</v>
      </c>
      <c r="R41" s="2" t="s">
        <v>481</v>
      </c>
      <c r="S41" s="2" t="s">
        <v>7</v>
      </c>
      <c r="T41" s="2" t="s">
        <v>13</v>
      </c>
      <c r="U41" s="2" t="s">
        <v>1</v>
      </c>
      <c r="V41" s="2" t="s">
        <v>16</v>
      </c>
      <c r="W41" s="2" t="s">
        <v>16</v>
      </c>
      <c r="X41" s="2" t="s">
        <v>16</v>
      </c>
      <c r="Y41" s="2" t="s">
        <v>16</v>
      </c>
      <c r="Z41" s="2" t="s">
        <v>16</v>
      </c>
      <c r="AA41" s="2" t="s">
        <v>16</v>
      </c>
      <c r="AB41" s="2" t="s">
        <v>16</v>
      </c>
      <c r="AC41" s="2" t="s">
        <v>16</v>
      </c>
      <c r="AD41" s="2" t="s">
        <v>16</v>
      </c>
      <c r="AE41" s="2" t="s">
        <v>16</v>
      </c>
      <c r="AF41" s="2" t="s">
        <v>15</v>
      </c>
      <c r="AG41" s="2" t="s">
        <v>16</v>
      </c>
      <c r="AH41" s="2" t="s">
        <v>15</v>
      </c>
      <c r="AI41" s="2" t="s">
        <v>15</v>
      </c>
      <c r="AJ41" s="2" t="s">
        <v>17</v>
      </c>
      <c r="AK41" s="2" t="s">
        <v>18</v>
      </c>
      <c r="AL41" s="2" t="s">
        <v>482</v>
      </c>
      <c r="AM41" s="2" t="s">
        <v>483</v>
      </c>
      <c r="AN41" s="2" t="s">
        <v>484</v>
      </c>
      <c r="AO41" s="2" t="s">
        <v>485</v>
      </c>
      <c r="AP41" s="2" t="s">
        <v>230</v>
      </c>
      <c r="AQ41" s="2" t="s">
        <v>13</v>
      </c>
      <c r="AR41" s="2" t="s">
        <v>486</v>
      </c>
      <c r="AS41" s="2" t="s">
        <v>487</v>
      </c>
      <c r="AT41" s="2" t="s">
        <v>488</v>
      </c>
      <c r="AU41" s="2" t="s">
        <v>33</v>
      </c>
      <c r="AV41" s="2" t="s">
        <v>187</v>
      </c>
      <c r="AW41" s="2" t="s">
        <v>111</v>
      </c>
      <c r="AX41" s="2" t="s">
        <v>5</v>
      </c>
      <c r="AY41" s="2" t="s">
        <v>5</v>
      </c>
      <c r="AZ41" s="2" t="s">
        <v>12</v>
      </c>
      <c r="BA41" s="2" t="s">
        <v>29</v>
      </c>
      <c r="BB41" s="2" t="s">
        <v>29</v>
      </c>
      <c r="BC41" s="2" t="s">
        <v>489</v>
      </c>
      <c r="BD41" s="2" t="s">
        <v>29</v>
      </c>
      <c r="BE41" s="2"/>
    </row>
    <row r="42" spans="1:57" s="3" customFormat="1">
      <c r="A42" s="2" t="s">
        <v>490</v>
      </c>
      <c r="B42" s="2" t="s">
        <v>1</v>
      </c>
      <c r="C42" s="2" t="s">
        <v>1</v>
      </c>
      <c r="D42" s="2" t="s">
        <v>1</v>
      </c>
      <c r="E42" s="2" t="s">
        <v>2</v>
      </c>
      <c r="F42" s="2" t="s">
        <v>3</v>
      </c>
      <c r="G42" s="2" t="s">
        <v>4</v>
      </c>
      <c r="H42" s="2" t="s">
        <v>1</v>
      </c>
      <c r="I42" s="2" t="s">
        <v>5</v>
      </c>
      <c r="J42" s="2" t="s">
        <v>117</v>
      </c>
      <c r="K42" s="2" t="s">
        <v>1</v>
      </c>
      <c r="L42" s="2" t="s">
        <v>5</v>
      </c>
      <c r="M42" s="2" t="s">
        <v>49</v>
      </c>
      <c r="N42" s="2" t="s">
        <v>5</v>
      </c>
      <c r="O42" s="2" t="s">
        <v>8</v>
      </c>
      <c r="P42" s="2" t="s">
        <v>491</v>
      </c>
      <c r="Q42" s="2" t="s">
        <v>11</v>
      </c>
      <c r="R42" s="2" t="s">
        <v>492</v>
      </c>
      <c r="S42" s="2" t="s">
        <v>7</v>
      </c>
      <c r="T42" s="2" t="s">
        <v>13</v>
      </c>
      <c r="U42" s="2" t="s">
        <v>1</v>
      </c>
      <c r="V42" s="2" t="s">
        <v>14</v>
      </c>
      <c r="W42" s="2" t="s">
        <v>16</v>
      </c>
      <c r="X42" s="2" t="s">
        <v>16</v>
      </c>
      <c r="Y42" s="2" t="s">
        <v>16</v>
      </c>
      <c r="Z42" s="2" t="s">
        <v>16</v>
      </c>
      <c r="AA42" s="2" t="s">
        <v>16</v>
      </c>
      <c r="AB42" s="2" t="s">
        <v>16</v>
      </c>
      <c r="AC42" s="2" t="s">
        <v>16</v>
      </c>
      <c r="AD42" s="2" t="s">
        <v>16</v>
      </c>
      <c r="AE42" s="2" t="s">
        <v>16</v>
      </c>
      <c r="AF42" s="2" t="s">
        <v>16</v>
      </c>
      <c r="AG42" s="2" t="s">
        <v>16</v>
      </c>
      <c r="AH42" s="2" t="s">
        <v>15</v>
      </c>
      <c r="AI42" s="2" t="s">
        <v>15</v>
      </c>
      <c r="AJ42" s="2" t="s">
        <v>17</v>
      </c>
      <c r="AK42" s="2" t="s">
        <v>18</v>
      </c>
      <c r="AL42" s="2" t="s">
        <v>204</v>
      </c>
      <c r="AM42" s="2" t="s">
        <v>205</v>
      </c>
      <c r="AN42" s="2" t="s">
        <v>493</v>
      </c>
      <c r="AO42" s="2" t="s">
        <v>494</v>
      </c>
      <c r="AP42" s="2" t="s">
        <v>68</v>
      </c>
      <c r="AQ42" s="2" t="s">
        <v>13</v>
      </c>
      <c r="AR42" s="2" t="s">
        <v>495</v>
      </c>
      <c r="AS42" s="2" t="s">
        <v>13</v>
      </c>
      <c r="AT42" s="2" t="s">
        <v>13</v>
      </c>
      <c r="AU42" s="2" t="s">
        <v>13</v>
      </c>
      <c r="AV42" s="2" t="s">
        <v>13</v>
      </c>
      <c r="AW42" s="2" t="s">
        <v>13</v>
      </c>
      <c r="AX42" s="2" t="s">
        <v>13</v>
      </c>
      <c r="AY42" s="2" t="s">
        <v>13</v>
      </c>
      <c r="AZ42" s="2" t="s">
        <v>13</v>
      </c>
      <c r="BA42" s="2" t="s">
        <v>13</v>
      </c>
      <c r="BB42" s="2" t="s">
        <v>29</v>
      </c>
      <c r="BC42" s="2" t="s">
        <v>496</v>
      </c>
      <c r="BD42" s="2" t="s">
        <v>29</v>
      </c>
      <c r="BE42" s="2"/>
    </row>
    <row r="43" spans="1:57" s="3" customFormat="1">
      <c r="A43" s="2" t="s">
        <v>497</v>
      </c>
      <c r="B43" s="2" t="s">
        <v>1</v>
      </c>
      <c r="C43" s="2" t="s">
        <v>5</v>
      </c>
      <c r="D43" s="2" t="s">
        <v>5</v>
      </c>
      <c r="E43" s="2" t="s">
        <v>498</v>
      </c>
      <c r="F43" s="2" t="s">
        <v>115</v>
      </c>
      <c r="G43" s="2" t="s">
        <v>116</v>
      </c>
      <c r="H43" s="2" t="s">
        <v>1</v>
      </c>
      <c r="I43" s="2" t="s">
        <v>5</v>
      </c>
      <c r="J43" s="2" t="s">
        <v>117</v>
      </c>
      <c r="K43" s="2" t="s">
        <v>1</v>
      </c>
      <c r="L43" s="2" t="s">
        <v>33</v>
      </c>
      <c r="M43" s="2" t="s">
        <v>34</v>
      </c>
      <c r="N43" s="2" t="s">
        <v>1</v>
      </c>
      <c r="O43" s="2" t="s">
        <v>12</v>
      </c>
      <c r="P43" s="2" t="s">
        <v>499</v>
      </c>
      <c r="Q43" s="2" t="s">
        <v>500</v>
      </c>
      <c r="R43" s="2" t="s">
        <v>299</v>
      </c>
      <c r="S43" s="2" t="s">
        <v>38</v>
      </c>
      <c r="T43" s="2" t="s">
        <v>13</v>
      </c>
      <c r="U43" s="2" t="s">
        <v>1</v>
      </c>
      <c r="V43" s="2" t="s">
        <v>16</v>
      </c>
      <c r="W43" s="2" t="s">
        <v>16</v>
      </c>
      <c r="X43" s="2" t="s">
        <v>16</v>
      </c>
      <c r="Y43" s="2" t="s">
        <v>16</v>
      </c>
      <c r="Z43" s="2" t="s">
        <v>15</v>
      </c>
      <c r="AA43" s="2" t="s">
        <v>15</v>
      </c>
      <c r="AB43" s="2" t="s">
        <v>16</v>
      </c>
      <c r="AC43" s="2" t="s">
        <v>16</v>
      </c>
      <c r="AD43" s="2" t="s">
        <v>16</v>
      </c>
      <c r="AE43" s="2" t="s">
        <v>16</v>
      </c>
      <c r="AF43" s="2" t="s">
        <v>16</v>
      </c>
      <c r="AG43" s="2" t="s">
        <v>16</v>
      </c>
      <c r="AH43" s="2" t="s">
        <v>15</v>
      </c>
      <c r="AI43" s="2" t="s">
        <v>15</v>
      </c>
      <c r="AJ43" s="2" t="s">
        <v>17</v>
      </c>
      <c r="AK43" s="2" t="s">
        <v>18</v>
      </c>
      <c r="AL43" s="2" t="s">
        <v>236</v>
      </c>
      <c r="AM43" s="2" t="s">
        <v>237</v>
      </c>
      <c r="AN43" s="2" t="s">
        <v>501</v>
      </c>
      <c r="AO43" s="2" t="s">
        <v>502</v>
      </c>
      <c r="AP43" s="2" t="s">
        <v>106</v>
      </c>
      <c r="AQ43" s="2" t="s">
        <v>13</v>
      </c>
      <c r="AR43" s="2" t="s">
        <v>503</v>
      </c>
      <c r="AS43" s="2" t="s">
        <v>13</v>
      </c>
      <c r="AT43" s="2" t="s">
        <v>13</v>
      </c>
      <c r="AU43" s="2" t="s">
        <v>13</v>
      </c>
      <c r="AV43" s="2" t="s">
        <v>13</v>
      </c>
      <c r="AW43" s="2" t="s">
        <v>13</v>
      </c>
      <c r="AX43" s="2" t="s">
        <v>13</v>
      </c>
      <c r="AY43" s="2" t="s">
        <v>13</v>
      </c>
      <c r="AZ43" s="2" t="s">
        <v>13</v>
      </c>
      <c r="BA43" s="2" t="s">
        <v>29</v>
      </c>
      <c r="BB43" s="2" t="s">
        <v>29</v>
      </c>
      <c r="BC43" s="2" t="s">
        <v>504</v>
      </c>
      <c r="BD43" s="2" t="s">
        <v>29</v>
      </c>
      <c r="BE43" s="2"/>
    </row>
    <row r="44" spans="1:57" s="3" customFormat="1">
      <c r="A44" s="2" t="s">
        <v>505</v>
      </c>
      <c r="B44" s="2" t="s">
        <v>1</v>
      </c>
      <c r="C44" s="2" t="s">
        <v>1</v>
      </c>
      <c r="D44" s="2" t="s">
        <v>1</v>
      </c>
      <c r="E44" s="2" t="s">
        <v>506</v>
      </c>
      <c r="F44" s="2" t="s">
        <v>3</v>
      </c>
      <c r="G44" s="2" t="s">
        <v>4</v>
      </c>
      <c r="H44" s="2" t="s">
        <v>1</v>
      </c>
      <c r="I44" s="2" t="s">
        <v>5</v>
      </c>
      <c r="J44" s="2" t="s">
        <v>6</v>
      </c>
      <c r="K44" s="2" t="s">
        <v>1</v>
      </c>
      <c r="L44" s="2" t="s">
        <v>33</v>
      </c>
      <c r="M44" s="2" t="s">
        <v>34</v>
      </c>
      <c r="N44" s="2" t="s">
        <v>5</v>
      </c>
      <c r="O44" s="2" t="s">
        <v>8</v>
      </c>
      <c r="P44" s="2" t="s">
        <v>507</v>
      </c>
      <c r="Q44" s="2" t="s">
        <v>508</v>
      </c>
      <c r="R44" s="2" t="s">
        <v>158</v>
      </c>
      <c r="S44" s="2" t="s">
        <v>7</v>
      </c>
      <c r="T44" s="2" t="s">
        <v>13</v>
      </c>
      <c r="U44" s="2" t="s">
        <v>1</v>
      </c>
      <c r="V44" s="2" t="s">
        <v>14</v>
      </c>
      <c r="W44" s="2" t="s">
        <v>16</v>
      </c>
      <c r="X44" s="2" t="s">
        <v>16</v>
      </c>
      <c r="Y44" s="2" t="s">
        <v>16</v>
      </c>
      <c r="Z44" s="2" t="s">
        <v>16</v>
      </c>
      <c r="AA44" s="2" t="s">
        <v>16</v>
      </c>
      <c r="AB44" s="2" t="s">
        <v>16</v>
      </c>
      <c r="AC44" s="2" t="s">
        <v>16</v>
      </c>
      <c r="AD44" s="2" t="s">
        <v>16</v>
      </c>
      <c r="AE44" s="2" t="s">
        <v>16</v>
      </c>
      <c r="AF44" s="2" t="s">
        <v>16</v>
      </c>
      <c r="AG44" s="2" t="s">
        <v>16</v>
      </c>
      <c r="AH44" s="2" t="s">
        <v>15</v>
      </c>
      <c r="AI44" s="2" t="s">
        <v>15</v>
      </c>
      <c r="AJ44" s="2" t="s">
        <v>17</v>
      </c>
      <c r="AK44" s="2" t="s">
        <v>18</v>
      </c>
      <c r="AL44" s="2" t="s">
        <v>509</v>
      </c>
      <c r="AM44" s="2" t="s">
        <v>510</v>
      </c>
      <c r="AN44" s="2" t="s">
        <v>511</v>
      </c>
      <c r="AO44" s="2" t="s">
        <v>512</v>
      </c>
      <c r="AP44" s="2" t="s">
        <v>451</v>
      </c>
      <c r="AQ44" s="2" t="s">
        <v>13</v>
      </c>
      <c r="AR44" s="2" t="s">
        <v>513</v>
      </c>
      <c r="AS44" s="2" t="s">
        <v>514</v>
      </c>
      <c r="AT44" s="2" t="s">
        <v>515</v>
      </c>
      <c r="AU44" s="2" t="s">
        <v>1</v>
      </c>
      <c r="AV44" s="2" t="s">
        <v>516</v>
      </c>
      <c r="AW44" s="2" t="s">
        <v>177</v>
      </c>
      <c r="AX44" s="2" t="s">
        <v>13</v>
      </c>
      <c r="AY44" s="2" t="s">
        <v>13</v>
      </c>
      <c r="AZ44" s="2" t="s">
        <v>13</v>
      </c>
      <c r="BA44" s="2" t="s">
        <v>13</v>
      </c>
      <c r="BB44" s="2" t="s">
        <v>29</v>
      </c>
      <c r="BC44" s="2" t="s">
        <v>517</v>
      </c>
      <c r="BD44" s="2" t="s">
        <v>29</v>
      </c>
      <c r="BE44" s="2"/>
    </row>
    <row r="45" spans="1:57" s="3" customFormat="1">
      <c r="A45" s="2" t="s">
        <v>518</v>
      </c>
      <c r="B45" s="2" t="s">
        <v>1</v>
      </c>
      <c r="C45" s="2" t="s">
        <v>1</v>
      </c>
      <c r="D45" s="2" t="s">
        <v>1</v>
      </c>
      <c r="E45" s="2" t="s">
        <v>2</v>
      </c>
      <c r="F45" s="2" t="s">
        <v>3</v>
      </c>
      <c r="G45" s="2" t="s">
        <v>4</v>
      </c>
      <c r="H45" s="2" t="s">
        <v>1</v>
      </c>
      <c r="I45" s="2" t="s">
        <v>5</v>
      </c>
      <c r="J45" s="2" t="s">
        <v>6</v>
      </c>
      <c r="K45" s="2" t="s">
        <v>1</v>
      </c>
      <c r="L45" s="2" t="s">
        <v>5</v>
      </c>
      <c r="M45" s="2" t="s">
        <v>49</v>
      </c>
      <c r="N45" s="2" t="s">
        <v>5</v>
      </c>
      <c r="O45" s="2" t="s">
        <v>8</v>
      </c>
      <c r="P45" s="2" t="s">
        <v>268</v>
      </c>
      <c r="Q45" s="2" t="s">
        <v>170</v>
      </c>
      <c r="R45" s="2" t="s">
        <v>269</v>
      </c>
      <c r="S45" s="2" t="s">
        <v>7</v>
      </c>
      <c r="T45" s="2" t="s">
        <v>13</v>
      </c>
      <c r="U45" s="2" t="s">
        <v>1</v>
      </c>
      <c r="V45" s="2" t="s">
        <v>101</v>
      </c>
      <c r="W45" s="2" t="s">
        <v>15</v>
      </c>
      <c r="X45" s="2" t="s">
        <v>16</v>
      </c>
      <c r="Y45" s="2" t="s">
        <v>16</v>
      </c>
      <c r="Z45" s="2" t="s">
        <v>16</v>
      </c>
      <c r="AA45" s="2" t="s">
        <v>16</v>
      </c>
      <c r="AB45" s="2" t="s">
        <v>16</v>
      </c>
      <c r="AC45" s="2" t="s">
        <v>16</v>
      </c>
      <c r="AD45" s="2" t="s">
        <v>16</v>
      </c>
      <c r="AE45" s="2" t="s">
        <v>16</v>
      </c>
      <c r="AF45" s="2" t="s">
        <v>16</v>
      </c>
      <c r="AG45" s="2" t="s">
        <v>16</v>
      </c>
      <c r="AH45" s="2" t="s">
        <v>16</v>
      </c>
      <c r="AI45" s="2" t="s">
        <v>15</v>
      </c>
      <c r="AJ45" s="2" t="s">
        <v>17</v>
      </c>
      <c r="AK45" s="2" t="s">
        <v>18</v>
      </c>
      <c r="AL45" s="2" t="s">
        <v>467</v>
      </c>
      <c r="AM45" s="2" t="s">
        <v>468</v>
      </c>
      <c r="AN45" s="2" t="s">
        <v>519</v>
      </c>
      <c r="AO45" s="2" t="s">
        <v>520</v>
      </c>
      <c r="AP45" s="2" t="s">
        <v>521</v>
      </c>
      <c r="AQ45" s="2" t="s">
        <v>13</v>
      </c>
      <c r="AR45" s="2" t="s">
        <v>12</v>
      </c>
      <c r="AS45" s="2" t="s">
        <v>522</v>
      </c>
      <c r="AT45" s="2" t="s">
        <v>257</v>
      </c>
      <c r="AU45" s="2" t="s">
        <v>5</v>
      </c>
      <c r="AV45" s="2" t="s">
        <v>523</v>
      </c>
      <c r="AW45" s="2" t="s">
        <v>111</v>
      </c>
      <c r="AX45" s="2" t="s">
        <v>5</v>
      </c>
      <c r="AY45" s="2" t="s">
        <v>5</v>
      </c>
      <c r="AZ45" s="2" t="s">
        <v>12</v>
      </c>
      <c r="BA45" s="2" t="s">
        <v>13</v>
      </c>
      <c r="BB45" s="2" t="s">
        <v>29</v>
      </c>
      <c r="BC45" s="2" t="s">
        <v>524</v>
      </c>
      <c r="BD45" s="2" t="s">
        <v>29</v>
      </c>
      <c r="BE45" s="2"/>
    </row>
    <row r="46" spans="1:57" s="3" customFormat="1">
      <c r="A46" s="2" t="s">
        <v>525</v>
      </c>
      <c r="B46" s="2" t="s">
        <v>1</v>
      </c>
      <c r="C46" s="2" t="s">
        <v>1</v>
      </c>
      <c r="D46" s="2" t="s">
        <v>5</v>
      </c>
      <c r="E46" s="2" t="s">
        <v>167</v>
      </c>
      <c r="F46" s="2" t="s">
        <v>115</v>
      </c>
      <c r="G46" s="2" t="s">
        <v>116</v>
      </c>
      <c r="H46" s="2" t="s">
        <v>1</v>
      </c>
      <c r="I46" s="2" t="s">
        <v>5</v>
      </c>
      <c r="J46" s="2" t="s">
        <v>117</v>
      </c>
      <c r="K46" s="2" t="s">
        <v>1</v>
      </c>
      <c r="L46" s="2" t="s">
        <v>109</v>
      </c>
      <c r="M46" s="2" t="s">
        <v>118</v>
      </c>
      <c r="N46" s="2" t="s">
        <v>1</v>
      </c>
      <c r="O46" s="2" t="s">
        <v>168</v>
      </c>
      <c r="P46" s="2" t="s">
        <v>169</v>
      </c>
      <c r="Q46" s="2" t="s">
        <v>170</v>
      </c>
      <c r="R46" s="2" t="s">
        <v>171</v>
      </c>
      <c r="S46" s="2" t="s">
        <v>49</v>
      </c>
      <c r="T46" s="2" t="s">
        <v>13</v>
      </c>
      <c r="U46" s="2" t="s">
        <v>1</v>
      </c>
      <c r="V46" s="2" t="s">
        <v>16</v>
      </c>
      <c r="W46" s="2" t="s">
        <v>16</v>
      </c>
      <c r="X46" s="2" t="s">
        <v>15</v>
      </c>
      <c r="Y46" s="2" t="s">
        <v>16</v>
      </c>
      <c r="Z46" s="2" t="s">
        <v>16</v>
      </c>
      <c r="AA46" s="2" t="s">
        <v>16</v>
      </c>
      <c r="AB46" s="2" t="s">
        <v>16</v>
      </c>
      <c r="AC46" s="2" t="s">
        <v>16</v>
      </c>
      <c r="AD46" s="2" t="s">
        <v>16</v>
      </c>
      <c r="AE46" s="2" t="s">
        <v>16</v>
      </c>
      <c r="AF46" s="2" t="s">
        <v>16</v>
      </c>
      <c r="AG46" s="2" t="s">
        <v>16</v>
      </c>
      <c r="AH46" s="2" t="s">
        <v>15</v>
      </c>
      <c r="AI46" s="2" t="s">
        <v>15</v>
      </c>
      <c r="AJ46" s="2" t="s">
        <v>17</v>
      </c>
      <c r="AK46" s="2" t="s">
        <v>18</v>
      </c>
      <c r="AL46" s="2" t="s">
        <v>526</v>
      </c>
      <c r="AM46" s="2" t="s">
        <v>527</v>
      </c>
      <c r="AN46" s="2" t="s">
        <v>528</v>
      </c>
      <c r="AO46" s="2" t="s">
        <v>529</v>
      </c>
      <c r="AP46" s="2" t="s">
        <v>126</v>
      </c>
      <c r="AQ46" s="2" t="s">
        <v>13</v>
      </c>
      <c r="AR46" s="2" t="s">
        <v>530</v>
      </c>
      <c r="AS46" s="2" t="s">
        <v>531</v>
      </c>
      <c r="AT46" s="2" t="s">
        <v>532</v>
      </c>
      <c r="AU46" s="2" t="s">
        <v>145</v>
      </c>
      <c r="AV46" s="2" t="s">
        <v>533</v>
      </c>
      <c r="AW46" s="2" t="s">
        <v>177</v>
      </c>
      <c r="AX46" s="2" t="s">
        <v>13</v>
      </c>
      <c r="AY46" s="2" t="s">
        <v>13</v>
      </c>
      <c r="AZ46" s="2" t="s">
        <v>13</v>
      </c>
      <c r="BA46" s="2" t="s">
        <v>29</v>
      </c>
      <c r="BB46" s="2" t="s">
        <v>29</v>
      </c>
      <c r="BC46" s="2" t="s">
        <v>534</v>
      </c>
      <c r="BD46" s="2" t="s">
        <v>29</v>
      </c>
      <c r="BE46" s="2"/>
    </row>
    <row r="47" spans="1:57" s="3" customFormat="1">
      <c r="A47" s="2" t="s">
        <v>535</v>
      </c>
      <c r="B47" s="2" t="s">
        <v>1</v>
      </c>
      <c r="C47" s="2" t="s">
        <v>1</v>
      </c>
      <c r="D47" s="2" t="s">
        <v>5</v>
      </c>
      <c r="E47" s="2" t="s">
        <v>2</v>
      </c>
      <c r="F47" s="2" t="s">
        <v>3</v>
      </c>
      <c r="G47" s="2" t="s">
        <v>4</v>
      </c>
      <c r="H47" s="2" t="s">
        <v>1</v>
      </c>
      <c r="I47" s="2" t="s">
        <v>5</v>
      </c>
      <c r="J47" s="2" t="s">
        <v>6</v>
      </c>
      <c r="K47" s="2" t="s">
        <v>1</v>
      </c>
      <c r="L47" s="2" t="s">
        <v>5</v>
      </c>
      <c r="M47" s="2" t="s">
        <v>49</v>
      </c>
      <c r="N47" s="2" t="s">
        <v>5</v>
      </c>
      <c r="O47" s="2" t="s">
        <v>8</v>
      </c>
      <c r="P47" s="2" t="s">
        <v>536</v>
      </c>
      <c r="Q47" s="2" t="s">
        <v>10</v>
      </c>
      <c r="R47" s="2" t="s">
        <v>11</v>
      </c>
      <c r="S47" s="2" t="s">
        <v>7</v>
      </c>
      <c r="T47" s="2" t="s">
        <v>13</v>
      </c>
      <c r="U47" s="2" t="s">
        <v>1</v>
      </c>
      <c r="V47" s="2" t="s">
        <v>14</v>
      </c>
      <c r="W47" s="2" t="s">
        <v>16</v>
      </c>
      <c r="X47" s="2" t="s">
        <v>16</v>
      </c>
      <c r="Y47" s="2" t="s">
        <v>16</v>
      </c>
      <c r="Z47" s="2" t="s">
        <v>16</v>
      </c>
      <c r="AA47" s="2" t="s">
        <v>16</v>
      </c>
      <c r="AB47" s="2" t="s">
        <v>16</v>
      </c>
      <c r="AC47" s="2" t="s">
        <v>16</v>
      </c>
      <c r="AD47" s="2" t="s">
        <v>16</v>
      </c>
      <c r="AE47" s="2" t="s">
        <v>16</v>
      </c>
      <c r="AF47" s="2" t="s">
        <v>16</v>
      </c>
      <c r="AG47" s="2" t="s">
        <v>16</v>
      </c>
      <c r="AH47" s="2" t="s">
        <v>15</v>
      </c>
      <c r="AI47" s="2" t="s">
        <v>15</v>
      </c>
      <c r="AJ47" s="2" t="s">
        <v>17</v>
      </c>
      <c r="AK47" s="2" t="s">
        <v>18</v>
      </c>
      <c r="AL47" s="2" t="s">
        <v>537</v>
      </c>
      <c r="AM47" s="2" t="s">
        <v>538</v>
      </c>
      <c r="AN47" s="2" t="s">
        <v>539</v>
      </c>
      <c r="AO47" s="2" t="s">
        <v>540</v>
      </c>
      <c r="AP47" s="2" t="s">
        <v>541</v>
      </c>
      <c r="AQ47" s="2" t="s">
        <v>13</v>
      </c>
      <c r="AR47" s="2" t="s">
        <v>542</v>
      </c>
      <c r="AS47" s="2" t="s">
        <v>543</v>
      </c>
      <c r="AT47" s="2" t="s">
        <v>287</v>
      </c>
      <c r="AU47" s="2" t="s">
        <v>250</v>
      </c>
      <c r="AV47" s="2" t="s">
        <v>544</v>
      </c>
      <c r="AW47" s="2" t="s">
        <v>111</v>
      </c>
      <c r="AX47" s="2" t="s">
        <v>33</v>
      </c>
      <c r="AY47" s="2" t="s">
        <v>33</v>
      </c>
      <c r="AZ47" s="2" t="s">
        <v>12</v>
      </c>
      <c r="BA47" s="2" t="s">
        <v>29</v>
      </c>
      <c r="BB47" s="2" t="s">
        <v>29</v>
      </c>
      <c r="BC47" s="2" t="s">
        <v>545</v>
      </c>
      <c r="BD47" s="2" t="s">
        <v>29</v>
      </c>
      <c r="BE47" s="2"/>
    </row>
    <row r="48" spans="1:57" s="3" customFormat="1">
      <c r="A48" s="2" t="s">
        <v>546</v>
      </c>
      <c r="B48" s="2" t="s">
        <v>1</v>
      </c>
      <c r="C48" s="2" t="s">
        <v>1</v>
      </c>
      <c r="D48" s="2" t="s">
        <v>1</v>
      </c>
      <c r="E48" s="2" t="s">
        <v>2</v>
      </c>
      <c r="F48" s="2" t="s">
        <v>3</v>
      </c>
      <c r="G48" s="2" t="s">
        <v>4</v>
      </c>
      <c r="H48" s="2" t="s">
        <v>1</v>
      </c>
      <c r="I48" s="2" t="s">
        <v>5</v>
      </c>
      <c r="J48" s="2" t="s">
        <v>6</v>
      </c>
      <c r="K48" s="2" t="s">
        <v>1</v>
      </c>
      <c r="L48" s="2" t="s">
        <v>5</v>
      </c>
      <c r="M48" s="2" t="s">
        <v>49</v>
      </c>
      <c r="N48" s="2" t="s">
        <v>5</v>
      </c>
      <c r="O48" s="2" t="s">
        <v>8</v>
      </c>
      <c r="P48" s="2" t="s">
        <v>35</v>
      </c>
      <c r="Q48" s="2" t="s">
        <v>547</v>
      </c>
      <c r="R48" s="2" t="s">
        <v>548</v>
      </c>
      <c r="S48" s="2" t="s">
        <v>38</v>
      </c>
      <c r="T48" s="2" t="s">
        <v>13</v>
      </c>
      <c r="U48" s="2" t="s">
        <v>13</v>
      </c>
      <c r="V48" s="2" t="s">
        <v>16</v>
      </c>
      <c r="W48" s="2" t="s">
        <v>16</v>
      </c>
      <c r="X48" s="2" t="s">
        <v>16</v>
      </c>
      <c r="Y48" s="2" t="s">
        <v>16</v>
      </c>
      <c r="Z48" s="2" t="s">
        <v>16</v>
      </c>
      <c r="AA48" s="2" t="s">
        <v>16</v>
      </c>
      <c r="AB48" s="2" t="s">
        <v>16</v>
      </c>
      <c r="AC48" s="2" t="s">
        <v>16</v>
      </c>
      <c r="AD48" s="2" t="s">
        <v>16</v>
      </c>
      <c r="AE48" s="2" t="s">
        <v>16</v>
      </c>
      <c r="AF48" s="2" t="s">
        <v>16</v>
      </c>
      <c r="AG48" s="2" t="s">
        <v>16</v>
      </c>
      <c r="AH48" s="2" t="s">
        <v>16</v>
      </c>
      <c r="AI48" s="2" t="s">
        <v>15</v>
      </c>
      <c r="AJ48" s="2" t="s">
        <v>17</v>
      </c>
      <c r="AK48" s="2" t="s">
        <v>18</v>
      </c>
      <c r="AL48" s="2" t="s">
        <v>549</v>
      </c>
      <c r="AM48" s="2" t="s">
        <v>550</v>
      </c>
      <c r="AN48" s="2" t="s">
        <v>551</v>
      </c>
      <c r="AO48" s="2" t="s">
        <v>552</v>
      </c>
      <c r="AP48" s="2" t="s">
        <v>553</v>
      </c>
      <c r="AQ48" s="2" t="s">
        <v>13</v>
      </c>
      <c r="AR48" s="2" t="s">
        <v>515</v>
      </c>
      <c r="AS48" s="2" t="s">
        <v>554</v>
      </c>
      <c r="AT48" s="2" t="s">
        <v>555</v>
      </c>
      <c r="AU48" s="2" t="s">
        <v>556</v>
      </c>
      <c r="AV48" s="2" t="s">
        <v>557</v>
      </c>
      <c r="AW48" s="2" t="s">
        <v>558</v>
      </c>
      <c r="AX48" s="2" t="s">
        <v>559</v>
      </c>
      <c r="AY48" s="2" t="s">
        <v>138</v>
      </c>
      <c r="AZ48" s="2" t="s">
        <v>560</v>
      </c>
      <c r="BA48" s="2" t="s">
        <v>13</v>
      </c>
      <c r="BB48" s="2" t="s">
        <v>29</v>
      </c>
      <c r="BC48" s="2" t="s">
        <v>561</v>
      </c>
      <c r="BD48" s="2" t="s">
        <v>29</v>
      </c>
      <c r="BE48" s="2"/>
    </row>
    <row r="49" spans="1:57" s="3" customFormat="1">
      <c r="A49" s="2" t="s">
        <v>562</v>
      </c>
      <c r="B49" s="2" t="s">
        <v>1</v>
      </c>
      <c r="C49" s="2" t="s">
        <v>1</v>
      </c>
      <c r="D49" s="2" t="s">
        <v>5</v>
      </c>
      <c r="E49" s="2" t="s">
        <v>212</v>
      </c>
      <c r="F49" s="2" t="s">
        <v>115</v>
      </c>
      <c r="G49" s="2" t="s">
        <v>116</v>
      </c>
      <c r="H49" s="2" t="s">
        <v>1</v>
      </c>
      <c r="I49" s="2" t="s">
        <v>1</v>
      </c>
      <c r="J49" s="2" t="s">
        <v>117</v>
      </c>
      <c r="K49" s="2" t="s">
        <v>1</v>
      </c>
      <c r="L49" s="2" t="s">
        <v>5</v>
      </c>
      <c r="M49" s="2" t="s">
        <v>49</v>
      </c>
      <c r="N49" s="2" t="s">
        <v>5</v>
      </c>
      <c r="O49" s="2" t="s">
        <v>563</v>
      </c>
      <c r="P49" s="2" t="s">
        <v>564</v>
      </c>
      <c r="Q49" s="2" t="s">
        <v>565</v>
      </c>
      <c r="R49" s="2" t="s">
        <v>566</v>
      </c>
      <c r="S49" s="2" t="s">
        <v>109</v>
      </c>
      <c r="T49" s="2" t="s">
        <v>13</v>
      </c>
      <c r="U49" s="2" t="s">
        <v>13</v>
      </c>
      <c r="V49" s="2" t="s">
        <v>16</v>
      </c>
      <c r="W49" s="2" t="s">
        <v>15</v>
      </c>
      <c r="X49" s="2" t="s">
        <v>16</v>
      </c>
      <c r="Y49" s="2" t="s">
        <v>16</v>
      </c>
      <c r="Z49" s="2" t="s">
        <v>15</v>
      </c>
      <c r="AA49" s="2" t="s">
        <v>16</v>
      </c>
      <c r="AB49" s="2" t="s">
        <v>16</v>
      </c>
      <c r="AC49" s="2" t="s">
        <v>16</v>
      </c>
      <c r="AD49" s="2" t="s">
        <v>16</v>
      </c>
      <c r="AE49" s="2" t="s">
        <v>16</v>
      </c>
      <c r="AF49" s="2" t="s">
        <v>16</v>
      </c>
      <c r="AG49" s="2" t="s">
        <v>15</v>
      </c>
      <c r="AH49" s="2" t="s">
        <v>15</v>
      </c>
      <c r="AI49" s="2" t="s">
        <v>15</v>
      </c>
      <c r="AJ49" s="2" t="s">
        <v>17</v>
      </c>
      <c r="AK49" s="2" t="s">
        <v>18</v>
      </c>
      <c r="AL49" s="2" t="s">
        <v>567</v>
      </c>
      <c r="AM49" s="2" t="s">
        <v>568</v>
      </c>
      <c r="AN49" s="2" t="s">
        <v>569</v>
      </c>
      <c r="AO49" s="2" t="s">
        <v>570</v>
      </c>
      <c r="AP49" s="2" t="s">
        <v>571</v>
      </c>
      <c r="AQ49" s="2" t="s">
        <v>13</v>
      </c>
      <c r="AR49" s="2" t="s">
        <v>572</v>
      </c>
      <c r="AS49" s="2" t="s">
        <v>573</v>
      </c>
      <c r="AT49" s="2" t="s">
        <v>574</v>
      </c>
      <c r="AU49" s="2" t="s">
        <v>81</v>
      </c>
      <c r="AV49" s="2" t="s">
        <v>110</v>
      </c>
      <c r="AW49" s="2" t="s">
        <v>575</v>
      </c>
      <c r="AX49" s="2" t="s">
        <v>576</v>
      </c>
      <c r="AY49" s="2" t="s">
        <v>577</v>
      </c>
      <c r="AZ49" s="2" t="s">
        <v>578</v>
      </c>
      <c r="BA49" s="2" t="s">
        <v>29</v>
      </c>
      <c r="BB49" s="2" t="s">
        <v>29</v>
      </c>
      <c r="BC49" s="2" t="s">
        <v>579</v>
      </c>
      <c r="BD49" s="2" t="s">
        <v>29</v>
      </c>
      <c r="BE49" s="2"/>
    </row>
    <row r="50" spans="1:57" s="3" customFormat="1">
      <c r="A50" s="2" t="s">
        <v>580</v>
      </c>
      <c r="B50" s="2" t="s">
        <v>1</v>
      </c>
      <c r="C50" s="2" t="s">
        <v>1</v>
      </c>
      <c r="D50" s="2" t="s">
        <v>5</v>
      </c>
      <c r="E50" s="2" t="s">
        <v>364</v>
      </c>
      <c r="F50" s="2" t="s">
        <v>3</v>
      </c>
      <c r="G50" s="2" t="s">
        <v>4</v>
      </c>
      <c r="H50" s="2" t="s">
        <v>1</v>
      </c>
      <c r="I50" s="2" t="s">
        <v>5</v>
      </c>
      <c r="J50" s="2" t="s">
        <v>6</v>
      </c>
      <c r="K50" s="2" t="s">
        <v>1</v>
      </c>
      <c r="L50" s="2" t="s">
        <v>5</v>
      </c>
      <c r="M50" s="2" t="s">
        <v>49</v>
      </c>
      <c r="N50" s="2" t="s">
        <v>5</v>
      </c>
      <c r="O50" s="2" t="s">
        <v>8</v>
      </c>
      <c r="P50" s="2" t="s">
        <v>581</v>
      </c>
      <c r="Q50" s="2" t="s">
        <v>577</v>
      </c>
      <c r="R50" s="2" t="s">
        <v>582</v>
      </c>
      <c r="S50" s="2" t="s">
        <v>38</v>
      </c>
      <c r="T50" s="2" t="s">
        <v>13</v>
      </c>
      <c r="U50" s="2" t="s">
        <v>1</v>
      </c>
      <c r="V50" s="2" t="s">
        <v>16</v>
      </c>
      <c r="W50" s="2" t="s">
        <v>16</v>
      </c>
      <c r="X50" s="2" t="s">
        <v>16</v>
      </c>
      <c r="Y50" s="2" t="s">
        <v>16</v>
      </c>
      <c r="Z50" s="2" t="s">
        <v>16</v>
      </c>
      <c r="AA50" s="2" t="s">
        <v>16</v>
      </c>
      <c r="AB50" s="2" t="s">
        <v>16</v>
      </c>
      <c r="AC50" s="2" t="s">
        <v>16</v>
      </c>
      <c r="AD50" s="2" t="s">
        <v>16</v>
      </c>
      <c r="AE50" s="2" t="s">
        <v>15</v>
      </c>
      <c r="AF50" s="2" t="s">
        <v>16</v>
      </c>
      <c r="AG50" s="2" t="s">
        <v>16</v>
      </c>
      <c r="AH50" s="2" t="s">
        <v>15</v>
      </c>
      <c r="AI50" s="2" t="s">
        <v>15</v>
      </c>
      <c r="AJ50" s="2" t="s">
        <v>17</v>
      </c>
      <c r="AK50" s="2" t="s">
        <v>18</v>
      </c>
      <c r="AL50" s="2" t="s">
        <v>583</v>
      </c>
      <c r="AM50" s="2" t="s">
        <v>584</v>
      </c>
      <c r="AN50" s="2" t="s">
        <v>585</v>
      </c>
      <c r="AO50" s="2" t="s">
        <v>586</v>
      </c>
      <c r="AP50" s="2" t="s">
        <v>587</v>
      </c>
      <c r="AQ50" s="2" t="s">
        <v>13</v>
      </c>
      <c r="AR50" s="2" t="s">
        <v>588</v>
      </c>
      <c r="AS50" s="2" t="s">
        <v>589</v>
      </c>
      <c r="AT50" s="2" t="s">
        <v>243</v>
      </c>
      <c r="AU50" s="2" t="s">
        <v>33</v>
      </c>
      <c r="AV50" s="2" t="s">
        <v>141</v>
      </c>
      <c r="AW50" s="2" t="s">
        <v>290</v>
      </c>
      <c r="AX50" s="2" t="s">
        <v>33</v>
      </c>
      <c r="AY50" s="2" t="s">
        <v>13</v>
      </c>
      <c r="AZ50" s="2" t="s">
        <v>33</v>
      </c>
      <c r="BA50" s="2" t="s">
        <v>13</v>
      </c>
      <c r="BB50" s="2" t="s">
        <v>29</v>
      </c>
      <c r="BC50" s="2" t="s">
        <v>590</v>
      </c>
      <c r="BD50" s="2" t="s">
        <v>29</v>
      </c>
      <c r="BE50" s="2"/>
    </row>
    <row r="51" spans="1:57" s="3" customFormat="1">
      <c r="A51" s="2" t="s">
        <v>591</v>
      </c>
      <c r="B51" s="2" t="s">
        <v>1</v>
      </c>
      <c r="C51" s="2" t="s">
        <v>1</v>
      </c>
      <c r="D51" s="2" t="s">
        <v>1</v>
      </c>
      <c r="E51" s="2" t="s">
        <v>592</v>
      </c>
      <c r="F51" s="2" t="s">
        <v>3</v>
      </c>
      <c r="G51" s="2" t="s">
        <v>4</v>
      </c>
      <c r="H51" s="2" t="s">
        <v>1</v>
      </c>
      <c r="I51" s="2" t="s">
        <v>5</v>
      </c>
      <c r="J51" s="2" t="s">
        <v>117</v>
      </c>
      <c r="K51" s="2" t="s">
        <v>1</v>
      </c>
      <c r="L51" s="2" t="s">
        <v>33</v>
      </c>
      <c r="M51" s="2" t="s">
        <v>34</v>
      </c>
      <c r="N51" s="2" t="s">
        <v>1</v>
      </c>
      <c r="O51" s="2" t="s">
        <v>12</v>
      </c>
      <c r="P51" s="2" t="s">
        <v>593</v>
      </c>
      <c r="Q51" s="2" t="s">
        <v>556</v>
      </c>
      <c r="R51" s="2" t="s">
        <v>594</v>
      </c>
      <c r="S51" s="2" t="s">
        <v>38</v>
      </c>
      <c r="T51" s="2" t="s">
        <v>13</v>
      </c>
      <c r="U51" s="2" t="s">
        <v>1</v>
      </c>
      <c r="V51" s="2" t="s">
        <v>16</v>
      </c>
      <c r="W51" s="2" t="s">
        <v>15</v>
      </c>
      <c r="X51" s="2" t="s">
        <v>16</v>
      </c>
      <c r="Y51" s="2" t="s">
        <v>16</v>
      </c>
      <c r="Z51" s="2" t="s">
        <v>16</v>
      </c>
      <c r="AA51" s="2" t="s">
        <v>16</v>
      </c>
      <c r="AB51" s="2" t="s">
        <v>16</v>
      </c>
      <c r="AC51" s="2" t="s">
        <v>16</v>
      </c>
      <c r="AD51" s="2" t="s">
        <v>16</v>
      </c>
      <c r="AE51" s="2" t="s">
        <v>16</v>
      </c>
      <c r="AF51" s="2" t="s">
        <v>16</v>
      </c>
      <c r="AG51" s="2" t="s">
        <v>16</v>
      </c>
      <c r="AH51" s="2" t="s">
        <v>15</v>
      </c>
      <c r="AI51" s="2" t="s">
        <v>15</v>
      </c>
      <c r="AJ51" s="2" t="s">
        <v>17</v>
      </c>
      <c r="AK51" s="2" t="s">
        <v>18</v>
      </c>
      <c r="AL51" s="2" t="s">
        <v>595</v>
      </c>
      <c r="AM51" s="2" t="s">
        <v>596</v>
      </c>
      <c r="AN51" s="2" t="s">
        <v>597</v>
      </c>
      <c r="AO51" s="2" t="s">
        <v>598</v>
      </c>
      <c r="AP51" s="2" t="s">
        <v>379</v>
      </c>
      <c r="AQ51" s="2" t="s">
        <v>13</v>
      </c>
      <c r="AR51" s="2" t="s">
        <v>599</v>
      </c>
      <c r="AS51" s="2" t="s">
        <v>600</v>
      </c>
      <c r="AT51" s="2" t="s">
        <v>226</v>
      </c>
      <c r="AU51" s="2" t="s">
        <v>1</v>
      </c>
      <c r="AV51" s="2" t="s">
        <v>177</v>
      </c>
      <c r="AW51" s="2" t="s">
        <v>290</v>
      </c>
      <c r="AX51" s="2" t="s">
        <v>1</v>
      </c>
      <c r="AY51" s="2" t="s">
        <v>1</v>
      </c>
      <c r="AZ51" s="2" t="s">
        <v>33</v>
      </c>
      <c r="BA51" s="2" t="s">
        <v>13</v>
      </c>
      <c r="BB51" s="2" t="s">
        <v>29</v>
      </c>
      <c r="BC51" s="2" t="s">
        <v>601</v>
      </c>
      <c r="BD51" s="2" t="s">
        <v>29</v>
      </c>
      <c r="BE51" s="2"/>
    </row>
    <row r="52" spans="1:57" s="3" customFormat="1">
      <c r="A52" s="2" t="s">
        <v>602</v>
      </c>
      <c r="B52" s="2" t="s">
        <v>1</v>
      </c>
      <c r="C52" s="2" t="s">
        <v>1</v>
      </c>
      <c r="D52" s="2" t="s">
        <v>1</v>
      </c>
      <c r="E52" s="2" t="s">
        <v>2</v>
      </c>
      <c r="F52" s="2" t="s">
        <v>3</v>
      </c>
      <c r="G52" s="2" t="s">
        <v>4</v>
      </c>
      <c r="H52" s="2" t="s">
        <v>1</v>
      </c>
      <c r="I52" s="2" t="s">
        <v>5</v>
      </c>
      <c r="J52" s="2" t="s">
        <v>6</v>
      </c>
      <c r="K52" s="2" t="s">
        <v>1</v>
      </c>
      <c r="L52" s="2" t="s">
        <v>5</v>
      </c>
      <c r="M52" s="2" t="s">
        <v>49</v>
      </c>
      <c r="N52" s="2" t="s">
        <v>5</v>
      </c>
      <c r="O52" s="2" t="s">
        <v>8</v>
      </c>
      <c r="P52" s="2" t="s">
        <v>268</v>
      </c>
      <c r="Q52" s="2" t="s">
        <v>170</v>
      </c>
      <c r="R52" s="2" t="s">
        <v>269</v>
      </c>
      <c r="S52" s="2" t="s">
        <v>7</v>
      </c>
      <c r="T52" s="2" t="s">
        <v>13</v>
      </c>
      <c r="U52" s="2" t="s">
        <v>1</v>
      </c>
      <c r="V52" s="2" t="s">
        <v>101</v>
      </c>
      <c r="W52" s="2" t="s">
        <v>15</v>
      </c>
      <c r="X52" s="2" t="s">
        <v>16</v>
      </c>
      <c r="Y52" s="2" t="s">
        <v>16</v>
      </c>
      <c r="Z52" s="2" t="s">
        <v>16</v>
      </c>
      <c r="AA52" s="2" t="s">
        <v>16</v>
      </c>
      <c r="AB52" s="2" t="s">
        <v>16</v>
      </c>
      <c r="AC52" s="2" t="s">
        <v>16</v>
      </c>
      <c r="AD52" s="2" t="s">
        <v>16</v>
      </c>
      <c r="AE52" s="2" t="s">
        <v>16</v>
      </c>
      <c r="AF52" s="2" t="s">
        <v>16</v>
      </c>
      <c r="AG52" s="2" t="s">
        <v>16</v>
      </c>
      <c r="AH52" s="2" t="s">
        <v>16</v>
      </c>
      <c r="AI52" s="2" t="s">
        <v>15</v>
      </c>
      <c r="AJ52" s="2" t="s">
        <v>17</v>
      </c>
      <c r="AK52" s="2" t="s">
        <v>18</v>
      </c>
      <c r="AL52" s="2" t="s">
        <v>467</v>
      </c>
      <c r="AM52" s="2" t="s">
        <v>468</v>
      </c>
      <c r="AN52" s="2" t="s">
        <v>603</v>
      </c>
      <c r="AO52" s="2" t="s">
        <v>604</v>
      </c>
      <c r="AP52" s="2" t="s">
        <v>521</v>
      </c>
      <c r="AQ52" s="2" t="s">
        <v>13</v>
      </c>
      <c r="AR52" s="2" t="s">
        <v>7</v>
      </c>
      <c r="AS52" s="2" t="s">
        <v>605</v>
      </c>
      <c r="AT52" s="2" t="s">
        <v>488</v>
      </c>
      <c r="AU52" s="2" t="s">
        <v>33</v>
      </c>
      <c r="AV52" s="2" t="s">
        <v>558</v>
      </c>
      <c r="AW52" s="2" t="s">
        <v>111</v>
      </c>
      <c r="AX52" s="2" t="s">
        <v>5</v>
      </c>
      <c r="AY52" s="2" t="s">
        <v>5</v>
      </c>
      <c r="AZ52" s="2" t="s">
        <v>12</v>
      </c>
      <c r="BA52" s="2" t="s">
        <v>29</v>
      </c>
      <c r="BB52" s="2" t="s">
        <v>29</v>
      </c>
      <c r="BC52" s="2" t="s">
        <v>524</v>
      </c>
      <c r="BD52" s="2" t="s">
        <v>29</v>
      </c>
      <c r="BE52" s="2"/>
    </row>
    <row r="53" spans="1:57" s="3" customFormat="1">
      <c r="A53" s="2" t="s">
        <v>606</v>
      </c>
      <c r="B53" s="2" t="s">
        <v>1</v>
      </c>
      <c r="C53" s="2" t="s">
        <v>5</v>
      </c>
      <c r="D53" s="2" t="s">
        <v>5</v>
      </c>
      <c r="E53" s="2" t="s">
        <v>607</v>
      </c>
      <c r="F53" s="2" t="s">
        <v>115</v>
      </c>
      <c r="G53" s="2" t="s">
        <v>116</v>
      </c>
      <c r="H53" s="2" t="s">
        <v>5</v>
      </c>
      <c r="I53" s="2" t="s">
        <v>1</v>
      </c>
      <c r="J53" s="2" t="s">
        <v>117</v>
      </c>
      <c r="K53" s="2" t="s">
        <v>1</v>
      </c>
      <c r="L53" s="2" t="s">
        <v>5</v>
      </c>
      <c r="M53" s="2" t="s">
        <v>49</v>
      </c>
      <c r="N53" s="2" t="s">
        <v>33</v>
      </c>
      <c r="O53" s="2" t="s">
        <v>8</v>
      </c>
      <c r="P53" s="2" t="s">
        <v>608</v>
      </c>
      <c r="Q53" s="2" t="s">
        <v>609</v>
      </c>
      <c r="R53" s="2" t="s">
        <v>594</v>
      </c>
      <c r="S53" s="2" t="s">
        <v>76</v>
      </c>
      <c r="T53" s="2" t="s">
        <v>13</v>
      </c>
      <c r="U53" s="2" t="s">
        <v>1</v>
      </c>
      <c r="V53" s="2" t="s">
        <v>335</v>
      </c>
      <c r="W53" s="2" t="s">
        <v>16</v>
      </c>
      <c r="X53" s="2" t="s">
        <v>16</v>
      </c>
      <c r="Y53" s="2" t="s">
        <v>15</v>
      </c>
      <c r="Z53" s="2" t="s">
        <v>15</v>
      </c>
      <c r="AA53" s="2" t="s">
        <v>15</v>
      </c>
      <c r="AB53" s="2" t="s">
        <v>16</v>
      </c>
      <c r="AC53" s="2" t="s">
        <v>16</v>
      </c>
      <c r="AD53" s="2" t="s">
        <v>16</v>
      </c>
      <c r="AE53" s="2" t="s">
        <v>16</v>
      </c>
      <c r="AF53" s="2" t="s">
        <v>16</v>
      </c>
      <c r="AG53" s="2" t="s">
        <v>16</v>
      </c>
      <c r="AH53" s="2" t="s">
        <v>15</v>
      </c>
      <c r="AI53" s="2" t="s">
        <v>15</v>
      </c>
      <c r="AJ53" s="2" t="s">
        <v>17</v>
      </c>
      <c r="AK53" s="2" t="s">
        <v>18</v>
      </c>
      <c r="AL53" s="2" t="s">
        <v>567</v>
      </c>
      <c r="AM53" s="2" t="s">
        <v>568</v>
      </c>
      <c r="AN53" s="2" t="s">
        <v>610</v>
      </c>
      <c r="AO53" s="2" t="s">
        <v>611</v>
      </c>
      <c r="AP53" s="2" t="s">
        <v>612</v>
      </c>
      <c r="AQ53" s="2" t="s">
        <v>13</v>
      </c>
      <c r="AR53" s="2" t="s">
        <v>613</v>
      </c>
      <c r="AS53" s="2" t="s">
        <v>614</v>
      </c>
      <c r="AT53" s="2" t="s">
        <v>454</v>
      </c>
      <c r="AU53" s="2" t="s">
        <v>109</v>
      </c>
      <c r="AV53" s="2" t="s">
        <v>46</v>
      </c>
      <c r="AW53" s="2" t="s">
        <v>419</v>
      </c>
      <c r="AX53" s="2" t="s">
        <v>5</v>
      </c>
      <c r="AY53" s="2" t="s">
        <v>13</v>
      </c>
      <c r="AZ53" s="2" t="s">
        <v>615</v>
      </c>
      <c r="BA53" s="2" t="s">
        <v>13</v>
      </c>
      <c r="BB53" s="2" t="s">
        <v>29</v>
      </c>
      <c r="BC53" s="2" t="s">
        <v>616</v>
      </c>
      <c r="BD53" s="2" t="s">
        <v>29</v>
      </c>
      <c r="BE53" s="2"/>
    </row>
    <row r="54" spans="1:57" s="3" customFormat="1">
      <c r="A54" s="2" t="s">
        <v>617</v>
      </c>
      <c r="B54" s="2" t="s">
        <v>1</v>
      </c>
      <c r="C54" s="2" t="s">
        <v>1</v>
      </c>
      <c r="D54" s="2" t="s">
        <v>1</v>
      </c>
      <c r="E54" s="2" t="s">
        <v>618</v>
      </c>
      <c r="F54" s="2" t="s">
        <v>3</v>
      </c>
      <c r="G54" s="2" t="s">
        <v>4</v>
      </c>
      <c r="H54" s="2" t="s">
        <v>1</v>
      </c>
      <c r="I54" s="2" t="s">
        <v>5</v>
      </c>
      <c r="J54" s="2" t="s">
        <v>6</v>
      </c>
      <c r="K54" s="2" t="s">
        <v>1</v>
      </c>
      <c r="L54" s="2" t="s">
        <v>33</v>
      </c>
      <c r="M54" s="2" t="s">
        <v>34</v>
      </c>
      <c r="N54" s="2" t="s">
        <v>1</v>
      </c>
      <c r="O54" s="2" t="s">
        <v>145</v>
      </c>
      <c r="P54" s="2" t="s">
        <v>564</v>
      </c>
      <c r="Q54" s="2" t="s">
        <v>619</v>
      </c>
      <c r="R54" s="2" t="s">
        <v>83</v>
      </c>
      <c r="S54" s="2" t="s">
        <v>38</v>
      </c>
      <c r="T54" s="2" t="s">
        <v>13</v>
      </c>
      <c r="U54" s="2" t="s">
        <v>1</v>
      </c>
      <c r="V54" s="2" t="s">
        <v>16</v>
      </c>
      <c r="W54" s="2" t="s">
        <v>16</v>
      </c>
      <c r="X54" s="2" t="s">
        <v>16</v>
      </c>
      <c r="Y54" s="2" t="s">
        <v>16</v>
      </c>
      <c r="Z54" s="2" t="s">
        <v>15</v>
      </c>
      <c r="AA54" s="2" t="s">
        <v>16</v>
      </c>
      <c r="AB54" s="2" t="s">
        <v>16</v>
      </c>
      <c r="AC54" s="2" t="s">
        <v>16</v>
      </c>
      <c r="AD54" s="2" t="s">
        <v>16</v>
      </c>
      <c r="AE54" s="2" t="s">
        <v>16</v>
      </c>
      <c r="AF54" s="2" t="s">
        <v>16</v>
      </c>
      <c r="AG54" s="2" t="s">
        <v>16</v>
      </c>
      <c r="AH54" s="2" t="s">
        <v>15</v>
      </c>
      <c r="AI54" s="2" t="s">
        <v>15</v>
      </c>
      <c r="AJ54" s="2" t="s">
        <v>17</v>
      </c>
      <c r="AK54" s="2" t="s">
        <v>18</v>
      </c>
      <c r="AL54" s="2" t="s">
        <v>423</v>
      </c>
      <c r="AM54" s="2" t="s">
        <v>424</v>
      </c>
      <c r="AN54" s="2" t="s">
        <v>620</v>
      </c>
      <c r="AO54" s="2" t="s">
        <v>621</v>
      </c>
      <c r="AP54" s="2" t="s">
        <v>379</v>
      </c>
      <c r="AQ54" s="2" t="s">
        <v>13</v>
      </c>
      <c r="AR54" s="2" t="s">
        <v>622</v>
      </c>
      <c r="AS54" s="2" t="s">
        <v>623</v>
      </c>
      <c r="AT54" s="2" t="s">
        <v>515</v>
      </c>
      <c r="AU54" s="2" t="s">
        <v>1</v>
      </c>
      <c r="AV54" s="2" t="s">
        <v>304</v>
      </c>
      <c r="AW54" s="2" t="s">
        <v>177</v>
      </c>
      <c r="AX54" s="2" t="s">
        <v>13</v>
      </c>
      <c r="AY54" s="2" t="s">
        <v>13</v>
      </c>
      <c r="AZ54" s="2" t="s">
        <v>13</v>
      </c>
      <c r="BA54" s="2" t="s">
        <v>13</v>
      </c>
      <c r="BB54" s="2" t="s">
        <v>29</v>
      </c>
      <c r="BC54" s="2" t="s">
        <v>624</v>
      </c>
      <c r="BD54" s="2" t="s">
        <v>29</v>
      </c>
      <c r="BE54" s="2"/>
    </row>
    <row r="55" spans="1:57" s="3" customFormat="1">
      <c r="A55" s="2" t="s">
        <v>625</v>
      </c>
      <c r="B55" s="2" t="s">
        <v>1</v>
      </c>
      <c r="C55" s="2" t="s">
        <v>1</v>
      </c>
      <c r="D55" s="2" t="s">
        <v>5</v>
      </c>
      <c r="E55" s="2" t="s">
        <v>374</v>
      </c>
      <c r="F55" s="2" t="s">
        <v>3</v>
      </c>
      <c r="G55" s="2" t="s">
        <v>626</v>
      </c>
      <c r="H55" s="2" t="s">
        <v>1</v>
      </c>
      <c r="I55" s="2" t="s">
        <v>5</v>
      </c>
      <c r="J55" s="2" t="s">
        <v>6</v>
      </c>
      <c r="K55" s="2" t="s">
        <v>1</v>
      </c>
      <c r="L55" s="2" t="s">
        <v>1</v>
      </c>
      <c r="M55" s="2" t="s">
        <v>7</v>
      </c>
      <c r="N55" s="2" t="s">
        <v>5</v>
      </c>
      <c r="O55" s="2" t="s">
        <v>8</v>
      </c>
      <c r="P55" s="2" t="s">
        <v>132</v>
      </c>
      <c r="Q55" s="2" t="s">
        <v>627</v>
      </c>
      <c r="R55" s="2" t="s">
        <v>628</v>
      </c>
      <c r="S55" s="2" t="s">
        <v>12</v>
      </c>
      <c r="T55" s="2" t="s">
        <v>13</v>
      </c>
      <c r="U55" s="2" t="s">
        <v>1</v>
      </c>
      <c r="V55" s="2" t="s">
        <v>16</v>
      </c>
      <c r="W55" s="2" t="s">
        <v>16</v>
      </c>
      <c r="X55" s="2" t="s">
        <v>16</v>
      </c>
      <c r="Y55" s="2" t="s">
        <v>16</v>
      </c>
      <c r="Z55" s="2" t="s">
        <v>16</v>
      </c>
      <c r="AA55" s="2" t="s">
        <v>16</v>
      </c>
      <c r="AB55" s="2" t="s">
        <v>16</v>
      </c>
      <c r="AC55" s="2" t="s">
        <v>16</v>
      </c>
      <c r="AD55" s="2" t="s">
        <v>16</v>
      </c>
      <c r="AE55" s="2" t="s">
        <v>16</v>
      </c>
      <c r="AF55" s="2" t="s">
        <v>16</v>
      </c>
      <c r="AG55" s="2" t="s">
        <v>16</v>
      </c>
      <c r="AH55" s="2" t="s">
        <v>16</v>
      </c>
      <c r="AI55" s="2" t="s">
        <v>16</v>
      </c>
      <c r="AJ55" s="2" t="s">
        <v>17</v>
      </c>
      <c r="AK55" s="2" t="s">
        <v>18</v>
      </c>
      <c r="AL55" s="2" t="s">
        <v>629</v>
      </c>
      <c r="AM55" s="2" t="s">
        <v>630</v>
      </c>
      <c r="AN55" s="2" t="s">
        <v>631</v>
      </c>
      <c r="AO55" s="2" t="s">
        <v>632</v>
      </c>
      <c r="AP55" s="2" t="s">
        <v>230</v>
      </c>
      <c r="AQ55" s="2" t="s">
        <v>13</v>
      </c>
      <c r="AR55" s="2" t="s">
        <v>633</v>
      </c>
      <c r="AS55" s="2" t="s">
        <v>634</v>
      </c>
      <c r="AT55" s="2" t="s">
        <v>635</v>
      </c>
      <c r="AU55" s="2" t="s">
        <v>1</v>
      </c>
      <c r="AV55" s="2" t="s">
        <v>636</v>
      </c>
      <c r="AW55" s="2" t="s">
        <v>637</v>
      </c>
      <c r="AX55" s="2" t="s">
        <v>13</v>
      </c>
      <c r="AY55" s="2" t="s">
        <v>13</v>
      </c>
      <c r="AZ55" s="2" t="s">
        <v>13</v>
      </c>
      <c r="BA55" s="2" t="s">
        <v>13</v>
      </c>
      <c r="BB55" s="2" t="s">
        <v>29</v>
      </c>
      <c r="BC55" s="2" t="s">
        <v>638</v>
      </c>
      <c r="BD55" s="2" t="s">
        <v>29</v>
      </c>
      <c r="BE55" s="2"/>
    </row>
    <row r="56" spans="1:57" s="3" customFormat="1">
      <c r="A56" s="2" t="s">
        <v>639</v>
      </c>
      <c r="B56" s="2" t="s">
        <v>1</v>
      </c>
      <c r="C56" s="2" t="s">
        <v>1</v>
      </c>
      <c r="D56" s="2" t="s">
        <v>1</v>
      </c>
      <c r="E56" s="2" t="s">
        <v>114</v>
      </c>
      <c r="F56" s="2" t="s">
        <v>3</v>
      </c>
      <c r="G56" s="2" t="s">
        <v>4</v>
      </c>
      <c r="H56" s="2" t="s">
        <v>1</v>
      </c>
      <c r="I56" s="2" t="s">
        <v>5</v>
      </c>
      <c r="J56" s="2" t="s">
        <v>6</v>
      </c>
      <c r="K56" s="2" t="s">
        <v>1</v>
      </c>
      <c r="L56" s="2" t="s">
        <v>1</v>
      </c>
      <c r="M56" s="2" t="s">
        <v>7</v>
      </c>
      <c r="N56" s="2" t="s">
        <v>5</v>
      </c>
      <c r="O56" s="2" t="s">
        <v>12</v>
      </c>
      <c r="P56" s="2" t="s">
        <v>640</v>
      </c>
      <c r="Q56" s="2" t="s">
        <v>641</v>
      </c>
      <c r="R56" s="2" t="s">
        <v>642</v>
      </c>
      <c r="S56" s="2" t="s">
        <v>7</v>
      </c>
      <c r="T56" s="2" t="s">
        <v>13</v>
      </c>
      <c r="U56" s="2" t="s">
        <v>1</v>
      </c>
      <c r="V56" s="2" t="s">
        <v>101</v>
      </c>
      <c r="W56" s="2" t="s">
        <v>15</v>
      </c>
      <c r="X56" s="2" t="s">
        <v>16</v>
      </c>
      <c r="Y56" s="2" t="s">
        <v>16</v>
      </c>
      <c r="Z56" s="2" t="s">
        <v>16</v>
      </c>
      <c r="AA56" s="2" t="s">
        <v>16</v>
      </c>
      <c r="AB56" s="2" t="s">
        <v>16</v>
      </c>
      <c r="AC56" s="2" t="s">
        <v>16</v>
      </c>
      <c r="AD56" s="2" t="s">
        <v>16</v>
      </c>
      <c r="AE56" s="2" t="s">
        <v>16</v>
      </c>
      <c r="AF56" s="2" t="s">
        <v>16</v>
      </c>
      <c r="AG56" s="2" t="s">
        <v>16</v>
      </c>
      <c r="AH56" s="2" t="s">
        <v>15</v>
      </c>
      <c r="AI56" s="2" t="s">
        <v>15</v>
      </c>
      <c r="AJ56" s="2" t="s">
        <v>17</v>
      </c>
      <c r="AK56" s="2" t="s">
        <v>18</v>
      </c>
      <c r="AL56" s="2" t="s">
        <v>467</v>
      </c>
      <c r="AM56" s="2" t="s">
        <v>468</v>
      </c>
      <c r="AN56" s="2" t="s">
        <v>643</v>
      </c>
      <c r="AO56" s="2" t="s">
        <v>644</v>
      </c>
      <c r="AP56" s="2" t="s">
        <v>645</v>
      </c>
      <c r="AQ56" s="2" t="s">
        <v>13</v>
      </c>
      <c r="AR56" s="2" t="s">
        <v>646</v>
      </c>
      <c r="AS56" s="2" t="s">
        <v>647</v>
      </c>
      <c r="AT56" s="2" t="s">
        <v>648</v>
      </c>
      <c r="AU56" s="2" t="s">
        <v>250</v>
      </c>
      <c r="AV56" s="2" t="s">
        <v>649</v>
      </c>
      <c r="AW56" s="2" t="s">
        <v>650</v>
      </c>
      <c r="AX56" s="2" t="s">
        <v>12</v>
      </c>
      <c r="AY56" s="2" t="s">
        <v>33</v>
      </c>
      <c r="AZ56" s="2" t="s">
        <v>560</v>
      </c>
      <c r="BA56" s="2" t="s">
        <v>13</v>
      </c>
      <c r="BB56" s="2" t="s">
        <v>29</v>
      </c>
      <c r="BC56" s="2"/>
      <c r="BD56" s="2" t="s">
        <v>29</v>
      </c>
      <c r="BE56" s="2"/>
    </row>
    <row r="57" spans="1:57" s="3" customFormat="1">
      <c r="A57" s="2" t="s">
        <v>651</v>
      </c>
      <c r="B57" s="2" t="s">
        <v>1</v>
      </c>
      <c r="C57" s="2" t="s">
        <v>1</v>
      </c>
      <c r="D57" s="2" t="s">
        <v>5</v>
      </c>
      <c r="E57" s="2" t="s">
        <v>652</v>
      </c>
      <c r="F57" s="2" t="s">
        <v>3</v>
      </c>
      <c r="G57" s="2" t="s">
        <v>4</v>
      </c>
      <c r="H57" s="2" t="s">
        <v>1</v>
      </c>
      <c r="I57" s="2" t="s">
        <v>5</v>
      </c>
      <c r="J57" s="2" t="s">
        <v>6</v>
      </c>
      <c r="K57" s="2" t="s">
        <v>1</v>
      </c>
      <c r="L57" s="2" t="s">
        <v>1</v>
      </c>
      <c r="M57" s="2" t="s">
        <v>49</v>
      </c>
      <c r="N57" s="2" t="s">
        <v>5</v>
      </c>
      <c r="O57" s="2" t="s">
        <v>12</v>
      </c>
      <c r="P57" s="2" t="s">
        <v>653</v>
      </c>
      <c r="Q57" s="2" t="s">
        <v>515</v>
      </c>
      <c r="R57" s="2" t="s">
        <v>395</v>
      </c>
      <c r="S57" s="2" t="s">
        <v>7</v>
      </c>
      <c r="T57" s="2" t="s">
        <v>13</v>
      </c>
      <c r="U57" s="2" t="s">
        <v>1</v>
      </c>
      <c r="V57" s="2" t="s">
        <v>16</v>
      </c>
      <c r="W57" s="2" t="s">
        <v>16</v>
      </c>
      <c r="X57" s="2" t="s">
        <v>16</v>
      </c>
      <c r="Y57" s="2" t="s">
        <v>16</v>
      </c>
      <c r="Z57" s="2" t="s">
        <v>15</v>
      </c>
      <c r="AA57" s="2" t="s">
        <v>16</v>
      </c>
      <c r="AB57" s="2" t="s">
        <v>16</v>
      </c>
      <c r="AC57" s="2" t="s">
        <v>16</v>
      </c>
      <c r="AD57" s="2" t="s">
        <v>16</v>
      </c>
      <c r="AE57" s="2" t="s">
        <v>16</v>
      </c>
      <c r="AF57" s="2" t="s">
        <v>16</v>
      </c>
      <c r="AG57" s="2" t="s">
        <v>16</v>
      </c>
      <c r="AH57" s="2" t="s">
        <v>15</v>
      </c>
      <c r="AI57" s="2" t="s">
        <v>15</v>
      </c>
      <c r="AJ57" s="2" t="s">
        <v>17</v>
      </c>
      <c r="AK57" s="2" t="s">
        <v>18</v>
      </c>
      <c r="AL57" s="2" t="s">
        <v>148</v>
      </c>
      <c r="AM57" s="2" t="s">
        <v>149</v>
      </c>
      <c r="AN57" s="2" t="s">
        <v>654</v>
      </c>
      <c r="AO57" s="2" t="s">
        <v>655</v>
      </c>
      <c r="AP57" s="2" t="s">
        <v>656</v>
      </c>
      <c r="AQ57" s="2" t="s">
        <v>13</v>
      </c>
      <c r="AR57" s="2" t="s">
        <v>657</v>
      </c>
      <c r="AS57" s="2" t="s">
        <v>658</v>
      </c>
      <c r="AT57" s="2" t="s">
        <v>108</v>
      </c>
      <c r="AU57" s="2" t="s">
        <v>109</v>
      </c>
      <c r="AV57" s="2" t="s">
        <v>523</v>
      </c>
      <c r="AW57" s="2" t="s">
        <v>111</v>
      </c>
      <c r="AX57" s="2" t="s">
        <v>33</v>
      </c>
      <c r="AY57" s="2" t="s">
        <v>33</v>
      </c>
      <c r="AZ57" s="2" t="s">
        <v>12</v>
      </c>
      <c r="BA57" s="2" t="s">
        <v>29</v>
      </c>
      <c r="BB57" s="2" t="s">
        <v>29</v>
      </c>
      <c r="BC57" s="2" t="s">
        <v>659</v>
      </c>
      <c r="BD57" s="2" t="s">
        <v>29</v>
      </c>
      <c r="BE57" s="2"/>
    </row>
    <row r="58" spans="1:57" s="3" customFormat="1">
      <c r="A58" s="2" t="s">
        <v>660</v>
      </c>
      <c r="B58" s="2" t="s">
        <v>1</v>
      </c>
      <c r="C58" s="2" t="s">
        <v>1</v>
      </c>
      <c r="D58" s="2" t="s">
        <v>1</v>
      </c>
      <c r="E58" s="2" t="s">
        <v>144</v>
      </c>
      <c r="F58" s="2" t="s">
        <v>307</v>
      </c>
      <c r="G58" s="2" t="s">
        <v>308</v>
      </c>
      <c r="H58" s="2" t="s">
        <v>1</v>
      </c>
      <c r="I58" s="2" t="s">
        <v>5</v>
      </c>
      <c r="J58" s="2" t="s">
        <v>309</v>
      </c>
      <c r="K58" s="2" t="s">
        <v>1</v>
      </c>
      <c r="L58" s="2" t="s">
        <v>310</v>
      </c>
      <c r="M58" s="2" t="s">
        <v>109</v>
      </c>
      <c r="N58" s="2" t="s">
        <v>5</v>
      </c>
      <c r="O58" s="2" t="s">
        <v>8</v>
      </c>
      <c r="P58" s="2" t="s">
        <v>311</v>
      </c>
      <c r="Q58" s="2" t="s">
        <v>312</v>
      </c>
      <c r="R58" s="2" t="s">
        <v>182</v>
      </c>
      <c r="S58" s="2" t="s">
        <v>12</v>
      </c>
      <c r="T58" s="2" t="s">
        <v>13</v>
      </c>
      <c r="U58" s="2" t="s">
        <v>1</v>
      </c>
      <c r="V58" s="2" t="s">
        <v>16</v>
      </c>
      <c r="W58" s="2" t="s">
        <v>15</v>
      </c>
      <c r="X58" s="2" t="s">
        <v>16</v>
      </c>
      <c r="Y58" s="2" t="s">
        <v>16</v>
      </c>
      <c r="Z58" s="2" t="s">
        <v>15</v>
      </c>
      <c r="AA58" s="2" t="s">
        <v>16</v>
      </c>
      <c r="AB58" s="2" t="s">
        <v>16</v>
      </c>
      <c r="AC58" s="2" t="s">
        <v>16</v>
      </c>
      <c r="AD58" s="2" t="s">
        <v>16</v>
      </c>
      <c r="AE58" s="2" t="s">
        <v>16</v>
      </c>
      <c r="AF58" s="2" t="s">
        <v>16</v>
      </c>
      <c r="AG58" s="2" t="s">
        <v>16</v>
      </c>
      <c r="AH58" s="2" t="s">
        <v>15</v>
      </c>
      <c r="AI58" s="2" t="s">
        <v>15</v>
      </c>
      <c r="AJ58" s="2" t="s">
        <v>17</v>
      </c>
      <c r="AK58" s="2" t="s">
        <v>18</v>
      </c>
      <c r="AL58" s="2" t="s">
        <v>661</v>
      </c>
      <c r="AM58" s="2" t="s">
        <v>662</v>
      </c>
      <c r="AN58" s="2" t="s">
        <v>663</v>
      </c>
      <c r="AO58" s="2" t="s">
        <v>664</v>
      </c>
      <c r="AP58" s="2" t="s">
        <v>665</v>
      </c>
      <c r="AQ58" s="2" t="s">
        <v>13</v>
      </c>
      <c r="AR58" s="2" t="s">
        <v>666</v>
      </c>
      <c r="AS58" s="2" t="s">
        <v>667</v>
      </c>
      <c r="AT58" s="2" t="s">
        <v>668</v>
      </c>
      <c r="AU58" s="2" t="s">
        <v>99</v>
      </c>
      <c r="AV58" s="2" t="s">
        <v>669</v>
      </c>
      <c r="AW58" s="2" t="s">
        <v>670</v>
      </c>
      <c r="AX58" s="2" t="s">
        <v>69</v>
      </c>
      <c r="AY58" s="2" t="s">
        <v>33</v>
      </c>
      <c r="AZ58" s="2" t="s">
        <v>671</v>
      </c>
      <c r="BA58" s="2" t="s">
        <v>13</v>
      </c>
      <c r="BB58" s="2" t="s">
        <v>13</v>
      </c>
      <c r="BC58" s="2" t="s">
        <v>672</v>
      </c>
      <c r="BD58" s="2" t="s">
        <v>29</v>
      </c>
      <c r="BE58" s="2"/>
    </row>
    <row r="59" spans="1:57" s="3" customFormat="1">
      <c r="A59" s="2" t="s">
        <v>673</v>
      </c>
      <c r="B59" s="2" t="s">
        <v>1</v>
      </c>
      <c r="C59" s="2" t="s">
        <v>1</v>
      </c>
      <c r="D59" s="2" t="s">
        <v>1</v>
      </c>
      <c r="E59" s="2" t="s">
        <v>2</v>
      </c>
      <c r="F59" s="2" t="s">
        <v>3</v>
      </c>
      <c r="G59" s="2" t="s">
        <v>4</v>
      </c>
      <c r="H59" s="2" t="s">
        <v>1</v>
      </c>
      <c r="I59" s="2" t="s">
        <v>5</v>
      </c>
      <c r="J59" s="2" t="s">
        <v>6</v>
      </c>
      <c r="K59" s="2" t="s">
        <v>1</v>
      </c>
      <c r="L59" s="2" t="s">
        <v>1</v>
      </c>
      <c r="M59" s="2" t="s">
        <v>7</v>
      </c>
      <c r="N59" s="2" t="s">
        <v>5</v>
      </c>
      <c r="O59" s="2" t="s">
        <v>8</v>
      </c>
      <c r="P59" s="2" t="s">
        <v>35</v>
      </c>
      <c r="Q59" s="2" t="s">
        <v>366</v>
      </c>
      <c r="R59" s="2" t="s">
        <v>11</v>
      </c>
      <c r="S59" s="2" t="s">
        <v>38</v>
      </c>
      <c r="T59" s="2" t="s">
        <v>13</v>
      </c>
      <c r="U59" s="2" t="s">
        <v>1</v>
      </c>
      <c r="V59" s="2" t="s">
        <v>14</v>
      </c>
      <c r="W59" s="2" t="s">
        <v>16</v>
      </c>
      <c r="X59" s="2" t="s">
        <v>15</v>
      </c>
      <c r="Y59" s="2" t="s">
        <v>16</v>
      </c>
      <c r="Z59" s="2" t="s">
        <v>16</v>
      </c>
      <c r="AA59" s="2" t="s">
        <v>16</v>
      </c>
      <c r="AB59" s="2" t="s">
        <v>16</v>
      </c>
      <c r="AC59" s="2" t="s">
        <v>16</v>
      </c>
      <c r="AD59" s="2" t="s">
        <v>16</v>
      </c>
      <c r="AE59" s="2" t="s">
        <v>16</v>
      </c>
      <c r="AF59" s="2" t="s">
        <v>16</v>
      </c>
      <c r="AG59" s="2" t="s">
        <v>16</v>
      </c>
      <c r="AH59" s="2" t="s">
        <v>15</v>
      </c>
      <c r="AI59" s="2" t="s">
        <v>15</v>
      </c>
      <c r="AJ59" s="2" t="s">
        <v>17</v>
      </c>
      <c r="AK59" s="2" t="s">
        <v>18</v>
      </c>
      <c r="AL59" s="2" t="s">
        <v>251</v>
      </c>
      <c r="AM59" s="2" t="s">
        <v>252</v>
      </c>
      <c r="AN59" s="2" t="s">
        <v>674</v>
      </c>
      <c r="AO59" s="2" t="s">
        <v>675</v>
      </c>
      <c r="AP59" s="2" t="s">
        <v>676</v>
      </c>
      <c r="AQ59" s="2" t="s">
        <v>13</v>
      </c>
      <c r="AR59" s="2" t="s">
        <v>677</v>
      </c>
      <c r="AS59" s="2" t="s">
        <v>678</v>
      </c>
      <c r="AT59" s="2" t="s">
        <v>679</v>
      </c>
      <c r="AU59" s="2" t="s">
        <v>99</v>
      </c>
      <c r="AV59" s="2" t="s">
        <v>474</v>
      </c>
      <c r="AW59" s="2" t="s">
        <v>680</v>
      </c>
      <c r="AX59" s="2" t="s">
        <v>250</v>
      </c>
      <c r="AY59" s="2" t="s">
        <v>69</v>
      </c>
      <c r="AZ59" s="2" t="s">
        <v>681</v>
      </c>
      <c r="BA59" s="2" t="s">
        <v>13</v>
      </c>
      <c r="BB59" s="2" t="s">
        <v>29</v>
      </c>
      <c r="BC59" s="2" t="s">
        <v>682</v>
      </c>
      <c r="BD59" s="2" t="s">
        <v>29</v>
      </c>
      <c r="BE59" s="2"/>
    </row>
    <row r="60" spans="1:57" s="3" customFormat="1">
      <c r="A60" s="2" t="s">
        <v>683</v>
      </c>
      <c r="B60" s="2" t="s">
        <v>1</v>
      </c>
      <c r="C60" s="2" t="s">
        <v>1</v>
      </c>
      <c r="D60" s="2" t="s">
        <v>1</v>
      </c>
      <c r="E60" s="2" t="s">
        <v>684</v>
      </c>
      <c r="F60" s="2" t="s">
        <v>477</v>
      </c>
      <c r="G60" s="2" t="s">
        <v>478</v>
      </c>
      <c r="H60" s="2" t="s">
        <v>1</v>
      </c>
      <c r="I60" s="2" t="s">
        <v>5</v>
      </c>
      <c r="J60" s="2" t="s">
        <v>309</v>
      </c>
      <c r="K60" s="2" t="s">
        <v>1</v>
      </c>
      <c r="L60" s="2" t="s">
        <v>1</v>
      </c>
      <c r="M60" s="2" t="s">
        <v>7</v>
      </c>
      <c r="N60" s="2" t="s">
        <v>5</v>
      </c>
      <c r="O60" s="2" t="s">
        <v>685</v>
      </c>
      <c r="P60" s="2" t="s">
        <v>686</v>
      </c>
      <c r="Q60" s="2" t="s">
        <v>687</v>
      </c>
      <c r="R60" s="2" t="s">
        <v>688</v>
      </c>
      <c r="S60" s="2" t="s">
        <v>7</v>
      </c>
      <c r="T60" s="2" t="s">
        <v>13</v>
      </c>
      <c r="U60" s="2" t="s">
        <v>13</v>
      </c>
      <c r="V60" s="2" t="s">
        <v>16</v>
      </c>
      <c r="W60" s="2" t="s">
        <v>16</v>
      </c>
      <c r="X60" s="2" t="s">
        <v>16</v>
      </c>
      <c r="Y60" s="2" t="s">
        <v>16</v>
      </c>
      <c r="Z60" s="2" t="s">
        <v>16</v>
      </c>
      <c r="AA60" s="2" t="s">
        <v>16</v>
      </c>
      <c r="AB60" s="2" t="s">
        <v>16</v>
      </c>
      <c r="AC60" s="2" t="s">
        <v>16</v>
      </c>
      <c r="AD60" s="2" t="s">
        <v>16</v>
      </c>
      <c r="AE60" s="2" t="s">
        <v>16</v>
      </c>
      <c r="AF60" s="2" t="s">
        <v>16</v>
      </c>
      <c r="AG60" s="2" t="s">
        <v>16</v>
      </c>
      <c r="AH60" s="2" t="s">
        <v>16</v>
      </c>
      <c r="AI60" s="2" t="s">
        <v>15</v>
      </c>
      <c r="AJ60" s="2" t="s">
        <v>17</v>
      </c>
      <c r="AK60" s="2" t="s">
        <v>18</v>
      </c>
      <c r="AL60" s="2" t="s">
        <v>509</v>
      </c>
      <c r="AM60" s="2" t="s">
        <v>510</v>
      </c>
      <c r="AN60" s="2" t="s">
        <v>689</v>
      </c>
      <c r="AO60" s="2" t="s">
        <v>690</v>
      </c>
      <c r="AP60" s="2" t="s">
        <v>691</v>
      </c>
      <c r="AQ60" s="2" t="s">
        <v>13</v>
      </c>
      <c r="AR60" s="2" t="s">
        <v>692</v>
      </c>
      <c r="AS60" s="2" t="s">
        <v>693</v>
      </c>
      <c r="AT60" s="2" t="s">
        <v>163</v>
      </c>
      <c r="AU60" s="2" t="s">
        <v>38</v>
      </c>
      <c r="AV60" s="2" t="s">
        <v>694</v>
      </c>
      <c r="AW60" s="2" t="s">
        <v>111</v>
      </c>
      <c r="AX60" s="2" t="s">
        <v>12</v>
      </c>
      <c r="AY60" s="2" t="s">
        <v>12</v>
      </c>
      <c r="AZ60" s="2" t="s">
        <v>12</v>
      </c>
      <c r="BA60" s="2" t="s">
        <v>29</v>
      </c>
      <c r="BB60" s="2" t="s">
        <v>29</v>
      </c>
      <c r="BC60" s="2" t="s">
        <v>689</v>
      </c>
      <c r="BD60" s="2" t="s">
        <v>29</v>
      </c>
      <c r="BE60" s="2"/>
    </row>
    <row r="61" spans="1:57" s="3" customFormat="1">
      <c r="A61" s="2" t="s">
        <v>695</v>
      </c>
      <c r="B61" s="2" t="s">
        <v>1</v>
      </c>
      <c r="C61" s="2" t="s">
        <v>1</v>
      </c>
      <c r="D61" s="2" t="s">
        <v>5</v>
      </c>
      <c r="E61" s="2" t="s">
        <v>696</v>
      </c>
      <c r="F61" s="2" t="s">
        <v>697</v>
      </c>
      <c r="G61" s="2" t="s">
        <v>698</v>
      </c>
      <c r="H61" s="2" t="s">
        <v>1</v>
      </c>
      <c r="I61" s="2" t="s">
        <v>1</v>
      </c>
      <c r="J61" s="2" t="s">
        <v>117</v>
      </c>
      <c r="K61" s="2" t="s">
        <v>1</v>
      </c>
      <c r="L61" s="2" t="s">
        <v>33</v>
      </c>
      <c r="M61" s="2" t="s">
        <v>34</v>
      </c>
      <c r="N61" s="2" t="s">
        <v>1</v>
      </c>
      <c r="O61" s="2" t="s">
        <v>213</v>
      </c>
      <c r="P61" s="2" t="s">
        <v>699</v>
      </c>
      <c r="Q61" s="2" t="s">
        <v>700</v>
      </c>
      <c r="R61" s="2" t="s">
        <v>701</v>
      </c>
      <c r="S61" s="2" t="s">
        <v>599</v>
      </c>
      <c r="T61" s="2" t="s">
        <v>13</v>
      </c>
      <c r="U61" s="2" t="s">
        <v>1</v>
      </c>
      <c r="V61" s="2" t="s">
        <v>16</v>
      </c>
      <c r="W61" s="2" t="s">
        <v>16</v>
      </c>
      <c r="X61" s="2" t="s">
        <v>16</v>
      </c>
      <c r="Y61" s="2" t="s">
        <v>16</v>
      </c>
      <c r="Z61" s="2" t="s">
        <v>15</v>
      </c>
      <c r="AA61" s="2" t="s">
        <v>15</v>
      </c>
      <c r="AB61" s="2" t="s">
        <v>15</v>
      </c>
      <c r="AC61" s="2" t="s">
        <v>16</v>
      </c>
      <c r="AD61" s="2" t="s">
        <v>16</v>
      </c>
      <c r="AE61" s="2" t="s">
        <v>16</v>
      </c>
      <c r="AF61" s="2" t="s">
        <v>16</v>
      </c>
      <c r="AG61" s="2" t="s">
        <v>16</v>
      </c>
      <c r="AH61" s="2" t="s">
        <v>15</v>
      </c>
      <c r="AI61" s="2" t="s">
        <v>15</v>
      </c>
      <c r="AJ61" s="2" t="s">
        <v>17</v>
      </c>
      <c r="AK61" s="2" t="s">
        <v>18</v>
      </c>
      <c r="AL61" s="2" t="s">
        <v>702</v>
      </c>
      <c r="AM61" s="2" t="s">
        <v>703</v>
      </c>
      <c r="AN61" s="2" t="s">
        <v>704</v>
      </c>
      <c r="AO61" s="2" t="s">
        <v>705</v>
      </c>
      <c r="AP61" s="2" t="s">
        <v>706</v>
      </c>
      <c r="AQ61" s="2" t="s">
        <v>13</v>
      </c>
      <c r="AR61" s="2" t="s">
        <v>153</v>
      </c>
      <c r="AS61" s="2" t="s">
        <v>707</v>
      </c>
      <c r="AT61" s="2" t="s">
        <v>708</v>
      </c>
      <c r="AU61" s="2" t="s">
        <v>99</v>
      </c>
      <c r="AV61" s="2" t="s">
        <v>709</v>
      </c>
      <c r="AW61" s="2" t="s">
        <v>111</v>
      </c>
      <c r="AX61" s="2" t="s">
        <v>1</v>
      </c>
      <c r="AY61" s="2" t="s">
        <v>1</v>
      </c>
      <c r="AZ61" s="2" t="s">
        <v>12</v>
      </c>
      <c r="BA61" s="2" t="s">
        <v>29</v>
      </c>
      <c r="BB61" s="2" t="s">
        <v>29</v>
      </c>
      <c r="BC61" s="2" t="s">
        <v>710</v>
      </c>
      <c r="BD61" s="2" t="s">
        <v>29</v>
      </c>
      <c r="BE61" s="2"/>
    </row>
    <row r="62" spans="1:57" s="3" customFormat="1">
      <c r="A62" s="2" t="s">
        <v>711</v>
      </c>
      <c r="B62" s="2" t="s">
        <v>1</v>
      </c>
      <c r="C62" s="2" t="s">
        <v>1</v>
      </c>
      <c r="D62" s="2" t="s">
        <v>5</v>
      </c>
      <c r="E62" s="2" t="s">
        <v>261</v>
      </c>
      <c r="F62" s="2" t="s">
        <v>712</v>
      </c>
      <c r="G62" s="2" t="s">
        <v>713</v>
      </c>
      <c r="H62" s="2" t="s">
        <v>1</v>
      </c>
      <c r="I62" s="2" t="s">
        <v>5</v>
      </c>
      <c r="J62" s="2" t="s">
        <v>117</v>
      </c>
      <c r="K62" s="2" t="s">
        <v>1</v>
      </c>
      <c r="L62" s="2" t="s">
        <v>109</v>
      </c>
      <c r="M62" s="2" t="s">
        <v>118</v>
      </c>
      <c r="N62" s="2" t="s">
        <v>1</v>
      </c>
      <c r="O62" s="2" t="s">
        <v>145</v>
      </c>
      <c r="P62" s="2" t="s">
        <v>714</v>
      </c>
      <c r="Q62" s="2" t="s">
        <v>280</v>
      </c>
      <c r="R62" s="2" t="s">
        <v>395</v>
      </c>
      <c r="S62" s="2" t="s">
        <v>38</v>
      </c>
      <c r="T62" s="2" t="s">
        <v>13</v>
      </c>
      <c r="U62" s="2" t="s">
        <v>1</v>
      </c>
      <c r="V62" s="2" t="s">
        <v>16</v>
      </c>
      <c r="W62" s="2" t="s">
        <v>16</v>
      </c>
      <c r="X62" s="2" t="s">
        <v>15</v>
      </c>
      <c r="Y62" s="2" t="s">
        <v>16</v>
      </c>
      <c r="Z62" s="2" t="s">
        <v>16</v>
      </c>
      <c r="AA62" s="2" t="s">
        <v>16</v>
      </c>
      <c r="AB62" s="2" t="s">
        <v>16</v>
      </c>
      <c r="AC62" s="2" t="s">
        <v>16</v>
      </c>
      <c r="AD62" s="2" t="s">
        <v>16</v>
      </c>
      <c r="AE62" s="2" t="s">
        <v>16</v>
      </c>
      <c r="AF62" s="2" t="s">
        <v>16</v>
      </c>
      <c r="AG62" s="2" t="s">
        <v>16</v>
      </c>
      <c r="AH62" s="2" t="s">
        <v>15</v>
      </c>
      <c r="AI62" s="2" t="s">
        <v>16</v>
      </c>
      <c r="AJ62" s="2" t="s">
        <v>17</v>
      </c>
      <c r="AK62" s="2" t="s">
        <v>18</v>
      </c>
      <c r="AL62" s="2" t="s">
        <v>39</v>
      </c>
      <c r="AM62" s="2" t="s">
        <v>40</v>
      </c>
      <c r="AN62" s="2" t="s">
        <v>715</v>
      </c>
      <c r="AO62" s="2" t="s">
        <v>716</v>
      </c>
      <c r="AP62" s="2" t="s">
        <v>717</v>
      </c>
      <c r="AQ62" s="2" t="s">
        <v>13</v>
      </c>
      <c r="AR62" s="2" t="s">
        <v>114</v>
      </c>
      <c r="AS62" s="2" t="s">
        <v>13</v>
      </c>
      <c r="AT62" s="2" t="s">
        <v>13</v>
      </c>
      <c r="AU62" s="2" t="s">
        <v>13</v>
      </c>
      <c r="AV62" s="2" t="s">
        <v>13</v>
      </c>
      <c r="AW62" s="2" t="s">
        <v>13</v>
      </c>
      <c r="AX62" s="2" t="s">
        <v>13</v>
      </c>
      <c r="AY62" s="2" t="s">
        <v>13</v>
      </c>
      <c r="AZ62" s="2" t="s">
        <v>13</v>
      </c>
      <c r="BA62" s="2" t="s">
        <v>13</v>
      </c>
      <c r="BB62" s="2" t="s">
        <v>29</v>
      </c>
      <c r="BC62" s="2" t="s">
        <v>718</v>
      </c>
      <c r="BD62" s="2" t="s">
        <v>29</v>
      </c>
      <c r="BE62" s="2"/>
    </row>
    <row r="63" spans="1:57" s="3" customFormat="1">
      <c r="A63" s="2" t="s">
        <v>719</v>
      </c>
      <c r="B63" s="2" t="s">
        <v>1</v>
      </c>
      <c r="C63" s="2" t="s">
        <v>1</v>
      </c>
      <c r="D63" s="2" t="s">
        <v>5</v>
      </c>
      <c r="E63" s="2" t="s">
        <v>279</v>
      </c>
      <c r="F63" s="2" t="s">
        <v>3</v>
      </c>
      <c r="G63" s="2" t="s">
        <v>4</v>
      </c>
      <c r="H63" s="2" t="s">
        <v>1</v>
      </c>
      <c r="I63" s="2" t="s">
        <v>5</v>
      </c>
      <c r="J63" s="2" t="s">
        <v>117</v>
      </c>
      <c r="K63" s="2" t="s">
        <v>1</v>
      </c>
      <c r="L63" s="2" t="s">
        <v>145</v>
      </c>
      <c r="M63" s="2" t="s">
        <v>118</v>
      </c>
      <c r="N63" s="2" t="s">
        <v>1</v>
      </c>
      <c r="O63" s="2" t="s">
        <v>8</v>
      </c>
      <c r="P63" s="2" t="s">
        <v>81</v>
      </c>
      <c r="Q63" s="2" t="s">
        <v>280</v>
      </c>
      <c r="R63" s="2" t="s">
        <v>281</v>
      </c>
      <c r="S63" s="2" t="s">
        <v>720</v>
      </c>
      <c r="T63" s="2" t="s">
        <v>1</v>
      </c>
      <c r="U63" s="2" t="s">
        <v>1</v>
      </c>
      <c r="V63" s="2" t="s">
        <v>101</v>
      </c>
      <c r="W63" s="2" t="s">
        <v>16</v>
      </c>
      <c r="X63" s="2" t="s">
        <v>15</v>
      </c>
      <c r="Y63" s="2" t="s">
        <v>16</v>
      </c>
      <c r="Z63" s="2" t="s">
        <v>16</v>
      </c>
      <c r="AA63" s="2" t="s">
        <v>16</v>
      </c>
      <c r="AB63" s="2" t="s">
        <v>16</v>
      </c>
      <c r="AC63" s="2" t="s">
        <v>16</v>
      </c>
      <c r="AD63" s="2" t="s">
        <v>16</v>
      </c>
      <c r="AE63" s="2" t="s">
        <v>16</v>
      </c>
      <c r="AF63" s="2" t="s">
        <v>16</v>
      </c>
      <c r="AG63" s="2" t="s">
        <v>16</v>
      </c>
      <c r="AH63" s="2" t="s">
        <v>15</v>
      </c>
      <c r="AI63" s="2" t="s">
        <v>15</v>
      </c>
      <c r="AJ63" s="2" t="s">
        <v>17</v>
      </c>
      <c r="AK63" s="2" t="s">
        <v>18</v>
      </c>
      <c r="AL63" s="2" t="s">
        <v>270</v>
      </c>
      <c r="AM63" s="2" t="s">
        <v>271</v>
      </c>
      <c r="AN63" s="2" t="s">
        <v>721</v>
      </c>
      <c r="AO63" s="2" t="s">
        <v>722</v>
      </c>
      <c r="AP63" s="2" t="s">
        <v>723</v>
      </c>
      <c r="AQ63" s="2" t="s">
        <v>13</v>
      </c>
      <c r="AR63" s="2" t="s">
        <v>109</v>
      </c>
      <c r="AS63" s="2" t="s">
        <v>724</v>
      </c>
      <c r="AT63" s="2" t="s">
        <v>725</v>
      </c>
      <c r="AU63" s="2" t="s">
        <v>109</v>
      </c>
      <c r="AV63" s="2" t="s">
        <v>304</v>
      </c>
      <c r="AW63" s="2" t="s">
        <v>726</v>
      </c>
      <c r="AX63" s="2" t="s">
        <v>13</v>
      </c>
      <c r="AY63" s="2" t="s">
        <v>13</v>
      </c>
      <c r="AZ63" s="2" t="s">
        <v>13</v>
      </c>
      <c r="BA63" s="2" t="s">
        <v>29</v>
      </c>
      <c r="BB63" s="2" t="s">
        <v>29</v>
      </c>
      <c r="BC63" s="2" t="s">
        <v>727</v>
      </c>
      <c r="BD63" s="2" t="s">
        <v>29</v>
      </c>
      <c r="BE63" s="2"/>
    </row>
    <row r="64" spans="1:57" s="3" customFormat="1">
      <c r="A64" s="2" t="s">
        <v>728</v>
      </c>
      <c r="B64" s="2" t="s">
        <v>1</v>
      </c>
      <c r="C64" s="2" t="s">
        <v>1</v>
      </c>
      <c r="D64" s="2" t="s">
        <v>5</v>
      </c>
      <c r="E64" s="2" t="s">
        <v>729</v>
      </c>
      <c r="F64" s="2" t="s">
        <v>3</v>
      </c>
      <c r="G64" s="2" t="s">
        <v>4</v>
      </c>
      <c r="H64" s="2" t="s">
        <v>1</v>
      </c>
      <c r="I64" s="2" t="s">
        <v>5</v>
      </c>
      <c r="J64" s="2" t="s">
        <v>6</v>
      </c>
      <c r="K64" s="2" t="s">
        <v>1</v>
      </c>
      <c r="L64" s="2" t="s">
        <v>5</v>
      </c>
      <c r="M64" s="2" t="s">
        <v>49</v>
      </c>
      <c r="N64" s="2" t="s">
        <v>5</v>
      </c>
      <c r="O64" s="2" t="s">
        <v>8</v>
      </c>
      <c r="P64" s="2" t="s">
        <v>730</v>
      </c>
      <c r="Q64" s="2" t="s">
        <v>731</v>
      </c>
      <c r="R64" s="2" t="s">
        <v>732</v>
      </c>
      <c r="S64" s="2" t="s">
        <v>7</v>
      </c>
      <c r="T64" s="2" t="s">
        <v>13</v>
      </c>
      <c r="U64" s="2" t="s">
        <v>1</v>
      </c>
      <c r="V64" s="2" t="s">
        <v>16</v>
      </c>
      <c r="W64" s="2" t="s">
        <v>15</v>
      </c>
      <c r="X64" s="2" t="s">
        <v>16</v>
      </c>
      <c r="Y64" s="2" t="s">
        <v>16</v>
      </c>
      <c r="Z64" s="2" t="s">
        <v>16</v>
      </c>
      <c r="AA64" s="2" t="s">
        <v>16</v>
      </c>
      <c r="AB64" s="2" t="s">
        <v>16</v>
      </c>
      <c r="AC64" s="2" t="s">
        <v>16</v>
      </c>
      <c r="AD64" s="2" t="s">
        <v>16</v>
      </c>
      <c r="AE64" s="2" t="s">
        <v>16</v>
      </c>
      <c r="AF64" s="2" t="s">
        <v>16</v>
      </c>
      <c r="AG64" s="2" t="s">
        <v>16</v>
      </c>
      <c r="AH64" s="2" t="s">
        <v>16</v>
      </c>
      <c r="AI64" s="2" t="s">
        <v>16</v>
      </c>
      <c r="AJ64" s="2" t="s">
        <v>17</v>
      </c>
      <c r="AK64" s="2" t="s">
        <v>18</v>
      </c>
      <c r="AL64" s="2" t="s">
        <v>733</v>
      </c>
      <c r="AM64" s="2" t="s">
        <v>734</v>
      </c>
      <c r="AN64" s="2" t="s">
        <v>735</v>
      </c>
      <c r="AO64" s="2" t="s">
        <v>736</v>
      </c>
      <c r="AP64" s="2" t="s">
        <v>541</v>
      </c>
      <c r="AQ64" s="2" t="s">
        <v>13</v>
      </c>
      <c r="AR64" s="2" t="s">
        <v>737</v>
      </c>
      <c r="AS64" s="2" t="s">
        <v>738</v>
      </c>
      <c r="AT64" s="2" t="s">
        <v>454</v>
      </c>
      <c r="AU64" s="2" t="s">
        <v>7</v>
      </c>
      <c r="AV64" s="2" t="s">
        <v>345</v>
      </c>
      <c r="AW64" s="2" t="s">
        <v>111</v>
      </c>
      <c r="AX64" s="2" t="s">
        <v>109</v>
      </c>
      <c r="AY64" s="2" t="s">
        <v>109</v>
      </c>
      <c r="AZ64" s="2" t="s">
        <v>12</v>
      </c>
      <c r="BA64" s="2" t="s">
        <v>29</v>
      </c>
      <c r="BB64" s="2" t="s">
        <v>29</v>
      </c>
      <c r="BC64" s="2" t="s">
        <v>739</v>
      </c>
      <c r="BD64" s="2" t="s">
        <v>29</v>
      </c>
      <c r="BE64" s="2"/>
    </row>
    <row r="65" spans="1:57" s="3" customFormat="1">
      <c r="A65" s="2" t="s">
        <v>740</v>
      </c>
      <c r="B65" s="2" t="s">
        <v>1</v>
      </c>
      <c r="C65" s="2" t="s">
        <v>1</v>
      </c>
      <c r="D65" s="2" t="s">
        <v>5</v>
      </c>
      <c r="E65" s="2" t="s">
        <v>741</v>
      </c>
      <c r="F65" s="2" t="s">
        <v>115</v>
      </c>
      <c r="G65" s="2" t="s">
        <v>116</v>
      </c>
      <c r="H65" s="2" t="s">
        <v>1</v>
      </c>
      <c r="I65" s="2" t="s">
        <v>5</v>
      </c>
      <c r="J65" s="2" t="s">
        <v>117</v>
      </c>
      <c r="K65" s="2" t="s">
        <v>1</v>
      </c>
      <c r="L65" s="2" t="s">
        <v>33</v>
      </c>
      <c r="M65" s="2" t="s">
        <v>34</v>
      </c>
      <c r="N65" s="2" t="s">
        <v>1</v>
      </c>
      <c r="O65" s="2" t="s">
        <v>8</v>
      </c>
      <c r="P65" s="2" t="s">
        <v>742</v>
      </c>
      <c r="Q65" s="2" t="s">
        <v>743</v>
      </c>
      <c r="R65" s="2" t="s">
        <v>744</v>
      </c>
      <c r="S65" s="2" t="s">
        <v>38</v>
      </c>
      <c r="T65" s="2" t="s">
        <v>13</v>
      </c>
      <c r="U65" s="2" t="s">
        <v>1</v>
      </c>
      <c r="V65" s="2" t="s">
        <v>16</v>
      </c>
      <c r="W65" s="2" t="s">
        <v>16</v>
      </c>
      <c r="X65" s="2" t="s">
        <v>16</v>
      </c>
      <c r="Y65" s="2" t="s">
        <v>16</v>
      </c>
      <c r="Z65" s="2" t="s">
        <v>15</v>
      </c>
      <c r="AA65" s="2" t="s">
        <v>16</v>
      </c>
      <c r="AB65" s="2" t="s">
        <v>16</v>
      </c>
      <c r="AC65" s="2" t="s">
        <v>16</v>
      </c>
      <c r="AD65" s="2" t="s">
        <v>16</v>
      </c>
      <c r="AE65" s="2" t="s">
        <v>16</v>
      </c>
      <c r="AF65" s="2" t="s">
        <v>16</v>
      </c>
      <c r="AG65" s="2" t="s">
        <v>16</v>
      </c>
      <c r="AH65" s="2" t="s">
        <v>15</v>
      </c>
      <c r="AI65" s="2" t="s">
        <v>15</v>
      </c>
      <c r="AJ65" s="2" t="s">
        <v>17</v>
      </c>
      <c r="AK65" s="2" t="s">
        <v>18</v>
      </c>
      <c r="AL65" s="2" t="s">
        <v>745</v>
      </c>
      <c r="AM65" s="2" t="s">
        <v>746</v>
      </c>
      <c r="AN65" s="2" t="s">
        <v>747</v>
      </c>
      <c r="AO65" s="2" t="s">
        <v>748</v>
      </c>
      <c r="AP65" s="2" t="s">
        <v>126</v>
      </c>
      <c r="AQ65" s="2" t="s">
        <v>13</v>
      </c>
      <c r="AR65" s="2" t="s">
        <v>749</v>
      </c>
      <c r="AS65" s="2" t="s">
        <v>750</v>
      </c>
      <c r="AT65" s="2" t="s">
        <v>108</v>
      </c>
      <c r="AU65" s="2" t="s">
        <v>109</v>
      </c>
      <c r="AV65" s="2" t="s">
        <v>751</v>
      </c>
      <c r="AW65" s="2" t="s">
        <v>111</v>
      </c>
      <c r="AX65" s="2" t="s">
        <v>5</v>
      </c>
      <c r="AY65" s="2" t="s">
        <v>5</v>
      </c>
      <c r="AZ65" s="2" t="s">
        <v>12</v>
      </c>
      <c r="BA65" s="2" t="s">
        <v>13</v>
      </c>
      <c r="BB65" s="2" t="s">
        <v>29</v>
      </c>
      <c r="BC65" s="2" t="s">
        <v>752</v>
      </c>
      <c r="BD65" s="2" t="s">
        <v>29</v>
      </c>
      <c r="BE65" s="2"/>
    </row>
    <row r="66" spans="1:57" s="3" customFormat="1">
      <c r="A66" s="2" t="s">
        <v>753</v>
      </c>
      <c r="B66" s="2" t="s">
        <v>1</v>
      </c>
      <c r="C66" s="2" t="s">
        <v>1</v>
      </c>
      <c r="D66" s="2" t="s">
        <v>5</v>
      </c>
      <c r="E66" s="2" t="s">
        <v>696</v>
      </c>
      <c r="F66" s="2" t="s">
        <v>115</v>
      </c>
      <c r="G66" s="2" t="s">
        <v>116</v>
      </c>
      <c r="H66" s="2" t="s">
        <v>1</v>
      </c>
      <c r="I66" s="2" t="s">
        <v>1</v>
      </c>
      <c r="J66" s="2" t="s">
        <v>117</v>
      </c>
      <c r="K66" s="2" t="s">
        <v>1</v>
      </c>
      <c r="L66" s="2" t="s">
        <v>33</v>
      </c>
      <c r="M66" s="2" t="s">
        <v>34</v>
      </c>
      <c r="N66" s="2" t="s">
        <v>1</v>
      </c>
      <c r="O66" s="2" t="s">
        <v>12</v>
      </c>
      <c r="P66" s="2" t="s">
        <v>754</v>
      </c>
      <c r="Q66" s="2" t="s">
        <v>641</v>
      </c>
      <c r="R66" s="2" t="s">
        <v>701</v>
      </c>
      <c r="S66" s="2" t="s">
        <v>599</v>
      </c>
      <c r="T66" s="2" t="s">
        <v>13</v>
      </c>
      <c r="U66" s="2" t="s">
        <v>1</v>
      </c>
      <c r="V66" s="2" t="s">
        <v>16</v>
      </c>
      <c r="W66" s="2" t="s">
        <v>16</v>
      </c>
      <c r="X66" s="2" t="s">
        <v>16</v>
      </c>
      <c r="Y66" s="2" t="s">
        <v>16</v>
      </c>
      <c r="Z66" s="2" t="s">
        <v>15</v>
      </c>
      <c r="AA66" s="2" t="s">
        <v>15</v>
      </c>
      <c r="AB66" s="2" t="s">
        <v>15</v>
      </c>
      <c r="AC66" s="2" t="s">
        <v>16</v>
      </c>
      <c r="AD66" s="2" t="s">
        <v>16</v>
      </c>
      <c r="AE66" s="2" t="s">
        <v>16</v>
      </c>
      <c r="AF66" s="2" t="s">
        <v>16</v>
      </c>
      <c r="AG66" s="2" t="s">
        <v>16</v>
      </c>
      <c r="AH66" s="2" t="s">
        <v>15</v>
      </c>
      <c r="AI66" s="2" t="s">
        <v>15</v>
      </c>
      <c r="AJ66" s="2" t="s">
        <v>17</v>
      </c>
      <c r="AK66" s="2" t="s">
        <v>18</v>
      </c>
      <c r="AL66" s="2" t="s">
        <v>702</v>
      </c>
      <c r="AM66" s="2" t="s">
        <v>703</v>
      </c>
      <c r="AN66" s="2" t="s">
        <v>755</v>
      </c>
      <c r="AO66" s="2" t="s">
        <v>756</v>
      </c>
      <c r="AP66" s="2" t="s">
        <v>757</v>
      </c>
      <c r="AQ66" s="2" t="s">
        <v>13</v>
      </c>
      <c r="AR66" s="2" t="s">
        <v>758</v>
      </c>
      <c r="AS66" s="2" t="s">
        <v>759</v>
      </c>
      <c r="AT66" s="2" t="s">
        <v>760</v>
      </c>
      <c r="AU66" s="2" t="s">
        <v>761</v>
      </c>
      <c r="AV66" s="2" t="s">
        <v>762</v>
      </c>
      <c r="AW66" s="2" t="s">
        <v>111</v>
      </c>
      <c r="AX66" s="2" t="s">
        <v>1</v>
      </c>
      <c r="AY66" s="2" t="s">
        <v>1</v>
      </c>
      <c r="AZ66" s="2" t="s">
        <v>12</v>
      </c>
      <c r="BA66" s="2" t="s">
        <v>29</v>
      </c>
      <c r="BB66" s="2" t="s">
        <v>29</v>
      </c>
      <c r="BC66" s="2" t="s">
        <v>763</v>
      </c>
      <c r="BD66" s="2" t="s">
        <v>29</v>
      </c>
      <c r="BE66" s="2"/>
    </row>
    <row r="67" spans="1:57" s="3" customFormat="1">
      <c r="A67" s="2" t="s">
        <v>764</v>
      </c>
      <c r="B67" s="2" t="s">
        <v>1</v>
      </c>
      <c r="C67" s="2" t="s">
        <v>1</v>
      </c>
      <c r="D67" s="2" t="s">
        <v>1</v>
      </c>
      <c r="E67" s="2" t="s">
        <v>765</v>
      </c>
      <c r="F67" s="2" t="s">
        <v>3</v>
      </c>
      <c r="G67" s="2" t="s">
        <v>4</v>
      </c>
      <c r="H67" s="2" t="s">
        <v>1</v>
      </c>
      <c r="I67" s="2" t="s">
        <v>5</v>
      </c>
      <c r="J67" s="2" t="s">
        <v>117</v>
      </c>
      <c r="K67" s="2" t="s">
        <v>1</v>
      </c>
      <c r="L67" s="2" t="s">
        <v>5</v>
      </c>
      <c r="M67" s="2" t="s">
        <v>49</v>
      </c>
      <c r="N67" s="2" t="s">
        <v>5</v>
      </c>
      <c r="O67" s="2" t="s">
        <v>12</v>
      </c>
      <c r="P67" s="2" t="s">
        <v>766</v>
      </c>
      <c r="Q67" s="2" t="s">
        <v>767</v>
      </c>
      <c r="R67" s="2" t="s">
        <v>768</v>
      </c>
      <c r="S67" s="2" t="s">
        <v>12</v>
      </c>
      <c r="T67" s="2" t="s">
        <v>13</v>
      </c>
      <c r="U67" s="2" t="s">
        <v>1</v>
      </c>
      <c r="V67" s="2" t="s">
        <v>101</v>
      </c>
      <c r="W67" s="2" t="s">
        <v>16</v>
      </c>
      <c r="X67" s="2" t="s">
        <v>16</v>
      </c>
      <c r="Y67" s="2" t="s">
        <v>16</v>
      </c>
      <c r="Z67" s="2" t="s">
        <v>15</v>
      </c>
      <c r="AA67" s="2" t="s">
        <v>15</v>
      </c>
      <c r="AB67" s="2" t="s">
        <v>16</v>
      </c>
      <c r="AC67" s="2" t="s">
        <v>16</v>
      </c>
      <c r="AD67" s="2" t="s">
        <v>16</v>
      </c>
      <c r="AE67" s="2" t="s">
        <v>16</v>
      </c>
      <c r="AF67" s="2" t="s">
        <v>16</v>
      </c>
      <c r="AG67" s="2" t="s">
        <v>16</v>
      </c>
      <c r="AH67" s="2" t="s">
        <v>16</v>
      </c>
      <c r="AI67" s="2" t="s">
        <v>16</v>
      </c>
      <c r="AJ67" s="2" t="s">
        <v>17</v>
      </c>
      <c r="AK67" s="2" t="s">
        <v>18</v>
      </c>
      <c r="AL67" s="2" t="s">
        <v>122</v>
      </c>
      <c r="AM67" s="2" t="s">
        <v>123</v>
      </c>
      <c r="AN67" s="2" t="s">
        <v>769</v>
      </c>
      <c r="AO67" s="2" t="s">
        <v>770</v>
      </c>
      <c r="AP67" s="2" t="s">
        <v>771</v>
      </c>
      <c r="AQ67" s="2" t="s">
        <v>13</v>
      </c>
      <c r="AR67" s="2" t="s">
        <v>772</v>
      </c>
      <c r="AS67" s="2" t="s">
        <v>773</v>
      </c>
      <c r="AT67" s="2" t="s">
        <v>243</v>
      </c>
      <c r="AU67" s="2" t="s">
        <v>12</v>
      </c>
      <c r="AV67" s="2" t="s">
        <v>774</v>
      </c>
      <c r="AW67" s="2" t="s">
        <v>111</v>
      </c>
      <c r="AX67" s="2" t="s">
        <v>1</v>
      </c>
      <c r="AY67" s="2" t="s">
        <v>1</v>
      </c>
      <c r="AZ67" s="2" t="s">
        <v>12</v>
      </c>
      <c r="BA67" s="2" t="s">
        <v>29</v>
      </c>
      <c r="BB67" s="2" t="s">
        <v>29</v>
      </c>
      <c r="BC67" s="2" t="s">
        <v>775</v>
      </c>
      <c r="BD67" s="2" t="s">
        <v>29</v>
      </c>
      <c r="BE67" s="2"/>
    </row>
    <row r="68" spans="1:57" s="3" customFormat="1">
      <c r="A68" s="2" t="s">
        <v>776</v>
      </c>
      <c r="B68" s="2" t="s">
        <v>1</v>
      </c>
      <c r="C68" s="2" t="s">
        <v>5</v>
      </c>
      <c r="D68" s="2" t="s">
        <v>1</v>
      </c>
      <c r="E68" s="2" t="s">
        <v>777</v>
      </c>
      <c r="F68" s="2" t="s">
        <v>477</v>
      </c>
      <c r="G68" s="2" t="s">
        <v>478</v>
      </c>
      <c r="H68" s="2" t="s">
        <v>145</v>
      </c>
      <c r="I68" s="2" t="s">
        <v>5</v>
      </c>
      <c r="J68" s="2" t="s">
        <v>309</v>
      </c>
      <c r="K68" s="2" t="s">
        <v>1</v>
      </c>
      <c r="L68" s="2" t="s">
        <v>1</v>
      </c>
      <c r="M68" s="2" t="s">
        <v>7</v>
      </c>
      <c r="N68" s="2" t="s">
        <v>5</v>
      </c>
      <c r="O68" s="2" t="s">
        <v>12</v>
      </c>
      <c r="P68" s="2" t="s">
        <v>778</v>
      </c>
      <c r="Q68" s="2" t="s">
        <v>779</v>
      </c>
      <c r="R68" s="2" t="s">
        <v>269</v>
      </c>
      <c r="S68" s="2" t="s">
        <v>12</v>
      </c>
      <c r="T68" s="2" t="s">
        <v>13</v>
      </c>
      <c r="U68" s="2" t="s">
        <v>1</v>
      </c>
      <c r="V68" s="2" t="s">
        <v>780</v>
      </c>
      <c r="W68" s="2" t="s">
        <v>15</v>
      </c>
      <c r="X68" s="2" t="s">
        <v>15</v>
      </c>
      <c r="Y68" s="2" t="s">
        <v>16</v>
      </c>
      <c r="Z68" s="2" t="s">
        <v>16</v>
      </c>
      <c r="AA68" s="2" t="s">
        <v>16</v>
      </c>
      <c r="AB68" s="2" t="s">
        <v>16</v>
      </c>
      <c r="AC68" s="2" t="s">
        <v>16</v>
      </c>
      <c r="AD68" s="2" t="s">
        <v>16</v>
      </c>
      <c r="AE68" s="2" t="s">
        <v>15</v>
      </c>
      <c r="AF68" s="2" t="s">
        <v>16</v>
      </c>
      <c r="AG68" s="2" t="s">
        <v>16</v>
      </c>
      <c r="AH68" s="2" t="s">
        <v>15</v>
      </c>
      <c r="AI68" s="2" t="s">
        <v>15</v>
      </c>
      <c r="AJ68" s="2" t="s">
        <v>17</v>
      </c>
      <c r="AK68" s="2" t="s">
        <v>18</v>
      </c>
      <c r="AL68" s="2" t="s">
        <v>781</v>
      </c>
      <c r="AM68" s="2" t="s">
        <v>782</v>
      </c>
      <c r="AN68" s="2" t="s">
        <v>783</v>
      </c>
      <c r="AO68" s="2" t="s">
        <v>784</v>
      </c>
      <c r="AP68" s="2" t="s">
        <v>785</v>
      </c>
      <c r="AQ68" s="2" t="s">
        <v>13</v>
      </c>
      <c r="AR68" s="2" t="s">
        <v>786</v>
      </c>
      <c r="AS68" s="2" t="s">
        <v>787</v>
      </c>
      <c r="AT68" s="2" t="s">
        <v>788</v>
      </c>
      <c r="AU68" s="2" t="s">
        <v>789</v>
      </c>
      <c r="AV68" s="2" t="s">
        <v>751</v>
      </c>
      <c r="AW68" s="2" t="s">
        <v>790</v>
      </c>
      <c r="AX68" s="2" t="s">
        <v>69</v>
      </c>
      <c r="AY68" s="2" t="s">
        <v>33</v>
      </c>
      <c r="AZ68" s="2" t="s">
        <v>671</v>
      </c>
      <c r="BA68" s="2" t="s">
        <v>13</v>
      </c>
      <c r="BB68" s="2" t="s">
        <v>29</v>
      </c>
      <c r="BC68" s="2" t="s">
        <v>791</v>
      </c>
      <c r="BD68" s="2" t="s">
        <v>29</v>
      </c>
      <c r="BE68" s="2"/>
    </row>
    <row r="69" spans="1:57" s="3" customFormat="1">
      <c r="A69" s="2" t="s">
        <v>792</v>
      </c>
      <c r="B69" s="2" t="s">
        <v>1</v>
      </c>
      <c r="C69" s="2" t="s">
        <v>1</v>
      </c>
      <c r="D69" s="2" t="s">
        <v>1</v>
      </c>
      <c r="E69" s="2" t="s">
        <v>793</v>
      </c>
      <c r="F69" s="2" t="s">
        <v>794</v>
      </c>
      <c r="G69" s="2" t="s">
        <v>795</v>
      </c>
      <c r="H69" s="2" t="s">
        <v>1</v>
      </c>
      <c r="I69" s="2" t="s">
        <v>5</v>
      </c>
      <c r="J69" s="2" t="s">
        <v>796</v>
      </c>
      <c r="K69" s="2" t="s">
        <v>1</v>
      </c>
      <c r="L69" s="2" t="s">
        <v>1</v>
      </c>
      <c r="M69" s="2" t="s">
        <v>7</v>
      </c>
      <c r="N69" s="2" t="s">
        <v>5</v>
      </c>
      <c r="O69" s="2" t="s">
        <v>797</v>
      </c>
      <c r="P69" s="2" t="s">
        <v>576</v>
      </c>
      <c r="Q69" s="2" t="s">
        <v>417</v>
      </c>
      <c r="R69" s="2" t="s">
        <v>76</v>
      </c>
      <c r="S69" s="2" t="s">
        <v>12</v>
      </c>
      <c r="T69" s="2" t="s">
        <v>13</v>
      </c>
      <c r="U69" s="2" t="s">
        <v>1</v>
      </c>
      <c r="V69" s="2" t="s">
        <v>16</v>
      </c>
      <c r="W69" s="2" t="s">
        <v>16</v>
      </c>
      <c r="X69" s="2" t="s">
        <v>16</v>
      </c>
      <c r="Y69" s="2" t="s">
        <v>16</v>
      </c>
      <c r="Z69" s="2" t="s">
        <v>16</v>
      </c>
      <c r="AA69" s="2" t="s">
        <v>16</v>
      </c>
      <c r="AB69" s="2" t="s">
        <v>16</v>
      </c>
      <c r="AC69" s="2" t="s">
        <v>16</v>
      </c>
      <c r="AD69" s="2" t="s">
        <v>16</v>
      </c>
      <c r="AE69" s="2" t="s">
        <v>16</v>
      </c>
      <c r="AF69" s="2" t="s">
        <v>15</v>
      </c>
      <c r="AG69" s="2" t="s">
        <v>16</v>
      </c>
      <c r="AH69" s="2" t="s">
        <v>15</v>
      </c>
      <c r="AI69" s="2" t="s">
        <v>15</v>
      </c>
      <c r="AJ69" s="2" t="s">
        <v>17</v>
      </c>
      <c r="AK69" s="2" t="s">
        <v>18</v>
      </c>
      <c r="AL69" s="2" t="s">
        <v>798</v>
      </c>
      <c r="AM69" s="2" t="s">
        <v>799</v>
      </c>
      <c r="AN69" s="2" t="s">
        <v>800</v>
      </c>
      <c r="AO69" s="2" t="s">
        <v>801</v>
      </c>
      <c r="AP69" s="2" t="s">
        <v>700</v>
      </c>
      <c r="AQ69" s="2" t="s">
        <v>13</v>
      </c>
      <c r="AR69" s="2" t="s">
        <v>802</v>
      </c>
      <c r="AS69" s="2" t="s">
        <v>13</v>
      </c>
      <c r="AT69" s="2" t="s">
        <v>13</v>
      </c>
      <c r="AU69" s="2" t="s">
        <v>13</v>
      </c>
      <c r="AV69" s="2" t="s">
        <v>13</v>
      </c>
      <c r="AW69" s="2" t="s">
        <v>13</v>
      </c>
      <c r="AX69" s="2" t="s">
        <v>13</v>
      </c>
      <c r="AY69" s="2" t="s">
        <v>13</v>
      </c>
      <c r="AZ69" s="2" t="s">
        <v>13</v>
      </c>
      <c r="BA69" s="2" t="s">
        <v>29</v>
      </c>
      <c r="BB69" s="2" t="s">
        <v>29</v>
      </c>
      <c r="BC69" s="2" t="s">
        <v>803</v>
      </c>
      <c r="BD69" s="2" t="s">
        <v>29</v>
      </c>
      <c r="BE69" s="2"/>
    </row>
    <row r="70" spans="1:57" s="3" customFormat="1">
      <c r="A70" s="2" t="s">
        <v>804</v>
      </c>
      <c r="B70" s="2" t="s">
        <v>1</v>
      </c>
      <c r="C70" s="2" t="s">
        <v>1</v>
      </c>
      <c r="D70" s="2" t="s">
        <v>1</v>
      </c>
      <c r="E70" s="2" t="s">
        <v>2</v>
      </c>
      <c r="F70" s="2" t="s">
        <v>3</v>
      </c>
      <c r="G70" s="2" t="s">
        <v>4</v>
      </c>
      <c r="H70" s="2" t="s">
        <v>1</v>
      </c>
      <c r="I70" s="2" t="s">
        <v>5</v>
      </c>
      <c r="J70" s="2" t="s">
        <v>6</v>
      </c>
      <c r="K70" s="2" t="s">
        <v>1</v>
      </c>
      <c r="L70" s="2" t="s">
        <v>5</v>
      </c>
      <c r="M70" s="2" t="s">
        <v>49</v>
      </c>
      <c r="N70" s="2" t="s">
        <v>5</v>
      </c>
      <c r="O70" s="2" t="s">
        <v>8</v>
      </c>
      <c r="P70" s="2" t="s">
        <v>536</v>
      </c>
      <c r="Q70" s="2" t="s">
        <v>10</v>
      </c>
      <c r="R70" s="2" t="s">
        <v>11</v>
      </c>
      <c r="S70" s="2" t="s">
        <v>7</v>
      </c>
      <c r="T70" s="2" t="s">
        <v>13</v>
      </c>
      <c r="U70" s="2" t="s">
        <v>1</v>
      </c>
      <c r="V70" s="2" t="s">
        <v>14</v>
      </c>
      <c r="W70" s="2" t="s">
        <v>16</v>
      </c>
      <c r="X70" s="2" t="s">
        <v>16</v>
      </c>
      <c r="Y70" s="2" t="s">
        <v>16</v>
      </c>
      <c r="Z70" s="2" t="s">
        <v>16</v>
      </c>
      <c r="AA70" s="2" t="s">
        <v>15</v>
      </c>
      <c r="AB70" s="2" t="s">
        <v>16</v>
      </c>
      <c r="AC70" s="2" t="s">
        <v>16</v>
      </c>
      <c r="AD70" s="2" t="s">
        <v>16</v>
      </c>
      <c r="AE70" s="2" t="s">
        <v>16</v>
      </c>
      <c r="AF70" s="2" t="s">
        <v>16</v>
      </c>
      <c r="AG70" s="2" t="s">
        <v>16</v>
      </c>
      <c r="AH70" s="2" t="s">
        <v>15</v>
      </c>
      <c r="AI70" s="2" t="s">
        <v>15</v>
      </c>
      <c r="AJ70" s="2" t="s">
        <v>17</v>
      </c>
      <c r="AK70" s="2" t="s">
        <v>18</v>
      </c>
      <c r="AL70" s="2" t="s">
        <v>805</v>
      </c>
      <c r="AM70" s="2" t="s">
        <v>806</v>
      </c>
      <c r="AN70" s="2" t="s">
        <v>807</v>
      </c>
      <c r="AO70" s="2" t="s">
        <v>808</v>
      </c>
      <c r="AP70" s="2" t="s">
        <v>56</v>
      </c>
      <c r="AQ70" s="2" t="s">
        <v>13</v>
      </c>
      <c r="AR70" s="2" t="s">
        <v>758</v>
      </c>
      <c r="AS70" s="2" t="s">
        <v>13</v>
      </c>
      <c r="AT70" s="2" t="s">
        <v>13</v>
      </c>
      <c r="AU70" s="2" t="s">
        <v>13</v>
      </c>
      <c r="AV70" s="2" t="s">
        <v>13</v>
      </c>
      <c r="AW70" s="2" t="s">
        <v>13</v>
      </c>
      <c r="AX70" s="2" t="s">
        <v>13</v>
      </c>
      <c r="AY70" s="2" t="s">
        <v>13</v>
      </c>
      <c r="AZ70" s="2" t="s">
        <v>13</v>
      </c>
      <c r="BA70" s="2" t="s">
        <v>13</v>
      </c>
      <c r="BB70" s="2" t="s">
        <v>29</v>
      </c>
      <c r="BC70" s="2" t="s">
        <v>809</v>
      </c>
      <c r="BD70" s="2" t="s">
        <v>29</v>
      </c>
      <c r="BE70" s="2"/>
    </row>
    <row r="71" spans="1:57" s="3" customFormat="1">
      <c r="A71" s="2" t="s">
        <v>810</v>
      </c>
      <c r="B71" s="2" t="s">
        <v>1</v>
      </c>
      <c r="C71" s="2" t="s">
        <v>1</v>
      </c>
      <c r="D71" s="2" t="s">
        <v>5</v>
      </c>
      <c r="E71" s="2" t="s">
        <v>729</v>
      </c>
      <c r="F71" s="2" t="s">
        <v>3</v>
      </c>
      <c r="G71" s="2" t="s">
        <v>4</v>
      </c>
      <c r="H71" s="2" t="s">
        <v>1</v>
      </c>
      <c r="I71" s="2" t="s">
        <v>5</v>
      </c>
      <c r="J71" s="2" t="s">
        <v>6</v>
      </c>
      <c r="K71" s="2" t="s">
        <v>1</v>
      </c>
      <c r="L71" s="2" t="s">
        <v>5</v>
      </c>
      <c r="M71" s="2" t="s">
        <v>49</v>
      </c>
      <c r="N71" s="2" t="s">
        <v>5</v>
      </c>
      <c r="O71" s="2" t="s">
        <v>8</v>
      </c>
      <c r="P71" s="2" t="s">
        <v>811</v>
      </c>
      <c r="Q71" s="2" t="s">
        <v>732</v>
      </c>
      <c r="R71" s="2" t="s">
        <v>731</v>
      </c>
      <c r="S71" s="2" t="s">
        <v>7</v>
      </c>
      <c r="T71" s="2" t="s">
        <v>13</v>
      </c>
      <c r="U71" s="2" t="s">
        <v>1</v>
      </c>
      <c r="V71" s="2" t="s">
        <v>16</v>
      </c>
      <c r="W71" s="2" t="s">
        <v>15</v>
      </c>
      <c r="X71" s="2" t="s">
        <v>16</v>
      </c>
      <c r="Y71" s="2" t="s">
        <v>16</v>
      </c>
      <c r="Z71" s="2" t="s">
        <v>15</v>
      </c>
      <c r="AA71" s="2" t="s">
        <v>16</v>
      </c>
      <c r="AB71" s="2" t="s">
        <v>16</v>
      </c>
      <c r="AC71" s="2" t="s">
        <v>16</v>
      </c>
      <c r="AD71" s="2" t="s">
        <v>16</v>
      </c>
      <c r="AE71" s="2" t="s">
        <v>16</v>
      </c>
      <c r="AF71" s="2" t="s">
        <v>16</v>
      </c>
      <c r="AG71" s="2" t="s">
        <v>16</v>
      </c>
      <c r="AH71" s="2" t="s">
        <v>15</v>
      </c>
      <c r="AI71" s="2" t="s">
        <v>15</v>
      </c>
      <c r="AJ71" s="2" t="s">
        <v>17</v>
      </c>
      <c r="AK71" s="2" t="s">
        <v>18</v>
      </c>
      <c r="AL71" s="2" t="s">
        <v>52</v>
      </c>
      <c r="AM71" s="2" t="s">
        <v>53</v>
      </c>
      <c r="AN71" s="2" t="s">
        <v>812</v>
      </c>
      <c r="AO71" s="2" t="s">
        <v>813</v>
      </c>
      <c r="AP71" s="2" t="s">
        <v>541</v>
      </c>
      <c r="AQ71" s="2" t="s">
        <v>13</v>
      </c>
      <c r="AR71" s="2" t="s">
        <v>138</v>
      </c>
      <c r="AS71" s="2" t="s">
        <v>814</v>
      </c>
      <c r="AT71" s="2" t="s">
        <v>815</v>
      </c>
      <c r="AU71" s="2" t="s">
        <v>145</v>
      </c>
      <c r="AV71" s="2" t="s">
        <v>816</v>
      </c>
      <c r="AW71" s="2" t="s">
        <v>817</v>
      </c>
      <c r="AX71" s="2" t="s">
        <v>13</v>
      </c>
      <c r="AY71" s="2" t="s">
        <v>13</v>
      </c>
      <c r="AZ71" s="2" t="s">
        <v>13</v>
      </c>
      <c r="BA71" s="2" t="s">
        <v>13</v>
      </c>
      <c r="BB71" s="2" t="s">
        <v>29</v>
      </c>
      <c r="BC71" s="2" t="s">
        <v>818</v>
      </c>
      <c r="BD71" s="2" t="s">
        <v>29</v>
      </c>
      <c r="BE71" s="2"/>
    </row>
    <row r="72" spans="1:57" s="3" customFormat="1">
      <c r="A72" s="2" t="s">
        <v>819</v>
      </c>
      <c r="B72" s="2" t="s">
        <v>1</v>
      </c>
      <c r="C72" s="2" t="s">
        <v>5</v>
      </c>
      <c r="D72" s="2" t="s">
        <v>5</v>
      </c>
      <c r="E72" s="2" t="s">
        <v>2</v>
      </c>
      <c r="F72" s="2" t="s">
        <v>115</v>
      </c>
      <c r="G72" s="2" t="s">
        <v>116</v>
      </c>
      <c r="H72" s="2" t="s">
        <v>1</v>
      </c>
      <c r="I72" s="2" t="s">
        <v>5</v>
      </c>
      <c r="J72" s="2" t="s">
        <v>117</v>
      </c>
      <c r="K72" s="2" t="s">
        <v>1</v>
      </c>
      <c r="L72" s="2" t="s">
        <v>33</v>
      </c>
      <c r="M72" s="2" t="s">
        <v>34</v>
      </c>
      <c r="N72" s="2" t="s">
        <v>1</v>
      </c>
      <c r="O72" s="2" t="s">
        <v>8</v>
      </c>
      <c r="P72" s="2" t="s">
        <v>35</v>
      </c>
      <c r="Q72" s="2" t="s">
        <v>128</v>
      </c>
      <c r="R72" s="2" t="s">
        <v>51</v>
      </c>
      <c r="S72" s="2" t="s">
        <v>38</v>
      </c>
      <c r="T72" s="2" t="s">
        <v>13</v>
      </c>
      <c r="U72" s="2" t="s">
        <v>1</v>
      </c>
      <c r="V72" s="2" t="s">
        <v>16</v>
      </c>
      <c r="W72" s="2" t="s">
        <v>16</v>
      </c>
      <c r="X72" s="2" t="s">
        <v>15</v>
      </c>
      <c r="Y72" s="2" t="s">
        <v>16</v>
      </c>
      <c r="Z72" s="2" t="s">
        <v>15</v>
      </c>
      <c r="AA72" s="2" t="s">
        <v>16</v>
      </c>
      <c r="AB72" s="2" t="s">
        <v>16</v>
      </c>
      <c r="AC72" s="2" t="s">
        <v>16</v>
      </c>
      <c r="AD72" s="2" t="s">
        <v>16</v>
      </c>
      <c r="AE72" s="2" t="s">
        <v>16</v>
      </c>
      <c r="AF72" s="2" t="s">
        <v>16</v>
      </c>
      <c r="AG72" s="2" t="s">
        <v>16</v>
      </c>
      <c r="AH72" s="2" t="s">
        <v>15</v>
      </c>
      <c r="AI72" s="2" t="s">
        <v>15</v>
      </c>
      <c r="AJ72" s="2" t="s">
        <v>17</v>
      </c>
      <c r="AK72" s="2" t="s">
        <v>18</v>
      </c>
      <c r="AL72" s="2" t="s">
        <v>236</v>
      </c>
      <c r="AM72" s="2" t="s">
        <v>237</v>
      </c>
      <c r="AN72" s="2" t="s">
        <v>820</v>
      </c>
      <c r="AO72" s="2" t="s">
        <v>821</v>
      </c>
      <c r="AP72" s="2" t="s">
        <v>126</v>
      </c>
      <c r="AQ72" s="2" t="s">
        <v>13</v>
      </c>
      <c r="AR72" s="2" t="s">
        <v>822</v>
      </c>
      <c r="AS72" s="2" t="s">
        <v>13</v>
      </c>
      <c r="AT72" s="2" t="s">
        <v>13</v>
      </c>
      <c r="AU72" s="2" t="s">
        <v>13</v>
      </c>
      <c r="AV72" s="2" t="s">
        <v>13</v>
      </c>
      <c r="AW72" s="2" t="s">
        <v>13</v>
      </c>
      <c r="AX72" s="2" t="s">
        <v>13</v>
      </c>
      <c r="AY72" s="2" t="s">
        <v>13</v>
      </c>
      <c r="AZ72" s="2" t="s">
        <v>13</v>
      </c>
      <c r="BA72" s="2" t="s">
        <v>29</v>
      </c>
      <c r="BB72" s="2" t="s">
        <v>29</v>
      </c>
      <c r="BC72" s="2" t="s">
        <v>823</v>
      </c>
      <c r="BD72" s="2" t="s">
        <v>29</v>
      </c>
      <c r="BE72" s="2"/>
    </row>
    <row r="73" spans="1:57" s="3" customFormat="1">
      <c r="A73" s="2" t="s">
        <v>824</v>
      </c>
      <c r="B73" s="2" t="s">
        <v>1</v>
      </c>
      <c r="C73" s="2" t="s">
        <v>5</v>
      </c>
      <c r="D73" s="2" t="s">
        <v>5</v>
      </c>
      <c r="E73" s="2" t="s">
        <v>2</v>
      </c>
      <c r="F73" s="2" t="s">
        <v>115</v>
      </c>
      <c r="G73" s="2" t="s">
        <v>116</v>
      </c>
      <c r="H73" s="2" t="s">
        <v>1</v>
      </c>
      <c r="I73" s="2" t="s">
        <v>5</v>
      </c>
      <c r="J73" s="2" t="s">
        <v>117</v>
      </c>
      <c r="K73" s="2" t="s">
        <v>1</v>
      </c>
      <c r="L73" s="2" t="s">
        <v>33</v>
      </c>
      <c r="M73" s="2" t="s">
        <v>825</v>
      </c>
      <c r="N73" s="2" t="s">
        <v>1</v>
      </c>
      <c r="O73" s="2" t="s">
        <v>8</v>
      </c>
      <c r="P73" s="2" t="s">
        <v>35</v>
      </c>
      <c r="Q73" s="2" t="s">
        <v>128</v>
      </c>
      <c r="R73" s="2" t="s">
        <v>51</v>
      </c>
      <c r="S73" s="2" t="s">
        <v>38</v>
      </c>
      <c r="T73" s="2" t="s">
        <v>13</v>
      </c>
      <c r="U73" s="2" t="s">
        <v>1</v>
      </c>
      <c r="V73" s="2" t="s">
        <v>16</v>
      </c>
      <c r="W73" s="2" t="s">
        <v>16</v>
      </c>
      <c r="X73" s="2" t="s">
        <v>15</v>
      </c>
      <c r="Y73" s="2" t="s">
        <v>16</v>
      </c>
      <c r="Z73" s="2" t="s">
        <v>15</v>
      </c>
      <c r="AA73" s="2" t="s">
        <v>16</v>
      </c>
      <c r="AB73" s="2" t="s">
        <v>16</v>
      </c>
      <c r="AC73" s="2" t="s">
        <v>16</v>
      </c>
      <c r="AD73" s="2" t="s">
        <v>16</v>
      </c>
      <c r="AE73" s="2" t="s">
        <v>16</v>
      </c>
      <c r="AF73" s="2" t="s">
        <v>16</v>
      </c>
      <c r="AG73" s="2" t="s">
        <v>16</v>
      </c>
      <c r="AH73" s="2" t="s">
        <v>15</v>
      </c>
      <c r="AI73" s="2" t="s">
        <v>15</v>
      </c>
      <c r="AJ73" s="2" t="s">
        <v>17</v>
      </c>
      <c r="AK73" s="2" t="s">
        <v>18</v>
      </c>
      <c r="AL73" s="2" t="s">
        <v>64</v>
      </c>
      <c r="AM73" s="2" t="s">
        <v>65</v>
      </c>
      <c r="AN73" s="2" t="s">
        <v>820</v>
      </c>
      <c r="AO73" s="2" t="s">
        <v>826</v>
      </c>
      <c r="AP73" s="2" t="s">
        <v>379</v>
      </c>
      <c r="AQ73" s="2" t="s">
        <v>13</v>
      </c>
      <c r="AR73" s="2" t="s">
        <v>827</v>
      </c>
      <c r="AS73" s="2" t="s">
        <v>828</v>
      </c>
      <c r="AT73" s="2" t="s">
        <v>829</v>
      </c>
      <c r="AU73" s="2" t="s">
        <v>789</v>
      </c>
      <c r="AV73" s="2" t="s">
        <v>830</v>
      </c>
      <c r="AW73" s="2" t="s">
        <v>831</v>
      </c>
      <c r="AX73" s="2" t="s">
        <v>145</v>
      </c>
      <c r="AY73" s="2" t="s">
        <v>33</v>
      </c>
      <c r="AZ73" s="2" t="s">
        <v>109</v>
      </c>
      <c r="BA73" s="2" t="s">
        <v>13</v>
      </c>
      <c r="BB73" s="2" t="s">
        <v>29</v>
      </c>
      <c r="BC73" s="2" t="s">
        <v>832</v>
      </c>
      <c r="BD73" s="2" t="s">
        <v>29</v>
      </c>
      <c r="BE73" s="2"/>
    </row>
    <row r="74" spans="1:57" s="3" customFormat="1">
      <c r="A74" s="2" t="s">
        <v>833</v>
      </c>
      <c r="B74" s="2" t="s">
        <v>1</v>
      </c>
      <c r="C74" s="2" t="s">
        <v>1</v>
      </c>
      <c r="D74" s="2" t="s">
        <v>5</v>
      </c>
      <c r="E74" s="2" t="s">
        <v>2</v>
      </c>
      <c r="F74" s="2" t="s">
        <v>115</v>
      </c>
      <c r="G74" s="2" t="s">
        <v>116</v>
      </c>
      <c r="H74" s="2" t="s">
        <v>1</v>
      </c>
      <c r="I74" s="2" t="s">
        <v>5</v>
      </c>
      <c r="J74" s="2" t="s">
        <v>117</v>
      </c>
      <c r="K74" s="2" t="s">
        <v>1</v>
      </c>
      <c r="L74" s="2" t="s">
        <v>33</v>
      </c>
      <c r="M74" s="2" t="s">
        <v>34</v>
      </c>
      <c r="N74" s="2" t="s">
        <v>5</v>
      </c>
      <c r="O74" s="2" t="s">
        <v>8</v>
      </c>
      <c r="P74" s="2" t="s">
        <v>26</v>
      </c>
      <c r="Q74" s="2" t="s">
        <v>548</v>
      </c>
      <c r="R74" s="2" t="s">
        <v>99</v>
      </c>
      <c r="S74" s="2" t="s">
        <v>38</v>
      </c>
      <c r="T74" s="2" t="s">
        <v>13</v>
      </c>
      <c r="U74" s="2" t="s">
        <v>13</v>
      </c>
      <c r="V74" s="2" t="s">
        <v>353</v>
      </c>
      <c r="W74" s="2" t="s">
        <v>16</v>
      </c>
      <c r="X74" s="2" t="s">
        <v>16</v>
      </c>
      <c r="Y74" s="2" t="s">
        <v>16</v>
      </c>
      <c r="Z74" s="2" t="s">
        <v>15</v>
      </c>
      <c r="AA74" s="2" t="s">
        <v>15</v>
      </c>
      <c r="AB74" s="2" t="s">
        <v>16</v>
      </c>
      <c r="AC74" s="2" t="s">
        <v>16</v>
      </c>
      <c r="AD74" s="2" t="s">
        <v>16</v>
      </c>
      <c r="AE74" s="2" t="s">
        <v>16</v>
      </c>
      <c r="AF74" s="2" t="s">
        <v>16</v>
      </c>
      <c r="AG74" s="2" t="s">
        <v>16</v>
      </c>
      <c r="AH74" s="2" t="s">
        <v>15</v>
      </c>
      <c r="AI74" s="2" t="s">
        <v>16</v>
      </c>
      <c r="AJ74" s="2" t="s">
        <v>17</v>
      </c>
      <c r="AK74" s="2" t="s">
        <v>18</v>
      </c>
      <c r="AL74" s="2" t="s">
        <v>122</v>
      </c>
      <c r="AM74" s="2" t="s">
        <v>123</v>
      </c>
      <c r="AN74" s="2" t="s">
        <v>834</v>
      </c>
      <c r="AO74" s="2" t="s">
        <v>835</v>
      </c>
      <c r="AP74" s="2" t="s">
        <v>836</v>
      </c>
      <c r="AQ74" s="2" t="s">
        <v>13</v>
      </c>
      <c r="AR74" s="2" t="s">
        <v>1</v>
      </c>
      <c r="AS74" s="2" t="s">
        <v>837</v>
      </c>
      <c r="AT74" s="2" t="s">
        <v>257</v>
      </c>
      <c r="AU74" s="2" t="s">
        <v>5</v>
      </c>
      <c r="AV74" s="2" t="s">
        <v>670</v>
      </c>
      <c r="AW74" s="2" t="s">
        <v>111</v>
      </c>
      <c r="AX74" s="2" t="s">
        <v>1</v>
      </c>
      <c r="AY74" s="2" t="s">
        <v>13</v>
      </c>
      <c r="AZ74" s="2" t="s">
        <v>12</v>
      </c>
      <c r="BA74" s="2" t="s">
        <v>29</v>
      </c>
      <c r="BB74" s="2" t="s">
        <v>29</v>
      </c>
      <c r="BC74" s="2" t="s">
        <v>838</v>
      </c>
      <c r="BD74" s="2" t="s">
        <v>29</v>
      </c>
      <c r="BE74" s="2"/>
    </row>
    <row r="75" spans="1:57" s="3" customFormat="1">
      <c r="A75" s="2" t="s">
        <v>839</v>
      </c>
      <c r="B75" s="2" t="s">
        <v>1</v>
      </c>
      <c r="C75" s="2" t="s">
        <v>1</v>
      </c>
      <c r="D75" s="2" t="s">
        <v>1</v>
      </c>
      <c r="E75" s="2" t="s">
        <v>2</v>
      </c>
      <c r="F75" s="2" t="s">
        <v>3</v>
      </c>
      <c r="G75" s="2" t="s">
        <v>4</v>
      </c>
      <c r="H75" s="2" t="s">
        <v>1</v>
      </c>
      <c r="I75" s="2" t="s">
        <v>5</v>
      </c>
      <c r="J75" s="2" t="s">
        <v>6</v>
      </c>
      <c r="K75" s="2" t="s">
        <v>1</v>
      </c>
      <c r="L75" s="2" t="s">
        <v>5</v>
      </c>
      <c r="M75" s="2" t="s">
        <v>49</v>
      </c>
      <c r="N75" s="2" t="s">
        <v>5</v>
      </c>
      <c r="O75" s="2" t="s">
        <v>8</v>
      </c>
      <c r="P75" s="2" t="s">
        <v>268</v>
      </c>
      <c r="Q75" s="2" t="s">
        <v>170</v>
      </c>
      <c r="R75" s="2" t="s">
        <v>269</v>
      </c>
      <c r="S75" s="2" t="s">
        <v>7</v>
      </c>
      <c r="T75" s="2" t="s">
        <v>13</v>
      </c>
      <c r="U75" s="2" t="s">
        <v>1</v>
      </c>
      <c r="V75" s="2" t="s">
        <v>101</v>
      </c>
      <c r="W75" s="2" t="s">
        <v>15</v>
      </c>
      <c r="X75" s="2" t="s">
        <v>16</v>
      </c>
      <c r="Y75" s="2" t="s">
        <v>16</v>
      </c>
      <c r="Z75" s="2" t="s">
        <v>16</v>
      </c>
      <c r="AA75" s="2" t="s">
        <v>16</v>
      </c>
      <c r="AB75" s="2" t="s">
        <v>16</v>
      </c>
      <c r="AC75" s="2" t="s">
        <v>16</v>
      </c>
      <c r="AD75" s="2" t="s">
        <v>16</v>
      </c>
      <c r="AE75" s="2" t="s">
        <v>16</v>
      </c>
      <c r="AF75" s="2" t="s">
        <v>16</v>
      </c>
      <c r="AG75" s="2" t="s">
        <v>16</v>
      </c>
      <c r="AH75" s="2" t="s">
        <v>16</v>
      </c>
      <c r="AI75" s="2" t="s">
        <v>15</v>
      </c>
      <c r="AJ75" s="2" t="s">
        <v>17</v>
      </c>
      <c r="AK75" s="2" t="s">
        <v>18</v>
      </c>
      <c r="AL75" s="2" t="s">
        <v>467</v>
      </c>
      <c r="AM75" s="2" t="s">
        <v>468</v>
      </c>
      <c r="AN75" s="2" t="s">
        <v>840</v>
      </c>
      <c r="AO75" s="2" t="s">
        <v>520</v>
      </c>
      <c r="AP75" s="2" t="s">
        <v>521</v>
      </c>
      <c r="AQ75" s="2" t="s">
        <v>13</v>
      </c>
      <c r="AR75" s="2" t="s">
        <v>12</v>
      </c>
      <c r="AS75" s="2" t="s">
        <v>13</v>
      </c>
      <c r="AT75" s="2" t="s">
        <v>13</v>
      </c>
      <c r="AU75" s="2" t="s">
        <v>13</v>
      </c>
      <c r="AV75" s="2" t="s">
        <v>13</v>
      </c>
      <c r="AW75" s="2" t="s">
        <v>13</v>
      </c>
      <c r="AX75" s="2" t="s">
        <v>13</v>
      </c>
      <c r="AY75" s="2" t="s">
        <v>13</v>
      </c>
      <c r="AZ75" s="2" t="s">
        <v>13</v>
      </c>
      <c r="BA75" s="2" t="s">
        <v>13</v>
      </c>
      <c r="BB75" s="2" t="s">
        <v>29</v>
      </c>
      <c r="BC75" s="2" t="s">
        <v>524</v>
      </c>
      <c r="BD75" s="2" t="s">
        <v>29</v>
      </c>
      <c r="BE75" s="2"/>
    </row>
    <row r="76" spans="1:57" s="3" customFormat="1">
      <c r="A76" s="2" t="s">
        <v>841</v>
      </c>
      <c r="B76" s="2" t="s">
        <v>1</v>
      </c>
      <c r="C76" s="2" t="s">
        <v>1</v>
      </c>
      <c r="D76" s="2" t="s">
        <v>1</v>
      </c>
      <c r="E76" s="2" t="s">
        <v>842</v>
      </c>
      <c r="F76" s="2" t="s">
        <v>3</v>
      </c>
      <c r="G76" s="2" t="s">
        <v>4</v>
      </c>
      <c r="H76" s="2" t="s">
        <v>1</v>
      </c>
      <c r="I76" s="2" t="s">
        <v>5</v>
      </c>
      <c r="J76" s="2" t="s">
        <v>6</v>
      </c>
      <c r="K76" s="2" t="s">
        <v>1</v>
      </c>
      <c r="L76" s="2" t="s">
        <v>109</v>
      </c>
      <c r="M76" s="2" t="s">
        <v>118</v>
      </c>
      <c r="N76" s="2" t="s">
        <v>5</v>
      </c>
      <c r="O76" s="2" t="s">
        <v>12</v>
      </c>
      <c r="P76" s="2" t="s">
        <v>311</v>
      </c>
      <c r="Q76" s="2" t="s">
        <v>843</v>
      </c>
      <c r="R76" s="2" t="s">
        <v>844</v>
      </c>
      <c r="S76" s="2" t="s">
        <v>38</v>
      </c>
      <c r="T76" s="2" t="s">
        <v>13</v>
      </c>
      <c r="U76" s="2" t="s">
        <v>1</v>
      </c>
      <c r="V76" s="2" t="s">
        <v>16</v>
      </c>
      <c r="W76" s="2" t="s">
        <v>16</v>
      </c>
      <c r="X76" s="2" t="s">
        <v>16</v>
      </c>
      <c r="Y76" s="2" t="s">
        <v>16</v>
      </c>
      <c r="Z76" s="2" t="s">
        <v>16</v>
      </c>
      <c r="AA76" s="2" t="s">
        <v>16</v>
      </c>
      <c r="AB76" s="2" t="s">
        <v>16</v>
      </c>
      <c r="AC76" s="2" t="s">
        <v>16</v>
      </c>
      <c r="AD76" s="2" t="s">
        <v>16</v>
      </c>
      <c r="AE76" s="2" t="s">
        <v>16</v>
      </c>
      <c r="AF76" s="2" t="s">
        <v>16</v>
      </c>
      <c r="AG76" s="2" t="s">
        <v>16</v>
      </c>
      <c r="AH76" s="2" t="s">
        <v>15</v>
      </c>
      <c r="AI76" s="2" t="s">
        <v>15</v>
      </c>
      <c r="AJ76" s="2" t="s">
        <v>17</v>
      </c>
      <c r="AK76" s="2" t="s">
        <v>18</v>
      </c>
      <c r="AL76" s="2" t="s">
        <v>236</v>
      </c>
      <c r="AM76" s="2" t="s">
        <v>237</v>
      </c>
      <c r="AN76" s="2" t="s">
        <v>845</v>
      </c>
      <c r="AO76" s="2" t="s">
        <v>846</v>
      </c>
      <c r="AP76" s="2" t="s">
        <v>847</v>
      </c>
      <c r="AQ76" s="2" t="s">
        <v>13</v>
      </c>
      <c r="AR76" s="2" t="s">
        <v>848</v>
      </c>
      <c r="AS76" s="2" t="s">
        <v>849</v>
      </c>
      <c r="AT76" s="2" t="s">
        <v>850</v>
      </c>
      <c r="AU76" s="2" t="s">
        <v>1</v>
      </c>
      <c r="AV76" s="2" t="s">
        <v>851</v>
      </c>
      <c r="AW76" s="2" t="s">
        <v>111</v>
      </c>
      <c r="AX76" s="2" t="s">
        <v>1</v>
      </c>
      <c r="AY76" s="2" t="s">
        <v>1</v>
      </c>
      <c r="AZ76" s="2" t="s">
        <v>12</v>
      </c>
      <c r="BA76" s="2" t="s">
        <v>13</v>
      </c>
      <c r="BB76" s="2" t="s">
        <v>29</v>
      </c>
      <c r="BC76" s="2" t="s">
        <v>852</v>
      </c>
      <c r="BD76" s="2" t="s">
        <v>29</v>
      </c>
      <c r="BE76" s="2"/>
    </row>
    <row r="77" spans="1:57" s="3" customFormat="1">
      <c r="A77" s="2" t="s">
        <v>853</v>
      </c>
      <c r="B77" s="2" t="s">
        <v>1</v>
      </c>
      <c r="C77" s="2" t="s">
        <v>1</v>
      </c>
      <c r="D77" s="2" t="s">
        <v>1</v>
      </c>
      <c r="E77" s="2" t="s">
        <v>374</v>
      </c>
      <c r="F77" s="2" t="s">
        <v>3</v>
      </c>
      <c r="G77" s="2" t="s">
        <v>4</v>
      </c>
      <c r="H77" s="2" t="s">
        <v>1</v>
      </c>
      <c r="I77" s="2" t="s">
        <v>5</v>
      </c>
      <c r="J77" s="2" t="s">
        <v>117</v>
      </c>
      <c r="K77" s="2" t="s">
        <v>1</v>
      </c>
      <c r="L77" s="2" t="s">
        <v>33</v>
      </c>
      <c r="M77" s="2" t="s">
        <v>34</v>
      </c>
      <c r="N77" s="2" t="s">
        <v>1</v>
      </c>
      <c r="O77" s="2" t="s">
        <v>97</v>
      </c>
      <c r="P77" s="2" t="s">
        <v>26</v>
      </c>
      <c r="Q77" s="2" t="s">
        <v>731</v>
      </c>
      <c r="R77" s="2" t="s">
        <v>854</v>
      </c>
      <c r="S77" s="2" t="s">
        <v>38</v>
      </c>
      <c r="T77" s="2" t="s">
        <v>13</v>
      </c>
      <c r="U77" s="2" t="s">
        <v>1</v>
      </c>
      <c r="V77" s="2" t="s">
        <v>14</v>
      </c>
      <c r="W77" s="2" t="s">
        <v>15</v>
      </c>
      <c r="X77" s="2" t="s">
        <v>16</v>
      </c>
      <c r="Y77" s="2" t="s">
        <v>16</v>
      </c>
      <c r="Z77" s="2" t="s">
        <v>16</v>
      </c>
      <c r="AA77" s="2" t="s">
        <v>16</v>
      </c>
      <c r="AB77" s="2" t="s">
        <v>16</v>
      </c>
      <c r="AC77" s="2" t="s">
        <v>16</v>
      </c>
      <c r="AD77" s="2" t="s">
        <v>16</v>
      </c>
      <c r="AE77" s="2" t="s">
        <v>15</v>
      </c>
      <c r="AF77" s="2" t="s">
        <v>16</v>
      </c>
      <c r="AG77" s="2" t="s">
        <v>16</v>
      </c>
      <c r="AH77" s="2" t="s">
        <v>15</v>
      </c>
      <c r="AI77" s="2" t="s">
        <v>15</v>
      </c>
      <c r="AJ77" s="2" t="s">
        <v>17</v>
      </c>
      <c r="AK77" s="2" t="s">
        <v>18</v>
      </c>
      <c r="AL77" s="2" t="s">
        <v>855</v>
      </c>
      <c r="AM77" s="2" t="s">
        <v>856</v>
      </c>
      <c r="AN77" s="2" t="s">
        <v>857</v>
      </c>
      <c r="AO77" s="2" t="s">
        <v>858</v>
      </c>
      <c r="AP77" s="2" t="s">
        <v>126</v>
      </c>
      <c r="AQ77" s="2" t="s">
        <v>13</v>
      </c>
      <c r="AR77" s="2" t="s">
        <v>859</v>
      </c>
      <c r="AS77" s="2" t="s">
        <v>860</v>
      </c>
      <c r="AT77" s="2" t="s">
        <v>850</v>
      </c>
      <c r="AU77" s="2" t="s">
        <v>1</v>
      </c>
      <c r="AV77" s="2" t="s">
        <v>774</v>
      </c>
      <c r="AW77" s="2" t="s">
        <v>111</v>
      </c>
      <c r="AX77" s="2" t="s">
        <v>1</v>
      </c>
      <c r="AY77" s="2" t="s">
        <v>13</v>
      </c>
      <c r="AZ77" s="2" t="s">
        <v>12</v>
      </c>
      <c r="BA77" s="2" t="s">
        <v>13</v>
      </c>
      <c r="BB77" s="2" t="s">
        <v>29</v>
      </c>
      <c r="BC77" s="2" t="s">
        <v>861</v>
      </c>
      <c r="BD77" s="2" t="s">
        <v>29</v>
      </c>
      <c r="BE77" s="2"/>
    </row>
    <row r="78" spans="1:57" s="3" customFormat="1">
      <c r="A78" s="2" t="s">
        <v>862</v>
      </c>
      <c r="B78" s="2" t="s">
        <v>1</v>
      </c>
      <c r="C78" s="2" t="s">
        <v>1</v>
      </c>
      <c r="D78" s="2" t="s">
        <v>1</v>
      </c>
      <c r="E78" s="2" t="s">
        <v>863</v>
      </c>
      <c r="F78" s="2" t="s">
        <v>115</v>
      </c>
      <c r="G78" s="2" t="s">
        <v>116</v>
      </c>
      <c r="H78" s="2" t="s">
        <v>1</v>
      </c>
      <c r="I78" s="2" t="s">
        <v>5</v>
      </c>
      <c r="J78" s="2" t="s">
        <v>117</v>
      </c>
      <c r="K78" s="2" t="s">
        <v>1</v>
      </c>
      <c r="L78" s="2" t="s">
        <v>109</v>
      </c>
      <c r="M78" s="2" t="s">
        <v>118</v>
      </c>
      <c r="N78" s="2" t="s">
        <v>1</v>
      </c>
      <c r="O78" s="2" t="s">
        <v>12</v>
      </c>
      <c r="P78" s="2" t="s">
        <v>864</v>
      </c>
      <c r="Q78" s="2" t="s">
        <v>226</v>
      </c>
      <c r="R78" s="2" t="s">
        <v>121</v>
      </c>
      <c r="S78" s="2" t="s">
        <v>38</v>
      </c>
      <c r="T78" s="2" t="s">
        <v>13</v>
      </c>
      <c r="U78" s="2" t="s">
        <v>1</v>
      </c>
      <c r="V78" s="2" t="s">
        <v>16</v>
      </c>
      <c r="W78" s="2" t="s">
        <v>16</v>
      </c>
      <c r="X78" s="2" t="s">
        <v>15</v>
      </c>
      <c r="Y78" s="2" t="s">
        <v>16</v>
      </c>
      <c r="Z78" s="2" t="s">
        <v>16</v>
      </c>
      <c r="AA78" s="2" t="s">
        <v>16</v>
      </c>
      <c r="AB78" s="2" t="s">
        <v>16</v>
      </c>
      <c r="AC78" s="2" t="s">
        <v>16</v>
      </c>
      <c r="AD78" s="2" t="s">
        <v>16</v>
      </c>
      <c r="AE78" s="2" t="s">
        <v>16</v>
      </c>
      <c r="AF78" s="2" t="s">
        <v>16</v>
      </c>
      <c r="AG78" s="2" t="s">
        <v>15</v>
      </c>
      <c r="AH78" s="2" t="s">
        <v>15</v>
      </c>
      <c r="AI78" s="2" t="s">
        <v>15</v>
      </c>
      <c r="AJ78" s="2" t="s">
        <v>17</v>
      </c>
      <c r="AK78" s="2" t="s">
        <v>18</v>
      </c>
      <c r="AL78" s="2" t="s">
        <v>865</v>
      </c>
      <c r="AM78" s="2" t="s">
        <v>866</v>
      </c>
      <c r="AN78" s="2" t="s">
        <v>867</v>
      </c>
      <c r="AO78" s="2" t="s">
        <v>868</v>
      </c>
      <c r="AP78" s="2" t="s">
        <v>869</v>
      </c>
      <c r="AQ78" s="2" t="s">
        <v>13</v>
      </c>
      <c r="AR78" s="2" t="s">
        <v>870</v>
      </c>
      <c r="AS78" s="2" t="s">
        <v>871</v>
      </c>
      <c r="AT78" s="2" t="s">
        <v>872</v>
      </c>
      <c r="AU78" s="2" t="s">
        <v>33</v>
      </c>
      <c r="AV78" s="2" t="s">
        <v>92</v>
      </c>
      <c r="AW78" s="2" t="s">
        <v>873</v>
      </c>
      <c r="AX78" s="2" t="s">
        <v>5</v>
      </c>
      <c r="AY78" s="2" t="s">
        <v>13</v>
      </c>
      <c r="AZ78" s="2" t="s">
        <v>13</v>
      </c>
      <c r="BA78" s="2" t="s">
        <v>13</v>
      </c>
      <c r="BB78" s="2" t="s">
        <v>29</v>
      </c>
      <c r="BC78" s="2" t="s">
        <v>874</v>
      </c>
      <c r="BD78" s="2" t="s">
        <v>29</v>
      </c>
      <c r="BE78" s="2"/>
    </row>
    <row r="79" spans="1:57" s="3" customFormat="1">
      <c r="A79" s="2" t="s">
        <v>875</v>
      </c>
      <c r="B79" s="2" t="s">
        <v>1</v>
      </c>
      <c r="C79" s="2" t="s">
        <v>1</v>
      </c>
      <c r="D79" s="2" t="s">
        <v>5</v>
      </c>
      <c r="E79" s="2" t="s">
        <v>876</v>
      </c>
      <c r="F79" s="2" t="s">
        <v>877</v>
      </c>
      <c r="G79" s="2" t="s">
        <v>308</v>
      </c>
      <c r="H79" s="2" t="s">
        <v>1</v>
      </c>
      <c r="I79" s="2" t="s">
        <v>5</v>
      </c>
      <c r="J79" s="2" t="s">
        <v>309</v>
      </c>
      <c r="K79" s="2" t="s">
        <v>1</v>
      </c>
      <c r="L79" s="2" t="s">
        <v>5</v>
      </c>
      <c r="M79" s="2" t="s">
        <v>49</v>
      </c>
      <c r="N79" s="2" t="s">
        <v>5</v>
      </c>
      <c r="O79" s="2" t="s">
        <v>109</v>
      </c>
      <c r="P79" s="2" t="s">
        <v>878</v>
      </c>
      <c r="Q79" s="2" t="s">
        <v>879</v>
      </c>
      <c r="R79" s="2" t="s">
        <v>880</v>
      </c>
      <c r="S79" s="2" t="s">
        <v>7</v>
      </c>
      <c r="T79" s="2" t="s">
        <v>13</v>
      </c>
      <c r="U79" s="2" t="s">
        <v>13</v>
      </c>
      <c r="V79" s="2" t="s">
        <v>16</v>
      </c>
      <c r="W79" s="2" t="s">
        <v>16</v>
      </c>
      <c r="X79" s="2" t="s">
        <v>16</v>
      </c>
      <c r="Y79" s="2" t="s">
        <v>16</v>
      </c>
      <c r="Z79" s="2" t="s">
        <v>16</v>
      </c>
      <c r="AA79" s="2" t="s">
        <v>16</v>
      </c>
      <c r="AB79" s="2" t="s">
        <v>16</v>
      </c>
      <c r="AC79" s="2" t="s">
        <v>16</v>
      </c>
      <c r="AD79" s="2" t="s">
        <v>16</v>
      </c>
      <c r="AE79" s="2" t="s">
        <v>16</v>
      </c>
      <c r="AF79" s="2" t="s">
        <v>16</v>
      </c>
      <c r="AG79" s="2" t="s">
        <v>16</v>
      </c>
      <c r="AH79" s="2" t="s">
        <v>16</v>
      </c>
      <c r="AI79" s="2" t="s">
        <v>16</v>
      </c>
      <c r="AJ79" s="2" t="s">
        <v>17</v>
      </c>
      <c r="AK79" s="2" t="s">
        <v>18</v>
      </c>
      <c r="AL79" s="2" t="s">
        <v>865</v>
      </c>
      <c r="AM79" s="2" t="s">
        <v>866</v>
      </c>
      <c r="AN79" s="2" t="s">
        <v>881</v>
      </c>
      <c r="AO79" s="2" t="s">
        <v>882</v>
      </c>
      <c r="AP79" s="2" t="s">
        <v>379</v>
      </c>
      <c r="AQ79" s="2" t="s">
        <v>13</v>
      </c>
      <c r="AR79" s="2" t="s">
        <v>5</v>
      </c>
      <c r="AS79" s="2" t="s">
        <v>883</v>
      </c>
      <c r="AT79" s="2" t="s">
        <v>289</v>
      </c>
      <c r="AU79" s="2" t="s">
        <v>33</v>
      </c>
      <c r="AV79" s="2" t="s">
        <v>650</v>
      </c>
      <c r="AW79" s="2" t="s">
        <v>399</v>
      </c>
      <c r="AX79" s="2" t="s">
        <v>5</v>
      </c>
      <c r="AY79" s="2" t="s">
        <v>1</v>
      </c>
      <c r="AZ79" s="2" t="s">
        <v>685</v>
      </c>
      <c r="BA79" s="2" t="s">
        <v>13</v>
      </c>
      <c r="BB79" s="2" t="s">
        <v>29</v>
      </c>
      <c r="BC79" s="2" t="s">
        <v>884</v>
      </c>
      <c r="BD79" s="2" t="s">
        <v>29</v>
      </c>
      <c r="BE79" s="2"/>
    </row>
    <row r="80" spans="1:57" s="3" customFormat="1">
      <c r="A80" s="2" t="s">
        <v>885</v>
      </c>
      <c r="B80" s="2" t="s">
        <v>1</v>
      </c>
      <c r="C80" s="2" t="s">
        <v>1</v>
      </c>
      <c r="D80" s="2" t="s">
        <v>1</v>
      </c>
      <c r="E80" s="2" t="s">
        <v>96</v>
      </c>
      <c r="F80" s="2" t="s">
        <v>3</v>
      </c>
      <c r="G80" s="2" t="s">
        <v>4</v>
      </c>
      <c r="H80" s="2" t="s">
        <v>1</v>
      </c>
      <c r="I80" s="2" t="s">
        <v>1</v>
      </c>
      <c r="J80" s="2" t="s">
        <v>6</v>
      </c>
      <c r="K80" s="2" t="s">
        <v>1</v>
      </c>
      <c r="L80" s="2" t="s">
        <v>886</v>
      </c>
      <c r="M80" s="2" t="s">
        <v>7</v>
      </c>
      <c r="N80" s="2" t="s">
        <v>33</v>
      </c>
      <c r="O80" s="2" t="s">
        <v>887</v>
      </c>
      <c r="P80" s="2" t="s">
        <v>888</v>
      </c>
      <c r="Q80" s="2" t="s">
        <v>257</v>
      </c>
      <c r="R80" s="2" t="s">
        <v>7</v>
      </c>
      <c r="S80" s="2" t="s">
        <v>7</v>
      </c>
      <c r="T80" s="2" t="s">
        <v>13</v>
      </c>
      <c r="U80" s="2" t="s">
        <v>1</v>
      </c>
      <c r="V80" s="2" t="s">
        <v>889</v>
      </c>
      <c r="W80" s="2" t="s">
        <v>15</v>
      </c>
      <c r="X80" s="2" t="s">
        <v>16</v>
      </c>
      <c r="Y80" s="2" t="s">
        <v>16</v>
      </c>
      <c r="Z80" s="2" t="s">
        <v>16</v>
      </c>
      <c r="AA80" s="2" t="s">
        <v>16</v>
      </c>
      <c r="AB80" s="2" t="s">
        <v>16</v>
      </c>
      <c r="AC80" s="2" t="s">
        <v>16</v>
      </c>
      <c r="AD80" s="2" t="s">
        <v>16</v>
      </c>
      <c r="AE80" s="2" t="s">
        <v>16</v>
      </c>
      <c r="AF80" s="2" t="s">
        <v>16</v>
      </c>
      <c r="AG80" s="2" t="s">
        <v>16</v>
      </c>
      <c r="AH80" s="2" t="s">
        <v>15</v>
      </c>
      <c r="AI80" s="2" t="s">
        <v>15</v>
      </c>
      <c r="AJ80" s="2" t="s">
        <v>17</v>
      </c>
      <c r="AK80" s="2" t="s">
        <v>18</v>
      </c>
      <c r="AL80" s="2" t="s">
        <v>890</v>
      </c>
      <c r="AM80" s="2" t="s">
        <v>891</v>
      </c>
      <c r="AN80" s="2" t="s">
        <v>892</v>
      </c>
      <c r="AO80" s="2" t="s">
        <v>893</v>
      </c>
      <c r="AP80" s="2" t="s">
        <v>894</v>
      </c>
      <c r="AQ80" s="2" t="s">
        <v>13</v>
      </c>
      <c r="AR80" s="2" t="s">
        <v>895</v>
      </c>
      <c r="AS80" s="2" t="s">
        <v>896</v>
      </c>
      <c r="AT80" s="2" t="s">
        <v>897</v>
      </c>
      <c r="AU80" s="2" t="s">
        <v>250</v>
      </c>
      <c r="AV80" s="2" t="s">
        <v>898</v>
      </c>
      <c r="AW80" s="2" t="s">
        <v>290</v>
      </c>
      <c r="AX80" s="2" t="s">
        <v>1</v>
      </c>
      <c r="AY80" s="2" t="s">
        <v>13</v>
      </c>
      <c r="AZ80" s="2" t="s">
        <v>33</v>
      </c>
      <c r="BA80" s="2" t="s">
        <v>13</v>
      </c>
      <c r="BB80" s="2" t="s">
        <v>13</v>
      </c>
      <c r="BC80" s="2"/>
      <c r="BD80" s="2" t="s">
        <v>29</v>
      </c>
      <c r="BE80" s="2"/>
    </row>
    <row r="81" spans="1:57" s="3" customFormat="1">
      <c r="A81" s="2" t="s">
        <v>899</v>
      </c>
      <c r="B81" s="2" t="s">
        <v>1</v>
      </c>
      <c r="C81" s="2" t="s">
        <v>1</v>
      </c>
      <c r="D81" s="2" t="s">
        <v>5</v>
      </c>
      <c r="E81" s="2" t="s">
        <v>279</v>
      </c>
      <c r="F81" s="2" t="s">
        <v>3</v>
      </c>
      <c r="G81" s="2" t="s">
        <v>4</v>
      </c>
      <c r="H81" s="2" t="s">
        <v>1</v>
      </c>
      <c r="I81" s="2" t="s">
        <v>5</v>
      </c>
      <c r="J81" s="2" t="s">
        <v>117</v>
      </c>
      <c r="K81" s="2" t="s">
        <v>1</v>
      </c>
      <c r="L81" s="2" t="s">
        <v>109</v>
      </c>
      <c r="M81" s="2" t="s">
        <v>118</v>
      </c>
      <c r="N81" s="2" t="s">
        <v>1</v>
      </c>
      <c r="O81" s="2" t="s">
        <v>8</v>
      </c>
      <c r="P81" s="2" t="s">
        <v>81</v>
      </c>
      <c r="Q81" s="2" t="s">
        <v>281</v>
      </c>
      <c r="R81" s="2" t="s">
        <v>280</v>
      </c>
      <c r="S81" s="2" t="s">
        <v>49</v>
      </c>
      <c r="T81" s="2" t="s">
        <v>13</v>
      </c>
      <c r="U81" s="2" t="s">
        <v>1</v>
      </c>
      <c r="V81" s="2" t="s">
        <v>101</v>
      </c>
      <c r="W81" s="2" t="s">
        <v>16</v>
      </c>
      <c r="X81" s="2" t="s">
        <v>15</v>
      </c>
      <c r="Y81" s="2" t="s">
        <v>16</v>
      </c>
      <c r="Z81" s="2" t="s">
        <v>16</v>
      </c>
      <c r="AA81" s="2" t="s">
        <v>16</v>
      </c>
      <c r="AB81" s="2" t="s">
        <v>16</v>
      </c>
      <c r="AC81" s="2" t="s">
        <v>16</v>
      </c>
      <c r="AD81" s="2" t="s">
        <v>16</v>
      </c>
      <c r="AE81" s="2" t="s">
        <v>16</v>
      </c>
      <c r="AF81" s="2" t="s">
        <v>16</v>
      </c>
      <c r="AG81" s="2" t="s">
        <v>16</v>
      </c>
      <c r="AH81" s="2" t="s">
        <v>16</v>
      </c>
      <c r="AI81" s="2" t="s">
        <v>15</v>
      </c>
      <c r="AJ81" s="2" t="s">
        <v>17</v>
      </c>
      <c r="AK81" s="2" t="s">
        <v>18</v>
      </c>
      <c r="AL81" s="2" t="s">
        <v>900</v>
      </c>
      <c r="AM81" s="2" t="s">
        <v>901</v>
      </c>
      <c r="AN81" s="2" t="s">
        <v>902</v>
      </c>
      <c r="AO81" s="2" t="s">
        <v>903</v>
      </c>
      <c r="AP81" s="2" t="s">
        <v>387</v>
      </c>
      <c r="AQ81" s="2" t="s">
        <v>13</v>
      </c>
      <c r="AR81" s="2" t="s">
        <v>388</v>
      </c>
      <c r="AS81" s="2" t="s">
        <v>904</v>
      </c>
      <c r="AT81" s="2" t="s">
        <v>905</v>
      </c>
      <c r="AU81" s="2" t="s">
        <v>5</v>
      </c>
      <c r="AV81" s="2" t="s">
        <v>906</v>
      </c>
      <c r="AW81" s="2" t="s">
        <v>873</v>
      </c>
      <c r="AX81" s="2" t="s">
        <v>13</v>
      </c>
      <c r="AY81" s="2" t="s">
        <v>13</v>
      </c>
      <c r="AZ81" s="2" t="s">
        <v>13</v>
      </c>
      <c r="BA81" s="2" t="s">
        <v>13</v>
      </c>
      <c r="BB81" s="2" t="s">
        <v>13</v>
      </c>
      <c r="BC81" s="2" t="s">
        <v>392</v>
      </c>
      <c r="BD81" s="2" t="s">
        <v>29</v>
      </c>
      <c r="BE81" s="2"/>
    </row>
    <row r="82" spans="1:57" s="3" customFormat="1">
      <c r="A82" s="2" t="s">
        <v>907</v>
      </c>
      <c r="B82" s="2" t="s">
        <v>1</v>
      </c>
      <c r="C82" s="2" t="s">
        <v>1</v>
      </c>
      <c r="D82" s="2" t="s">
        <v>1</v>
      </c>
      <c r="E82" s="2" t="s">
        <v>908</v>
      </c>
      <c r="F82" s="2" t="s">
        <v>877</v>
      </c>
      <c r="G82" s="2" t="s">
        <v>308</v>
      </c>
      <c r="H82" s="2" t="s">
        <v>1</v>
      </c>
      <c r="I82" s="2" t="s">
        <v>5</v>
      </c>
      <c r="J82" s="2" t="s">
        <v>6</v>
      </c>
      <c r="K82" s="2" t="s">
        <v>1</v>
      </c>
      <c r="L82" s="2" t="s">
        <v>5</v>
      </c>
      <c r="M82" s="2" t="s">
        <v>49</v>
      </c>
      <c r="N82" s="2" t="s">
        <v>5</v>
      </c>
      <c r="O82" s="2" t="s">
        <v>109</v>
      </c>
      <c r="P82" s="2" t="s">
        <v>909</v>
      </c>
      <c r="Q82" s="2" t="s">
        <v>412</v>
      </c>
      <c r="R82" s="2" t="s">
        <v>910</v>
      </c>
      <c r="S82" s="2" t="s">
        <v>7</v>
      </c>
      <c r="T82" s="2" t="s">
        <v>13</v>
      </c>
      <c r="U82" s="2" t="s">
        <v>1</v>
      </c>
      <c r="V82" s="2" t="s">
        <v>16</v>
      </c>
      <c r="W82" s="2" t="s">
        <v>16</v>
      </c>
      <c r="X82" s="2" t="s">
        <v>16</v>
      </c>
      <c r="Y82" s="2" t="s">
        <v>16</v>
      </c>
      <c r="Z82" s="2" t="s">
        <v>16</v>
      </c>
      <c r="AA82" s="2" t="s">
        <v>16</v>
      </c>
      <c r="AB82" s="2" t="s">
        <v>16</v>
      </c>
      <c r="AC82" s="2" t="s">
        <v>16</v>
      </c>
      <c r="AD82" s="2" t="s">
        <v>16</v>
      </c>
      <c r="AE82" s="2" t="s">
        <v>15</v>
      </c>
      <c r="AF82" s="2" t="s">
        <v>16</v>
      </c>
      <c r="AG82" s="2" t="s">
        <v>16</v>
      </c>
      <c r="AH82" s="2" t="s">
        <v>15</v>
      </c>
      <c r="AI82" s="2" t="s">
        <v>15</v>
      </c>
      <c r="AJ82" s="2" t="s">
        <v>17</v>
      </c>
      <c r="AK82" s="2" t="s">
        <v>18</v>
      </c>
      <c r="AL82" s="2" t="s">
        <v>911</v>
      </c>
      <c r="AM82" s="2" t="s">
        <v>912</v>
      </c>
      <c r="AN82" s="2" t="s">
        <v>913</v>
      </c>
      <c r="AO82" s="2" t="s">
        <v>914</v>
      </c>
      <c r="AP82" s="2" t="s">
        <v>915</v>
      </c>
      <c r="AQ82" s="2" t="s">
        <v>13</v>
      </c>
      <c r="AR82" s="2" t="s">
        <v>916</v>
      </c>
      <c r="AS82" s="2" t="s">
        <v>917</v>
      </c>
      <c r="AT82" s="2" t="s">
        <v>918</v>
      </c>
      <c r="AU82" s="2" t="s">
        <v>250</v>
      </c>
      <c r="AV82" s="2" t="s">
        <v>523</v>
      </c>
      <c r="AW82" s="2" t="s">
        <v>558</v>
      </c>
      <c r="AX82" s="2" t="s">
        <v>7</v>
      </c>
      <c r="AY82" s="2" t="s">
        <v>12</v>
      </c>
      <c r="AZ82" s="2" t="s">
        <v>919</v>
      </c>
      <c r="BA82" s="2" t="s">
        <v>13</v>
      </c>
      <c r="BB82" s="2" t="s">
        <v>29</v>
      </c>
      <c r="BC82" s="2" t="s">
        <v>920</v>
      </c>
      <c r="BD82" s="2" t="s">
        <v>13</v>
      </c>
      <c r="BE82" s="2"/>
    </row>
    <row r="83" spans="1:57" s="3" customFormat="1">
      <c r="A83" s="2" t="s">
        <v>921</v>
      </c>
      <c r="B83" s="2" t="s">
        <v>1</v>
      </c>
      <c r="C83" s="2" t="s">
        <v>5</v>
      </c>
      <c r="D83" s="2" t="s">
        <v>1</v>
      </c>
      <c r="E83" s="2" t="s">
        <v>2</v>
      </c>
      <c r="F83" s="2" t="s">
        <v>794</v>
      </c>
      <c r="G83" s="2" t="s">
        <v>922</v>
      </c>
      <c r="H83" s="2" t="s">
        <v>109</v>
      </c>
      <c r="I83" s="2" t="s">
        <v>5</v>
      </c>
      <c r="J83" s="2" t="s">
        <v>796</v>
      </c>
      <c r="K83" s="2" t="s">
        <v>33</v>
      </c>
      <c r="L83" s="2" t="s">
        <v>923</v>
      </c>
      <c r="M83" s="2" t="s">
        <v>5</v>
      </c>
      <c r="N83" s="2" t="s">
        <v>33</v>
      </c>
      <c r="O83" s="2" t="s">
        <v>797</v>
      </c>
      <c r="P83" s="2" t="s">
        <v>422</v>
      </c>
      <c r="Q83" s="2" t="s">
        <v>629</v>
      </c>
      <c r="R83" s="2" t="s">
        <v>844</v>
      </c>
      <c r="S83" s="2" t="s">
        <v>1</v>
      </c>
      <c r="T83" s="2" t="s">
        <v>13</v>
      </c>
      <c r="U83" s="2" t="s">
        <v>13</v>
      </c>
      <c r="V83" s="2" t="s">
        <v>16</v>
      </c>
      <c r="W83" s="2" t="s">
        <v>16</v>
      </c>
      <c r="X83" s="2" t="s">
        <v>16</v>
      </c>
      <c r="Y83" s="2" t="s">
        <v>16</v>
      </c>
      <c r="Z83" s="2" t="s">
        <v>16</v>
      </c>
      <c r="AA83" s="2" t="s">
        <v>16</v>
      </c>
      <c r="AB83" s="2" t="s">
        <v>16</v>
      </c>
      <c r="AC83" s="2" t="s">
        <v>16</v>
      </c>
      <c r="AD83" s="2" t="s">
        <v>16</v>
      </c>
      <c r="AE83" s="2" t="s">
        <v>15</v>
      </c>
      <c r="AF83" s="2" t="s">
        <v>16</v>
      </c>
      <c r="AG83" s="2" t="s">
        <v>16</v>
      </c>
      <c r="AH83" s="2" t="s">
        <v>16</v>
      </c>
      <c r="AI83" s="2" t="s">
        <v>16</v>
      </c>
      <c r="AJ83" s="2" t="s">
        <v>17</v>
      </c>
      <c r="AK83" s="2" t="s">
        <v>18</v>
      </c>
      <c r="AL83" s="2" t="s">
        <v>924</v>
      </c>
      <c r="AM83" s="2" t="s">
        <v>925</v>
      </c>
      <c r="AN83" s="2" t="s">
        <v>926</v>
      </c>
      <c r="AO83" s="2" t="s">
        <v>927</v>
      </c>
      <c r="AP83" s="2" t="s">
        <v>928</v>
      </c>
      <c r="AQ83" s="2" t="s">
        <v>13</v>
      </c>
      <c r="AR83" s="2" t="s">
        <v>929</v>
      </c>
      <c r="AS83" s="2" t="s">
        <v>930</v>
      </c>
      <c r="AT83" s="2" t="s">
        <v>931</v>
      </c>
      <c r="AU83" s="2" t="s">
        <v>825</v>
      </c>
      <c r="AV83" s="2" t="s">
        <v>932</v>
      </c>
      <c r="AW83" s="2" t="s">
        <v>932</v>
      </c>
      <c r="AX83" s="2" t="s">
        <v>933</v>
      </c>
      <c r="AY83" s="2" t="s">
        <v>250</v>
      </c>
      <c r="AZ83" s="2" t="s">
        <v>934</v>
      </c>
      <c r="BA83" s="2" t="s">
        <v>13</v>
      </c>
      <c r="BB83" s="2" t="s">
        <v>29</v>
      </c>
      <c r="BC83" s="2" t="s">
        <v>935</v>
      </c>
      <c r="BD83" s="2" t="s">
        <v>29</v>
      </c>
      <c r="BE83" s="2"/>
    </row>
    <row r="84" spans="1:57" s="3" customFormat="1">
      <c r="A84" s="2" t="s">
        <v>936</v>
      </c>
      <c r="B84" s="2" t="s">
        <v>1</v>
      </c>
      <c r="C84" s="2" t="s">
        <v>1</v>
      </c>
      <c r="D84" s="2" t="s">
        <v>5</v>
      </c>
      <c r="E84" s="2" t="s">
        <v>937</v>
      </c>
      <c r="F84" s="2" t="s">
        <v>115</v>
      </c>
      <c r="G84" s="2" t="s">
        <v>116</v>
      </c>
      <c r="H84" s="2" t="s">
        <v>1</v>
      </c>
      <c r="I84" s="2" t="s">
        <v>5</v>
      </c>
      <c r="J84" s="2" t="s">
        <v>117</v>
      </c>
      <c r="K84" s="2" t="s">
        <v>1</v>
      </c>
      <c r="L84" s="2" t="s">
        <v>109</v>
      </c>
      <c r="M84" s="2" t="s">
        <v>118</v>
      </c>
      <c r="N84" s="2" t="s">
        <v>1</v>
      </c>
      <c r="O84" s="2" t="s">
        <v>8</v>
      </c>
      <c r="P84" s="2" t="s">
        <v>593</v>
      </c>
      <c r="Q84" s="2" t="s">
        <v>635</v>
      </c>
      <c r="R84" s="2" t="s">
        <v>99</v>
      </c>
      <c r="S84" s="2" t="s">
        <v>38</v>
      </c>
      <c r="T84" s="2" t="s">
        <v>13</v>
      </c>
      <c r="U84" s="2" t="s">
        <v>1</v>
      </c>
      <c r="V84" s="2" t="s">
        <v>101</v>
      </c>
      <c r="W84" s="2" t="s">
        <v>16</v>
      </c>
      <c r="X84" s="2" t="s">
        <v>15</v>
      </c>
      <c r="Y84" s="2" t="s">
        <v>16</v>
      </c>
      <c r="Z84" s="2" t="s">
        <v>15</v>
      </c>
      <c r="AA84" s="2" t="s">
        <v>16</v>
      </c>
      <c r="AB84" s="2" t="s">
        <v>16</v>
      </c>
      <c r="AC84" s="2" t="s">
        <v>16</v>
      </c>
      <c r="AD84" s="2" t="s">
        <v>16</v>
      </c>
      <c r="AE84" s="2" t="s">
        <v>16</v>
      </c>
      <c r="AF84" s="2" t="s">
        <v>16</v>
      </c>
      <c r="AG84" s="2" t="s">
        <v>16</v>
      </c>
      <c r="AH84" s="2" t="s">
        <v>15</v>
      </c>
      <c r="AI84" s="2" t="s">
        <v>15</v>
      </c>
      <c r="AJ84" s="2" t="s">
        <v>17</v>
      </c>
      <c r="AK84" s="2" t="s">
        <v>18</v>
      </c>
      <c r="AL84" s="2" t="s">
        <v>148</v>
      </c>
      <c r="AM84" s="2" t="s">
        <v>149</v>
      </c>
      <c r="AN84" s="2" t="s">
        <v>938</v>
      </c>
      <c r="AO84" s="2" t="s">
        <v>939</v>
      </c>
      <c r="AP84" s="2" t="s">
        <v>940</v>
      </c>
      <c r="AQ84" s="2" t="s">
        <v>13</v>
      </c>
      <c r="AR84" s="2" t="s">
        <v>941</v>
      </c>
      <c r="AS84" s="2" t="s">
        <v>13</v>
      </c>
      <c r="AT84" s="2" t="s">
        <v>13</v>
      </c>
      <c r="AU84" s="2" t="s">
        <v>13</v>
      </c>
      <c r="AV84" s="2" t="s">
        <v>13</v>
      </c>
      <c r="AW84" s="2" t="s">
        <v>13</v>
      </c>
      <c r="AX84" s="2" t="s">
        <v>13</v>
      </c>
      <c r="AY84" s="2" t="s">
        <v>13</v>
      </c>
      <c r="AZ84" s="2" t="s">
        <v>13</v>
      </c>
      <c r="BA84" s="2" t="s">
        <v>13</v>
      </c>
      <c r="BB84" s="2" t="s">
        <v>29</v>
      </c>
      <c r="BC84" s="2" t="s">
        <v>942</v>
      </c>
      <c r="BD84" s="2" t="s">
        <v>29</v>
      </c>
      <c r="BE84" s="2"/>
    </row>
    <row r="85" spans="1:57" s="3" customFormat="1">
      <c r="A85" s="2" t="s">
        <v>943</v>
      </c>
      <c r="B85" s="2" t="s">
        <v>1</v>
      </c>
      <c r="C85" s="2" t="s">
        <v>1</v>
      </c>
      <c r="D85" s="2" t="s">
        <v>5</v>
      </c>
      <c r="E85" s="2" t="s">
        <v>261</v>
      </c>
      <c r="F85" s="2" t="s">
        <v>3</v>
      </c>
      <c r="G85" s="2" t="s">
        <v>4</v>
      </c>
      <c r="H85" s="2" t="s">
        <v>1</v>
      </c>
      <c r="I85" s="2" t="s">
        <v>5</v>
      </c>
      <c r="J85" s="2" t="s">
        <v>6</v>
      </c>
      <c r="K85" s="2" t="s">
        <v>1</v>
      </c>
      <c r="L85" s="2" t="s">
        <v>5</v>
      </c>
      <c r="M85" s="2" t="s">
        <v>49</v>
      </c>
      <c r="N85" s="2" t="s">
        <v>5</v>
      </c>
      <c r="O85" s="2" t="s">
        <v>97</v>
      </c>
      <c r="P85" s="2" t="s">
        <v>445</v>
      </c>
      <c r="Q85" s="2" t="s">
        <v>944</v>
      </c>
      <c r="R85" s="2" t="s">
        <v>945</v>
      </c>
      <c r="S85" s="2" t="s">
        <v>38</v>
      </c>
      <c r="T85" s="2" t="s">
        <v>13</v>
      </c>
      <c r="U85" s="2" t="s">
        <v>1</v>
      </c>
      <c r="V85" s="2" t="s">
        <v>353</v>
      </c>
      <c r="W85" s="2" t="s">
        <v>16</v>
      </c>
      <c r="X85" s="2" t="s">
        <v>16</v>
      </c>
      <c r="Y85" s="2" t="s">
        <v>16</v>
      </c>
      <c r="Z85" s="2" t="s">
        <v>16</v>
      </c>
      <c r="AA85" s="2" t="s">
        <v>16</v>
      </c>
      <c r="AB85" s="2" t="s">
        <v>16</v>
      </c>
      <c r="AC85" s="2" t="s">
        <v>16</v>
      </c>
      <c r="AD85" s="2" t="s">
        <v>16</v>
      </c>
      <c r="AE85" s="2" t="s">
        <v>15</v>
      </c>
      <c r="AF85" s="2" t="s">
        <v>16</v>
      </c>
      <c r="AG85" s="2" t="s">
        <v>15</v>
      </c>
      <c r="AH85" s="2" t="s">
        <v>15</v>
      </c>
      <c r="AI85" s="2" t="s">
        <v>15</v>
      </c>
      <c r="AJ85" s="2" t="s">
        <v>17</v>
      </c>
      <c r="AK85" s="2" t="s">
        <v>18</v>
      </c>
      <c r="AL85" s="2" t="s">
        <v>805</v>
      </c>
      <c r="AM85" s="2" t="s">
        <v>806</v>
      </c>
      <c r="AN85" s="2" t="s">
        <v>946</v>
      </c>
      <c r="AO85" s="2" t="s">
        <v>947</v>
      </c>
      <c r="AP85" s="2" t="s">
        <v>152</v>
      </c>
      <c r="AQ85" s="2" t="s">
        <v>13</v>
      </c>
      <c r="AR85" s="2" t="s">
        <v>388</v>
      </c>
      <c r="AS85" s="2" t="s">
        <v>13</v>
      </c>
      <c r="AT85" s="2" t="s">
        <v>13</v>
      </c>
      <c r="AU85" s="2" t="s">
        <v>13</v>
      </c>
      <c r="AV85" s="2" t="s">
        <v>13</v>
      </c>
      <c r="AW85" s="2" t="s">
        <v>13</v>
      </c>
      <c r="AX85" s="2" t="s">
        <v>13</v>
      </c>
      <c r="AY85" s="2" t="s">
        <v>13</v>
      </c>
      <c r="AZ85" s="2" t="s">
        <v>13</v>
      </c>
      <c r="BA85" s="2" t="s">
        <v>13</v>
      </c>
      <c r="BB85" s="2" t="s">
        <v>29</v>
      </c>
      <c r="BC85" s="2" t="s">
        <v>948</v>
      </c>
      <c r="BD85" s="2" t="s">
        <v>29</v>
      </c>
      <c r="BE85" s="2"/>
    </row>
    <row r="86" spans="1:57" s="3" customFormat="1">
      <c r="A86" s="2" t="s">
        <v>949</v>
      </c>
      <c r="B86" s="2" t="s">
        <v>1</v>
      </c>
      <c r="C86" s="2" t="s">
        <v>1</v>
      </c>
      <c r="D86" s="2" t="s">
        <v>1</v>
      </c>
      <c r="E86" s="2" t="s">
        <v>876</v>
      </c>
      <c r="F86" s="2" t="s">
        <v>3</v>
      </c>
      <c r="G86" s="2" t="s">
        <v>4</v>
      </c>
      <c r="H86" s="2" t="s">
        <v>1</v>
      </c>
      <c r="I86" s="2" t="s">
        <v>5</v>
      </c>
      <c r="J86" s="2" t="s">
        <v>6</v>
      </c>
      <c r="K86" s="2" t="s">
        <v>1</v>
      </c>
      <c r="L86" s="2" t="s">
        <v>5</v>
      </c>
      <c r="M86" s="2" t="s">
        <v>49</v>
      </c>
      <c r="N86" s="2" t="s">
        <v>5</v>
      </c>
      <c r="O86" s="2" t="s">
        <v>8</v>
      </c>
      <c r="P86" s="2" t="s">
        <v>132</v>
      </c>
      <c r="Q86" s="2" t="s">
        <v>100</v>
      </c>
      <c r="R86" s="2" t="s">
        <v>404</v>
      </c>
      <c r="S86" s="2" t="s">
        <v>38</v>
      </c>
      <c r="T86" s="2" t="s">
        <v>13</v>
      </c>
      <c r="U86" s="2" t="s">
        <v>1</v>
      </c>
      <c r="V86" s="2" t="s">
        <v>16</v>
      </c>
      <c r="W86" s="2" t="s">
        <v>16</v>
      </c>
      <c r="X86" s="2" t="s">
        <v>16</v>
      </c>
      <c r="Y86" s="2" t="s">
        <v>16</v>
      </c>
      <c r="Z86" s="2" t="s">
        <v>15</v>
      </c>
      <c r="AA86" s="2" t="s">
        <v>16</v>
      </c>
      <c r="AB86" s="2" t="s">
        <v>16</v>
      </c>
      <c r="AC86" s="2" t="s">
        <v>16</v>
      </c>
      <c r="AD86" s="2" t="s">
        <v>16</v>
      </c>
      <c r="AE86" s="2" t="s">
        <v>16</v>
      </c>
      <c r="AF86" s="2" t="s">
        <v>16</v>
      </c>
      <c r="AG86" s="2" t="s">
        <v>16</v>
      </c>
      <c r="AH86" s="2" t="s">
        <v>15</v>
      </c>
      <c r="AI86" s="2" t="s">
        <v>15</v>
      </c>
      <c r="AJ86" s="2" t="s">
        <v>17</v>
      </c>
      <c r="AK86" s="2" t="s">
        <v>18</v>
      </c>
      <c r="AL86" s="2" t="s">
        <v>423</v>
      </c>
      <c r="AM86" s="2" t="s">
        <v>424</v>
      </c>
      <c r="AN86" s="2" t="s">
        <v>950</v>
      </c>
      <c r="AO86" s="2" t="s">
        <v>951</v>
      </c>
      <c r="AP86" s="2" t="s">
        <v>152</v>
      </c>
      <c r="AQ86" s="2" t="s">
        <v>13</v>
      </c>
      <c r="AR86" s="2" t="s">
        <v>952</v>
      </c>
      <c r="AS86" s="2" t="s">
        <v>13</v>
      </c>
      <c r="AT86" s="2" t="s">
        <v>13</v>
      </c>
      <c r="AU86" s="2" t="s">
        <v>13</v>
      </c>
      <c r="AV86" s="2" t="s">
        <v>13</v>
      </c>
      <c r="AW86" s="2" t="s">
        <v>13</v>
      </c>
      <c r="AX86" s="2" t="s">
        <v>13</v>
      </c>
      <c r="AY86" s="2" t="s">
        <v>13</v>
      </c>
      <c r="AZ86" s="2" t="s">
        <v>13</v>
      </c>
      <c r="BA86" s="2" t="s">
        <v>13</v>
      </c>
      <c r="BB86" s="2" t="s">
        <v>29</v>
      </c>
      <c r="BC86" s="2" t="s">
        <v>953</v>
      </c>
      <c r="BD86" s="2" t="s">
        <v>29</v>
      </c>
      <c r="BE86" s="2"/>
    </row>
    <row r="87" spans="1:57" s="3" customFormat="1">
      <c r="A87" s="2" t="s">
        <v>954</v>
      </c>
      <c r="B87" s="2" t="s">
        <v>1</v>
      </c>
      <c r="C87" s="2" t="s">
        <v>1</v>
      </c>
      <c r="D87" s="2" t="s">
        <v>5</v>
      </c>
      <c r="E87" s="2" t="s">
        <v>374</v>
      </c>
      <c r="F87" s="2" t="s">
        <v>3</v>
      </c>
      <c r="G87" s="2" t="s">
        <v>4</v>
      </c>
      <c r="H87" s="2" t="s">
        <v>1</v>
      </c>
      <c r="I87" s="2" t="s">
        <v>5</v>
      </c>
      <c r="J87" s="2" t="s">
        <v>6</v>
      </c>
      <c r="K87" s="2" t="s">
        <v>1</v>
      </c>
      <c r="L87" s="2" t="s">
        <v>5</v>
      </c>
      <c r="M87" s="2" t="s">
        <v>49</v>
      </c>
      <c r="N87" s="2" t="s">
        <v>5</v>
      </c>
      <c r="O87" s="2" t="s">
        <v>97</v>
      </c>
      <c r="P87" s="2" t="s">
        <v>26</v>
      </c>
      <c r="Q87" s="2" t="s">
        <v>731</v>
      </c>
      <c r="R87" s="2" t="s">
        <v>955</v>
      </c>
      <c r="S87" s="2" t="s">
        <v>38</v>
      </c>
      <c r="T87" s="2" t="s">
        <v>13</v>
      </c>
      <c r="U87" s="2" t="s">
        <v>1</v>
      </c>
      <c r="V87" s="2" t="s">
        <v>14</v>
      </c>
      <c r="W87" s="2" t="s">
        <v>15</v>
      </c>
      <c r="X87" s="2" t="s">
        <v>16</v>
      </c>
      <c r="Y87" s="2" t="s">
        <v>16</v>
      </c>
      <c r="Z87" s="2" t="s">
        <v>16</v>
      </c>
      <c r="AA87" s="2" t="s">
        <v>16</v>
      </c>
      <c r="AB87" s="2" t="s">
        <v>16</v>
      </c>
      <c r="AC87" s="2" t="s">
        <v>16</v>
      </c>
      <c r="AD87" s="2" t="s">
        <v>16</v>
      </c>
      <c r="AE87" s="2" t="s">
        <v>16</v>
      </c>
      <c r="AF87" s="2" t="s">
        <v>16</v>
      </c>
      <c r="AG87" s="2" t="s">
        <v>16</v>
      </c>
      <c r="AH87" s="2" t="s">
        <v>15</v>
      </c>
      <c r="AI87" s="2" t="s">
        <v>15</v>
      </c>
      <c r="AJ87" s="2" t="s">
        <v>17</v>
      </c>
      <c r="AK87" s="2" t="s">
        <v>18</v>
      </c>
      <c r="AL87" s="2" t="s">
        <v>595</v>
      </c>
      <c r="AM87" s="2" t="s">
        <v>596</v>
      </c>
      <c r="AN87" s="2" t="s">
        <v>956</v>
      </c>
      <c r="AO87" s="2" t="s">
        <v>957</v>
      </c>
      <c r="AP87" s="2" t="s">
        <v>958</v>
      </c>
      <c r="AQ87" s="2" t="s">
        <v>13</v>
      </c>
      <c r="AR87" s="2" t="s">
        <v>959</v>
      </c>
      <c r="AS87" s="2" t="s">
        <v>960</v>
      </c>
      <c r="AT87" s="2" t="s">
        <v>961</v>
      </c>
      <c r="AU87" s="2" t="s">
        <v>75</v>
      </c>
      <c r="AV87" s="2" t="s">
        <v>575</v>
      </c>
      <c r="AW87" s="2" t="s">
        <v>111</v>
      </c>
      <c r="AX87" s="2" t="s">
        <v>1</v>
      </c>
      <c r="AY87" s="2" t="s">
        <v>1</v>
      </c>
      <c r="AZ87" s="2" t="s">
        <v>12</v>
      </c>
      <c r="BA87" s="2" t="s">
        <v>29</v>
      </c>
      <c r="BB87" s="2" t="s">
        <v>29</v>
      </c>
      <c r="BC87" s="2" t="s">
        <v>962</v>
      </c>
      <c r="BD87" s="2" t="s">
        <v>29</v>
      </c>
      <c r="BE87" s="2"/>
    </row>
    <row r="88" spans="1:57" s="3" customFormat="1">
      <c r="A88" s="2" t="s">
        <v>963</v>
      </c>
      <c r="B88" s="2" t="s">
        <v>1</v>
      </c>
      <c r="C88" s="2" t="s">
        <v>1</v>
      </c>
      <c r="D88" s="2" t="s">
        <v>5</v>
      </c>
      <c r="E88" s="2" t="s">
        <v>261</v>
      </c>
      <c r="F88" s="2" t="s">
        <v>3</v>
      </c>
      <c r="G88" s="2" t="s">
        <v>4</v>
      </c>
      <c r="H88" s="2" t="s">
        <v>1</v>
      </c>
      <c r="I88" s="2" t="s">
        <v>5</v>
      </c>
      <c r="J88" s="2" t="s">
        <v>6</v>
      </c>
      <c r="K88" s="2" t="s">
        <v>1</v>
      </c>
      <c r="L88" s="2" t="s">
        <v>5</v>
      </c>
      <c r="M88" s="2" t="s">
        <v>49</v>
      </c>
      <c r="N88" s="2" t="s">
        <v>5</v>
      </c>
      <c r="O88" s="2" t="s">
        <v>97</v>
      </c>
      <c r="P88" s="2" t="s">
        <v>445</v>
      </c>
      <c r="Q88" s="2" t="s">
        <v>944</v>
      </c>
      <c r="R88" s="2" t="s">
        <v>945</v>
      </c>
      <c r="S88" s="2" t="s">
        <v>38</v>
      </c>
      <c r="T88" s="2" t="s">
        <v>13</v>
      </c>
      <c r="U88" s="2" t="s">
        <v>1</v>
      </c>
      <c r="V88" s="2" t="s">
        <v>353</v>
      </c>
      <c r="W88" s="2" t="s">
        <v>16</v>
      </c>
      <c r="X88" s="2" t="s">
        <v>16</v>
      </c>
      <c r="Y88" s="2" t="s">
        <v>16</v>
      </c>
      <c r="Z88" s="2" t="s">
        <v>16</v>
      </c>
      <c r="AA88" s="2" t="s">
        <v>16</v>
      </c>
      <c r="AB88" s="2" t="s">
        <v>16</v>
      </c>
      <c r="AC88" s="2" t="s">
        <v>16</v>
      </c>
      <c r="AD88" s="2" t="s">
        <v>16</v>
      </c>
      <c r="AE88" s="2" t="s">
        <v>15</v>
      </c>
      <c r="AF88" s="2" t="s">
        <v>16</v>
      </c>
      <c r="AG88" s="2" t="s">
        <v>15</v>
      </c>
      <c r="AH88" s="2" t="s">
        <v>16</v>
      </c>
      <c r="AI88" s="2" t="s">
        <v>15</v>
      </c>
      <c r="AJ88" s="2" t="s">
        <v>17</v>
      </c>
      <c r="AK88" s="2" t="s">
        <v>18</v>
      </c>
      <c r="AL88" s="2" t="s">
        <v>447</v>
      </c>
      <c r="AM88" s="2" t="s">
        <v>448</v>
      </c>
      <c r="AN88" s="2" t="s">
        <v>946</v>
      </c>
      <c r="AO88" s="2" t="s">
        <v>964</v>
      </c>
      <c r="AP88" s="2" t="s">
        <v>152</v>
      </c>
      <c r="AQ88" s="2" t="s">
        <v>13</v>
      </c>
      <c r="AR88" s="2" t="s">
        <v>965</v>
      </c>
      <c r="AS88" s="2" t="s">
        <v>966</v>
      </c>
      <c r="AT88" s="2" t="s">
        <v>488</v>
      </c>
      <c r="AU88" s="2" t="s">
        <v>33</v>
      </c>
      <c r="AV88" s="2" t="s">
        <v>751</v>
      </c>
      <c r="AW88" s="2" t="s">
        <v>111</v>
      </c>
      <c r="AX88" s="2" t="s">
        <v>1</v>
      </c>
      <c r="AY88" s="2" t="s">
        <v>13</v>
      </c>
      <c r="AZ88" s="2" t="s">
        <v>12</v>
      </c>
      <c r="BA88" s="2" t="s">
        <v>13</v>
      </c>
      <c r="BB88" s="2" t="s">
        <v>29</v>
      </c>
      <c r="BC88" s="2" t="s">
        <v>967</v>
      </c>
      <c r="BD88" s="2" t="s">
        <v>29</v>
      </c>
      <c r="BE88" s="2"/>
    </row>
    <row r="89" spans="1:57" s="3" customFormat="1">
      <c r="A89" s="2" t="s">
        <v>968</v>
      </c>
      <c r="B89" s="2" t="s">
        <v>1</v>
      </c>
      <c r="C89" s="2" t="s">
        <v>1</v>
      </c>
      <c r="D89" s="2" t="s">
        <v>5</v>
      </c>
      <c r="E89" s="2" t="s">
        <v>937</v>
      </c>
      <c r="F89" s="2" t="s">
        <v>115</v>
      </c>
      <c r="G89" s="2" t="s">
        <v>116</v>
      </c>
      <c r="H89" s="2" t="s">
        <v>1</v>
      </c>
      <c r="I89" s="2" t="s">
        <v>5</v>
      </c>
      <c r="J89" s="2" t="s">
        <v>117</v>
      </c>
      <c r="K89" s="2" t="s">
        <v>1</v>
      </c>
      <c r="L89" s="2" t="s">
        <v>109</v>
      </c>
      <c r="M89" s="2" t="s">
        <v>118</v>
      </c>
      <c r="N89" s="2" t="s">
        <v>1</v>
      </c>
      <c r="O89" s="2" t="s">
        <v>8</v>
      </c>
      <c r="P89" s="2" t="s">
        <v>593</v>
      </c>
      <c r="Q89" s="2" t="s">
        <v>635</v>
      </c>
      <c r="R89" s="2" t="s">
        <v>99</v>
      </c>
      <c r="S89" s="2" t="s">
        <v>38</v>
      </c>
      <c r="T89" s="2" t="s">
        <v>13</v>
      </c>
      <c r="U89" s="2" t="s">
        <v>1</v>
      </c>
      <c r="V89" s="2" t="s">
        <v>101</v>
      </c>
      <c r="W89" s="2" t="s">
        <v>16</v>
      </c>
      <c r="X89" s="2" t="s">
        <v>15</v>
      </c>
      <c r="Y89" s="2" t="s">
        <v>16</v>
      </c>
      <c r="Z89" s="2" t="s">
        <v>15</v>
      </c>
      <c r="AA89" s="2" t="s">
        <v>16</v>
      </c>
      <c r="AB89" s="2" t="s">
        <v>16</v>
      </c>
      <c r="AC89" s="2" t="s">
        <v>16</v>
      </c>
      <c r="AD89" s="2" t="s">
        <v>16</v>
      </c>
      <c r="AE89" s="2" t="s">
        <v>16</v>
      </c>
      <c r="AF89" s="2" t="s">
        <v>16</v>
      </c>
      <c r="AG89" s="2" t="s">
        <v>16</v>
      </c>
      <c r="AH89" s="2" t="s">
        <v>15</v>
      </c>
      <c r="AI89" s="2" t="s">
        <v>15</v>
      </c>
      <c r="AJ89" s="2" t="s">
        <v>17</v>
      </c>
      <c r="AK89" s="2" t="s">
        <v>18</v>
      </c>
      <c r="AL89" s="2" t="s">
        <v>251</v>
      </c>
      <c r="AM89" s="2" t="s">
        <v>252</v>
      </c>
      <c r="AN89" s="2" t="s">
        <v>969</v>
      </c>
      <c r="AO89" s="2" t="s">
        <v>970</v>
      </c>
      <c r="AP89" s="2" t="s">
        <v>847</v>
      </c>
      <c r="AQ89" s="2" t="s">
        <v>13</v>
      </c>
      <c r="AR89" s="2" t="s">
        <v>971</v>
      </c>
      <c r="AS89" s="2" t="s">
        <v>972</v>
      </c>
      <c r="AT89" s="2" t="s">
        <v>973</v>
      </c>
      <c r="AU89" s="2" t="s">
        <v>5</v>
      </c>
      <c r="AV89" s="2" t="s">
        <v>974</v>
      </c>
      <c r="AW89" s="2" t="s">
        <v>975</v>
      </c>
      <c r="AX89" s="2" t="s">
        <v>13</v>
      </c>
      <c r="AY89" s="2" t="s">
        <v>13</v>
      </c>
      <c r="AZ89" s="2" t="s">
        <v>13</v>
      </c>
      <c r="BA89" s="2" t="s">
        <v>13</v>
      </c>
      <c r="BB89" s="2" t="s">
        <v>29</v>
      </c>
      <c r="BC89" s="2" t="s">
        <v>976</v>
      </c>
      <c r="BD89" s="2" t="s">
        <v>29</v>
      </c>
      <c r="BE89" s="2"/>
    </row>
    <row r="90" spans="1:57" s="3" customFormat="1">
      <c r="A90" s="2" t="s">
        <v>977</v>
      </c>
      <c r="B90" s="2" t="s">
        <v>1</v>
      </c>
      <c r="C90" s="2" t="s">
        <v>1</v>
      </c>
      <c r="D90" s="2" t="s">
        <v>5</v>
      </c>
      <c r="E90" s="2" t="s">
        <v>2</v>
      </c>
      <c r="F90" s="2" t="s">
        <v>3</v>
      </c>
      <c r="G90" s="2" t="s">
        <v>4</v>
      </c>
      <c r="H90" s="2" t="s">
        <v>1</v>
      </c>
      <c r="I90" s="2" t="s">
        <v>5</v>
      </c>
      <c r="J90" s="2" t="s">
        <v>6</v>
      </c>
      <c r="K90" s="2" t="s">
        <v>1</v>
      </c>
      <c r="L90" s="2" t="s">
        <v>5</v>
      </c>
      <c r="M90" s="2" t="s">
        <v>49</v>
      </c>
      <c r="N90" s="2" t="s">
        <v>5</v>
      </c>
      <c r="O90" s="2" t="s">
        <v>12</v>
      </c>
      <c r="P90" s="2" t="s">
        <v>422</v>
      </c>
      <c r="Q90" s="2" t="s">
        <v>100</v>
      </c>
      <c r="R90" s="2" t="s">
        <v>978</v>
      </c>
      <c r="S90" s="2" t="s">
        <v>38</v>
      </c>
      <c r="T90" s="2" t="s">
        <v>13</v>
      </c>
      <c r="U90" s="2" t="s">
        <v>1</v>
      </c>
      <c r="V90" s="2" t="s">
        <v>16</v>
      </c>
      <c r="W90" s="2" t="s">
        <v>15</v>
      </c>
      <c r="X90" s="2" t="s">
        <v>16</v>
      </c>
      <c r="Y90" s="2" t="s">
        <v>16</v>
      </c>
      <c r="Z90" s="2" t="s">
        <v>15</v>
      </c>
      <c r="AA90" s="2" t="s">
        <v>16</v>
      </c>
      <c r="AB90" s="2" t="s">
        <v>16</v>
      </c>
      <c r="AC90" s="2" t="s">
        <v>16</v>
      </c>
      <c r="AD90" s="2" t="s">
        <v>16</v>
      </c>
      <c r="AE90" s="2" t="s">
        <v>16</v>
      </c>
      <c r="AF90" s="2" t="s">
        <v>16</v>
      </c>
      <c r="AG90" s="2" t="s">
        <v>16</v>
      </c>
      <c r="AH90" s="2" t="s">
        <v>15</v>
      </c>
      <c r="AI90" s="2" t="s">
        <v>15</v>
      </c>
      <c r="AJ90" s="2" t="s">
        <v>17</v>
      </c>
      <c r="AK90" s="2" t="s">
        <v>18</v>
      </c>
      <c r="AL90" s="2" t="s">
        <v>236</v>
      </c>
      <c r="AM90" s="2" t="s">
        <v>237</v>
      </c>
      <c r="AN90" s="2" t="s">
        <v>979</v>
      </c>
      <c r="AO90" s="2" t="s">
        <v>980</v>
      </c>
      <c r="AP90" s="2" t="s">
        <v>981</v>
      </c>
      <c r="AQ90" s="2" t="s">
        <v>13</v>
      </c>
      <c r="AR90" s="2" t="s">
        <v>599</v>
      </c>
      <c r="AS90" s="2" t="s">
        <v>982</v>
      </c>
      <c r="AT90" s="2" t="s">
        <v>344</v>
      </c>
      <c r="AU90" s="2" t="s">
        <v>1</v>
      </c>
      <c r="AV90" s="2" t="s">
        <v>983</v>
      </c>
      <c r="AW90" s="2" t="s">
        <v>975</v>
      </c>
      <c r="AX90" s="2" t="s">
        <v>13</v>
      </c>
      <c r="AY90" s="2" t="s">
        <v>13</v>
      </c>
      <c r="AZ90" s="2" t="s">
        <v>13</v>
      </c>
      <c r="BA90" s="2" t="s">
        <v>13</v>
      </c>
      <c r="BB90" s="2" t="s">
        <v>29</v>
      </c>
      <c r="BC90" s="2" t="s">
        <v>984</v>
      </c>
      <c r="BD90" s="2" t="s">
        <v>29</v>
      </c>
      <c r="BE90" s="2"/>
    </row>
    <row r="91" spans="1:57" s="3" customFormat="1">
      <c r="A91" s="2" t="s">
        <v>985</v>
      </c>
      <c r="B91" s="2" t="s">
        <v>1</v>
      </c>
      <c r="C91" s="2" t="s">
        <v>1</v>
      </c>
      <c r="D91" s="2" t="s">
        <v>5</v>
      </c>
      <c r="E91" s="2" t="s">
        <v>144</v>
      </c>
      <c r="F91" s="2" t="s">
        <v>3</v>
      </c>
      <c r="G91" s="2" t="s">
        <v>4</v>
      </c>
      <c r="H91" s="2" t="s">
        <v>1</v>
      </c>
      <c r="I91" s="2" t="s">
        <v>5</v>
      </c>
      <c r="J91" s="2" t="s">
        <v>6</v>
      </c>
      <c r="K91" s="2" t="s">
        <v>1</v>
      </c>
      <c r="L91" s="2" t="s">
        <v>33</v>
      </c>
      <c r="M91" s="2" t="s">
        <v>49</v>
      </c>
      <c r="N91" s="2" t="s">
        <v>1</v>
      </c>
      <c r="O91" s="2" t="s">
        <v>12</v>
      </c>
      <c r="P91" s="2" t="s">
        <v>653</v>
      </c>
      <c r="Q91" s="2" t="s">
        <v>986</v>
      </c>
      <c r="R91" s="2" t="s">
        <v>11</v>
      </c>
      <c r="S91" s="2" t="s">
        <v>38</v>
      </c>
      <c r="T91" s="2" t="s">
        <v>13</v>
      </c>
      <c r="U91" s="2" t="s">
        <v>1</v>
      </c>
      <c r="V91" s="2" t="s">
        <v>16</v>
      </c>
      <c r="W91" s="2" t="s">
        <v>16</v>
      </c>
      <c r="X91" s="2" t="s">
        <v>16</v>
      </c>
      <c r="Y91" s="2" t="s">
        <v>16</v>
      </c>
      <c r="Z91" s="2" t="s">
        <v>16</v>
      </c>
      <c r="AA91" s="2" t="s">
        <v>16</v>
      </c>
      <c r="AB91" s="2" t="s">
        <v>16</v>
      </c>
      <c r="AC91" s="2" t="s">
        <v>16</v>
      </c>
      <c r="AD91" s="2" t="s">
        <v>16</v>
      </c>
      <c r="AE91" s="2" t="s">
        <v>16</v>
      </c>
      <c r="AF91" s="2" t="s">
        <v>16</v>
      </c>
      <c r="AG91" s="2" t="s">
        <v>16</v>
      </c>
      <c r="AH91" s="2" t="s">
        <v>15</v>
      </c>
      <c r="AI91" s="2" t="s">
        <v>16</v>
      </c>
      <c r="AJ91" s="2" t="s">
        <v>17</v>
      </c>
      <c r="AK91" s="2" t="s">
        <v>18</v>
      </c>
      <c r="AL91" s="2" t="s">
        <v>122</v>
      </c>
      <c r="AM91" s="2" t="s">
        <v>123</v>
      </c>
      <c r="AN91" s="2" t="s">
        <v>987</v>
      </c>
      <c r="AO91" s="2" t="s">
        <v>988</v>
      </c>
      <c r="AP91" s="2" t="s">
        <v>451</v>
      </c>
      <c r="AQ91" s="2" t="s">
        <v>13</v>
      </c>
      <c r="AR91" s="2" t="s">
        <v>99</v>
      </c>
      <c r="AS91" s="2" t="s">
        <v>989</v>
      </c>
      <c r="AT91" s="2" t="s">
        <v>850</v>
      </c>
      <c r="AU91" s="2" t="s">
        <v>1</v>
      </c>
      <c r="AV91" s="2" t="s">
        <v>990</v>
      </c>
      <c r="AW91" s="2" t="s">
        <v>111</v>
      </c>
      <c r="AX91" s="2" t="s">
        <v>1</v>
      </c>
      <c r="AY91" s="2" t="s">
        <v>13</v>
      </c>
      <c r="AZ91" s="2" t="s">
        <v>12</v>
      </c>
      <c r="BA91" s="2" t="s">
        <v>29</v>
      </c>
      <c r="BB91" s="2" t="s">
        <v>29</v>
      </c>
      <c r="BC91" s="2" t="s">
        <v>991</v>
      </c>
      <c r="BD91" s="2" t="s">
        <v>29</v>
      </c>
      <c r="BE91" s="2"/>
    </row>
    <row r="92" spans="1:57" s="3" customFormat="1">
      <c r="A92" s="2" t="s">
        <v>992</v>
      </c>
      <c r="B92" s="2" t="s">
        <v>1</v>
      </c>
      <c r="C92" s="2" t="s">
        <v>1</v>
      </c>
      <c r="D92" s="2" t="s">
        <v>5</v>
      </c>
      <c r="E92" s="2" t="s">
        <v>993</v>
      </c>
      <c r="F92" s="2" t="s">
        <v>3</v>
      </c>
      <c r="G92" s="2" t="s">
        <v>4</v>
      </c>
      <c r="H92" s="2" t="s">
        <v>1</v>
      </c>
      <c r="I92" s="2" t="s">
        <v>5</v>
      </c>
      <c r="J92" s="2" t="s">
        <v>6</v>
      </c>
      <c r="K92" s="2" t="s">
        <v>1</v>
      </c>
      <c r="L92" s="2" t="s">
        <v>5</v>
      </c>
      <c r="M92" s="2" t="s">
        <v>49</v>
      </c>
      <c r="N92" s="2" t="s">
        <v>1</v>
      </c>
      <c r="O92" s="2" t="s">
        <v>213</v>
      </c>
      <c r="P92" s="2" t="s">
        <v>994</v>
      </c>
      <c r="Q92" s="2" t="s">
        <v>995</v>
      </c>
      <c r="R92" s="2" t="s">
        <v>299</v>
      </c>
      <c r="S92" s="2" t="s">
        <v>7</v>
      </c>
      <c r="T92" s="2" t="s">
        <v>13</v>
      </c>
      <c r="U92" s="2" t="s">
        <v>1</v>
      </c>
      <c r="V92" s="2" t="s">
        <v>996</v>
      </c>
      <c r="W92" s="2" t="s">
        <v>16</v>
      </c>
      <c r="X92" s="2" t="s">
        <v>16</v>
      </c>
      <c r="Y92" s="2" t="s">
        <v>15</v>
      </c>
      <c r="Z92" s="2" t="s">
        <v>15</v>
      </c>
      <c r="AA92" s="2" t="s">
        <v>16</v>
      </c>
      <c r="AB92" s="2" t="s">
        <v>16</v>
      </c>
      <c r="AC92" s="2" t="s">
        <v>16</v>
      </c>
      <c r="AD92" s="2" t="s">
        <v>16</v>
      </c>
      <c r="AE92" s="2" t="s">
        <v>16</v>
      </c>
      <c r="AF92" s="2" t="s">
        <v>16</v>
      </c>
      <c r="AG92" s="2" t="s">
        <v>16</v>
      </c>
      <c r="AH92" s="2" t="s">
        <v>15</v>
      </c>
      <c r="AI92" s="2" t="s">
        <v>15</v>
      </c>
      <c r="AJ92" s="2" t="s">
        <v>17</v>
      </c>
      <c r="AK92" s="2" t="s">
        <v>18</v>
      </c>
      <c r="AL92" s="2" t="s">
        <v>997</v>
      </c>
      <c r="AM92" s="2" t="s">
        <v>998</v>
      </c>
      <c r="AN92" s="2" t="s">
        <v>999</v>
      </c>
      <c r="AO92" s="2" t="s">
        <v>1000</v>
      </c>
      <c r="AP92" s="2" t="s">
        <v>1001</v>
      </c>
      <c r="AQ92" s="2" t="s">
        <v>13</v>
      </c>
      <c r="AR92" s="2" t="s">
        <v>109</v>
      </c>
      <c r="AS92" s="2" t="s">
        <v>1002</v>
      </c>
      <c r="AT92" s="2" t="s">
        <v>344</v>
      </c>
      <c r="AU92" s="2" t="s">
        <v>1</v>
      </c>
      <c r="AV92" s="2" t="s">
        <v>391</v>
      </c>
      <c r="AW92" s="2" t="s">
        <v>975</v>
      </c>
      <c r="AX92" s="2" t="s">
        <v>13</v>
      </c>
      <c r="AY92" s="2" t="s">
        <v>13</v>
      </c>
      <c r="AZ92" s="2" t="s">
        <v>13</v>
      </c>
      <c r="BA92" s="2" t="s">
        <v>13</v>
      </c>
      <c r="BB92" s="2" t="s">
        <v>29</v>
      </c>
      <c r="BC92" s="2" t="s">
        <v>1003</v>
      </c>
      <c r="BD92" s="2" t="s">
        <v>29</v>
      </c>
      <c r="BE92" s="2"/>
    </row>
    <row r="93" spans="1:57" s="3" customFormat="1">
      <c r="A93" s="2" t="s">
        <v>1004</v>
      </c>
      <c r="B93" s="2" t="s">
        <v>1</v>
      </c>
      <c r="C93" s="2" t="s">
        <v>1</v>
      </c>
      <c r="D93" s="2" t="s">
        <v>5</v>
      </c>
      <c r="E93" s="2" t="s">
        <v>374</v>
      </c>
      <c r="F93" s="2" t="s">
        <v>115</v>
      </c>
      <c r="G93" s="2" t="s">
        <v>116</v>
      </c>
      <c r="H93" s="2" t="s">
        <v>1</v>
      </c>
      <c r="I93" s="2" t="s">
        <v>5</v>
      </c>
      <c r="J93" s="2" t="s">
        <v>117</v>
      </c>
      <c r="K93" s="2" t="s">
        <v>1</v>
      </c>
      <c r="L93" s="2" t="s">
        <v>5</v>
      </c>
      <c r="M93" s="2" t="s">
        <v>49</v>
      </c>
      <c r="N93" s="2" t="s">
        <v>5</v>
      </c>
      <c r="O93" s="2" t="s">
        <v>12</v>
      </c>
      <c r="P93" s="2" t="s">
        <v>35</v>
      </c>
      <c r="Q93" s="2" t="s">
        <v>375</v>
      </c>
      <c r="R93" s="2" t="s">
        <v>376</v>
      </c>
      <c r="S93" s="2" t="s">
        <v>7</v>
      </c>
      <c r="T93" s="2" t="s">
        <v>13</v>
      </c>
      <c r="U93" s="2" t="s">
        <v>1</v>
      </c>
      <c r="V93" s="2" t="s">
        <v>353</v>
      </c>
      <c r="W93" s="2" t="s">
        <v>16</v>
      </c>
      <c r="X93" s="2" t="s">
        <v>16</v>
      </c>
      <c r="Y93" s="2" t="s">
        <v>16</v>
      </c>
      <c r="Z93" s="2" t="s">
        <v>15</v>
      </c>
      <c r="AA93" s="2" t="s">
        <v>15</v>
      </c>
      <c r="AB93" s="2" t="s">
        <v>16</v>
      </c>
      <c r="AC93" s="2" t="s">
        <v>16</v>
      </c>
      <c r="AD93" s="2" t="s">
        <v>16</v>
      </c>
      <c r="AE93" s="2" t="s">
        <v>16</v>
      </c>
      <c r="AF93" s="2" t="s">
        <v>16</v>
      </c>
      <c r="AG93" s="2" t="s">
        <v>16</v>
      </c>
      <c r="AH93" s="2" t="s">
        <v>15</v>
      </c>
      <c r="AI93" s="2" t="s">
        <v>16</v>
      </c>
      <c r="AJ93" s="2" t="s">
        <v>17</v>
      </c>
      <c r="AK93" s="2" t="s">
        <v>18</v>
      </c>
      <c r="AL93" s="2" t="s">
        <v>52</v>
      </c>
      <c r="AM93" s="2" t="s">
        <v>53</v>
      </c>
      <c r="AN93" s="2" t="s">
        <v>1005</v>
      </c>
      <c r="AO93" s="2" t="s">
        <v>1006</v>
      </c>
      <c r="AP93" s="2" t="s">
        <v>1007</v>
      </c>
      <c r="AQ93" s="2" t="s">
        <v>13</v>
      </c>
      <c r="AR93" s="2" t="s">
        <v>250</v>
      </c>
      <c r="AS93" s="2" t="s">
        <v>1008</v>
      </c>
      <c r="AT93" s="2" t="s">
        <v>911</v>
      </c>
      <c r="AU93" s="2" t="s">
        <v>1</v>
      </c>
      <c r="AV93" s="2" t="s">
        <v>557</v>
      </c>
      <c r="AW93" s="2" t="s">
        <v>831</v>
      </c>
      <c r="AX93" s="2" t="s">
        <v>1</v>
      </c>
      <c r="AY93" s="2" t="s">
        <v>1</v>
      </c>
      <c r="AZ93" s="2" t="s">
        <v>109</v>
      </c>
      <c r="BA93" s="2" t="s">
        <v>13</v>
      </c>
      <c r="BB93" s="2" t="s">
        <v>29</v>
      </c>
      <c r="BC93" s="2" t="s">
        <v>1009</v>
      </c>
      <c r="BD93" s="2" t="s">
        <v>29</v>
      </c>
      <c r="BE93" s="2"/>
    </row>
    <row r="94" spans="1:57" s="3" customFormat="1">
      <c r="A94" s="2" t="s">
        <v>1010</v>
      </c>
      <c r="B94" s="2" t="s">
        <v>1</v>
      </c>
      <c r="C94" s="2" t="s">
        <v>1</v>
      </c>
      <c r="D94" s="2" t="s">
        <v>5</v>
      </c>
      <c r="E94" s="2" t="s">
        <v>1011</v>
      </c>
      <c r="F94" s="2" t="s">
        <v>697</v>
      </c>
      <c r="G94" s="2" t="s">
        <v>698</v>
      </c>
      <c r="H94" s="2" t="s">
        <v>1</v>
      </c>
      <c r="I94" s="2" t="s">
        <v>5</v>
      </c>
      <c r="J94" s="2" t="s">
        <v>117</v>
      </c>
      <c r="K94" s="2" t="s">
        <v>1</v>
      </c>
      <c r="L94" s="2" t="s">
        <v>145</v>
      </c>
      <c r="M94" s="2" t="s">
        <v>894</v>
      </c>
      <c r="N94" s="2" t="s">
        <v>1</v>
      </c>
      <c r="O94" s="2" t="s">
        <v>1012</v>
      </c>
      <c r="P94" s="2" t="s">
        <v>1013</v>
      </c>
      <c r="Q94" s="2" t="s">
        <v>1014</v>
      </c>
      <c r="R94" s="2" t="s">
        <v>1015</v>
      </c>
      <c r="S94" s="2" t="s">
        <v>76</v>
      </c>
      <c r="T94" s="2" t="s">
        <v>1</v>
      </c>
      <c r="U94" s="2" t="s">
        <v>1</v>
      </c>
      <c r="V94" s="2" t="s">
        <v>996</v>
      </c>
      <c r="W94" s="2" t="s">
        <v>16</v>
      </c>
      <c r="X94" s="2" t="s">
        <v>16</v>
      </c>
      <c r="Y94" s="2" t="s">
        <v>15</v>
      </c>
      <c r="Z94" s="2" t="s">
        <v>15</v>
      </c>
      <c r="AA94" s="2" t="s">
        <v>16</v>
      </c>
      <c r="AB94" s="2" t="s">
        <v>16</v>
      </c>
      <c r="AC94" s="2" t="s">
        <v>16</v>
      </c>
      <c r="AD94" s="2" t="s">
        <v>16</v>
      </c>
      <c r="AE94" s="2" t="s">
        <v>16</v>
      </c>
      <c r="AF94" s="2" t="s">
        <v>16</v>
      </c>
      <c r="AG94" s="2" t="s">
        <v>16</v>
      </c>
      <c r="AH94" s="2" t="s">
        <v>15</v>
      </c>
      <c r="AI94" s="2" t="s">
        <v>15</v>
      </c>
      <c r="AJ94" s="2" t="s">
        <v>17</v>
      </c>
      <c r="AK94" s="2" t="s">
        <v>18</v>
      </c>
      <c r="AL94" s="2" t="s">
        <v>997</v>
      </c>
      <c r="AM94" s="2" t="s">
        <v>998</v>
      </c>
      <c r="AN94" s="2" t="s">
        <v>1016</v>
      </c>
      <c r="AO94" s="2" t="s">
        <v>1017</v>
      </c>
      <c r="AP94" s="2" t="s">
        <v>1018</v>
      </c>
      <c r="AQ94" s="2" t="s">
        <v>13</v>
      </c>
      <c r="AR94" s="2" t="s">
        <v>153</v>
      </c>
      <c r="AS94" s="2" t="s">
        <v>13</v>
      </c>
      <c r="AT94" s="2" t="s">
        <v>13</v>
      </c>
      <c r="AU94" s="2" t="s">
        <v>13</v>
      </c>
      <c r="AV94" s="2" t="s">
        <v>13</v>
      </c>
      <c r="AW94" s="2" t="s">
        <v>13</v>
      </c>
      <c r="AX94" s="2" t="s">
        <v>13</v>
      </c>
      <c r="AY94" s="2" t="s">
        <v>13</v>
      </c>
      <c r="AZ94" s="2" t="s">
        <v>13</v>
      </c>
      <c r="BA94" s="2" t="s">
        <v>13</v>
      </c>
      <c r="BB94" s="2" t="s">
        <v>29</v>
      </c>
      <c r="BC94" s="2" t="s">
        <v>1019</v>
      </c>
      <c r="BD94" s="2" t="s">
        <v>29</v>
      </c>
      <c r="BE94" s="2"/>
    </row>
    <row r="95" spans="1:57" s="3" customFormat="1">
      <c r="A95" s="2" t="s">
        <v>1020</v>
      </c>
      <c r="B95" s="2" t="s">
        <v>1</v>
      </c>
      <c r="C95" s="2" t="s">
        <v>1</v>
      </c>
      <c r="D95" s="2" t="s">
        <v>5</v>
      </c>
      <c r="E95" s="2" t="s">
        <v>114</v>
      </c>
      <c r="F95" s="2" t="s">
        <v>3</v>
      </c>
      <c r="G95" s="2" t="s">
        <v>4</v>
      </c>
      <c r="H95" s="2" t="s">
        <v>1</v>
      </c>
      <c r="I95" s="2" t="s">
        <v>5</v>
      </c>
      <c r="J95" s="2" t="s">
        <v>117</v>
      </c>
      <c r="K95" s="2" t="s">
        <v>1</v>
      </c>
      <c r="L95" s="2" t="s">
        <v>1</v>
      </c>
      <c r="M95" s="2" t="s">
        <v>7</v>
      </c>
      <c r="N95" s="2" t="s">
        <v>5</v>
      </c>
      <c r="O95" s="2" t="s">
        <v>12</v>
      </c>
      <c r="P95" s="2" t="s">
        <v>1021</v>
      </c>
      <c r="Q95" s="2" t="s">
        <v>1022</v>
      </c>
      <c r="R95" s="2" t="s">
        <v>744</v>
      </c>
      <c r="S95" s="2" t="s">
        <v>12</v>
      </c>
      <c r="T95" s="2" t="s">
        <v>13</v>
      </c>
      <c r="U95" s="2" t="s">
        <v>1</v>
      </c>
      <c r="V95" s="2" t="s">
        <v>16</v>
      </c>
      <c r="W95" s="2" t="s">
        <v>16</v>
      </c>
      <c r="X95" s="2" t="s">
        <v>15</v>
      </c>
      <c r="Y95" s="2" t="s">
        <v>16</v>
      </c>
      <c r="Z95" s="2" t="s">
        <v>15</v>
      </c>
      <c r="AA95" s="2" t="s">
        <v>16</v>
      </c>
      <c r="AB95" s="2" t="s">
        <v>16</v>
      </c>
      <c r="AC95" s="2" t="s">
        <v>16</v>
      </c>
      <c r="AD95" s="2" t="s">
        <v>16</v>
      </c>
      <c r="AE95" s="2" t="s">
        <v>16</v>
      </c>
      <c r="AF95" s="2" t="s">
        <v>16</v>
      </c>
      <c r="AG95" s="2" t="s">
        <v>16</v>
      </c>
      <c r="AH95" s="2" t="s">
        <v>15</v>
      </c>
      <c r="AI95" s="2" t="s">
        <v>16</v>
      </c>
      <c r="AJ95" s="2" t="s">
        <v>17</v>
      </c>
      <c r="AK95" s="2" t="s">
        <v>18</v>
      </c>
      <c r="AL95" s="2" t="s">
        <v>865</v>
      </c>
      <c r="AM95" s="2" t="s">
        <v>866</v>
      </c>
      <c r="AN95" s="2" t="s">
        <v>1023</v>
      </c>
      <c r="AO95" s="2" t="s">
        <v>1024</v>
      </c>
      <c r="AP95" s="2" t="s">
        <v>230</v>
      </c>
      <c r="AQ95" s="2" t="s">
        <v>13</v>
      </c>
      <c r="AR95" s="2" t="s">
        <v>109</v>
      </c>
      <c r="AS95" s="2" t="s">
        <v>1025</v>
      </c>
      <c r="AT95" s="2" t="s">
        <v>243</v>
      </c>
      <c r="AU95" s="2" t="s">
        <v>12</v>
      </c>
      <c r="AV95" s="2" t="s">
        <v>1026</v>
      </c>
      <c r="AW95" s="2" t="s">
        <v>111</v>
      </c>
      <c r="AX95" s="2" t="s">
        <v>33</v>
      </c>
      <c r="AY95" s="2" t="s">
        <v>33</v>
      </c>
      <c r="AZ95" s="2" t="s">
        <v>12</v>
      </c>
      <c r="BA95" s="2" t="s">
        <v>29</v>
      </c>
      <c r="BB95" s="2" t="s">
        <v>29</v>
      </c>
      <c r="BC95" s="2" t="s">
        <v>1027</v>
      </c>
      <c r="BD95" s="2" t="s">
        <v>29</v>
      </c>
      <c r="BE95" s="2"/>
    </row>
    <row r="96" spans="1:57" s="3" customFormat="1">
      <c r="A96" s="2" t="s">
        <v>1028</v>
      </c>
      <c r="B96" s="2" t="s">
        <v>1</v>
      </c>
      <c r="C96" s="2" t="s">
        <v>1</v>
      </c>
      <c r="D96" s="2" t="s">
        <v>1</v>
      </c>
      <c r="E96" s="2" t="s">
        <v>1029</v>
      </c>
      <c r="F96" s="2" t="s">
        <v>477</v>
      </c>
      <c r="G96" s="2" t="s">
        <v>478</v>
      </c>
      <c r="H96" s="2" t="s">
        <v>1</v>
      </c>
      <c r="I96" s="2" t="s">
        <v>5</v>
      </c>
      <c r="J96" s="2" t="s">
        <v>6</v>
      </c>
      <c r="K96" s="2" t="s">
        <v>1</v>
      </c>
      <c r="L96" s="2" t="s">
        <v>1</v>
      </c>
      <c r="M96" s="2" t="s">
        <v>7</v>
      </c>
      <c r="N96" s="2" t="s">
        <v>5</v>
      </c>
      <c r="O96" s="2" t="s">
        <v>8</v>
      </c>
      <c r="P96" s="2" t="s">
        <v>1030</v>
      </c>
      <c r="Q96" s="2" t="s">
        <v>688</v>
      </c>
      <c r="R96" s="2" t="s">
        <v>227</v>
      </c>
      <c r="S96" s="2" t="s">
        <v>7</v>
      </c>
      <c r="T96" s="2" t="s">
        <v>13</v>
      </c>
      <c r="U96" s="2" t="s">
        <v>1</v>
      </c>
      <c r="V96" s="2" t="s">
        <v>16</v>
      </c>
      <c r="W96" s="2" t="s">
        <v>16</v>
      </c>
      <c r="X96" s="2" t="s">
        <v>16</v>
      </c>
      <c r="Y96" s="2" t="s">
        <v>16</v>
      </c>
      <c r="Z96" s="2" t="s">
        <v>16</v>
      </c>
      <c r="AA96" s="2" t="s">
        <v>16</v>
      </c>
      <c r="AB96" s="2" t="s">
        <v>16</v>
      </c>
      <c r="AC96" s="2" t="s">
        <v>16</v>
      </c>
      <c r="AD96" s="2" t="s">
        <v>16</v>
      </c>
      <c r="AE96" s="2" t="s">
        <v>16</v>
      </c>
      <c r="AF96" s="2" t="s">
        <v>16</v>
      </c>
      <c r="AG96" s="2" t="s">
        <v>16</v>
      </c>
      <c r="AH96" s="2" t="s">
        <v>15</v>
      </c>
      <c r="AI96" s="2" t="s">
        <v>15</v>
      </c>
      <c r="AJ96" s="2" t="s">
        <v>17</v>
      </c>
      <c r="AK96" s="2" t="s">
        <v>18</v>
      </c>
      <c r="AL96" s="2" t="s">
        <v>798</v>
      </c>
      <c r="AM96" s="2" t="s">
        <v>799</v>
      </c>
      <c r="AN96" s="2" t="s">
        <v>1031</v>
      </c>
      <c r="AO96" s="2" t="s">
        <v>1032</v>
      </c>
      <c r="AP96" s="2" t="s">
        <v>358</v>
      </c>
      <c r="AQ96" s="2" t="s">
        <v>13</v>
      </c>
      <c r="AR96" s="2" t="s">
        <v>1033</v>
      </c>
      <c r="AS96" s="2" t="s">
        <v>1034</v>
      </c>
      <c r="AT96" s="2" t="s">
        <v>344</v>
      </c>
      <c r="AU96" s="2" t="s">
        <v>1</v>
      </c>
      <c r="AV96" s="2" t="s">
        <v>177</v>
      </c>
      <c r="AW96" s="2" t="s">
        <v>1035</v>
      </c>
      <c r="AX96" s="2" t="s">
        <v>13</v>
      </c>
      <c r="AY96" s="2" t="s">
        <v>13</v>
      </c>
      <c r="AZ96" s="2" t="s">
        <v>13</v>
      </c>
      <c r="BA96" s="2" t="s">
        <v>29</v>
      </c>
      <c r="BB96" s="2" t="s">
        <v>29</v>
      </c>
      <c r="BC96" s="2" t="s">
        <v>1036</v>
      </c>
      <c r="BD96" s="2" t="s">
        <v>29</v>
      </c>
      <c r="BE96" s="2"/>
    </row>
    <row r="97" spans="1:57" s="3" customFormat="1">
      <c r="A97" s="2" t="s">
        <v>1037</v>
      </c>
      <c r="B97" s="2" t="s">
        <v>1</v>
      </c>
      <c r="C97" s="2" t="s">
        <v>5</v>
      </c>
      <c r="D97" s="2" t="s">
        <v>5</v>
      </c>
      <c r="E97" s="2" t="s">
        <v>1038</v>
      </c>
      <c r="F97" s="2" t="s">
        <v>115</v>
      </c>
      <c r="G97" s="2" t="s">
        <v>116</v>
      </c>
      <c r="H97" s="2" t="s">
        <v>1</v>
      </c>
      <c r="I97" s="2" t="s">
        <v>5</v>
      </c>
      <c r="J97" s="2" t="s">
        <v>117</v>
      </c>
      <c r="K97" s="2" t="s">
        <v>1</v>
      </c>
      <c r="L97" s="2" t="s">
        <v>109</v>
      </c>
      <c r="M97" s="2" t="s">
        <v>118</v>
      </c>
      <c r="N97" s="2" t="s">
        <v>1</v>
      </c>
      <c r="O97" s="2" t="s">
        <v>8</v>
      </c>
      <c r="P97" s="2" t="s">
        <v>1039</v>
      </c>
      <c r="Q97" s="2" t="s">
        <v>1040</v>
      </c>
      <c r="R97" s="2" t="s">
        <v>351</v>
      </c>
      <c r="S97" s="2" t="s">
        <v>49</v>
      </c>
      <c r="T97" s="2" t="s">
        <v>1</v>
      </c>
      <c r="U97" s="2" t="s">
        <v>1</v>
      </c>
      <c r="V97" s="2" t="s">
        <v>996</v>
      </c>
      <c r="W97" s="2" t="s">
        <v>16</v>
      </c>
      <c r="X97" s="2" t="s">
        <v>15</v>
      </c>
      <c r="Y97" s="2" t="s">
        <v>15</v>
      </c>
      <c r="Z97" s="2" t="s">
        <v>15</v>
      </c>
      <c r="AA97" s="2" t="s">
        <v>16</v>
      </c>
      <c r="AB97" s="2" t="s">
        <v>16</v>
      </c>
      <c r="AC97" s="2" t="s">
        <v>16</v>
      </c>
      <c r="AD97" s="2" t="s">
        <v>16</v>
      </c>
      <c r="AE97" s="2" t="s">
        <v>16</v>
      </c>
      <c r="AF97" s="2" t="s">
        <v>16</v>
      </c>
      <c r="AG97" s="2" t="s">
        <v>16</v>
      </c>
      <c r="AH97" s="2" t="s">
        <v>15</v>
      </c>
      <c r="AI97" s="2" t="s">
        <v>15</v>
      </c>
      <c r="AJ97" s="2" t="s">
        <v>17</v>
      </c>
      <c r="AK97" s="2" t="s">
        <v>18</v>
      </c>
      <c r="AL97" s="2" t="s">
        <v>997</v>
      </c>
      <c r="AM97" s="2" t="s">
        <v>998</v>
      </c>
      <c r="AN97" s="2" t="s">
        <v>1041</v>
      </c>
      <c r="AO97" s="2" t="s">
        <v>1042</v>
      </c>
      <c r="AP97" s="2" t="s">
        <v>1043</v>
      </c>
      <c r="AQ97" s="2" t="s">
        <v>13</v>
      </c>
      <c r="AR97" s="2" t="s">
        <v>44</v>
      </c>
      <c r="AS97" s="2" t="s">
        <v>13</v>
      </c>
      <c r="AT97" s="2" t="s">
        <v>13</v>
      </c>
      <c r="AU97" s="2" t="s">
        <v>13</v>
      </c>
      <c r="AV97" s="2" t="s">
        <v>13</v>
      </c>
      <c r="AW97" s="2" t="s">
        <v>13</v>
      </c>
      <c r="AX97" s="2" t="s">
        <v>13</v>
      </c>
      <c r="AY97" s="2" t="s">
        <v>13</v>
      </c>
      <c r="AZ97" s="2" t="s">
        <v>13</v>
      </c>
      <c r="BA97" s="2" t="s">
        <v>13</v>
      </c>
      <c r="BB97" s="2" t="s">
        <v>29</v>
      </c>
      <c r="BC97" s="2" t="s">
        <v>1044</v>
      </c>
      <c r="BD97" s="2" t="s">
        <v>29</v>
      </c>
      <c r="BE97" s="2"/>
    </row>
    <row r="98" spans="1:57" s="3" customFormat="1">
      <c r="A98" s="2" t="s">
        <v>1045</v>
      </c>
      <c r="B98" s="2" t="s">
        <v>1</v>
      </c>
      <c r="C98" s="2" t="s">
        <v>1</v>
      </c>
      <c r="D98" s="2" t="s">
        <v>5</v>
      </c>
      <c r="E98" s="2" t="s">
        <v>114</v>
      </c>
      <c r="F98" s="2" t="s">
        <v>3</v>
      </c>
      <c r="G98" s="2" t="s">
        <v>4</v>
      </c>
      <c r="H98" s="2" t="s">
        <v>1</v>
      </c>
      <c r="I98" s="2" t="s">
        <v>5</v>
      </c>
      <c r="J98" s="2" t="s">
        <v>117</v>
      </c>
      <c r="K98" s="2" t="s">
        <v>1</v>
      </c>
      <c r="L98" s="2" t="s">
        <v>1</v>
      </c>
      <c r="M98" s="2" t="s">
        <v>7</v>
      </c>
      <c r="N98" s="2" t="s">
        <v>5</v>
      </c>
      <c r="O98" s="2" t="s">
        <v>12</v>
      </c>
      <c r="P98" s="2" t="s">
        <v>1021</v>
      </c>
      <c r="Q98" s="2" t="s">
        <v>1022</v>
      </c>
      <c r="R98" s="2" t="s">
        <v>744</v>
      </c>
      <c r="S98" s="2" t="s">
        <v>12</v>
      </c>
      <c r="T98" s="2" t="s">
        <v>13</v>
      </c>
      <c r="U98" s="2" t="s">
        <v>1</v>
      </c>
      <c r="V98" s="2" t="s">
        <v>16</v>
      </c>
      <c r="W98" s="2" t="s">
        <v>16</v>
      </c>
      <c r="X98" s="2" t="s">
        <v>15</v>
      </c>
      <c r="Y98" s="2" t="s">
        <v>16</v>
      </c>
      <c r="Z98" s="2" t="s">
        <v>15</v>
      </c>
      <c r="AA98" s="2" t="s">
        <v>16</v>
      </c>
      <c r="AB98" s="2" t="s">
        <v>16</v>
      </c>
      <c r="AC98" s="2" t="s">
        <v>16</v>
      </c>
      <c r="AD98" s="2" t="s">
        <v>16</v>
      </c>
      <c r="AE98" s="2" t="s">
        <v>16</v>
      </c>
      <c r="AF98" s="2" t="s">
        <v>16</v>
      </c>
      <c r="AG98" s="2" t="s">
        <v>16</v>
      </c>
      <c r="AH98" s="2" t="s">
        <v>15</v>
      </c>
      <c r="AI98" s="2" t="s">
        <v>16</v>
      </c>
      <c r="AJ98" s="2" t="s">
        <v>17</v>
      </c>
      <c r="AK98" s="2" t="s">
        <v>18</v>
      </c>
      <c r="AL98" s="2" t="s">
        <v>1046</v>
      </c>
      <c r="AM98" s="2" t="s">
        <v>1047</v>
      </c>
      <c r="AN98" s="2" t="s">
        <v>1048</v>
      </c>
      <c r="AO98" s="2" t="s">
        <v>1049</v>
      </c>
      <c r="AP98" s="2" t="s">
        <v>230</v>
      </c>
      <c r="AQ98" s="2" t="s">
        <v>13</v>
      </c>
      <c r="AR98" s="2" t="s">
        <v>76</v>
      </c>
      <c r="AS98" s="2" t="s">
        <v>1050</v>
      </c>
      <c r="AT98" s="2" t="s">
        <v>1051</v>
      </c>
      <c r="AU98" s="2" t="s">
        <v>145</v>
      </c>
      <c r="AV98" s="2" t="s">
        <v>304</v>
      </c>
      <c r="AW98" s="2" t="s">
        <v>1035</v>
      </c>
      <c r="AX98" s="2" t="s">
        <v>13</v>
      </c>
      <c r="AY98" s="2" t="s">
        <v>13</v>
      </c>
      <c r="AZ98" s="2" t="s">
        <v>13</v>
      </c>
      <c r="BA98" s="2" t="s">
        <v>29</v>
      </c>
      <c r="BB98" s="2" t="s">
        <v>29</v>
      </c>
      <c r="BC98" s="2" t="s">
        <v>1052</v>
      </c>
      <c r="BD98" s="2" t="s">
        <v>29</v>
      </c>
      <c r="BE98" s="2"/>
    </row>
    <row r="99" spans="1:57" s="3" customFormat="1">
      <c r="A99" s="2" t="s">
        <v>1053</v>
      </c>
      <c r="B99" s="2" t="s">
        <v>1</v>
      </c>
      <c r="C99" s="2" t="s">
        <v>1</v>
      </c>
      <c r="D99" s="2" t="s">
        <v>5</v>
      </c>
      <c r="E99" s="2" t="s">
        <v>1054</v>
      </c>
      <c r="F99" s="2" t="s">
        <v>3</v>
      </c>
      <c r="G99" s="2" t="s">
        <v>4</v>
      </c>
      <c r="H99" s="2" t="s">
        <v>1</v>
      </c>
      <c r="I99" s="2" t="s">
        <v>5</v>
      </c>
      <c r="J99" s="2" t="s">
        <v>6</v>
      </c>
      <c r="K99" s="2" t="s">
        <v>1</v>
      </c>
      <c r="L99" s="2" t="s">
        <v>5</v>
      </c>
      <c r="M99" s="2" t="s">
        <v>49</v>
      </c>
      <c r="N99" s="2" t="s">
        <v>5</v>
      </c>
      <c r="O99" s="2" t="s">
        <v>12</v>
      </c>
      <c r="P99" s="2" t="s">
        <v>1055</v>
      </c>
      <c r="Q99" s="2" t="s">
        <v>1056</v>
      </c>
      <c r="R99" s="2" t="s">
        <v>1057</v>
      </c>
      <c r="S99" s="2" t="s">
        <v>7</v>
      </c>
      <c r="T99" s="2" t="s">
        <v>13</v>
      </c>
      <c r="U99" s="2" t="s">
        <v>1</v>
      </c>
      <c r="V99" s="2" t="s">
        <v>16</v>
      </c>
      <c r="W99" s="2" t="s">
        <v>16</v>
      </c>
      <c r="X99" s="2" t="s">
        <v>16</v>
      </c>
      <c r="Y99" s="2" t="s">
        <v>16</v>
      </c>
      <c r="Z99" s="2" t="s">
        <v>16</v>
      </c>
      <c r="AA99" s="2" t="s">
        <v>16</v>
      </c>
      <c r="AB99" s="2" t="s">
        <v>16</v>
      </c>
      <c r="AC99" s="2" t="s">
        <v>16</v>
      </c>
      <c r="AD99" s="2" t="s">
        <v>16</v>
      </c>
      <c r="AE99" s="2" t="s">
        <v>15</v>
      </c>
      <c r="AF99" s="2" t="s">
        <v>16</v>
      </c>
      <c r="AG99" s="2" t="s">
        <v>16</v>
      </c>
      <c r="AH99" s="2" t="s">
        <v>15</v>
      </c>
      <c r="AI99" s="2" t="s">
        <v>15</v>
      </c>
      <c r="AJ99" s="2" t="s">
        <v>17</v>
      </c>
      <c r="AK99" s="2" t="s">
        <v>18</v>
      </c>
      <c r="AL99" s="2" t="s">
        <v>236</v>
      </c>
      <c r="AM99" s="2" t="s">
        <v>237</v>
      </c>
      <c r="AN99" s="2" t="s">
        <v>1058</v>
      </c>
      <c r="AO99" s="2" t="s">
        <v>1059</v>
      </c>
      <c r="AP99" s="2" t="s">
        <v>587</v>
      </c>
      <c r="AQ99" s="2" t="s">
        <v>13</v>
      </c>
      <c r="AR99" s="2" t="s">
        <v>503</v>
      </c>
      <c r="AS99" s="2" t="s">
        <v>1060</v>
      </c>
      <c r="AT99" s="2" t="s">
        <v>232</v>
      </c>
      <c r="AU99" s="2" t="s">
        <v>69</v>
      </c>
      <c r="AV99" s="2" t="s">
        <v>762</v>
      </c>
      <c r="AW99" s="2" t="s">
        <v>111</v>
      </c>
      <c r="AX99" s="2" t="s">
        <v>145</v>
      </c>
      <c r="AY99" s="2" t="s">
        <v>145</v>
      </c>
      <c r="AZ99" s="2" t="s">
        <v>12</v>
      </c>
      <c r="BA99" s="2" t="s">
        <v>29</v>
      </c>
      <c r="BB99" s="2" t="s">
        <v>29</v>
      </c>
      <c r="BC99" s="2" t="s">
        <v>1061</v>
      </c>
      <c r="BD99" s="2" t="s">
        <v>29</v>
      </c>
      <c r="BE99" s="2"/>
    </row>
    <row r="100" spans="1:57" s="3" customFormat="1">
      <c r="A100" s="2" t="s">
        <v>1062</v>
      </c>
      <c r="B100" s="2" t="s">
        <v>1</v>
      </c>
      <c r="C100" s="2" t="s">
        <v>1</v>
      </c>
      <c r="D100" s="2" t="s">
        <v>1</v>
      </c>
      <c r="E100" s="2" t="s">
        <v>200</v>
      </c>
      <c r="F100" s="2" t="s">
        <v>3</v>
      </c>
      <c r="G100" s="2" t="s">
        <v>4</v>
      </c>
      <c r="H100" s="2" t="s">
        <v>1</v>
      </c>
      <c r="I100" s="2" t="s">
        <v>5</v>
      </c>
      <c r="J100" s="2" t="s">
        <v>6</v>
      </c>
      <c r="K100" s="2" t="s">
        <v>1</v>
      </c>
      <c r="L100" s="2" t="s">
        <v>5</v>
      </c>
      <c r="M100" s="2" t="s">
        <v>49</v>
      </c>
      <c r="N100" s="2" t="s">
        <v>5</v>
      </c>
      <c r="O100" s="2" t="s">
        <v>12</v>
      </c>
      <c r="P100" s="2" t="s">
        <v>1063</v>
      </c>
      <c r="Q100" s="2" t="s">
        <v>202</v>
      </c>
      <c r="R100" s="2" t="s">
        <v>203</v>
      </c>
      <c r="S100" s="2" t="s">
        <v>7</v>
      </c>
      <c r="T100" s="2" t="s">
        <v>13</v>
      </c>
      <c r="U100" s="2" t="s">
        <v>1</v>
      </c>
      <c r="V100" s="2" t="s">
        <v>16</v>
      </c>
      <c r="W100" s="2" t="s">
        <v>16</v>
      </c>
      <c r="X100" s="2" t="s">
        <v>16</v>
      </c>
      <c r="Y100" s="2" t="s">
        <v>16</v>
      </c>
      <c r="Z100" s="2" t="s">
        <v>16</v>
      </c>
      <c r="AA100" s="2" t="s">
        <v>16</v>
      </c>
      <c r="AB100" s="2" t="s">
        <v>16</v>
      </c>
      <c r="AC100" s="2" t="s">
        <v>16</v>
      </c>
      <c r="AD100" s="2" t="s">
        <v>16</v>
      </c>
      <c r="AE100" s="2" t="s">
        <v>16</v>
      </c>
      <c r="AF100" s="2" t="s">
        <v>16</v>
      </c>
      <c r="AG100" s="2" t="s">
        <v>16</v>
      </c>
      <c r="AH100" s="2" t="s">
        <v>15</v>
      </c>
      <c r="AI100" s="2" t="s">
        <v>15</v>
      </c>
      <c r="AJ100" s="2" t="s">
        <v>17</v>
      </c>
      <c r="AK100" s="2" t="s">
        <v>18</v>
      </c>
      <c r="AL100" s="2" t="s">
        <v>1064</v>
      </c>
      <c r="AM100" s="2" t="s">
        <v>1065</v>
      </c>
      <c r="AN100" s="2" t="s">
        <v>1066</v>
      </c>
      <c r="AO100" s="2" t="s">
        <v>1067</v>
      </c>
      <c r="AP100" s="2" t="s">
        <v>541</v>
      </c>
      <c r="AQ100" s="2" t="s">
        <v>13</v>
      </c>
      <c r="AR100" s="2" t="s">
        <v>848</v>
      </c>
      <c r="AS100" s="2" t="s">
        <v>1068</v>
      </c>
      <c r="AT100" s="2" t="s">
        <v>108</v>
      </c>
      <c r="AU100" s="2" t="s">
        <v>109</v>
      </c>
      <c r="AV100" s="2" t="s">
        <v>1069</v>
      </c>
      <c r="AW100" s="2" t="s">
        <v>111</v>
      </c>
      <c r="AX100" s="2" t="s">
        <v>5</v>
      </c>
      <c r="AY100" s="2" t="s">
        <v>5</v>
      </c>
      <c r="AZ100" s="2" t="s">
        <v>12</v>
      </c>
      <c r="BA100" s="2" t="s">
        <v>29</v>
      </c>
      <c r="BB100" s="2" t="s">
        <v>29</v>
      </c>
      <c r="BC100" s="2" t="s">
        <v>1070</v>
      </c>
      <c r="BD100" s="2" t="s">
        <v>29</v>
      </c>
      <c r="BE100" s="2"/>
    </row>
    <row r="101" spans="1:57" s="3" customFormat="1">
      <c r="A101" s="2" t="s">
        <v>1071</v>
      </c>
      <c r="B101" s="2" t="s">
        <v>1</v>
      </c>
      <c r="C101" s="2" t="s">
        <v>1</v>
      </c>
      <c r="D101" s="2" t="s">
        <v>1</v>
      </c>
      <c r="E101" s="2" t="s">
        <v>60</v>
      </c>
      <c r="F101" s="2" t="s">
        <v>307</v>
      </c>
      <c r="G101" s="2" t="s">
        <v>308</v>
      </c>
      <c r="H101" s="2" t="s">
        <v>1</v>
      </c>
      <c r="I101" s="2" t="s">
        <v>109</v>
      </c>
      <c r="J101" s="2" t="s">
        <v>6</v>
      </c>
      <c r="K101" s="2" t="s">
        <v>1</v>
      </c>
      <c r="L101" s="2" t="s">
        <v>310</v>
      </c>
      <c r="M101" s="2" t="s">
        <v>109</v>
      </c>
      <c r="N101" s="2" t="s">
        <v>5</v>
      </c>
      <c r="O101" s="2" t="s">
        <v>685</v>
      </c>
      <c r="P101" s="2" t="s">
        <v>1072</v>
      </c>
      <c r="Q101" s="2" t="s">
        <v>1073</v>
      </c>
      <c r="R101" s="2" t="s">
        <v>269</v>
      </c>
      <c r="S101" s="2" t="s">
        <v>12</v>
      </c>
      <c r="T101" s="2" t="s">
        <v>13</v>
      </c>
      <c r="U101" s="2" t="s">
        <v>1</v>
      </c>
      <c r="V101" s="2" t="s">
        <v>16</v>
      </c>
      <c r="W101" s="2" t="s">
        <v>16</v>
      </c>
      <c r="X101" s="2" t="s">
        <v>16</v>
      </c>
      <c r="Y101" s="2" t="s">
        <v>16</v>
      </c>
      <c r="Z101" s="2" t="s">
        <v>16</v>
      </c>
      <c r="AA101" s="2" t="s">
        <v>16</v>
      </c>
      <c r="AB101" s="2" t="s">
        <v>16</v>
      </c>
      <c r="AC101" s="2" t="s">
        <v>16</v>
      </c>
      <c r="AD101" s="2" t="s">
        <v>16</v>
      </c>
      <c r="AE101" s="2" t="s">
        <v>16</v>
      </c>
      <c r="AF101" s="2" t="s">
        <v>16</v>
      </c>
      <c r="AG101" s="2" t="s">
        <v>16</v>
      </c>
      <c r="AH101" s="2" t="s">
        <v>15</v>
      </c>
      <c r="AI101" s="2" t="s">
        <v>15</v>
      </c>
      <c r="AJ101" s="2" t="s">
        <v>17</v>
      </c>
      <c r="AK101" s="2" t="s">
        <v>18</v>
      </c>
      <c r="AL101" s="2" t="s">
        <v>798</v>
      </c>
      <c r="AM101" s="2" t="s">
        <v>799</v>
      </c>
      <c r="AN101" s="2" t="s">
        <v>1074</v>
      </c>
      <c r="AO101" s="2" t="s">
        <v>1075</v>
      </c>
      <c r="AP101" s="2" t="s">
        <v>1076</v>
      </c>
      <c r="AQ101" s="2" t="s">
        <v>13</v>
      </c>
      <c r="AR101" s="2" t="s">
        <v>1077</v>
      </c>
      <c r="AS101" s="2" t="s">
        <v>13</v>
      </c>
      <c r="AT101" s="2" t="s">
        <v>13</v>
      </c>
      <c r="AU101" s="2" t="s">
        <v>13</v>
      </c>
      <c r="AV101" s="2" t="s">
        <v>13</v>
      </c>
      <c r="AW101" s="2" t="s">
        <v>13</v>
      </c>
      <c r="AX101" s="2" t="s">
        <v>13</v>
      </c>
      <c r="AY101" s="2" t="s">
        <v>13</v>
      </c>
      <c r="AZ101" s="2" t="s">
        <v>13</v>
      </c>
      <c r="BA101" s="2" t="s">
        <v>13</v>
      </c>
      <c r="BB101" s="2" t="s">
        <v>29</v>
      </c>
      <c r="BC101" s="2" t="s">
        <v>1078</v>
      </c>
      <c r="BD101" s="2" t="s">
        <v>29</v>
      </c>
      <c r="BE101" s="2"/>
    </row>
    <row r="102" spans="1:57" s="3" customFormat="1">
      <c r="A102" s="2" t="s">
        <v>1079</v>
      </c>
      <c r="B102" s="2" t="s">
        <v>1</v>
      </c>
      <c r="C102" s="2" t="s">
        <v>1</v>
      </c>
      <c r="D102" s="2" t="s">
        <v>1</v>
      </c>
      <c r="E102" s="2" t="s">
        <v>144</v>
      </c>
      <c r="F102" s="2" t="s">
        <v>307</v>
      </c>
      <c r="G102" s="2" t="s">
        <v>308</v>
      </c>
      <c r="H102" s="2" t="s">
        <v>1</v>
      </c>
      <c r="I102" s="2" t="s">
        <v>5</v>
      </c>
      <c r="J102" s="2" t="s">
        <v>6</v>
      </c>
      <c r="K102" s="2" t="s">
        <v>1</v>
      </c>
      <c r="L102" s="2" t="s">
        <v>1</v>
      </c>
      <c r="M102" s="2" t="s">
        <v>7</v>
      </c>
      <c r="N102" s="2" t="s">
        <v>5</v>
      </c>
      <c r="O102" s="2" t="s">
        <v>12</v>
      </c>
      <c r="P102" s="2" t="s">
        <v>971</v>
      </c>
      <c r="Q102" s="2" t="s">
        <v>133</v>
      </c>
      <c r="R102" s="2" t="s">
        <v>492</v>
      </c>
      <c r="S102" s="2" t="s">
        <v>12</v>
      </c>
      <c r="T102" s="2" t="s">
        <v>13</v>
      </c>
      <c r="U102" s="2" t="s">
        <v>1</v>
      </c>
      <c r="V102" s="2" t="s">
        <v>16</v>
      </c>
      <c r="W102" s="2" t="s">
        <v>16</v>
      </c>
      <c r="X102" s="2" t="s">
        <v>16</v>
      </c>
      <c r="Y102" s="2" t="s">
        <v>16</v>
      </c>
      <c r="Z102" s="2" t="s">
        <v>16</v>
      </c>
      <c r="AA102" s="2" t="s">
        <v>16</v>
      </c>
      <c r="AB102" s="2" t="s">
        <v>16</v>
      </c>
      <c r="AC102" s="2" t="s">
        <v>16</v>
      </c>
      <c r="AD102" s="2" t="s">
        <v>16</v>
      </c>
      <c r="AE102" s="2" t="s">
        <v>16</v>
      </c>
      <c r="AF102" s="2" t="s">
        <v>16</v>
      </c>
      <c r="AG102" s="2" t="s">
        <v>16</v>
      </c>
      <c r="AH102" s="2" t="s">
        <v>15</v>
      </c>
      <c r="AI102" s="2" t="s">
        <v>15</v>
      </c>
      <c r="AJ102" s="2" t="s">
        <v>17</v>
      </c>
      <c r="AK102" s="2" t="s">
        <v>18</v>
      </c>
      <c r="AL102" s="2" t="s">
        <v>798</v>
      </c>
      <c r="AM102" s="2" t="s">
        <v>799</v>
      </c>
      <c r="AN102" s="2" t="s">
        <v>1080</v>
      </c>
      <c r="AO102" s="2" t="s">
        <v>1081</v>
      </c>
      <c r="AP102" s="2" t="s">
        <v>1076</v>
      </c>
      <c r="AQ102" s="2" t="s">
        <v>13</v>
      </c>
      <c r="AR102" s="2" t="s">
        <v>1082</v>
      </c>
      <c r="AS102" s="2" t="s">
        <v>13</v>
      </c>
      <c r="AT102" s="2" t="s">
        <v>13</v>
      </c>
      <c r="AU102" s="2" t="s">
        <v>13</v>
      </c>
      <c r="AV102" s="2" t="s">
        <v>13</v>
      </c>
      <c r="AW102" s="2" t="s">
        <v>13</v>
      </c>
      <c r="AX102" s="2" t="s">
        <v>13</v>
      </c>
      <c r="AY102" s="2" t="s">
        <v>13</v>
      </c>
      <c r="AZ102" s="2" t="s">
        <v>13</v>
      </c>
      <c r="BA102" s="2" t="s">
        <v>13</v>
      </c>
      <c r="BB102" s="2" t="s">
        <v>29</v>
      </c>
      <c r="BC102" s="2" t="s">
        <v>1083</v>
      </c>
      <c r="BD102" s="2" t="s">
        <v>29</v>
      </c>
      <c r="BE102" s="2"/>
    </row>
    <row r="103" spans="1:57" s="3" customFormat="1">
      <c r="A103" s="2" t="s">
        <v>1084</v>
      </c>
      <c r="B103" s="2" t="s">
        <v>1</v>
      </c>
      <c r="C103" s="2" t="s">
        <v>1</v>
      </c>
      <c r="D103" s="2" t="s">
        <v>5</v>
      </c>
      <c r="E103" s="2" t="s">
        <v>2</v>
      </c>
      <c r="F103" s="2" t="s">
        <v>3</v>
      </c>
      <c r="G103" s="2" t="s">
        <v>4</v>
      </c>
      <c r="H103" s="2" t="s">
        <v>1</v>
      </c>
      <c r="I103" s="2" t="s">
        <v>5</v>
      </c>
      <c r="J103" s="2" t="s">
        <v>6</v>
      </c>
      <c r="K103" s="2" t="s">
        <v>1</v>
      </c>
      <c r="L103" s="2" t="s">
        <v>33</v>
      </c>
      <c r="M103" s="2" t="s">
        <v>34</v>
      </c>
      <c r="N103" s="2" t="s">
        <v>1</v>
      </c>
      <c r="O103" s="2" t="s">
        <v>8</v>
      </c>
      <c r="P103" s="2" t="s">
        <v>1085</v>
      </c>
      <c r="Q103" s="2" t="s">
        <v>627</v>
      </c>
      <c r="R103" s="2" t="s">
        <v>1086</v>
      </c>
      <c r="S103" s="2" t="s">
        <v>49</v>
      </c>
      <c r="T103" s="2" t="s">
        <v>13</v>
      </c>
      <c r="U103" s="2" t="s">
        <v>1</v>
      </c>
      <c r="V103" s="2" t="s">
        <v>16</v>
      </c>
      <c r="W103" s="2" t="s">
        <v>16</v>
      </c>
      <c r="X103" s="2" t="s">
        <v>16</v>
      </c>
      <c r="Y103" s="2" t="s">
        <v>15</v>
      </c>
      <c r="Z103" s="2" t="s">
        <v>15</v>
      </c>
      <c r="AA103" s="2" t="s">
        <v>16</v>
      </c>
      <c r="AB103" s="2" t="s">
        <v>16</v>
      </c>
      <c r="AC103" s="2" t="s">
        <v>16</v>
      </c>
      <c r="AD103" s="2" t="s">
        <v>16</v>
      </c>
      <c r="AE103" s="2" t="s">
        <v>16</v>
      </c>
      <c r="AF103" s="2" t="s">
        <v>16</v>
      </c>
      <c r="AG103" s="2" t="s">
        <v>16</v>
      </c>
      <c r="AH103" s="2" t="s">
        <v>15</v>
      </c>
      <c r="AI103" s="2" t="s">
        <v>15</v>
      </c>
      <c r="AJ103" s="2" t="s">
        <v>17</v>
      </c>
      <c r="AK103" s="2" t="s">
        <v>18</v>
      </c>
      <c r="AL103" s="2" t="s">
        <v>595</v>
      </c>
      <c r="AM103" s="2" t="s">
        <v>596</v>
      </c>
      <c r="AN103" s="2" t="s">
        <v>1087</v>
      </c>
      <c r="AO103" s="2" t="s">
        <v>1088</v>
      </c>
      <c r="AP103" s="2" t="s">
        <v>451</v>
      </c>
      <c r="AQ103" s="2" t="s">
        <v>13</v>
      </c>
      <c r="AR103" s="2" t="s">
        <v>417</v>
      </c>
      <c r="AS103" s="2" t="s">
        <v>1089</v>
      </c>
      <c r="AT103" s="2" t="s">
        <v>1090</v>
      </c>
      <c r="AU103" s="2" t="s">
        <v>109</v>
      </c>
      <c r="AV103" s="2" t="s">
        <v>1091</v>
      </c>
      <c r="AW103" s="2" t="s">
        <v>1092</v>
      </c>
      <c r="AX103" s="2" t="s">
        <v>13</v>
      </c>
      <c r="AY103" s="2" t="s">
        <v>13</v>
      </c>
      <c r="AZ103" s="2" t="s">
        <v>13</v>
      </c>
      <c r="BA103" s="2" t="s">
        <v>29</v>
      </c>
      <c r="BB103" s="2" t="s">
        <v>29</v>
      </c>
      <c r="BC103" s="2" t="s">
        <v>1093</v>
      </c>
      <c r="BD103" s="2" t="s">
        <v>29</v>
      </c>
      <c r="BE103" s="2"/>
    </row>
    <row r="104" spans="1:57" s="3" customFormat="1">
      <c r="A104" s="2" t="s">
        <v>1094</v>
      </c>
      <c r="B104" s="2" t="s">
        <v>1</v>
      </c>
      <c r="C104" s="2" t="s">
        <v>1</v>
      </c>
      <c r="D104" s="2" t="s">
        <v>5</v>
      </c>
      <c r="E104" s="2" t="s">
        <v>96</v>
      </c>
      <c r="F104" s="2" t="s">
        <v>3</v>
      </c>
      <c r="G104" s="2" t="s">
        <v>4</v>
      </c>
      <c r="H104" s="2" t="s">
        <v>1</v>
      </c>
      <c r="I104" s="2" t="s">
        <v>5</v>
      </c>
      <c r="J104" s="2" t="s">
        <v>6</v>
      </c>
      <c r="K104" s="2" t="s">
        <v>1</v>
      </c>
      <c r="L104" s="2" t="s">
        <v>5</v>
      </c>
      <c r="M104" s="2" t="s">
        <v>49</v>
      </c>
      <c r="N104" s="2" t="s">
        <v>5</v>
      </c>
      <c r="O104" s="2" t="s">
        <v>8</v>
      </c>
      <c r="P104" s="2" t="s">
        <v>730</v>
      </c>
      <c r="Q104" s="2" t="s">
        <v>50</v>
      </c>
      <c r="R104" s="2" t="s">
        <v>51</v>
      </c>
      <c r="S104" s="2" t="s">
        <v>7</v>
      </c>
      <c r="T104" s="2" t="s">
        <v>13</v>
      </c>
      <c r="U104" s="2" t="s">
        <v>1</v>
      </c>
      <c r="V104" s="2" t="s">
        <v>101</v>
      </c>
      <c r="W104" s="2" t="s">
        <v>16</v>
      </c>
      <c r="X104" s="2" t="s">
        <v>15</v>
      </c>
      <c r="Y104" s="2" t="s">
        <v>16</v>
      </c>
      <c r="Z104" s="2" t="s">
        <v>16</v>
      </c>
      <c r="AA104" s="2" t="s">
        <v>16</v>
      </c>
      <c r="AB104" s="2" t="s">
        <v>16</v>
      </c>
      <c r="AC104" s="2" t="s">
        <v>16</v>
      </c>
      <c r="AD104" s="2" t="s">
        <v>16</v>
      </c>
      <c r="AE104" s="2" t="s">
        <v>16</v>
      </c>
      <c r="AF104" s="2" t="s">
        <v>16</v>
      </c>
      <c r="AG104" s="2" t="s">
        <v>16</v>
      </c>
      <c r="AH104" s="2" t="s">
        <v>15</v>
      </c>
      <c r="AI104" s="2" t="s">
        <v>15</v>
      </c>
      <c r="AJ104" s="2" t="s">
        <v>17</v>
      </c>
      <c r="AK104" s="2" t="s">
        <v>18</v>
      </c>
      <c r="AL104" s="2" t="s">
        <v>148</v>
      </c>
      <c r="AM104" s="2" t="s">
        <v>149</v>
      </c>
      <c r="AN104" s="2" t="s">
        <v>1095</v>
      </c>
      <c r="AO104" s="2" t="s">
        <v>1096</v>
      </c>
      <c r="AP104" s="2" t="s">
        <v>958</v>
      </c>
      <c r="AQ104" s="2" t="s">
        <v>13</v>
      </c>
      <c r="AR104" s="2" t="s">
        <v>145</v>
      </c>
      <c r="AS104" s="2" t="s">
        <v>1097</v>
      </c>
      <c r="AT104" s="2" t="s">
        <v>462</v>
      </c>
      <c r="AU104" s="2" t="s">
        <v>145</v>
      </c>
      <c r="AV104" s="2" t="s">
        <v>1098</v>
      </c>
      <c r="AW104" s="2" t="s">
        <v>851</v>
      </c>
      <c r="AX104" s="2" t="s">
        <v>145</v>
      </c>
      <c r="AY104" s="2" t="s">
        <v>12</v>
      </c>
      <c r="AZ104" s="2" t="s">
        <v>1099</v>
      </c>
      <c r="BA104" s="2" t="s">
        <v>13</v>
      </c>
      <c r="BB104" s="2" t="s">
        <v>29</v>
      </c>
      <c r="BC104" s="2" t="s">
        <v>1100</v>
      </c>
      <c r="BD104" s="2" t="s">
        <v>29</v>
      </c>
      <c r="BE104" s="2"/>
    </row>
    <row r="105" spans="1:57" s="3" customFormat="1">
      <c r="A105" s="2" t="s">
        <v>1101</v>
      </c>
      <c r="B105" s="2" t="s">
        <v>1</v>
      </c>
      <c r="C105" s="2" t="s">
        <v>1</v>
      </c>
      <c r="D105" s="2" t="s">
        <v>5</v>
      </c>
      <c r="E105" s="2" t="s">
        <v>633</v>
      </c>
      <c r="F105" s="2" t="s">
        <v>115</v>
      </c>
      <c r="G105" s="2" t="s">
        <v>116</v>
      </c>
      <c r="H105" s="2" t="s">
        <v>1</v>
      </c>
      <c r="I105" s="2" t="s">
        <v>5</v>
      </c>
      <c r="J105" s="2" t="s">
        <v>6</v>
      </c>
      <c r="K105" s="2" t="s">
        <v>1</v>
      </c>
      <c r="L105" s="2" t="s">
        <v>33</v>
      </c>
      <c r="M105" s="2" t="s">
        <v>34</v>
      </c>
      <c r="N105" s="2" t="s">
        <v>1</v>
      </c>
      <c r="O105" s="2" t="s">
        <v>8</v>
      </c>
      <c r="P105" s="2" t="s">
        <v>1102</v>
      </c>
      <c r="Q105" s="2" t="s">
        <v>37</v>
      </c>
      <c r="R105" s="2" t="s">
        <v>171</v>
      </c>
      <c r="S105" s="2" t="s">
        <v>49</v>
      </c>
      <c r="T105" s="2" t="s">
        <v>13</v>
      </c>
      <c r="U105" s="2" t="s">
        <v>1</v>
      </c>
      <c r="V105" s="2" t="s">
        <v>16</v>
      </c>
      <c r="W105" s="2" t="s">
        <v>15</v>
      </c>
      <c r="X105" s="2" t="s">
        <v>16</v>
      </c>
      <c r="Y105" s="2" t="s">
        <v>16</v>
      </c>
      <c r="Z105" s="2" t="s">
        <v>16</v>
      </c>
      <c r="AA105" s="2" t="s">
        <v>16</v>
      </c>
      <c r="AB105" s="2" t="s">
        <v>16</v>
      </c>
      <c r="AC105" s="2" t="s">
        <v>16</v>
      </c>
      <c r="AD105" s="2" t="s">
        <v>16</v>
      </c>
      <c r="AE105" s="2" t="s">
        <v>16</v>
      </c>
      <c r="AF105" s="2" t="s">
        <v>16</v>
      </c>
      <c r="AG105" s="2" t="s">
        <v>16</v>
      </c>
      <c r="AH105" s="2" t="s">
        <v>16</v>
      </c>
      <c r="AI105" s="2" t="s">
        <v>16</v>
      </c>
      <c r="AJ105" s="2" t="s">
        <v>17</v>
      </c>
      <c r="AK105" s="2" t="s">
        <v>18</v>
      </c>
      <c r="AL105" s="2" t="s">
        <v>1103</v>
      </c>
      <c r="AM105" s="2" t="s">
        <v>1104</v>
      </c>
      <c r="AN105" s="2" t="s">
        <v>1105</v>
      </c>
      <c r="AO105" s="2" t="s">
        <v>1106</v>
      </c>
      <c r="AP105" s="2" t="s">
        <v>1107</v>
      </c>
      <c r="AQ105" s="2" t="s">
        <v>13</v>
      </c>
      <c r="AR105" s="2" t="s">
        <v>1108</v>
      </c>
      <c r="AS105" s="2" t="s">
        <v>1109</v>
      </c>
      <c r="AT105" s="2" t="s">
        <v>1110</v>
      </c>
      <c r="AU105" s="2" t="s">
        <v>72</v>
      </c>
      <c r="AV105" s="2" t="s">
        <v>326</v>
      </c>
      <c r="AW105" s="2" t="s">
        <v>790</v>
      </c>
      <c r="AX105" s="2" t="s">
        <v>49</v>
      </c>
      <c r="AY105" s="2" t="s">
        <v>69</v>
      </c>
      <c r="AZ105" s="2" t="s">
        <v>1111</v>
      </c>
      <c r="BA105" s="2" t="s">
        <v>13</v>
      </c>
      <c r="BB105" s="2" t="s">
        <v>29</v>
      </c>
      <c r="BC105" s="2" t="s">
        <v>1112</v>
      </c>
      <c r="BD105" s="2" t="s">
        <v>29</v>
      </c>
      <c r="BE105" s="2"/>
    </row>
    <row r="106" spans="1:57" s="3" customFormat="1">
      <c r="A106" s="2" t="s">
        <v>1113</v>
      </c>
      <c r="B106" s="2" t="s">
        <v>1</v>
      </c>
      <c r="C106" s="2" t="s">
        <v>1</v>
      </c>
      <c r="D106" s="2" t="s">
        <v>1</v>
      </c>
      <c r="E106" s="2" t="s">
        <v>765</v>
      </c>
      <c r="F106" s="2" t="s">
        <v>3</v>
      </c>
      <c r="G106" s="2" t="s">
        <v>4</v>
      </c>
      <c r="H106" s="2" t="s">
        <v>1</v>
      </c>
      <c r="I106" s="2" t="s">
        <v>5</v>
      </c>
      <c r="J106" s="2" t="s">
        <v>117</v>
      </c>
      <c r="K106" s="2" t="s">
        <v>1</v>
      </c>
      <c r="L106" s="2" t="s">
        <v>5</v>
      </c>
      <c r="M106" s="2" t="s">
        <v>49</v>
      </c>
      <c r="N106" s="2" t="s">
        <v>5</v>
      </c>
      <c r="O106" s="2" t="s">
        <v>12</v>
      </c>
      <c r="P106" s="2" t="s">
        <v>1114</v>
      </c>
      <c r="Q106" s="2" t="s">
        <v>321</v>
      </c>
      <c r="R106" s="2" t="s">
        <v>269</v>
      </c>
      <c r="S106" s="2" t="s">
        <v>12</v>
      </c>
      <c r="T106" s="2" t="s">
        <v>13</v>
      </c>
      <c r="U106" s="2" t="s">
        <v>1</v>
      </c>
      <c r="V106" s="2" t="s">
        <v>101</v>
      </c>
      <c r="W106" s="2" t="s">
        <v>16</v>
      </c>
      <c r="X106" s="2" t="s">
        <v>16</v>
      </c>
      <c r="Y106" s="2" t="s">
        <v>16</v>
      </c>
      <c r="Z106" s="2" t="s">
        <v>15</v>
      </c>
      <c r="AA106" s="2" t="s">
        <v>15</v>
      </c>
      <c r="AB106" s="2" t="s">
        <v>16</v>
      </c>
      <c r="AC106" s="2" t="s">
        <v>16</v>
      </c>
      <c r="AD106" s="2" t="s">
        <v>16</v>
      </c>
      <c r="AE106" s="2" t="s">
        <v>16</v>
      </c>
      <c r="AF106" s="2" t="s">
        <v>16</v>
      </c>
      <c r="AG106" s="2" t="s">
        <v>16</v>
      </c>
      <c r="AH106" s="2" t="s">
        <v>15</v>
      </c>
      <c r="AI106" s="2" t="s">
        <v>15</v>
      </c>
      <c r="AJ106" s="2" t="s">
        <v>17</v>
      </c>
      <c r="AK106" s="2" t="s">
        <v>18</v>
      </c>
      <c r="AL106" s="2" t="s">
        <v>423</v>
      </c>
      <c r="AM106" s="2" t="s">
        <v>424</v>
      </c>
      <c r="AN106" s="2" t="s">
        <v>1115</v>
      </c>
      <c r="AO106" s="2" t="s">
        <v>1116</v>
      </c>
      <c r="AP106" s="2" t="s">
        <v>676</v>
      </c>
      <c r="AQ106" s="2" t="s">
        <v>13</v>
      </c>
      <c r="AR106" s="2" t="s">
        <v>1117</v>
      </c>
      <c r="AS106" s="2" t="s">
        <v>1118</v>
      </c>
      <c r="AT106" s="2" t="s">
        <v>1119</v>
      </c>
      <c r="AU106" s="2" t="s">
        <v>5</v>
      </c>
      <c r="AV106" s="2" t="s">
        <v>1120</v>
      </c>
      <c r="AW106" s="2" t="s">
        <v>304</v>
      </c>
      <c r="AX106" s="2" t="s">
        <v>13</v>
      </c>
      <c r="AY106" s="2" t="s">
        <v>13</v>
      </c>
      <c r="AZ106" s="2" t="s">
        <v>13</v>
      </c>
      <c r="BA106" s="2" t="s">
        <v>13</v>
      </c>
      <c r="BB106" s="2" t="s">
        <v>29</v>
      </c>
      <c r="BC106" s="2" t="s">
        <v>1121</v>
      </c>
      <c r="BD106" s="2" t="s">
        <v>29</v>
      </c>
      <c r="BE106" s="2"/>
    </row>
    <row r="107" spans="1:57" s="3" customFormat="1">
      <c r="A107" s="2" t="s">
        <v>1122</v>
      </c>
      <c r="B107" s="2" t="s">
        <v>1</v>
      </c>
      <c r="C107" s="2" t="s">
        <v>1</v>
      </c>
      <c r="D107" s="2" t="s">
        <v>5</v>
      </c>
      <c r="E107" s="2" t="s">
        <v>114</v>
      </c>
      <c r="F107" s="2" t="s">
        <v>3</v>
      </c>
      <c r="G107" s="2" t="s">
        <v>4</v>
      </c>
      <c r="H107" s="2" t="s">
        <v>1</v>
      </c>
      <c r="I107" s="2" t="s">
        <v>5</v>
      </c>
      <c r="J107" s="2" t="s">
        <v>6</v>
      </c>
      <c r="K107" s="2" t="s">
        <v>1</v>
      </c>
      <c r="L107" s="2" t="s">
        <v>33</v>
      </c>
      <c r="M107" s="2" t="s">
        <v>34</v>
      </c>
      <c r="N107" s="2" t="s">
        <v>1</v>
      </c>
      <c r="O107" s="2" t="s">
        <v>145</v>
      </c>
      <c r="P107" s="2" t="s">
        <v>1123</v>
      </c>
      <c r="Q107" s="2" t="s">
        <v>1124</v>
      </c>
      <c r="R107" s="2" t="s">
        <v>1125</v>
      </c>
      <c r="S107" s="2" t="s">
        <v>38</v>
      </c>
      <c r="T107" s="2" t="s">
        <v>13</v>
      </c>
      <c r="U107" s="2" t="s">
        <v>1</v>
      </c>
      <c r="V107" s="2" t="s">
        <v>16</v>
      </c>
      <c r="W107" s="2" t="s">
        <v>16</v>
      </c>
      <c r="X107" s="2" t="s">
        <v>16</v>
      </c>
      <c r="Y107" s="2" t="s">
        <v>16</v>
      </c>
      <c r="Z107" s="2" t="s">
        <v>15</v>
      </c>
      <c r="AA107" s="2" t="s">
        <v>16</v>
      </c>
      <c r="AB107" s="2" t="s">
        <v>15</v>
      </c>
      <c r="AC107" s="2" t="s">
        <v>16</v>
      </c>
      <c r="AD107" s="2" t="s">
        <v>16</v>
      </c>
      <c r="AE107" s="2" t="s">
        <v>16</v>
      </c>
      <c r="AF107" s="2" t="s">
        <v>16</v>
      </c>
      <c r="AG107" s="2" t="s">
        <v>16</v>
      </c>
      <c r="AH107" s="2" t="s">
        <v>15</v>
      </c>
      <c r="AI107" s="2" t="s">
        <v>15</v>
      </c>
      <c r="AJ107" s="2" t="s">
        <v>17</v>
      </c>
      <c r="AK107" s="2" t="s">
        <v>18</v>
      </c>
      <c r="AL107" s="2" t="s">
        <v>482</v>
      </c>
      <c r="AM107" s="2" t="s">
        <v>483</v>
      </c>
      <c r="AN107" s="2" t="s">
        <v>1126</v>
      </c>
      <c r="AO107" s="2" t="s">
        <v>1127</v>
      </c>
      <c r="AP107" s="2" t="s">
        <v>587</v>
      </c>
      <c r="AQ107" s="2" t="s">
        <v>13</v>
      </c>
      <c r="AR107" s="2" t="s">
        <v>1128</v>
      </c>
      <c r="AS107" s="2" t="s">
        <v>1129</v>
      </c>
      <c r="AT107" s="2" t="s">
        <v>1130</v>
      </c>
      <c r="AU107" s="2" t="s">
        <v>1131</v>
      </c>
      <c r="AV107" s="2" t="s">
        <v>1132</v>
      </c>
      <c r="AW107" s="2" t="s">
        <v>575</v>
      </c>
      <c r="AX107" s="2" t="s">
        <v>176</v>
      </c>
      <c r="AY107" s="2" t="s">
        <v>1133</v>
      </c>
      <c r="AZ107" s="2" t="s">
        <v>578</v>
      </c>
      <c r="BA107" s="2" t="s">
        <v>29</v>
      </c>
      <c r="BB107" s="2" t="s">
        <v>29</v>
      </c>
      <c r="BC107" s="2" t="s">
        <v>1134</v>
      </c>
      <c r="BD107" s="2" t="s">
        <v>29</v>
      </c>
      <c r="BE107" s="2"/>
    </row>
    <row r="108" spans="1:57" s="3" customFormat="1">
      <c r="A108" s="2" t="s">
        <v>1135</v>
      </c>
      <c r="B108" s="2" t="s">
        <v>1</v>
      </c>
      <c r="C108" s="2" t="s">
        <v>1</v>
      </c>
      <c r="D108" s="2" t="s">
        <v>1</v>
      </c>
      <c r="E108" s="2" t="s">
        <v>2</v>
      </c>
      <c r="F108" s="2" t="s">
        <v>3</v>
      </c>
      <c r="G108" s="2" t="s">
        <v>4</v>
      </c>
      <c r="H108" s="2" t="s">
        <v>1</v>
      </c>
      <c r="I108" s="2" t="s">
        <v>5</v>
      </c>
      <c r="J108" s="2" t="s">
        <v>6</v>
      </c>
      <c r="K108" s="2" t="s">
        <v>1</v>
      </c>
      <c r="L108" s="2" t="s">
        <v>5</v>
      </c>
      <c r="M108" s="2" t="s">
        <v>49</v>
      </c>
      <c r="N108" s="2" t="s">
        <v>5</v>
      </c>
      <c r="O108" s="2" t="s">
        <v>8</v>
      </c>
      <c r="P108" s="2" t="s">
        <v>811</v>
      </c>
      <c r="Q108" s="2" t="s">
        <v>688</v>
      </c>
      <c r="R108" s="2" t="s">
        <v>158</v>
      </c>
      <c r="S108" s="2" t="s">
        <v>7</v>
      </c>
      <c r="T108" s="2" t="s">
        <v>13</v>
      </c>
      <c r="U108" s="2" t="s">
        <v>1</v>
      </c>
      <c r="V108" s="2" t="s">
        <v>353</v>
      </c>
      <c r="W108" s="2" t="s">
        <v>16</v>
      </c>
      <c r="X108" s="2" t="s">
        <v>16</v>
      </c>
      <c r="Y108" s="2" t="s">
        <v>16</v>
      </c>
      <c r="Z108" s="2" t="s">
        <v>15</v>
      </c>
      <c r="AA108" s="2" t="s">
        <v>16</v>
      </c>
      <c r="AB108" s="2" t="s">
        <v>16</v>
      </c>
      <c r="AC108" s="2" t="s">
        <v>16</v>
      </c>
      <c r="AD108" s="2" t="s">
        <v>16</v>
      </c>
      <c r="AE108" s="2" t="s">
        <v>16</v>
      </c>
      <c r="AF108" s="2" t="s">
        <v>16</v>
      </c>
      <c r="AG108" s="2" t="s">
        <v>16</v>
      </c>
      <c r="AH108" s="2" t="s">
        <v>15</v>
      </c>
      <c r="AI108" s="2" t="s">
        <v>16</v>
      </c>
      <c r="AJ108" s="2" t="s">
        <v>17</v>
      </c>
      <c r="AK108" s="2" t="s">
        <v>18</v>
      </c>
      <c r="AL108" s="2" t="s">
        <v>1136</v>
      </c>
      <c r="AM108" s="2" t="s">
        <v>1137</v>
      </c>
      <c r="AN108" s="2" t="s">
        <v>1138</v>
      </c>
      <c r="AO108" s="2" t="s">
        <v>1139</v>
      </c>
      <c r="AP108" s="2" t="s">
        <v>286</v>
      </c>
      <c r="AQ108" s="2" t="s">
        <v>13</v>
      </c>
      <c r="AR108" s="2" t="s">
        <v>599</v>
      </c>
      <c r="AS108" s="2" t="s">
        <v>1140</v>
      </c>
      <c r="AT108" s="2" t="s">
        <v>108</v>
      </c>
      <c r="AU108" s="2" t="s">
        <v>109</v>
      </c>
      <c r="AV108" s="2" t="s">
        <v>932</v>
      </c>
      <c r="AW108" s="2" t="s">
        <v>111</v>
      </c>
      <c r="AX108" s="2" t="s">
        <v>33</v>
      </c>
      <c r="AY108" s="2" t="s">
        <v>33</v>
      </c>
      <c r="AZ108" s="2" t="s">
        <v>12</v>
      </c>
      <c r="BA108" s="2" t="s">
        <v>29</v>
      </c>
      <c r="BB108" s="2" t="s">
        <v>29</v>
      </c>
      <c r="BC108" s="2"/>
      <c r="BD108" s="2" t="s">
        <v>29</v>
      </c>
      <c r="BE108" s="2"/>
    </row>
    <row r="109" spans="1:57" s="3" customFormat="1">
      <c r="A109" s="2" t="s">
        <v>1141</v>
      </c>
      <c r="B109" s="2" t="s">
        <v>1</v>
      </c>
      <c r="C109" s="2" t="s">
        <v>1</v>
      </c>
      <c r="D109" s="2" t="s">
        <v>5</v>
      </c>
      <c r="E109" s="2" t="s">
        <v>1142</v>
      </c>
      <c r="F109" s="2" t="s">
        <v>115</v>
      </c>
      <c r="G109" s="2" t="s">
        <v>116</v>
      </c>
      <c r="H109" s="2" t="s">
        <v>1</v>
      </c>
      <c r="I109" s="2" t="s">
        <v>5</v>
      </c>
      <c r="J109" s="2" t="s">
        <v>117</v>
      </c>
      <c r="K109" s="2" t="s">
        <v>1</v>
      </c>
      <c r="L109" s="2" t="s">
        <v>145</v>
      </c>
      <c r="M109" s="2" t="s">
        <v>118</v>
      </c>
      <c r="N109" s="2" t="s">
        <v>1</v>
      </c>
      <c r="O109" s="2" t="s">
        <v>8</v>
      </c>
      <c r="P109" s="2" t="s">
        <v>864</v>
      </c>
      <c r="Q109" s="2" t="s">
        <v>515</v>
      </c>
      <c r="R109" s="2" t="s">
        <v>1143</v>
      </c>
      <c r="S109" s="2" t="s">
        <v>49</v>
      </c>
      <c r="T109" s="2" t="s">
        <v>13</v>
      </c>
      <c r="U109" s="2" t="s">
        <v>1</v>
      </c>
      <c r="V109" s="2" t="s">
        <v>16</v>
      </c>
      <c r="W109" s="2" t="s">
        <v>16</v>
      </c>
      <c r="X109" s="2" t="s">
        <v>16</v>
      </c>
      <c r="Y109" s="2" t="s">
        <v>16</v>
      </c>
      <c r="Z109" s="2" t="s">
        <v>16</v>
      </c>
      <c r="AA109" s="2" t="s">
        <v>16</v>
      </c>
      <c r="AB109" s="2" t="s">
        <v>16</v>
      </c>
      <c r="AC109" s="2" t="s">
        <v>16</v>
      </c>
      <c r="AD109" s="2" t="s">
        <v>16</v>
      </c>
      <c r="AE109" s="2" t="s">
        <v>16</v>
      </c>
      <c r="AF109" s="2" t="s">
        <v>16</v>
      </c>
      <c r="AG109" s="2" t="s">
        <v>15</v>
      </c>
      <c r="AH109" s="2" t="s">
        <v>15</v>
      </c>
      <c r="AI109" s="2" t="s">
        <v>15</v>
      </c>
      <c r="AJ109" s="2" t="s">
        <v>17</v>
      </c>
      <c r="AK109" s="2" t="s">
        <v>18</v>
      </c>
      <c r="AL109" s="2" t="s">
        <v>1144</v>
      </c>
      <c r="AM109" s="2" t="s">
        <v>1145</v>
      </c>
      <c r="AN109" s="2" t="s">
        <v>1146</v>
      </c>
      <c r="AO109" s="2" t="s">
        <v>1147</v>
      </c>
      <c r="AP109" s="2" t="s">
        <v>1148</v>
      </c>
      <c r="AQ109" s="2" t="s">
        <v>13</v>
      </c>
      <c r="AR109" s="2" t="s">
        <v>108</v>
      </c>
      <c r="AS109" s="2" t="s">
        <v>1149</v>
      </c>
      <c r="AT109" s="2" t="s">
        <v>850</v>
      </c>
      <c r="AU109" s="2" t="s">
        <v>1</v>
      </c>
      <c r="AV109" s="2" t="s">
        <v>544</v>
      </c>
      <c r="AW109" s="2" t="s">
        <v>111</v>
      </c>
      <c r="AX109" s="2" t="s">
        <v>1</v>
      </c>
      <c r="AY109" s="2" t="s">
        <v>1</v>
      </c>
      <c r="AZ109" s="2" t="s">
        <v>12</v>
      </c>
      <c r="BA109" s="2" t="s">
        <v>29</v>
      </c>
      <c r="BB109" s="2" t="s">
        <v>29</v>
      </c>
      <c r="BC109" s="2" t="s">
        <v>1150</v>
      </c>
      <c r="BD109" s="2" t="s">
        <v>29</v>
      </c>
      <c r="BE109" s="2"/>
    </row>
    <row r="110" spans="1:57" s="3" customFormat="1">
      <c r="A110" s="2" t="s">
        <v>1151</v>
      </c>
      <c r="B110" s="2" t="s">
        <v>1</v>
      </c>
      <c r="C110" s="2" t="s">
        <v>1</v>
      </c>
      <c r="D110" s="2" t="s">
        <v>5</v>
      </c>
      <c r="E110" s="2" t="s">
        <v>60</v>
      </c>
      <c r="F110" s="2" t="s">
        <v>3</v>
      </c>
      <c r="G110" s="2" t="s">
        <v>4</v>
      </c>
      <c r="H110" s="2" t="s">
        <v>1</v>
      </c>
      <c r="I110" s="2" t="s">
        <v>5</v>
      </c>
      <c r="J110" s="2" t="s">
        <v>6</v>
      </c>
      <c r="K110" s="2" t="s">
        <v>1</v>
      </c>
      <c r="L110" s="2" t="s">
        <v>5</v>
      </c>
      <c r="M110" s="2" t="s">
        <v>49</v>
      </c>
      <c r="N110" s="2" t="s">
        <v>5</v>
      </c>
      <c r="O110" s="2" t="s">
        <v>8</v>
      </c>
      <c r="P110" s="2" t="s">
        <v>61</v>
      </c>
      <c r="Q110" s="2" t="s">
        <v>62</v>
      </c>
      <c r="R110" s="2" t="s">
        <v>1125</v>
      </c>
      <c r="S110" s="2" t="s">
        <v>7</v>
      </c>
      <c r="T110" s="2" t="s">
        <v>13</v>
      </c>
      <c r="U110" s="2" t="s">
        <v>1</v>
      </c>
      <c r="V110" s="2" t="s">
        <v>16</v>
      </c>
      <c r="W110" s="2" t="s">
        <v>16</v>
      </c>
      <c r="X110" s="2" t="s">
        <v>16</v>
      </c>
      <c r="Y110" s="2" t="s">
        <v>15</v>
      </c>
      <c r="Z110" s="2" t="s">
        <v>15</v>
      </c>
      <c r="AA110" s="2" t="s">
        <v>16</v>
      </c>
      <c r="AB110" s="2" t="s">
        <v>16</v>
      </c>
      <c r="AC110" s="2" t="s">
        <v>16</v>
      </c>
      <c r="AD110" s="2" t="s">
        <v>16</v>
      </c>
      <c r="AE110" s="2" t="s">
        <v>16</v>
      </c>
      <c r="AF110" s="2" t="s">
        <v>16</v>
      </c>
      <c r="AG110" s="2" t="s">
        <v>16</v>
      </c>
      <c r="AH110" s="2" t="s">
        <v>15</v>
      </c>
      <c r="AI110" s="2" t="s">
        <v>15</v>
      </c>
      <c r="AJ110" s="2" t="s">
        <v>17</v>
      </c>
      <c r="AK110" s="2" t="s">
        <v>18</v>
      </c>
      <c r="AL110" s="2" t="s">
        <v>423</v>
      </c>
      <c r="AM110" s="2" t="s">
        <v>424</v>
      </c>
      <c r="AN110" s="2" t="s">
        <v>1152</v>
      </c>
      <c r="AO110" s="2" t="s">
        <v>1153</v>
      </c>
      <c r="AP110" s="2" t="s">
        <v>56</v>
      </c>
      <c r="AQ110" s="2" t="s">
        <v>13</v>
      </c>
      <c r="AR110" s="2" t="s">
        <v>1117</v>
      </c>
      <c r="AS110" s="2" t="s">
        <v>1154</v>
      </c>
      <c r="AT110" s="2" t="s">
        <v>108</v>
      </c>
      <c r="AU110" s="2" t="s">
        <v>109</v>
      </c>
      <c r="AV110" s="2" t="s">
        <v>694</v>
      </c>
      <c r="AW110" s="2" t="s">
        <v>111</v>
      </c>
      <c r="AX110" s="2" t="s">
        <v>1</v>
      </c>
      <c r="AY110" s="2" t="s">
        <v>13</v>
      </c>
      <c r="AZ110" s="2" t="s">
        <v>12</v>
      </c>
      <c r="BA110" s="2" t="s">
        <v>29</v>
      </c>
      <c r="BB110" s="2" t="s">
        <v>29</v>
      </c>
      <c r="BC110" s="2" t="s">
        <v>1155</v>
      </c>
      <c r="BD110" s="2" t="s">
        <v>29</v>
      </c>
      <c r="BE110" s="2"/>
    </row>
    <row r="111" spans="1:57" s="3" customFormat="1">
      <c r="A111" s="2" t="s">
        <v>1156</v>
      </c>
      <c r="B111" s="2" t="s">
        <v>1</v>
      </c>
      <c r="C111" s="2" t="s">
        <v>1</v>
      </c>
      <c r="D111" s="2" t="s">
        <v>5</v>
      </c>
      <c r="E111" s="2" t="s">
        <v>114</v>
      </c>
      <c r="F111" s="2" t="s">
        <v>115</v>
      </c>
      <c r="G111" s="2" t="s">
        <v>116</v>
      </c>
      <c r="H111" s="2" t="s">
        <v>1</v>
      </c>
      <c r="I111" s="2" t="s">
        <v>5</v>
      </c>
      <c r="J111" s="2" t="s">
        <v>117</v>
      </c>
      <c r="K111" s="2" t="s">
        <v>1</v>
      </c>
      <c r="L111" s="2" t="s">
        <v>145</v>
      </c>
      <c r="M111" s="2" t="s">
        <v>118</v>
      </c>
      <c r="N111" s="2" t="s">
        <v>1</v>
      </c>
      <c r="O111" s="2" t="s">
        <v>8</v>
      </c>
      <c r="P111" s="2" t="s">
        <v>811</v>
      </c>
      <c r="Q111" s="2" t="s">
        <v>731</v>
      </c>
      <c r="R111" s="2" t="s">
        <v>395</v>
      </c>
      <c r="S111" s="2" t="s">
        <v>38</v>
      </c>
      <c r="T111" s="2" t="s">
        <v>13</v>
      </c>
      <c r="U111" s="2" t="s">
        <v>1</v>
      </c>
      <c r="V111" s="2" t="s">
        <v>16</v>
      </c>
      <c r="W111" s="2" t="s">
        <v>16</v>
      </c>
      <c r="X111" s="2" t="s">
        <v>16</v>
      </c>
      <c r="Y111" s="2" t="s">
        <v>16</v>
      </c>
      <c r="Z111" s="2" t="s">
        <v>16</v>
      </c>
      <c r="AA111" s="2" t="s">
        <v>16</v>
      </c>
      <c r="AB111" s="2" t="s">
        <v>16</v>
      </c>
      <c r="AC111" s="2" t="s">
        <v>16</v>
      </c>
      <c r="AD111" s="2" t="s">
        <v>16</v>
      </c>
      <c r="AE111" s="2" t="s">
        <v>16</v>
      </c>
      <c r="AF111" s="2" t="s">
        <v>16</v>
      </c>
      <c r="AG111" s="2" t="s">
        <v>16</v>
      </c>
      <c r="AH111" s="2" t="s">
        <v>15</v>
      </c>
      <c r="AI111" s="2" t="s">
        <v>15</v>
      </c>
      <c r="AJ111" s="2" t="s">
        <v>17</v>
      </c>
      <c r="AK111" s="2" t="s">
        <v>18</v>
      </c>
      <c r="AL111" s="2" t="s">
        <v>1157</v>
      </c>
      <c r="AM111" s="2" t="s">
        <v>1158</v>
      </c>
      <c r="AN111" s="2" t="s">
        <v>1159</v>
      </c>
      <c r="AO111" s="2" t="s">
        <v>1160</v>
      </c>
      <c r="AP111" s="2" t="s">
        <v>1161</v>
      </c>
      <c r="AQ111" s="2" t="s">
        <v>13</v>
      </c>
      <c r="AR111" s="2" t="s">
        <v>174</v>
      </c>
      <c r="AS111" s="2" t="s">
        <v>1162</v>
      </c>
      <c r="AT111" s="2" t="s">
        <v>108</v>
      </c>
      <c r="AU111" s="2" t="s">
        <v>109</v>
      </c>
      <c r="AV111" s="2" t="s">
        <v>1163</v>
      </c>
      <c r="AW111" s="2" t="s">
        <v>111</v>
      </c>
      <c r="AX111" s="2" t="s">
        <v>109</v>
      </c>
      <c r="AY111" s="2" t="s">
        <v>109</v>
      </c>
      <c r="AZ111" s="2" t="s">
        <v>12</v>
      </c>
      <c r="BA111" s="2" t="s">
        <v>29</v>
      </c>
      <c r="BB111" s="2" t="s">
        <v>29</v>
      </c>
      <c r="BC111" s="2" t="s">
        <v>1164</v>
      </c>
      <c r="BD111" s="2" t="s">
        <v>29</v>
      </c>
      <c r="BE111" s="2"/>
    </row>
    <row r="112" spans="1:57" s="3" customFormat="1">
      <c r="A112" s="2" t="s">
        <v>1165</v>
      </c>
      <c r="B112" s="2" t="s">
        <v>1</v>
      </c>
      <c r="C112" s="2" t="s">
        <v>1</v>
      </c>
      <c r="D112" s="2" t="s">
        <v>5</v>
      </c>
      <c r="E112" s="2" t="s">
        <v>498</v>
      </c>
      <c r="F112" s="2" t="s">
        <v>3</v>
      </c>
      <c r="G112" s="2" t="s">
        <v>4</v>
      </c>
      <c r="H112" s="2" t="s">
        <v>1</v>
      </c>
      <c r="I112" s="2" t="s">
        <v>5</v>
      </c>
      <c r="J112" s="2" t="s">
        <v>117</v>
      </c>
      <c r="K112" s="2" t="s">
        <v>1</v>
      </c>
      <c r="L112" s="2" t="s">
        <v>5</v>
      </c>
      <c r="M112" s="2" t="s">
        <v>7</v>
      </c>
      <c r="N112" s="2" t="s">
        <v>5</v>
      </c>
      <c r="O112" s="2" t="s">
        <v>97</v>
      </c>
      <c r="P112" s="2" t="s">
        <v>1166</v>
      </c>
      <c r="Q112" s="2" t="s">
        <v>1167</v>
      </c>
      <c r="R112" s="2" t="s">
        <v>594</v>
      </c>
      <c r="S112" s="2" t="s">
        <v>76</v>
      </c>
      <c r="T112" s="2" t="s">
        <v>13</v>
      </c>
      <c r="U112" s="2" t="s">
        <v>1</v>
      </c>
      <c r="V112" s="2" t="s">
        <v>889</v>
      </c>
      <c r="W112" s="2" t="s">
        <v>16</v>
      </c>
      <c r="X112" s="2" t="s">
        <v>16</v>
      </c>
      <c r="Y112" s="2" t="s">
        <v>16</v>
      </c>
      <c r="Z112" s="2" t="s">
        <v>16</v>
      </c>
      <c r="AA112" s="2" t="s">
        <v>16</v>
      </c>
      <c r="AB112" s="2" t="s">
        <v>16</v>
      </c>
      <c r="AC112" s="2" t="s">
        <v>16</v>
      </c>
      <c r="AD112" s="2" t="s">
        <v>16</v>
      </c>
      <c r="AE112" s="2" t="s">
        <v>16</v>
      </c>
      <c r="AF112" s="2" t="s">
        <v>16</v>
      </c>
      <c r="AG112" s="2" t="s">
        <v>16</v>
      </c>
      <c r="AH112" s="2" t="s">
        <v>15</v>
      </c>
      <c r="AI112" s="2" t="s">
        <v>15</v>
      </c>
      <c r="AJ112" s="2" t="s">
        <v>17</v>
      </c>
      <c r="AK112" s="2" t="s">
        <v>18</v>
      </c>
      <c r="AL112" s="2" t="s">
        <v>567</v>
      </c>
      <c r="AM112" s="2" t="s">
        <v>568</v>
      </c>
      <c r="AN112" s="2" t="s">
        <v>1168</v>
      </c>
      <c r="AO112" s="2" t="s">
        <v>1169</v>
      </c>
      <c r="AP112" s="2" t="s">
        <v>758</v>
      </c>
      <c r="AQ112" s="2" t="s">
        <v>13</v>
      </c>
      <c r="AR112" s="2" t="s">
        <v>1170</v>
      </c>
      <c r="AS112" s="2" t="s">
        <v>1171</v>
      </c>
      <c r="AT112" s="2" t="s">
        <v>1172</v>
      </c>
      <c r="AU112" s="2" t="s">
        <v>69</v>
      </c>
      <c r="AV112" s="2" t="s">
        <v>1069</v>
      </c>
      <c r="AW112" s="2" t="s">
        <v>111</v>
      </c>
      <c r="AX112" s="2" t="s">
        <v>1</v>
      </c>
      <c r="AY112" s="2" t="s">
        <v>1</v>
      </c>
      <c r="AZ112" s="2" t="s">
        <v>12</v>
      </c>
      <c r="BA112" s="2" t="s">
        <v>29</v>
      </c>
      <c r="BB112" s="2" t="s">
        <v>29</v>
      </c>
      <c r="BC112" s="2" t="s">
        <v>1173</v>
      </c>
      <c r="BD112" s="2" t="s">
        <v>29</v>
      </c>
      <c r="BE112" s="2"/>
    </row>
    <row r="113" spans="1:57" s="3" customFormat="1">
      <c r="A113" s="2" t="s">
        <v>1174</v>
      </c>
      <c r="B113" s="2" t="s">
        <v>1</v>
      </c>
      <c r="C113" s="2" t="s">
        <v>1</v>
      </c>
      <c r="D113" s="2" t="s">
        <v>1</v>
      </c>
      <c r="E113" s="2" t="s">
        <v>592</v>
      </c>
      <c r="F113" s="2" t="s">
        <v>477</v>
      </c>
      <c r="G113" s="2" t="s">
        <v>478</v>
      </c>
      <c r="H113" s="2" t="s">
        <v>1</v>
      </c>
      <c r="I113" s="2" t="s">
        <v>5</v>
      </c>
      <c r="J113" s="2" t="s">
        <v>6</v>
      </c>
      <c r="K113" s="2" t="s">
        <v>1</v>
      </c>
      <c r="L113" s="2" t="s">
        <v>1</v>
      </c>
      <c r="M113" s="2" t="s">
        <v>49</v>
      </c>
      <c r="N113" s="2" t="s">
        <v>5</v>
      </c>
      <c r="O113" s="2" t="s">
        <v>145</v>
      </c>
      <c r="P113" s="2" t="s">
        <v>248</v>
      </c>
      <c r="Q113" s="2" t="s">
        <v>1175</v>
      </c>
      <c r="R113" s="2" t="s">
        <v>1176</v>
      </c>
      <c r="S113" s="2" t="s">
        <v>7</v>
      </c>
      <c r="T113" s="2" t="s">
        <v>13</v>
      </c>
      <c r="U113" s="2" t="s">
        <v>1</v>
      </c>
      <c r="V113" s="2" t="s">
        <v>16</v>
      </c>
      <c r="W113" s="2" t="s">
        <v>16</v>
      </c>
      <c r="X113" s="2" t="s">
        <v>16</v>
      </c>
      <c r="Y113" s="2" t="s">
        <v>16</v>
      </c>
      <c r="Z113" s="2" t="s">
        <v>16</v>
      </c>
      <c r="AA113" s="2" t="s">
        <v>16</v>
      </c>
      <c r="AB113" s="2" t="s">
        <v>16</v>
      </c>
      <c r="AC113" s="2" t="s">
        <v>16</v>
      </c>
      <c r="AD113" s="2" t="s">
        <v>16</v>
      </c>
      <c r="AE113" s="2" t="s">
        <v>16</v>
      </c>
      <c r="AF113" s="2" t="s">
        <v>16</v>
      </c>
      <c r="AG113" s="2" t="s">
        <v>16</v>
      </c>
      <c r="AH113" s="2" t="s">
        <v>15</v>
      </c>
      <c r="AI113" s="2" t="s">
        <v>15</v>
      </c>
      <c r="AJ113" s="2" t="s">
        <v>17</v>
      </c>
      <c r="AK113" s="2" t="s">
        <v>18</v>
      </c>
      <c r="AL113" s="2" t="s">
        <v>216</v>
      </c>
      <c r="AM113" s="2" t="s">
        <v>217</v>
      </c>
      <c r="AN113" s="2" t="s">
        <v>1177</v>
      </c>
      <c r="AO113" s="2" t="s">
        <v>1178</v>
      </c>
      <c r="AP113" s="2" t="s">
        <v>1179</v>
      </c>
      <c r="AQ113" s="2" t="s">
        <v>13</v>
      </c>
      <c r="AR113" s="2" t="s">
        <v>1180</v>
      </c>
      <c r="AS113" s="2" t="s">
        <v>1181</v>
      </c>
      <c r="AT113" s="2" t="s">
        <v>1182</v>
      </c>
      <c r="AU113" s="2" t="s">
        <v>7</v>
      </c>
      <c r="AV113" s="2" t="s">
        <v>73</v>
      </c>
      <c r="AW113" s="2" t="s">
        <v>649</v>
      </c>
      <c r="AX113" s="2" t="s">
        <v>12</v>
      </c>
      <c r="AY113" s="2" t="s">
        <v>1</v>
      </c>
      <c r="AZ113" s="2" t="s">
        <v>1183</v>
      </c>
      <c r="BA113" s="2" t="s">
        <v>13</v>
      </c>
      <c r="BB113" s="2" t="s">
        <v>29</v>
      </c>
      <c r="BC113" s="2" t="s">
        <v>1184</v>
      </c>
      <c r="BD113" s="2" t="s">
        <v>29</v>
      </c>
      <c r="BE113" s="2"/>
    </row>
    <row r="114" spans="1:57" s="3" customFormat="1">
      <c r="A114" s="2" t="s">
        <v>1185</v>
      </c>
      <c r="B114" s="2" t="s">
        <v>1</v>
      </c>
      <c r="C114" s="2" t="s">
        <v>1</v>
      </c>
      <c r="D114" s="2" t="s">
        <v>1</v>
      </c>
      <c r="E114" s="2" t="s">
        <v>1186</v>
      </c>
      <c r="F114" s="2" t="s">
        <v>3</v>
      </c>
      <c r="G114" s="2" t="s">
        <v>4</v>
      </c>
      <c r="H114" s="2" t="s">
        <v>1</v>
      </c>
      <c r="I114" s="2" t="s">
        <v>5</v>
      </c>
      <c r="J114" s="2" t="s">
        <v>6</v>
      </c>
      <c r="K114" s="2" t="s">
        <v>1</v>
      </c>
      <c r="L114" s="2" t="s">
        <v>33</v>
      </c>
      <c r="M114" s="2" t="s">
        <v>49</v>
      </c>
      <c r="N114" s="2" t="s">
        <v>5</v>
      </c>
      <c r="O114" s="2" t="s">
        <v>8</v>
      </c>
      <c r="P114" s="2" t="s">
        <v>445</v>
      </c>
      <c r="Q114" s="2" t="s">
        <v>446</v>
      </c>
      <c r="R114" s="2" t="s">
        <v>269</v>
      </c>
      <c r="S114" s="2" t="s">
        <v>38</v>
      </c>
      <c r="T114" s="2" t="s">
        <v>13</v>
      </c>
      <c r="U114" s="2" t="s">
        <v>1</v>
      </c>
      <c r="V114" s="2" t="s">
        <v>16</v>
      </c>
      <c r="W114" s="2" t="s">
        <v>15</v>
      </c>
      <c r="X114" s="2" t="s">
        <v>16</v>
      </c>
      <c r="Y114" s="2" t="s">
        <v>16</v>
      </c>
      <c r="Z114" s="2" t="s">
        <v>15</v>
      </c>
      <c r="AA114" s="2" t="s">
        <v>16</v>
      </c>
      <c r="AB114" s="2" t="s">
        <v>16</v>
      </c>
      <c r="AC114" s="2" t="s">
        <v>16</v>
      </c>
      <c r="AD114" s="2" t="s">
        <v>16</v>
      </c>
      <c r="AE114" s="2" t="s">
        <v>16</v>
      </c>
      <c r="AF114" s="2" t="s">
        <v>16</v>
      </c>
      <c r="AG114" s="2" t="s">
        <v>16</v>
      </c>
      <c r="AH114" s="2" t="s">
        <v>15</v>
      </c>
      <c r="AI114" s="2" t="s">
        <v>15</v>
      </c>
      <c r="AJ114" s="2" t="s">
        <v>17</v>
      </c>
      <c r="AK114" s="2" t="s">
        <v>18</v>
      </c>
      <c r="AL114" s="2" t="s">
        <v>583</v>
      </c>
      <c r="AM114" s="2" t="s">
        <v>584</v>
      </c>
      <c r="AN114" s="2" t="s">
        <v>1187</v>
      </c>
      <c r="AO114" s="2" t="s">
        <v>1188</v>
      </c>
      <c r="AP114" s="2" t="s">
        <v>451</v>
      </c>
      <c r="AQ114" s="2" t="s">
        <v>13</v>
      </c>
      <c r="AR114" s="2" t="s">
        <v>944</v>
      </c>
      <c r="AS114" s="2" t="s">
        <v>13</v>
      </c>
      <c r="AT114" s="2" t="s">
        <v>13</v>
      </c>
      <c r="AU114" s="2" t="s">
        <v>13</v>
      </c>
      <c r="AV114" s="2" t="s">
        <v>13</v>
      </c>
      <c r="AW114" s="2" t="s">
        <v>13</v>
      </c>
      <c r="AX114" s="2" t="s">
        <v>13</v>
      </c>
      <c r="AY114" s="2" t="s">
        <v>13</v>
      </c>
      <c r="AZ114" s="2" t="s">
        <v>109</v>
      </c>
      <c r="BA114" s="2" t="s">
        <v>13</v>
      </c>
      <c r="BB114" s="2" t="s">
        <v>29</v>
      </c>
      <c r="BC114" s="2" t="s">
        <v>1189</v>
      </c>
      <c r="BD114" s="2" t="s">
        <v>29</v>
      </c>
      <c r="BE114" s="2"/>
    </row>
    <row r="115" spans="1:57" s="3" customFormat="1">
      <c r="A115" s="2" t="s">
        <v>1190</v>
      </c>
      <c r="B115" s="2" t="s">
        <v>1</v>
      </c>
      <c r="C115" s="2" t="s">
        <v>1</v>
      </c>
      <c r="D115" s="2" t="s">
        <v>5</v>
      </c>
      <c r="E115" s="2" t="s">
        <v>32</v>
      </c>
      <c r="F115" s="2" t="s">
        <v>3</v>
      </c>
      <c r="G115" s="2" t="s">
        <v>4</v>
      </c>
      <c r="H115" s="2" t="s">
        <v>1</v>
      </c>
      <c r="I115" s="2" t="s">
        <v>5</v>
      </c>
      <c r="J115" s="2" t="s">
        <v>6</v>
      </c>
      <c r="K115" s="2" t="s">
        <v>1</v>
      </c>
      <c r="L115" s="2" t="s">
        <v>33</v>
      </c>
      <c r="M115" s="2" t="s">
        <v>34</v>
      </c>
      <c r="N115" s="2" t="s">
        <v>1</v>
      </c>
      <c r="O115" s="2" t="s">
        <v>8</v>
      </c>
      <c r="P115" s="2" t="s">
        <v>35</v>
      </c>
      <c r="Q115" s="2" t="s">
        <v>37</v>
      </c>
      <c r="R115" s="2" t="s">
        <v>36</v>
      </c>
      <c r="S115" s="2" t="s">
        <v>38</v>
      </c>
      <c r="T115" s="2" t="s">
        <v>13</v>
      </c>
      <c r="U115" s="2" t="s">
        <v>13</v>
      </c>
      <c r="V115" s="2" t="s">
        <v>16</v>
      </c>
      <c r="W115" s="2" t="s">
        <v>16</v>
      </c>
      <c r="X115" s="2" t="s">
        <v>16</v>
      </c>
      <c r="Y115" s="2" t="s">
        <v>16</v>
      </c>
      <c r="Z115" s="2" t="s">
        <v>15</v>
      </c>
      <c r="AA115" s="2" t="s">
        <v>16</v>
      </c>
      <c r="AB115" s="2" t="s">
        <v>16</v>
      </c>
      <c r="AC115" s="2" t="s">
        <v>16</v>
      </c>
      <c r="AD115" s="2" t="s">
        <v>16</v>
      </c>
      <c r="AE115" s="2" t="s">
        <v>16</v>
      </c>
      <c r="AF115" s="2" t="s">
        <v>16</v>
      </c>
      <c r="AG115" s="2" t="s">
        <v>16</v>
      </c>
      <c r="AH115" s="2" t="s">
        <v>16</v>
      </c>
      <c r="AI115" s="2" t="s">
        <v>15</v>
      </c>
      <c r="AJ115" s="2" t="s">
        <v>17</v>
      </c>
      <c r="AK115" s="2" t="s">
        <v>18</v>
      </c>
      <c r="AL115" s="2" t="s">
        <v>1191</v>
      </c>
      <c r="AM115" s="2" t="s">
        <v>1192</v>
      </c>
      <c r="AN115" s="2" t="s">
        <v>1193</v>
      </c>
      <c r="AO115" s="2" t="s">
        <v>1194</v>
      </c>
      <c r="AP115" s="2" t="s">
        <v>379</v>
      </c>
      <c r="AQ115" s="2" t="s">
        <v>13</v>
      </c>
      <c r="AR115" s="2" t="s">
        <v>388</v>
      </c>
      <c r="AS115" s="2" t="s">
        <v>13</v>
      </c>
      <c r="AT115" s="2" t="s">
        <v>13</v>
      </c>
      <c r="AU115" s="2" t="s">
        <v>13</v>
      </c>
      <c r="AV115" s="2" t="s">
        <v>13</v>
      </c>
      <c r="AW115" s="2" t="s">
        <v>13</v>
      </c>
      <c r="AX115" s="2" t="s">
        <v>13</v>
      </c>
      <c r="AY115" s="2" t="s">
        <v>13</v>
      </c>
      <c r="AZ115" s="2" t="s">
        <v>13</v>
      </c>
      <c r="BA115" s="2" t="s">
        <v>13</v>
      </c>
      <c r="BB115" s="2" t="s">
        <v>29</v>
      </c>
      <c r="BC115" s="2" t="s">
        <v>1195</v>
      </c>
      <c r="BD115" s="2" t="s">
        <v>29</v>
      </c>
      <c r="BE115" s="2"/>
    </row>
    <row r="116" spans="1:57" s="3" customFormat="1">
      <c r="A116" s="2" t="s">
        <v>1196</v>
      </c>
      <c r="B116" s="2" t="s">
        <v>1</v>
      </c>
      <c r="C116" s="2" t="s">
        <v>1</v>
      </c>
      <c r="D116" s="2" t="s">
        <v>5</v>
      </c>
      <c r="E116" s="2" t="s">
        <v>402</v>
      </c>
      <c r="F116" s="2" t="s">
        <v>3</v>
      </c>
      <c r="G116" s="2" t="s">
        <v>4</v>
      </c>
      <c r="H116" s="2" t="s">
        <v>1</v>
      </c>
      <c r="I116" s="2" t="s">
        <v>5</v>
      </c>
      <c r="J116" s="2" t="s">
        <v>6</v>
      </c>
      <c r="K116" s="2" t="s">
        <v>1</v>
      </c>
      <c r="L116" s="2" t="s">
        <v>33</v>
      </c>
      <c r="M116" s="2" t="s">
        <v>49</v>
      </c>
      <c r="N116" s="2" t="s">
        <v>1</v>
      </c>
      <c r="O116" s="2" t="s">
        <v>12</v>
      </c>
      <c r="P116" s="2" t="s">
        <v>429</v>
      </c>
      <c r="Q116" s="2" t="s">
        <v>635</v>
      </c>
      <c r="R116" s="2" t="s">
        <v>404</v>
      </c>
      <c r="S116" s="2" t="s">
        <v>7</v>
      </c>
      <c r="T116" s="2" t="s">
        <v>13</v>
      </c>
      <c r="U116" s="2" t="s">
        <v>1</v>
      </c>
      <c r="V116" s="2" t="s">
        <v>16</v>
      </c>
      <c r="W116" s="2" t="s">
        <v>16</v>
      </c>
      <c r="X116" s="2" t="s">
        <v>16</v>
      </c>
      <c r="Y116" s="2" t="s">
        <v>16</v>
      </c>
      <c r="Z116" s="2" t="s">
        <v>16</v>
      </c>
      <c r="AA116" s="2" t="s">
        <v>16</v>
      </c>
      <c r="AB116" s="2" t="s">
        <v>15</v>
      </c>
      <c r="AC116" s="2" t="s">
        <v>16</v>
      </c>
      <c r="AD116" s="2" t="s">
        <v>16</v>
      </c>
      <c r="AE116" s="2" t="s">
        <v>16</v>
      </c>
      <c r="AF116" s="2" t="s">
        <v>16</v>
      </c>
      <c r="AG116" s="2" t="s">
        <v>16</v>
      </c>
      <c r="AH116" s="2" t="s">
        <v>15</v>
      </c>
      <c r="AI116" s="2" t="s">
        <v>15</v>
      </c>
      <c r="AJ116" s="2" t="s">
        <v>17</v>
      </c>
      <c r="AK116" s="2" t="s">
        <v>18</v>
      </c>
      <c r="AL116" s="2" t="s">
        <v>595</v>
      </c>
      <c r="AM116" s="2" t="s">
        <v>596</v>
      </c>
      <c r="AN116" s="2" t="s">
        <v>1197</v>
      </c>
      <c r="AO116" s="2" t="s">
        <v>1198</v>
      </c>
      <c r="AP116" s="2" t="s">
        <v>152</v>
      </c>
      <c r="AQ116" s="2" t="s">
        <v>13</v>
      </c>
      <c r="AR116" s="2" t="s">
        <v>1199</v>
      </c>
      <c r="AS116" s="2" t="s">
        <v>1200</v>
      </c>
      <c r="AT116" s="2" t="s">
        <v>1201</v>
      </c>
      <c r="AU116" s="2" t="s">
        <v>1</v>
      </c>
      <c r="AV116" s="2" t="s">
        <v>1035</v>
      </c>
      <c r="AW116" s="2" t="s">
        <v>141</v>
      </c>
      <c r="AX116" s="2" t="s">
        <v>13</v>
      </c>
      <c r="AY116" s="2" t="s">
        <v>13</v>
      </c>
      <c r="AZ116" s="2" t="s">
        <v>13</v>
      </c>
      <c r="BA116" s="2" t="s">
        <v>29</v>
      </c>
      <c r="BB116" s="2" t="s">
        <v>29</v>
      </c>
      <c r="BC116" s="2"/>
      <c r="BD116" s="2" t="s">
        <v>29</v>
      </c>
      <c r="BE116" s="2"/>
    </row>
    <row r="117" spans="1:57" s="3" customFormat="1">
      <c r="A117" s="2" t="s">
        <v>1202</v>
      </c>
      <c r="B117" s="2" t="s">
        <v>1</v>
      </c>
      <c r="C117" s="2" t="s">
        <v>5</v>
      </c>
      <c r="D117" s="2" t="s">
        <v>1</v>
      </c>
      <c r="E117" s="2" t="s">
        <v>2</v>
      </c>
      <c r="F117" s="2" t="s">
        <v>3</v>
      </c>
      <c r="G117" s="2" t="s">
        <v>4</v>
      </c>
      <c r="H117" s="2" t="s">
        <v>1</v>
      </c>
      <c r="I117" s="2" t="s">
        <v>5</v>
      </c>
      <c r="J117" s="2" t="s">
        <v>6</v>
      </c>
      <c r="K117" s="2" t="s">
        <v>1</v>
      </c>
      <c r="L117" s="2" t="s">
        <v>1</v>
      </c>
      <c r="M117" s="2" t="s">
        <v>7</v>
      </c>
      <c r="N117" s="2" t="s">
        <v>5</v>
      </c>
      <c r="O117" s="2" t="s">
        <v>8</v>
      </c>
      <c r="P117" s="2" t="s">
        <v>811</v>
      </c>
      <c r="Q117" s="2" t="s">
        <v>10</v>
      </c>
      <c r="R117" s="2" t="s">
        <v>158</v>
      </c>
      <c r="S117" s="2" t="s">
        <v>7</v>
      </c>
      <c r="T117" s="2" t="s">
        <v>13</v>
      </c>
      <c r="U117" s="2" t="s">
        <v>1</v>
      </c>
      <c r="V117" s="2" t="s">
        <v>14</v>
      </c>
      <c r="W117" s="2" t="s">
        <v>15</v>
      </c>
      <c r="X117" s="2" t="s">
        <v>16</v>
      </c>
      <c r="Y117" s="2" t="s">
        <v>16</v>
      </c>
      <c r="Z117" s="2" t="s">
        <v>16</v>
      </c>
      <c r="AA117" s="2" t="s">
        <v>16</v>
      </c>
      <c r="AB117" s="2" t="s">
        <v>16</v>
      </c>
      <c r="AC117" s="2" t="s">
        <v>16</v>
      </c>
      <c r="AD117" s="2" t="s">
        <v>16</v>
      </c>
      <c r="AE117" s="2" t="s">
        <v>16</v>
      </c>
      <c r="AF117" s="2" t="s">
        <v>16</v>
      </c>
      <c r="AG117" s="2" t="s">
        <v>16</v>
      </c>
      <c r="AH117" s="2" t="s">
        <v>15</v>
      </c>
      <c r="AI117" s="2" t="s">
        <v>15</v>
      </c>
      <c r="AJ117" s="2" t="s">
        <v>17</v>
      </c>
      <c r="AK117" s="2" t="s">
        <v>18</v>
      </c>
      <c r="AL117" s="2" t="s">
        <v>236</v>
      </c>
      <c r="AM117" s="2" t="s">
        <v>237</v>
      </c>
      <c r="AN117" s="2" t="s">
        <v>1203</v>
      </c>
      <c r="AO117" s="2" t="s">
        <v>1204</v>
      </c>
      <c r="AP117" s="2" t="s">
        <v>635</v>
      </c>
      <c r="AQ117" s="2" t="s">
        <v>13</v>
      </c>
      <c r="AR117" s="2" t="s">
        <v>380</v>
      </c>
      <c r="AS117" s="2" t="s">
        <v>13</v>
      </c>
      <c r="AT117" s="2" t="s">
        <v>13</v>
      </c>
      <c r="AU117" s="2" t="s">
        <v>13</v>
      </c>
      <c r="AV117" s="2" t="s">
        <v>13</v>
      </c>
      <c r="AW117" s="2" t="s">
        <v>13</v>
      </c>
      <c r="AX117" s="2" t="s">
        <v>13</v>
      </c>
      <c r="AY117" s="2" t="s">
        <v>13</v>
      </c>
      <c r="AZ117" s="2" t="s">
        <v>12</v>
      </c>
      <c r="BA117" s="2" t="s">
        <v>29</v>
      </c>
      <c r="BB117" s="2" t="s">
        <v>29</v>
      </c>
      <c r="BC117" s="2" t="s">
        <v>1205</v>
      </c>
      <c r="BD117" s="2" t="s">
        <v>29</v>
      </c>
      <c r="BE117" s="2"/>
    </row>
    <row r="118" spans="1:57" s="3" customFormat="1">
      <c r="A118" s="2" t="s">
        <v>1206</v>
      </c>
      <c r="B118" s="2" t="s">
        <v>1</v>
      </c>
      <c r="C118" s="2" t="s">
        <v>1</v>
      </c>
      <c r="D118" s="2" t="s">
        <v>1</v>
      </c>
      <c r="E118" s="2" t="s">
        <v>374</v>
      </c>
      <c r="F118" s="2" t="s">
        <v>3</v>
      </c>
      <c r="G118" s="2" t="s">
        <v>4</v>
      </c>
      <c r="H118" s="2" t="s">
        <v>1</v>
      </c>
      <c r="I118" s="2" t="s">
        <v>5</v>
      </c>
      <c r="J118" s="2" t="s">
        <v>6</v>
      </c>
      <c r="K118" s="2" t="s">
        <v>1</v>
      </c>
      <c r="L118" s="2" t="s">
        <v>5</v>
      </c>
      <c r="M118" s="2" t="s">
        <v>49</v>
      </c>
      <c r="N118" s="2" t="s">
        <v>5</v>
      </c>
      <c r="O118" s="2" t="s">
        <v>168</v>
      </c>
      <c r="P118" s="2" t="s">
        <v>365</v>
      </c>
      <c r="Q118" s="2" t="s">
        <v>269</v>
      </c>
      <c r="R118" s="2" t="s">
        <v>1207</v>
      </c>
      <c r="S118" s="2" t="s">
        <v>38</v>
      </c>
      <c r="T118" s="2" t="s">
        <v>13</v>
      </c>
      <c r="U118" s="2" t="s">
        <v>1</v>
      </c>
      <c r="V118" s="2" t="s">
        <v>16</v>
      </c>
      <c r="W118" s="2" t="s">
        <v>16</v>
      </c>
      <c r="X118" s="2" t="s">
        <v>16</v>
      </c>
      <c r="Y118" s="2" t="s">
        <v>16</v>
      </c>
      <c r="Z118" s="2" t="s">
        <v>15</v>
      </c>
      <c r="AA118" s="2" t="s">
        <v>16</v>
      </c>
      <c r="AB118" s="2" t="s">
        <v>16</v>
      </c>
      <c r="AC118" s="2" t="s">
        <v>16</v>
      </c>
      <c r="AD118" s="2" t="s">
        <v>16</v>
      </c>
      <c r="AE118" s="2" t="s">
        <v>16</v>
      </c>
      <c r="AF118" s="2" t="s">
        <v>16</v>
      </c>
      <c r="AG118" s="2" t="s">
        <v>16</v>
      </c>
      <c r="AH118" s="2" t="s">
        <v>15</v>
      </c>
      <c r="AI118" s="2" t="s">
        <v>15</v>
      </c>
      <c r="AJ118" s="2" t="s">
        <v>17</v>
      </c>
      <c r="AK118" s="2" t="s">
        <v>18</v>
      </c>
      <c r="AL118" s="2" t="s">
        <v>1208</v>
      </c>
      <c r="AM118" s="2" t="s">
        <v>1209</v>
      </c>
      <c r="AN118" s="2" t="s">
        <v>1210</v>
      </c>
      <c r="AO118" s="2" t="s">
        <v>1211</v>
      </c>
      <c r="AP118" s="2" t="s">
        <v>1212</v>
      </c>
      <c r="AQ118" s="2" t="s">
        <v>13</v>
      </c>
      <c r="AR118" s="2" t="s">
        <v>758</v>
      </c>
      <c r="AS118" s="2" t="s">
        <v>1213</v>
      </c>
      <c r="AT118" s="2" t="s">
        <v>287</v>
      </c>
      <c r="AU118" s="2" t="s">
        <v>250</v>
      </c>
      <c r="AV118" s="2" t="s">
        <v>1214</v>
      </c>
      <c r="AW118" s="2" t="s">
        <v>111</v>
      </c>
      <c r="AX118" s="2" t="s">
        <v>12</v>
      </c>
      <c r="AY118" s="2" t="s">
        <v>12</v>
      </c>
      <c r="AZ118" s="2" t="s">
        <v>12</v>
      </c>
      <c r="BA118" s="2" t="s">
        <v>13</v>
      </c>
      <c r="BB118" s="2" t="s">
        <v>29</v>
      </c>
      <c r="BC118" s="2" t="s">
        <v>1215</v>
      </c>
      <c r="BD118" s="2" t="s">
        <v>29</v>
      </c>
      <c r="BE118" s="2"/>
    </row>
    <row r="119" spans="1:57" s="3" customFormat="1">
      <c r="A119" s="2" t="s">
        <v>1216</v>
      </c>
      <c r="B119" s="2" t="s">
        <v>1</v>
      </c>
      <c r="C119" s="2" t="s">
        <v>1</v>
      </c>
      <c r="D119" s="2" t="s">
        <v>1</v>
      </c>
      <c r="E119" s="2" t="s">
        <v>60</v>
      </c>
      <c r="F119" s="2" t="s">
        <v>1217</v>
      </c>
      <c r="G119" s="2" t="s">
        <v>1218</v>
      </c>
      <c r="H119" s="2" t="s">
        <v>1</v>
      </c>
      <c r="I119" s="2" t="s">
        <v>5</v>
      </c>
      <c r="J119" s="2" t="s">
        <v>6</v>
      </c>
      <c r="K119" s="2" t="s">
        <v>1</v>
      </c>
      <c r="L119" s="2" t="s">
        <v>1</v>
      </c>
      <c r="M119" s="2" t="s">
        <v>7</v>
      </c>
      <c r="N119" s="2" t="s">
        <v>5</v>
      </c>
      <c r="O119" s="2" t="s">
        <v>12</v>
      </c>
      <c r="P119" s="2" t="s">
        <v>686</v>
      </c>
      <c r="Q119" s="2" t="s">
        <v>627</v>
      </c>
      <c r="R119" s="2" t="s">
        <v>1086</v>
      </c>
      <c r="S119" s="2" t="s">
        <v>7</v>
      </c>
      <c r="T119" s="2" t="s">
        <v>1</v>
      </c>
      <c r="U119" s="2" t="s">
        <v>1</v>
      </c>
      <c r="V119" s="2" t="s">
        <v>16</v>
      </c>
      <c r="W119" s="2" t="s">
        <v>16</v>
      </c>
      <c r="X119" s="2" t="s">
        <v>15</v>
      </c>
      <c r="Y119" s="2" t="s">
        <v>16</v>
      </c>
      <c r="Z119" s="2" t="s">
        <v>15</v>
      </c>
      <c r="AA119" s="2" t="s">
        <v>16</v>
      </c>
      <c r="AB119" s="2" t="s">
        <v>16</v>
      </c>
      <c r="AC119" s="2" t="s">
        <v>16</v>
      </c>
      <c r="AD119" s="2" t="s">
        <v>16</v>
      </c>
      <c r="AE119" s="2" t="s">
        <v>16</v>
      </c>
      <c r="AF119" s="2" t="s">
        <v>16</v>
      </c>
      <c r="AG119" s="2" t="s">
        <v>15</v>
      </c>
      <c r="AH119" s="2" t="s">
        <v>16</v>
      </c>
      <c r="AI119" s="2" t="s">
        <v>16</v>
      </c>
      <c r="AJ119" s="2" t="s">
        <v>17</v>
      </c>
      <c r="AK119" s="2" t="s">
        <v>18</v>
      </c>
      <c r="AL119" s="2" t="s">
        <v>924</v>
      </c>
      <c r="AM119" s="2" t="s">
        <v>925</v>
      </c>
      <c r="AN119" s="2" t="s">
        <v>1219</v>
      </c>
      <c r="AO119" s="2" t="s">
        <v>1220</v>
      </c>
      <c r="AP119" s="2" t="s">
        <v>1076</v>
      </c>
      <c r="AQ119" s="2" t="s">
        <v>13</v>
      </c>
      <c r="AR119" s="2" t="s">
        <v>1221</v>
      </c>
      <c r="AS119" s="2" t="s">
        <v>13</v>
      </c>
      <c r="AT119" s="2" t="s">
        <v>13</v>
      </c>
      <c r="AU119" s="2" t="s">
        <v>13</v>
      </c>
      <c r="AV119" s="2" t="s">
        <v>13</v>
      </c>
      <c r="AW119" s="2" t="s">
        <v>13</v>
      </c>
      <c r="AX119" s="2" t="s">
        <v>13</v>
      </c>
      <c r="AY119" s="2" t="s">
        <v>13</v>
      </c>
      <c r="AZ119" s="2" t="s">
        <v>13</v>
      </c>
      <c r="BA119" s="2" t="s">
        <v>13</v>
      </c>
      <c r="BB119" s="2" t="s">
        <v>29</v>
      </c>
      <c r="BC119" s="2" t="s">
        <v>1222</v>
      </c>
      <c r="BD119" s="2" t="s">
        <v>29</v>
      </c>
      <c r="BE119" s="2"/>
    </row>
    <row r="120" spans="1:57" s="3" customFormat="1">
      <c r="A120" s="2" t="s">
        <v>1223</v>
      </c>
      <c r="B120" s="2" t="s">
        <v>1</v>
      </c>
      <c r="C120" s="2" t="s">
        <v>1</v>
      </c>
      <c r="D120" s="2" t="s">
        <v>1</v>
      </c>
      <c r="E120" s="2" t="s">
        <v>114</v>
      </c>
      <c r="F120" s="2" t="s">
        <v>3</v>
      </c>
      <c r="G120" s="2" t="s">
        <v>4</v>
      </c>
      <c r="H120" s="2" t="s">
        <v>1</v>
      </c>
      <c r="I120" s="2" t="s">
        <v>5</v>
      </c>
      <c r="J120" s="2" t="s">
        <v>309</v>
      </c>
      <c r="K120" s="2" t="s">
        <v>1</v>
      </c>
      <c r="L120" s="2" t="s">
        <v>1</v>
      </c>
      <c r="M120" s="2" t="s">
        <v>7</v>
      </c>
      <c r="N120" s="2" t="s">
        <v>5</v>
      </c>
      <c r="O120" s="2" t="s">
        <v>12</v>
      </c>
      <c r="P120" s="2" t="s">
        <v>1224</v>
      </c>
      <c r="Q120" s="2" t="s">
        <v>556</v>
      </c>
      <c r="R120" s="2" t="s">
        <v>642</v>
      </c>
      <c r="S120" s="2" t="s">
        <v>12</v>
      </c>
      <c r="T120" s="2" t="s">
        <v>13</v>
      </c>
      <c r="U120" s="2" t="s">
        <v>1</v>
      </c>
      <c r="V120" s="2" t="s">
        <v>101</v>
      </c>
      <c r="W120" s="2" t="s">
        <v>15</v>
      </c>
      <c r="X120" s="2" t="s">
        <v>16</v>
      </c>
      <c r="Y120" s="2" t="s">
        <v>16</v>
      </c>
      <c r="Z120" s="2" t="s">
        <v>16</v>
      </c>
      <c r="AA120" s="2" t="s">
        <v>16</v>
      </c>
      <c r="AB120" s="2" t="s">
        <v>16</v>
      </c>
      <c r="AC120" s="2" t="s">
        <v>16</v>
      </c>
      <c r="AD120" s="2" t="s">
        <v>16</v>
      </c>
      <c r="AE120" s="2" t="s">
        <v>16</v>
      </c>
      <c r="AF120" s="2" t="s">
        <v>16</v>
      </c>
      <c r="AG120" s="2" t="s">
        <v>16</v>
      </c>
      <c r="AH120" s="2" t="s">
        <v>15</v>
      </c>
      <c r="AI120" s="2" t="s">
        <v>15</v>
      </c>
      <c r="AJ120" s="2" t="s">
        <v>17</v>
      </c>
      <c r="AK120" s="2" t="s">
        <v>18</v>
      </c>
      <c r="AL120" s="2" t="s">
        <v>260</v>
      </c>
      <c r="AM120" s="2" t="s">
        <v>1225</v>
      </c>
      <c r="AN120" s="2" t="s">
        <v>1226</v>
      </c>
      <c r="AO120" s="2" t="s">
        <v>1227</v>
      </c>
      <c r="AP120" s="2" t="s">
        <v>1228</v>
      </c>
      <c r="AQ120" s="2" t="s">
        <v>13</v>
      </c>
      <c r="AR120" s="2" t="s">
        <v>1229</v>
      </c>
      <c r="AS120" s="2" t="s">
        <v>1230</v>
      </c>
      <c r="AT120" s="2" t="s">
        <v>1231</v>
      </c>
      <c r="AU120" s="2" t="s">
        <v>1232</v>
      </c>
      <c r="AV120" s="2" t="s">
        <v>326</v>
      </c>
      <c r="AW120" s="2" t="s">
        <v>1069</v>
      </c>
      <c r="AX120" s="2" t="s">
        <v>145</v>
      </c>
      <c r="AY120" s="2" t="s">
        <v>109</v>
      </c>
      <c r="AZ120" s="2" t="s">
        <v>1099</v>
      </c>
      <c r="BA120" s="2" t="s">
        <v>13</v>
      </c>
      <c r="BB120" s="2" t="s">
        <v>29</v>
      </c>
      <c r="BC120" s="2" t="s">
        <v>1233</v>
      </c>
      <c r="BD120" s="2" t="s">
        <v>29</v>
      </c>
      <c r="BE120" s="2"/>
    </row>
    <row r="121" spans="1:57" s="3" customFormat="1">
      <c r="A121" s="2" t="s">
        <v>1234</v>
      </c>
      <c r="B121" s="2" t="s">
        <v>1</v>
      </c>
      <c r="C121" s="2" t="s">
        <v>1</v>
      </c>
      <c r="D121" s="2" t="s">
        <v>1</v>
      </c>
      <c r="E121" s="2" t="s">
        <v>1235</v>
      </c>
      <c r="F121" s="2" t="s">
        <v>877</v>
      </c>
      <c r="G121" s="2" t="s">
        <v>308</v>
      </c>
      <c r="H121" s="2" t="s">
        <v>1</v>
      </c>
      <c r="I121" s="2" t="s">
        <v>5</v>
      </c>
      <c r="J121" s="2" t="s">
        <v>309</v>
      </c>
      <c r="K121" s="2" t="s">
        <v>1</v>
      </c>
      <c r="L121" s="2" t="s">
        <v>310</v>
      </c>
      <c r="M121" s="2" t="s">
        <v>109</v>
      </c>
      <c r="N121" s="2" t="s">
        <v>33</v>
      </c>
      <c r="O121" s="2" t="s">
        <v>109</v>
      </c>
      <c r="P121" s="2" t="s">
        <v>1236</v>
      </c>
      <c r="Q121" s="2" t="s">
        <v>1237</v>
      </c>
      <c r="R121" s="2" t="s">
        <v>182</v>
      </c>
      <c r="S121" s="2" t="s">
        <v>5</v>
      </c>
      <c r="T121" s="2" t="s">
        <v>13</v>
      </c>
      <c r="U121" s="2" t="s">
        <v>1</v>
      </c>
      <c r="V121" s="2" t="s">
        <v>16</v>
      </c>
      <c r="W121" s="2" t="s">
        <v>15</v>
      </c>
      <c r="X121" s="2" t="s">
        <v>15</v>
      </c>
      <c r="Y121" s="2" t="s">
        <v>15</v>
      </c>
      <c r="Z121" s="2" t="s">
        <v>16</v>
      </c>
      <c r="AA121" s="2" t="s">
        <v>16</v>
      </c>
      <c r="AB121" s="2" t="s">
        <v>15</v>
      </c>
      <c r="AC121" s="2" t="s">
        <v>16</v>
      </c>
      <c r="AD121" s="2" t="s">
        <v>16</v>
      </c>
      <c r="AE121" s="2" t="s">
        <v>16</v>
      </c>
      <c r="AF121" s="2" t="s">
        <v>16</v>
      </c>
      <c r="AG121" s="2" t="s">
        <v>16</v>
      </c>
      <c r="AH121" s="2" t="s">
        <v>16</v>
      </c>
      <c r="AI121" s="2" t="s">
        <v>16</v>
      </c>
      <c r="AJ121" s="2" t="s">
        <v>17</v>
      </c>
      <c r="AK121" s="2" t="s">
        <v>18</v>
      </c>
      <c r="AL121" s="2" t="s">
        <v>1238</v>
      </c>
      <c r="AM121" s="2" t="s">
        <v>1239</v>
      </c>
      <c r="AN121" s="2" t="s">
        <v>1240</v>
      </c>
      <c r="AO121" s="2" t="s">
        <v>1241</v>
      </c>
      <c r="AP121" s="2" t="s">
        <v>1242</v>
      </c>
      <c r="AQ121" s="2" t="s">
        <v>13</v>
      </c>
      <c r="AR121" s="2" t="s">
        <v>789</v>
      </c>
      <c r="AS121" s="2" t="s">
        <v>1243</v>
      </c>
      <c r="AT121" s="2" t="s">
        <v>1244</v>
      </c>
      <c r="AU121" s="2" t="s">
        <v>5</v>
      </c>
      <c r="AV121" s="2" t="s">
        <v>1035</v>
      </c>
      <c r="AW121" s="2" t="s">
        <v>141</v>
      </c>
      <c r="AX121" s="2" t="s">
        <v>13</v>
      </c>
      <c r="AY121" s="2" t="s">
        <v>13</v>
      </c>
      <c r="AZ121" s="2" t="s">
        <v>13</v>
      </c>
      <c r="BA121" s="2" t="s">
        <v>13</v>
      </c>
      <c r="BB121" s="2" t="s">
        <v>29</v>
      </c>
      <c r="BC121" s="2" t="s">
        <v>1245</v>
      </c>
      <c r="BD121" s="2" t="s">
        <v>29</v>
      </c>
      <c r="BE121" s="2"/>
    </row>
    <row r="122" spans="1:57" s="3" customFormat="1">
      <c r="A122" s="2" t="s">
        <v>1246</v>
      </c>
      <c r="B122" s="2" t="s">
        <v>1</v>
      </c>
      <c r="C122" s="2" t="s">
        <v>1</v>
      </c>
      <c r="D122" s="2" t="s">
        <v>1</v>
      </c>
      <c r="E122" s="2" t="s">
        <v>444</v>
      </c>
      <c r="F122" s="2" t="s">
        <v>477</v>
      </c>
      <c r="G122" s="2" t="s">
        <v>478</v>
      </c>
      <c r="H122" s="2" t="s">
        <v>1</v>
      </c>
      <c r="I122" s="2" t="s">
        <v>5</v>
      </c>
      <c r="J122" s="2" t="s">
        <v>309</v>
      </c>
      <c r="K122" s="2" t="s">
        <v>1</v>
      </c>
      <c r="L122" s="2" t="s">
        <v>1</v>
      </c>
      <c r="M122" s="2" t="s">
        <v>49</v>
      </c>
      <c r="N122" s="2" t="s">
        <v>5</v>
      </c>
      <c r="O122" s="2" t="s">
        <v>8</v>
      </c>
      <c r="P122" s="2" t="s">
        <v>1247</v>
      </c>
      <c r="Q122" s="2" t="s">
        <v>1248</v>
      </c>
      <c r="R122" s="2" t="s">
        <v>182</v>
      </c>
      <c r="S122" s="2" t="s">
        <v>7</v>
      </c>
      <c r="T122" s="2" t="s">
        <v>13</v>
      </c>
      <c r="U122" s="2" t="s">
        <v>1</v>
      </c>
      <c r="V122" s="2" t="s">
        <v>353</v>
      </c>
      <c r="W122" s="2" t="s">
        <v>15</v>
      </c>
      <c r="X122" s="2" t="s">
        <v>16</v>
      </c>
      <c r="Y122" s="2" t="s">
        <v>16</v>
      </c>
      <c r="Z122" s="2" t="s">
        <v>15</v>
      </c>
      <c r="AA122" s="2" t="s">
        <v>16</v>
      </c>
      <c r="AB122" s="2" t="s">
        <v>16</v>
      </c>
      <c r="AC122" s="2" t="s">
        <v>16</v>
      </c>
      <c r="AD122" s="2" t="s">
        <v>16</v>
      </c>
      <c r="AE122" s="2" t="s">
        <v>16</v>
      </c>
      <c r="AF122" s="2" t="s">
        <v>16</v>
      </c>
      <c r="AG122" s="2" t="s">
        <v>16</v>
      </c>
      <c r="AH122" s="2" t="s">
        <v>16</v>
      </c>
      <c r="AI122" s="2" t="s">
        <v>16</v>
      </c>
      <c r="AJ122" s="2" t="s">
        <v>17</v>
      </c>
      <c r="AK122" s="2" t="s">
        <v>18</v>
      </c>
      <c r="AL122" s="2" t="s">
        <v>1249</v>
      </c>
      <c r="AM122" s="2" t="s">
        <v>1250</v>
      </c>
      <c r="AN122" s="2" t="s">
        <v>1251</v>
      </c>
      <c r="AO122" s="2" t="s">
        <v>1252</v>
      </c>
      <c r="AP122" s="2" t="s">
        <v>230</v>
      </c>
      <c r="AQ122" s="2" t="s">
        <v>13</v>
      </c>
      <c r="AR122" s="2" t="s">
        <v>176</v>
      </c>
      <c r="AS122" s="2" t="s">
        <v>1253</v>
      </c>
      <c r="AT122" s="2" t="s">
        <v>257</v>
      </c>
      <c r="AU122" s="2" t="s">
        <v>5</v>
      </c>
      <c r="AV122" s="2" t="s">
        <v>1254</v>
      </c>
      <c r="AW122" s="2" t="s">
        <v>111</v>
      </c>
      <c r="AX122" s="2" t="s">
        <v>5</v>
      </c>
      <c r="AY122" s="2" t="s">
        <v>5</v>
      </c>
      <c r="AZ122" s="2" t="s">
        <v>12</v>
      </c>
      <c r="BA122" s="2" t="s">
        <v>29</v>
      </c>
      <c r="BB122" s="2" t="s">
        <v>29</v>
      </c>
      <c r="BC122" s="2" t="s">
        <v>1255</v>
      </c>
      <c r="BD122" s="2" t="s">
        <v>29</v>
      </c>
      <c r="BE122" s="2"/>
    </row>
    <row r="123" spans="1:57" s="3" customFormat="1">
      <c r="A123" s="2" t="s">
        <v>1256</v>
      </c>
      <c r="B123" s="2" t="s">
        <v>1</v>
      </c>
      <c r="C123" s="2" t="s">
        <v>1</v>
      </c>
      <c r="D123" s="2" t="s">
        <v>1</v>
      </c>
      <c r="E123" s="2" t="s">
        <v>2</v>
      </c>
      <c r="F123" s="2" t="s">
        <v>3</v>
      </c>
      <c r="G123" s="2" t="s">
        <v>4</v>
      </c>
      <c r="H123" s="2" t="s">
        <v>1</v>
      </c>
      <c r="I123" s="2" t="s">
        <v>5</v>
      </c>
      <c r="J123" s="2" t="s">
        <v>117</v>
      </c>
      <c r="K123" s="2" t="s">
        <v>1</v>
      </c>
      <c r="L123" s="2" t="s">
        <v>1</v>
      </c>
      <c r="M123" s="2" t="s">
        <v>7</v>
      </c>
      <c r="N123" s="2" t="s">
        <v>5</v>
      </c>
      <c r="O123" s="2" t="s">
        <v>8</v>
      </c>
      <c r="P123" s="2" t="s">
        <v>35</v>
      </c>
      <c r="Q123" s="2" t="s">
        <v>366</v>
      </c>
      <c r="R123" s="2" t="s">
        <v>11</v>
      </c>
      <c r="S123" s="2" t="s">
        <v>7</v>
      </c>
      <c r="T123" s="2" t="s">
        <v>13</v>
      </c>
      <c r="U123" s="2" t="s">
        <v>1</v>
      </c>
      <c r="V123" s="2" t="s">
        <v>14</v>
      </c>
      <c r="W123" s="2" t="s">
        <v>15</v>
      </c>
      <c r="X123" s="2" t="s">
        <v>15</v>
      </c>
      <c r="Y123" s="2" t="s">
        <v>16</v>
      </c>
      <c r="Z123" s="2" t="s">
        <v>15</v>
      </c>
      <c r="AA123" s="2" t="s">
        <v>16</v>
      </c>
      <c r="AB123" s="2" t="s">
        <v>16</v>
      </c>
      <c r="AC123" s="2" t="s">
        <v>16</v>
      </c>
      <c r="AD123" s="2" t="s">
        <v>16</v>
      </c>
      <c r="AE123" s="2" t="s">
        <v>16</v>
      </c>
      <c r="AF123" s="2" t="s">
        <v>16</v>
      </c>
      <c r="AG123" s="2" t="s">
        <v>16</v>
      </c>
      <c r="AH123" s="2" t="s">
        <v>15</v>
      </c>
      <c r="AI123" s="2" t="s">
        <v>15</v>
      </c>
      <c r="AJ123" s="2" t="s">
        <v>17</v>
      </c>
      <c r="AK123" s="2" t="s">
        <v>18</v>
      </c>
      <c r="AL123" s="2" t="s">
        <v>595</v>
      </c>
      <c r="AM123" s="2" t="s">
        <v>596</v>
      </c>
      <c r="AN123" s="2" t="s">
        <v>1257</v>
      </c>
      <c r="AO123" s="2" t="s">
        <v>1258</v>
      </c>
      <c r="AP123" s="2" t="s">
        <v>230</v>
      </c>
      <c r="AQ123" s="2" t="s">
        <v>13</v>
      </c>
      <c r="AR123" s="2" t="s">
        <v>1117</v>
      </c>
      <c r="AS123" s="2" t="s">
        <v>13</v>
      </c>
      <c r="AT123" s="2" t="s">
        <v>13</v>
      </c>
      <c r="AU123" s="2" t="s">
        <v>13</v>
      </c>
      <c r="AV123" s="2" t="s">
        <v>13</v>
      </c>
      <c r="AW123" s="2" t="s">
        <v>13</v>
      </c>
      <c r="AX123" s="2" t="s">
        <v>13</v>
      </c>
      <c r="AY123" s="2" t="s">
        <v>13</v>
      </c>
      <c r="AZ123" s="2" t="s">
        <v>13</v>
      </c>
      <c r="BA123" s="2" t="s">
        <v>29</v>
      </c>
      <c r="BB123" s="2" t="s">
        <v>29</v>
      </c>
      <c r="BC123" s="2" t="s">
        <v>1259</v>
      </c>
      <c r="BD123" s="2" t="s">
        <v>29</v>
      </c>
      <c r="BE123" s="2"/>
    </row>
    <row r="124" spans="1:57" s="3" customFormat="1">
      <c r="A124" s="2" t="s">
        <v>1260</v>
      </c>
      <c r="B124" s="2" t="s">
        <v>1</v>
      </c>
      <c r="C124" s="2" t="s">
        <v>1</v>
      </c>
      <c r="D124" s="2" t="s">
        <v>5</v>
      </c>
      <c r="E124" s="2" t="s">
        <v>261</v>
      </c>
      <c r="F124" s="2" t="s">
        <v>3</v>
      </c>
      <c r="G124" s="2" t="s">
        <v>4</v>
      </c>
      <c r="H124" s="2" t="s">
        <v>1</v>
      </c>
      <c r="I124" s="2" t="s">
        <v>5</v>
      </c>
      <c r="J124" s="2" t="s">
        <v>6</v>
      </c>
      <c r="K124" s="2" t="s">
        <v>1</v>
      </c>
      <c r="L124" s="2" t="s">
        <v>33</v>
      </c>
      <c r="M124" s="2" t="s">
        <v>34</v>
      </c>
      <c r="N124" s="2" t="s">
        <v>1</v>
      </c>
      <c r="O124" s="2" t="s">
        <v>97</v>
      </c>
      <c r="P124" s="2" t="s">
        <v>445</v>
      </c>
      <c r="Q124" s="2" t="s">
        <v>944</v>
      </c>
      <c r="R124" s="2" t="s">
        <v>1261</v>
      </c>
      <c r="S124" s="2" t="s">
        <v>38</v>
      </c>
      <c r="T124" s="2" t="s">
        <v>13</v>
      </c>
      <c r="U124" s="2" t="s">
        <v>1</v>
      </c>
      <c r="V124" s="2" t="s">
        <v>353</v>
      </c>
      <c r="W124" s="2" t="s">
        <v>16</v>
      </c>
      <c r="X124" s="2" t="s">
        <v>16</v>
      </c>
      <c r="Y124" s="2" t="s">
        <v>16</v>
      </c>
      <c r="Z124" s="2" t="s">
        <v>16</v>
      </c>
      <c r="AA124" s="2" t="s">
        <v>16</v>
      </c>
      <c r="AB124" s="2" t="s">
        <v>16</v>
      </c>
      <c r="AC124" s="2" t="s">
        <v>16</v>
      </c>
      <c r="AD124" s="2" t="s">
        <v>16</v>
      </c>
      <c r="AE124" s="2" t="s">
        <v>16</v>
      </c>
      <c r="AF124" s="2" t="s">
        <v>15</v>
      </c>
      <c r="AG124" s="2" t="s">
        <v>15</v>
      </c>
      <c r="AH124" s="2" t="s">
        <v>15</v>
      </c>
      <c r="AI124" s="2" t="s">
        <v>15</v>
      </c>
      <c r="AJ124" s="2" t="s">
        <v>17</v>
      </c>
      <c r="AK124" s="2" t="s">
        <v>18</v>
      </c>
      <c r="AL124" s="2" t="s">
        <v>236</v>
      </c>
      <c r="AM124" s="2" t="s">
        <v>237</v>
      </c>
      <c r="AN124" s="2" t="s">
        <v>1262</v>
      </c>
      <c r="AO124" s="2" t="s">
        <v>1263</v>
      </c>
      <c r="AP124" s="2" t="s">
        <v>1264</v>
      </c>
      <c r="AQ124" s="2" t="s">
        <v>13</v>
      </c>
      <c r="AR124" s="2" t="s">
        <v>312</v>
      </c>
      <c r="AS124" s="2" t="s">
        <v>13</v>
      </c>
      <c r="AT124" s="2" t="s">
        <v>13</v>
      </c>
      <c r="AU124" s="2" t="s">
        <v>13</v>
      </c>
      <c r="AV124" s="2" t="s">
        <v>13</v>
      </c>
      <c r="AW124" s="2" t="s">
        <v>13</v>
      </c>
      <c r="AX124" s="2" t="s">
        <v>13</v>
      </c>
      <c r="AY124" s="2" t="s">
        <v>13</v>
      </c>
      <c r="AZ124" s="2" t="s">
        <v>13</v>
      </c>
      <c r="BA124" s="2" t="s">
        <v>29</v>
      </c>
      <c r="BB124" s="2" t="s">
        <v>29</v>
      </c>
      <c r="BC124" s="2" t="s">
        <v>1265</v>
      </c>
      <c r="BD124" s="2" t="s">
        <v>29</v>
      </c>
      <c r="BE124" s="2"/>
    </row>
    <row r="125" spans="1:57" s="3" customFormat="1">
      <c r="A125" s="2" t="s">
        <v>1266</v>
      </c>
      <c r="B125" s="2" t="s">
        <v>1</v>
      </c>
      <c r="C125" s="2" t="s">
        <v>1</v>
      </c>
      <c r="D125" s="2" t="s">
        <v>1</v>
      </c>
      <c r="E125" s="2" t="s">
        <v>684</v>
      </c>
      <c r="F125" s="2" t="s">
        <v>477</v>
      </c>
      <c r="G125" s="2" t="s">
        <v>478</v>
      </c>
      <c r="H125" s="2" t="s">
        <v>1</v>
      </c>
      <c r="I125" s="2" t="s">
        <v>5</v>
      </c>
      <c r="J125" s="2" t="s">
        <v>309</v>
      </c>
      <c r="K125" s="2" t="s">
        <v>1</v>
      </c>
      <c r="L125" s="2" t="s">
        <v>1</v>
      </c>
      <c r="M125" s="2" t="s">
        <v>7</v>
      </c>
      <c r="N125" s="2" t="s">
        <v>5</v>
      </c>
      <c r="O125" s="2" t="s">
        <v>12</v>
      </c>
      <c r="P125" s="2" t="s">
        <v>686</v>
      </c>
      <c r="Q125" s="2" t="s">
        <v>688</v>
      </c>
      <c r="R125" s="2" t="s">
        <v>687</v>
      </c>
      <c r="S125" s="2" t="s">
        <v>7</v>
      </c>
      <c r="T125" s="2" t="s">
        <v>13</v>
      </c>
      <c r="U125" s="2" t="s">
        <v>1</v>
      </c>
      <c r="V125" s="2" t="s">
        <v>16</v>
      </c>
      <c r="W125" s="2" t="s">
        <v>16</v>
      </c>
      <c r="X125" s="2" t="s">
        <v>16</v>
      </c>
      <c r="Y125" s="2" t="s">
        <v>16</v>
      </c>
      <c r="Z125" s="2" t="s">
        <v>16</v>
      </c>
      <c r="AA125" s="2" t="s">
        <v>16</v>
      </c>
      <c r="AB125" s="2" t="s">
        <v>16</v>
      </c>
      <c r="AC125" s="2" t="s">
        <v>16</v>
      </c>
      <c r="AD125" s="2" t="s">
        <v>16</v>
      </c>
      <c r="AE125" s="2" t="s">
        <v>15</v>
      </c>
      <c r="AF125" s="2" t="s">
        <v>15</v>
      </c>
      <c r="AG125" s="2" t="s">
        <v>16</v>
      </c>
      <c r="AH125" s="2" t="s">
        <v>15</v>
      </c>
      <c r="AI125" s="2" t="s">
        <v>15</v>
      </c>
      <c r="AJ125" s="2" t="s">
        <v>17</v>
      </c>
      <c r="AK125" s="2" t="s">
        <v>18</v>
      </c>
      <c r="AL125" s="2" t="s">
        <v>423</v>
      </c>
      <c r="AM125" s="2" t="s">
        <v>424</v>
      </c>
      <c r="AN125" s="2" t="s">
        <v>1267</v>
      </c>
      <c r="AO125" s="2" t="s">
        <v>1268</v>
      </c>
      <c r="AP125" s="2" t="s">
        <v>1269</v>
      </c>
      <c r="AQ125" s="2" t="s">
        <v>13</v>
      </c>
      <c r="AR125" s="2" t="s">
        <v>96</v>
      </c>
      <c r="AS125" s="2" t="s">
        <v>592</v>
      </c>
      <c r="AT125" s="2" t="s">
        <v>850</v>
      </c>
      <c r="AU125" s="2" t="s">
        <v>1</v>
      </c>
      <c r="AV125" s="2" t="s">
        <v>790</v>
      </c>
      <c r="AW125" s="2" t="s">
        <v>111</v>
      </c>
      <c r="AX125" s="2" t="s">
        <v>1</v>
      </c>
      <c r="AY125" s="2" t="s">
        <v>13</v>
      </c>
      <c r="AZ125" s="2" t="s">
        <v>12</v>
      </c>
      <c r="BA125" s="2" t="s">
        <v>13</v>
      </c>
      <c r="BB125" s="2" t="s">
        <v>29</v>
      </c>
      <c r="BC125" s="2"/>
      <c r="BD125" s="2" t="s">
        <v>29</v>
      </c>
      <c r="BE125" s="2"/>
    </row>
    <row r="126" spans="1:57" s="3" customFormat="1">
      <c r="A126" s="2" t="s">
        <v>1270</v>
      </c>
      <c r="B126" s="2" t="s">
        <v>1</v>
      </c>
      <c r="C126" s="2" t="s">
        <v>1</v>
      </c>
      <c r="D126" s="2" t="s">
        <v>1</v>
      </c>
      <c r="E126" s="2" t="s">
        <v>374</v>
      </c>
      <c r="F126" s="2" t="s">
        <v>3</v>
      </c>
      <c r="G126" s="2" t="s">
        <v>626</v>
      </c>
      <c r="H126" s="2" t="s">
        <v>1</v>
      </c>
      <c r="I126" s="2" t="s">
        <v>5</v>
      </c>
      <c r="J126" s="2" t="s">
        <v>6</v>
      </c>
      <c r="K126" s="2" t="s">
        <v>1</v>
      </c>
      <c r="L126" s="2" t="s">
        <v>1</v>
      </c>
      <c r="M126" s="2" t="s">
        <v>7</v>
      </c>
      <c r="N126" s="2" t="s">
        <v>5</v>
      </c>
      <c r="O126" s="2" t="s">
        <v>8</v>
      </c>
      <c r="P126" s="2" t="s">
        <v>132</v>
      </c>
      <c r="Q126" s="2" t="s">
        <v>627</v>
      </c>
      <c r="R126" s="2" t="s">
        <v>628</v>
      </c>
      <c r="S126" s="2" t="s">
        <v>335</v>
      </c>
      <c r="T126" s="2" t="s">
        <v>13</v>
      </c>
      <c r="U126" s="2" t="s">
        <v>1</v>
      </c>
      <c r="V126" s="2" t="s">
        <v>16</v>
      </c>
      <c r="W126" s="2" t="s">
        <v>16</v>
      </c>
      <c r="X126" s="2" t="s">
        <v>16</v>
      </c>
      <c r="Y126" s="2" t="s">
        <v>16</v>
      </c>
      <c r="Z126" s="2" t="s">
        <v>15</v>
      </c>
      <c r="AA126" s="2" t="s">
        <v>16</v>
      </c>
      <c r="AB126" s="2" t="s">
        <v>16</v>
      </c>
      <c r="AC126" s="2" t="s">
        <v>15</v>
      </c>
      <c r="AD126" s="2" t="s">
        <v>16</v>
      </c>
      <c r="AE126" s="2" t="s">
        <v>16</v>
      </c>
      <c r="AF126" s="2" t="s">
        <v>16</v>
      </c>
      <c r="AG126" s="2" t="s">
        <v>15</v>
      </c>
      <c r="AH126" s="2" t="s">
        <v>15</v>
      </c>
      <c r="AI126" s="2" t="s">
        <v>15</v>
      </c>
      <c r="AJ126" s="2" t="s">
        <v>17</v>
      </c>
      <c r="AK126" s="2" t="s">
        <v>18</v>
      </c>
      <c r="AL126" s="2" t="s">
        <v>423</v>
      </c>
      <c r="AM126" s="2" t="s">
        <v>424</v>
      </c>
      <c r="AN126" s="2" t="s">
        <v>1271</v>
      </c>
      <c r="AO126" s="2" t="s">
        <v>1272</v>
      </c>
      <c r="AP126" s="2" t="s">
        <v>230</v>
      </c>
      <c r="AQ126" s="2" t="s">
        <v>13</v>
      </c>
      <c r="AR126" s="2" t="s">
        <v>1273</v>
      </c>
      <c r="AS126" s="2" t="s">
        <v>1274</v>
      </c>
      <c r="AT126" s="2" t="s">
        <v>1275</v>
      </c>
      <c r="AU126" s="2" t="s">
        <v>5</v>
      </c>
      <c r="AV126" s="2" t="s">
        <v>1276</v>
      </c>
      <c r="AW126" s="2" t="s">
        <v>816</v>
      </c>
      <c r="AX126" s="2" t="s">
        <v>13</v>
      </c>
      <c r="AY126" s="2" t="s">
        <v>13</v>
      </c>
      <c r="AZ126" s="2" t="s">
        <v>13</v>
      </c>
      <c r="BA126" s="2" t="s">
        <v>13</v>
      </c>
      <c r="BB126" s="2" t="s">
        <v>29</v>
      </c>
      <c r="BC126" s="2" t="s">
        <v>1277</v>
      </c>
      <c r="BD126" s="2" t="s">
        <v>29</v>
      </c>
      <c r="BE126" s="2"/>
    </row>
    <row r="127" spans="1:57" s="3" customFormat="1">
      <c r="A127" s="2" t="s">
        <v>1278</v>
      </c>
      <c r="B127" s="2" t="s">
        <v>1</v>
      </c>
      <c r="C127" s="2" t="s">
        <v>1</v>
      </c>
      <c r="D127" s="2" t="s">
        <v>1</v>
      </c>
      <c r="E127" s="2" t="s">
        <v>498</v>
      </c>
      <c r="F127" s="2" t="s">
        <v>3</v>
      </c>
      <c r="G127" s="2" t="s">
        <v>4</v>
      </c>
      <c r="H127" s="2" t="s">
        <v>1</v>
      </c>
      <c r="I127" s="2" t="s">
        <v>5</v>
      </c>
      <c r="J127" s="2" t="s">
        <v>6</v>
      </c>
      <c r="K127" s="2" t="s">
        <v>1</v>
      </c>
      <c r="L127" s="2" t="s">
        <v>1</v>
      </c>
      <c r="M127" s="2" t="s">
        <v>7</v>
      </c>
      <c r="N127" s="2" t="s">
        <v>5</v>
      </c>
      <c r="O127" s="2" t="s">
        <v>12</v>
      </c>
      <c r="P127" s="2" t="s">
        <v>686</v>
      </c>
      <c r="Q127" s="2" t="s">
        <v>1086</v>
      </c>
      <c r="R127" s="2" t="s">
        <v>627</v>
      </c>
      <c r="S127" s="2" t="s">
        <v>7</v>
      </c>
      <c r="T127" s="2" t="s">
        <v>13</v>
      </c>
      <c r="U127" s="2" t="s">
        <v>1</v>
      </c>
      <c r="V127" s="2" t="s">
        <v>16</v>
      </c>
      <c r="W127" s="2" t="s">
        <v>16</v>
      </c>
      <c r="X127" s="2" t="s">
        <v>15</v>
      </c>
      <c r="Y127" s="2" t="s">
        <v>16</v>
      </c>
      <c r="Z127" s="2" t="s">
        <v>15</v>
      </c>
      <c r="AA127" s="2" t="s">
        <v>16</v>
      </c>
      <c r="AB127" s="2" t="s">
        <v>16</v>
      </c>
      <c r="AC127" s="2" t="s">
        <v>16</v>
      </c>
      <c r="AD127" s="2" t="s">
        <v>16</v>
      </c>
      <c r="AE127" s="2" t="s">
        <v>16</v>
      </c>
      <c r="AF127" s="2" t="s">
        <v>16</v>
      </c>
      <c r="AG127" s="2" t="s">
        <v>15</v>
      </c>
      <c r="AH127" s="2" t="s">
        <v>16</v>
      </c>
      <c r="AI127" s="2" t="s">
        <v>16</v>
      </c>
      <c r="AJ127" s="2" t="s">
        <v>17</v>
      </c>
      <c r="AK127" s="2" t="s">
        <v>18</v>
      </c>
      <c r="AL127" s="2" t="s">
        <v>1279</v>
      </c>
      <c r="AM127" s="2" t="s">
        <v>1280</v>
      </c>
      <c r="AN127" s="2" t="s">
        <v>1281</v>
      </c>
      <c r="AO127" s="2" t="s">
        <v>1282</v>
      </c>
      <c r="AP127" s="2" t="s">
        <v>1076</v>
      </c>
      <c r="AQ127" s="2" t="s">
        <v>13</v>
      </c>
      <c r="AR127" s="2" t="s">
        <v>1077</v>
      </c>
      <c r="AS127" s="2" t="s">
        <v>13</v>
      </c>
      <c r="AT127" s="2" t="s">
        <v>13</v>
      </c>
      <c r="AU127" s="2" t="s">
        <v>13</v>
      </c>
      <c r="AV127" s="2" t="s">
        <v>13</v>
      </c>
      <c r="AW127" s="2" t="s">
        <v>13</v>
      </c>
      <c r="AX127" s="2" t="s">
        <v>13</v>
      </c>
      <c r="AY127" s="2" t="s">
        <v>13</v>
      </c>
      <c r="AZ127" s="2" t="s">
        <v>13</v>
      </c>
      <c r="BA127" s="2" t="s">
        <v>13</v>
      </c>
      <c r="BB127" s="2" t="s">
        <v>29</v>
      </c>
      <c r="BC127" s="2" t="s">
        <v>1283</v>
      </c>
      <c r="BD127" s="2" t="s">
        <v>29</v>
      </c>
      <c r="BE127" s="2"/>
    </row>
    <row r="128" spans="1:57" s="3" customFormat="1">
      <c r="A128" s="2" t="s">
        <v>1284</v>
      </c>
      <c r="B128" s="2" t="s">
        <v>1</v>
      </c>
      <c r="C128" s="2" t="s">
        <v>5</v>
      </c>
      <c r="D128" s="2" t="s">
        <v>5</v>
      </c>
      <c r="E128" s="2" t="s">
        <v>607</v>
      </c>
      <c r="F128" s="2" t="s">
        <v>115</v>
      </c>
      <c r="G128" s="2" t="s">
        <v>116</v>
      </c>
      <c r="H128" s="2" t="s">
        <v>5</v>
      </c>
      <c r="I128" s="2" t="s">
        <v>1</v>
      </c>
      <c r="J128" s="2" t="s">
        <v>117</v>
      </c>
      <c r="K128" s="2" t="s">
        <v>1</v>
      </c>
      <c r="L128" s="2" t="s">
        <v>5</v>
      </c>
      <c r="M128" s="2" t="s">
        <v>118</v>
      </c>
      <c r="N128" s="2" t="s">
        <v>33</v>
      </c>
      <c r="O128" s="2" t="s">
        <v>8</v>
      </c>
      <c r="P128" s="2" t="s">
        <v>608</v>
      </c>
      <c r="Q128" s="2" t="s">
        <v>609</v>
      </c>
      <c r="R128" s="2" t="s">
        <v>594</v>
      </c>
      <c r="S128" s="2" t="s">
        <v>334</v>
      </c>
      <c r="T128" s="2" t="s">
        <v>13</v>
      </c>
      <c r="U128" s="2" t="s">
        <v>1</v>
      </c>
      <c r="V128" s="2" t="s">
        <v>335</v>
      </c>
      <c r="W128" s="2" t="s">
        <v>16</v>
      </c>
      <c r="X128" s="2" t="s">
        <v>16</v>
      </c>
      <c r="Y128" s="2" t="s">
        <v>16</v>
      </c>
      <c r="Z128" s="2" t="s">
        <v>15</v>
      </c>
      <c r="AA128" s="2" t="s">
        <v>15</v>
      </c>
      <c r="AB128" s="2" t="s">
        <v>15</v>
      </c>
      <c r="AC128" s="2" t="s">
        <v>15</v>
      </c>
      <c r="AD128" s="2" t="s">
        <v>16</v>
      </c>
      <c r="AE128" s="2" t="s">
        <v>16</v>
      </c>
      <c r="AF128" s="2" t="s">
        <v>16</v>
      </c>
      <c r="AG128" s="2" t="s">
        <v>16</v>
      </c>
      <c r="AH128" s="2" t="s">
        <v>15</v>
      </c>
      <c r="AI128" s="2" t="s">
        <v>15</v>
      </c>
      <c r="AJ128" s="2" t="s">
        <v>17</v>
      </c>
      <c r="AK128" s="2" t="s">
        <v>18</v>
      </c>
      <c r="AL128" s="2" t="s">
        <v>336</v>
      </c>
      <c r="AM128" s="2" t="s">
        <v>337</v>
      </c>
      <c r="AN128" s="2" t="s">
        <v>1285</v>
      </c>
      <c r="AO128" s="2" t="s">
        <v>1286</v>
      </c>
      <c r="AP128" s="2" t="s">
        <v>340</v>
      </c>
      <c r="AQ128" s="2" t="s">
        <v>13</v>
      </c>
      <c r="AR128" s="2" t="s">
        <v>114</v>
      </c>
      <c r="AS128" s="2" t="s">
        <v>1287</v>
      </c>
      <c r="AT128" s="2" t="s">
        <v>1288</v>
      </c>
      <c r="AU128" s="2" t="s">
        <v>749</v>
      </c>
      <c r="AV128" s="2" t="s">
        <v>1120</v>
      </c>
      <c r="AW128" s="2" t="s">
        <v>290</v>
      </c>
      <c r="AX128" s="2" t="s">
        <v>5</v>
      </c>
      <c r="AY128" s="2" t="s">
        <v>13</v>
      </c>
      <c r="AZ128" s="2" t="s">
        <v>33</v>
      </c>
      <c r="BA128" s="2" t="s">
        <v>13</v>
      </c>
      <c r="BB128" s="2" t="s">
        <v>13</v>
      </c>
      <c r="BC128" s="2" t="s">
        <v>1289</v>
      </c>
      <c r="BD128" s="2" t="s">
        <v>29</v>
      </c>
      <c r="BE128" s="2"/>
    </row>
    <row r="129" spans="1:57" s="3" customFormat="1">
      <c r="A129" s="2" t="s">
        <v>1290</v>
      </c>
      <c r="B129" s="2" t="s">
        <v>1</v>
      </c>
      <c r="C129" s="2" t="s">
        <v>1</v>
      </c>
      <c r="D129" s="2" t="s">
        <v>5</v>
      </c>
      <c r="E129" s="2" t="s">
        <v>60</v>
      </c>
      <c r="F129" s="2" t="s">
        <v>3</v>
      </c>
      <c r="G129" s="2" t="s">
        <v>4</v>
      </c>
      <c r="H129" s="2" t="s">
        <v>1</v>
      </c>
      <c r="I129" s="2" t="s">
        <v>5</v>
      </c>
      <c r="J129" s="2" t="s">
        <v>6</v>
      </c>
      <c r="K129" s="2" t="s">
        <v>1</v>
      </c>
      <c r="L129" s="2" t="s">
        <v>1</v>
      </c>
      <c r="M129" s="2" t="s">
        <v>7</v>
      </c>
      <c r="N129" s="2" t="s">
        <v>5</v>
      </c>
      <c r="O129" s="2" t="s">
        <v>8</v>
      </c>
      <c r="P129" s="2" t="s">
        <v>1291</v>
      </c>
      <c r="Q129" s="2" t="s">
        <v>1292</v>
      </c>
      <c r="R129" s="2" t="s">
        <v>768</v>
      </c>
      <c r="S129" s="2" t="s">
        <v>38</v>
      </c>
      <c r="T129" s="2" t="s">
        <v>13</v>
      </c>
      <c r="U129" s="2" t="s">
        <v>1</v>
      </c>
      <c r="V129" s="2" t="s">
        <v>16</v>
      </c>
      <c r="W129" s="2" t="s">
        <v>16</v>
      </c>
      <c r="X129" s="2" t="s">
        <v>16</v>
      </c>
      <c r="Y129" s="2" t="s">
        <v>15</v>
      </c>
      <c r="Z129" s="2" t="s">
        <v>15</v>
      </c>
      <c r="AA129" s="2" t="s">
        <v>16</v>
      </c>
      <c r="AB129" s="2" t="s">
        <v>15</v>
      </c>
      <c r="AC129" s="2" t="s">
        <v>16</v>
      </c>
      <c r="AD129" s="2" t="s">
        <v>16</v>
      </c>
      <c r="AE129" s="2" t="s">
        <v>16</v>
      </c>
      <c r="AF129" s="2" t="s">
        <v>16</v>
      </c>
      <c r="AG129" s="2" t="s">
        <v>16</v>
      </c>
      <c r="AH129" s="2" t="s">
        <v>15</v>
      </c>
      <c r="AI129" s="2" t="s">
        <v>16</v>
      </c>
      <c r="AJ129" s="2" t="s">
        <v>17</v>
      </c>
      <c r="AK129" s="2" t="s">
        <v>18</v>
      </c>
      <c r="AL129" s="2" t="s">
        <v>865</v>
      </c>
      <c r="AM129" s="2" t="s">
        <v>866</v>
      </c>
      <c r="AN129" s="2" t="s">
        <v>1293</v>
      </c>
      <c r="AO129" s="2" t="s">
        <v>1294</v>
      </c>
      <c r="AP129" s="2" t="s">
        <v>1295</v>
      </c>
      <c r="AQ129" s="2" t="s">
        <v>13</v>
      </c>
      <c r="AR129" s="2" t="s">
        <v>76</v>
      </c>
      <c r="AS129" s="2" t="s">
        <v>13</v>
      </c>
      <c r="AT129" s="2" t="s">
        <v>13</v>
      </c>
      <c r="AU129" s="2" t="s">
        <v>13</v>
      </c>
      <c r="AV129" s="2" t="s">
        <v>13</v>
      </c>
      <c r="AW129" s="2" t="s">
        <v>13</v>
      </c>
      <c r="AX129" s="2" t="s">
        <v>13</v>
      </c>
      <c r="AY129" s="2" t="s">
        <v>13</v>
      </c>
      <c r="AZ129" s="2" t="s">
        <v>13</v>
      </c>
      <c r="BA129" s="2" t="s">
        <v>29</v>
      </c>
      <c r="BB129" s="2" t="s">
        <v>29</v>
      </c>
      <c r="BC129" s="2" t="s">
        <v>1296</v>
      </c>
      <c r="BD129" s="2" t="s">
        <v>29</v>
      </c>
      <c r="BE129" s="2"/>
    </row>
    <row r="130" spans="1:57" s="3" customFormat="1">
      <c r="A130" s="2" t="s">
        <v>1297</v>
      </c>
      <c r="B130" s="2" t="s">
        <v>1</v>
      </c>
      <c r="C130" s="2" t="s">
        <v>1</v>
      </c>
      <c r="D130" s="2" t="s">
        <v>5</v>
      </c>
      <c r="E130" s="2" t="s">
        <v>2</v>
      </c>
      <c r="F130" s="2" t="s">
        <v>115</v>
      </c>
      <c r="G130" s="2" t="s">
        <v>116</v>
      </c>
      <c r="H130" s="2" t="s">
        <v>1</v>
      </c>
      <c r="I130" s="2" t="s">
        <v>5</v>
      </c>
      <c r="J130" s="2" t="s">
        <v>117</v>
      </c>
      <c r="K130" s="2" t="s">
        <v>1</v>
      </c>
      <c r="L130" s="2" t="s">
        <v>5</v>
      </c>
      <c r="M130" s="2" t="s">
        <v>49</v>
      </c>
      <c r="N130" s="2" t="s">
        <v>5</v>
      </c>
      <c r="O130" s="2" t="s">
        <v>8</v>
      </c>
      <c r="P130" s="2" t="s">
        <v>1298</v>
      </c>
      <c r="Q130" s="2" t="s">
        <v>1299</v>
      </c>
      <c r="R130" s="2" t="s">
        <v>7</v>
      </c>
      <c r="S130" s="2" t="s">
        <v>38</v>
      </c>
      <c r="T130" s="2" t="s">
        <v>13</v>
      </c>
      <c r="U130" s="2" t="s">
        <v>1</v>
      </c>
      <c r="V130" s="2" t="s">
        <v>16</v>
      </c>
      <c r="W130" s="2" t="s">
        <v>16</v>
      </c>
      <c r="X130" s="2" t="s">
        <v>16</v>
      </c>
      <c r="Y130" s="2" t="s">
        <v>16</v>
      </c>
      <c r="Z130" s="2" t="s">
        <v>16</v>
      </c>
      <c r="AA130" s="2" t="s">
        <v>16</v>
      </c>
      <c r="AB130" s="2" t="s">
        <v>16</v>
      </c>
      <c r="AC130" s="2" t="s">
        <v>16</v>
      </c>
      <c r="AD130" s="2" t="s">
        <v>16</v>
      </c>
      <c r="AE130" s="2" t="s">
        <v>16</v>
      </c>
      <c r="AF130" s="2" t="s">
        <v>16</v>
      </c>
      <c r="AG130" s="2" t="s">
        <v>16</v>
      </c>
      <c r="AH130" s="2" t="s">
        <v>15</v>
      </c>
      <c r="AI130" s="2" t="s">
        <v>15</v>
      </c>
      <c r="AJ130" s="2" t="s">
        <v>17</v>
      </c>
      <c r="AK130" s="2" t="s">
        <v>18</v>
      </c>
      <c r="AL130" s="2" t="s">
        <v>423</v>
      </c>
      <c r="AM130" s="2" t="s">
        <v>424</v>
      </c>
      <c r="AN130" s="2" t="s">
        <v>1300</v>
      </c>
      <c r="AO130" s="2" t="s">
        <v>1301</v>
      </c>
      <c r="AP130" s="2" t="s">
        <v>451</v>
      </c>
      <c r="AQ130" s="2" t="s">
        <v>13</v>
      </c>
      <c r="AR130" s="2" t="s">
        <v>1302</v>
      </c>
      <c r="AS130" s="2" t="s">
        <v>1303</v>
      </c>
      <c r="AT130" s="2" t="s">
        <v>118</v>
      </c>
      <c r="AU130" s="2" t="s">
        <v>1</v>
      </c>
      <c r="AV130" s="2" t="s">
        <v>1304</v>
      </c>
      <c r="AW130" s="2" t="s">
        <v>1305</v>
      </c>
      <c r="AX130" s="2" t="s">
        <v>13</v>
      </c>
      <c r="AY130" s="2" t="s">
        <v>13</v>
      </c>
      <c r="AZ130" s="2" t="s">
        <v>13</v>
      </c>
      <c r="BA130" s="2" t="s">
        <v>13</v>
      </c>
      <c r="BB130" s="2" t="s">
        <v>29</v>
      </c>
      <c r="BC130" s="2" t="s">
        <v>1306</v>
      </c>
      <c r="BD130" s="2" t="s">
        <v>29</v>
      </c>
      <c r="BE130" s="2"/>
    </row>
    <row r="131" spans="1:57" s="3" customFormat="1">
      <c r="A131" s="2" t="s">
        <v>1307</v>
      </c>
      <c r="B131" s="2" t="s">
        <v>1</v>
      </c>
      <c r="C131" s="2" t="s">
        <v>1</v>
      </c>
      <c r="D131" s="2" t="s">
        <v>1</v>
      </c>
      <c r="E131" s="2" t="s">
        <v>2</v>
      </c>
      <c r="F131" s="2" t="s">
        <v>3</v>
      </c>
      <c r="G131" s="2" t="s">
        <v>4</v>
      </c>
      <c r="H131" s="2" t="s">
        <v>1</v>
      </c>
      <c r="I131" s="2" t="s">
        <v>5</v>
      </c>
      <c r="J131" s="2" t="s">
        <v>6</v>
      </c>
      <c r="K131" s="2" t="s">
        <v>1</v>
      </c>
      <c r="L131" s="2" t="s">
        <v>5</v>
      </c>
      <c r="M131" s="2" t="s">
        <v>49</v>
      </c>
      <c r="N131" s="2" t="s">
        <v>5</v>
      </c>
      <c r="O131" s="2" t="s">
        <v>12</v>
      </c>
      <c r="P131" s="2" t="s">
        <v>422</v>
      </c>
      <c r="Q131" s="2" t="s">
        <v>100</v>
      </c>
      <c r="R131" s="2" t="s">
        <v>1308</v>
      </c>
      <c r="S131" s="2" t="s">
        <v>38</v>
      </c>
      <c r="T131" s="2" t="s">
        <v>13</v>
      </c>
      <c r="U131" s="2" t="s">
        <v>1</v>
      </c>
      <c r="V131" s="2" t="s">
        <v>16</v>
      </c>
      <c r="W131" s="2" t="s">
        <v>16</v>
      </c>
      <c r="X131" s="2" t="s">
        <v>16</v>
      </c>
      <c r="Y131" s="2" t="s">
        <v>16</v>
      </c>
      <c r="Z131" s="2" t="s">
        <v>15</v>
      </c>
      <c r="AA131" s="2" t="s">
        <v>16</v>
      </c>
      <c r="AB131" s="2" t="s">
        <v>16</v>
      </c>
      <c r="AC131" s="2" t="s">
        <v>16</v>
      </c>
      <c r="AD131" s="2" t="s">
        <v>16</v>
      </c>
      <c r="AE131" s="2" t="s">
        <v>16</v>
      </c>
      <c r="AF131" s="2" t="s">
        <v>16</v>
      </c>
      <c r="AG131" s="2" t="s">
        <v>16</v>
      </c>
      <c r="AH131" s="2" t="s">
        <v>15</v>
      </c>
      <c r="AI131" s="2" t="s">
        <v>15</v>
      </c>
      <c r="AJ131" s="2" t="s">
        <v>17</v>
      </c>
      <c r="AK131" s="2" t="s">
        <v>18</v>
      </c>
      <c r="AL131" s="2" t="s">
        <v>423</v>
      </c>
      <c r="AM131" s="2" t="s">
        <v>424</v>
      </c>
      <c r="AN131" s="2" t="s">
        <v>1309</v>
      </c>
      <c r="AO131" s="2" t="s">
        <v>1310</v>
      </c>
      <c r="AP131" s="2" t="s">
        <v>981</v>
      </c>
      <c r="AQ131" s="2" t="s">
        <v>13</v>
      </c>
      <c r="AR131" s="2" t="s">
        <v>622</v>
      </c>
      <c r="AS131" s="2" t="s">
        <v>1311</v>
      </c>
      <c r="AT131" s="2" t="s">
        <v>118</v>
      </c>
      <c r="AU131" s="2" t="s">
        <v>1</v>
      </c>
      <c r="AV131" s="2" t="s">
        <v>1312</v>
      </c>
      <c r="AW131" s="2" t="s">
        <v>92</v>
      </c>
      <c r="AX131" s="2" t="s">
        <v>13</v>
      </c>
      <c r="AY131" s="2" t="s">
        <v>13</v>
      </c>
      <c r="AZ131" s="2" t="s">
        <v>13</v>
      </c>
      <c r="BA131" s="2" t="s">
        <v>13</v>
      </c>
      <c r="BB131" s="2" t="s">
        <v>29</v>
      </c>
      <c r="BC131" s="2" t="s">
        <v>1313</v>
      </c>
      <c r="BD131" s="2" t="s">
        <v>29</v>
      </c>
      <c r="BE131" s="2"/>
    </row>
    <row r="132" spans="1:57" s="3" customFormat="1">
      <c r="A132" s="2" t="s">
        <v>1314</v>
      </c>
      <c r="B132" s="2" t="s">
        <v>1</v>
      </c>
      <c r="C132" s="2" t="s">
        <v>1</v>
      </c>
      <c r="D132" s="2" t="s">
        <v>1</v>
      </c>
      <c r="E132" s="2" t="s">
        <v>374</v>
      </c>
      <c r="F132" s="2" t="s">
        <v>3</v>
      </c>
      <c r="G132" s="2" t="s">
        <v>4</v>
      </c>
      <c r="H132" s="2" t="s">
        <v>1</v>
      </c>
      <c r="I132" s="2" t="s">
        <v>5</v>
      </c>
      <c r="J132" s="2" t="s">
        <v>117</v>
      </c>
      <c r="K132" s="2" t="s">
        <v>1</v>
      </c>
      <c r="L132" s="2" t="s">
        <v>5</v>
      </c>
      <c r="M132" s="2" t="s">
        <v>49</v>
      </c>
      <c r="N132" s="2" t="s">
        <v>5</v>
      </c>
      <c r="O132" s="2" t="s">
        <v>97</v>
      </c>
      <c r="P132" s="2" t="s">
        <v>26</v>
      </c>
      <c r="Q132" s="2" t="s">
        <v>731</v>
      </c>
      <c r="R132" s="2" t="s">
        <v>955</v>
      </c>
      <c r="S132" s="2" t="s">
        <v>7</v>
      </c>
      <c r="T132" s="2" t="s">
        <v>13</v>
      </c>
      <c r="U132" s="2" t="s">
        <v>1</v>
      </c>
      <c r="V132" s="2" t="s">
        <v>14</v>
      </c>
      <c r="W132" s="2" t="s">
        <v>15</v>
      </c>
      <c r="X132" s="2" t="s">
        <v>16</v>
      </c>
      <c r="Y132" s="2" t="s">
        <v>16</v>
      </c>
      <c r="Z132" s="2" t="s">
        <v>16</v>
      </c>
      <c r="AA132" s="2" t="s">
        <v>16</v>
      </c>
      <c r="AB132" s="2" t="s">
        <v>16</v>
      </c>
      <c r="AC132" s="2" t="s">
        <v>16</v>
      </c>
      <c r="AD132" s="2" t="s">
        <v>16</v>
      </c>
      <c r="AE132" s="2" t="s">
        <v>16</v>
      </c>
      <c r="AF132" s="2" t="s">
        <v>16</v>
      </c>
      <c r="AG132" s="2" t="s">
        <v>16</v>
      </c>
      <c r="AH132" s="2" t="s">
        <v>15</v>
      </c>
      <c r="AI132" s="2" t="s">
        <v>15</v>
      </c>
      <c r="AJ132" s="2" t="s">
        <v>17</v>
      </c>
      <c r="AK132" s="2" t="s">
        <v>18</v>
      </c>
      <c r="AL132" s="2" t="s">
        <v>855</v>
      </c>
      <c r="AM132" s="2" t="s">
        <v>856</v>
      </c>
      <c r="AN132" s="2" t="s">
        <v>1315</v>
      </c>
      <c r="AO132" s="2" t="s">
        <v>1316</v>
      </c>
      <c r="AP132" s="2" t="s">
        <v>451</v>
      </c>
      <c r="AQ132" s="2" t="s">
        <v>13</v>
      </c>
      <c r="AR132" s="2" t="s">
        <v>1317</v>
      </c>
      <c r="AS132" s="2" t="s">
        <v>1318</v>
      </c>
      <c r="AT132" s="2" t="s">
        <v>108</v>
      </c>
      <c r="AU132" s="2" t="s">
        <v>109</v>
      </c>
      <c r="AV132" s="2" t="s">
        <v>1214</v>
      </c>
      <c r="AW132" s="2" t="s">
        <v>111</v>
      </c>
      <c r="AX132" s="2" t="s">
        <v>33</v>
      </c>
      <c r="AY132" s="2" t="s">
        <v>33</v>
      </c>
      <c r="AZ132" s="2" t="s">
        <v>12</v>
      </c>
      <c r="BA132" s="2" t="s">
        <v>29</v>
      </c>
      <c r="BB132" s="2" t="s">
        <v>29</v>
      </c>
      <c r="BC132" s="2" t="s">
        <v>1319</v>
      </c>
      <c r="BD132" s="2" t="s">
        <v>29</v>
      </c>
      <c r="BE132" s="2"/>
    </row>
    <row r="133" spans="1:57" s="3" customFormat="1">
      <c r="A133" s="2" t="s">
        <v>1320</v>
      </c>
      <c r="B133" s="2" t="s">
        <v>1</v>
      </c>
      <c r="C133" s="2" t="s">
        <v>1</v>
      </c>
      <c r="D133" s="2" t="s">
        <v>1</v>
      </c>
      <c r="E133" s="2" t="s">
        <v>1321</v>
      </c>
      <c r="F133" s="2" t="s">
        <v>3</v>
      </c>
      <c r="G133" s="2" t="s">
        <v>4</v>
      </c>
      <c r="H133" s="2" t="s">
        <v>1</v>
      </c>
      <c r="I133" s="2" t="s">
        <v>5</v>
      </c>
      <c r="J133" s="2" t="s">
        <v>6</v>
      </c>
      <c r="K133" s="2" t="s">
        <v>1</v>
      </c>
      <c r="L133" s="2" t="s">
        <v>310</v>
      </c>
      <c r="M133" s="2" t="s">
        <v>7</v>
      </c>
      <c r="N133" s="2" t="s">
        <v>33</v>
      </c>
      <c r="O133" s="2" t="s">
        <v>12</v>
      </c>
      <c r="P133" s="2" t="s">
        <v>1322</v>
      </c>
      <c r="Q133" s="2" t="s">
        <v>171</v>
      </c>
      <c r="R133" s="2" t="s">
        <v>133</v>
      </c>
      <c r="S133" s="2" t="s">
        <v>12</v>
      </c>
      <c r="T133" s="2" t="s">
        <v>13</v>
      </c>
      <c r="U133" s="2" t="s">
        <v>1</v>
      </c>
      <c r="V133" s="2" t="s">
        <v>101</v>
      </c>
      <c r="W133" s="2" t="s">
        <v>16</v>
      </c>
      <c r="X133" s="2" t="s">
        <v>16</v>
      </c>
      <c r="Y133" s="2" t="s">
        <v>16</v>
      </c>
      <c r="Z133" s="2" t="s">
        <v>15</v>
      </c>
      <c r="AA133" s="2" t="s">
        <v>16</v>
      </c>
      <c r="AB133" s="2" t="s">
        <v>16</v>
      </c>
      <c r="AC133" s="2" t="s">
        <v>16</v>
      </c>
      <c r="AD133" s="2" t="s">
        <v>16</v>
      </c>
      <c r="AE133" s="2" t="s">
        <v>16</v>
      </c>
      <c r="AF133" s="2" t="s">
        <v>16</v>
      </c>
      <c r="AG133" s="2" t="s">
        <v>16</v>
      </c>
      <c r="AH133" s="2" t="s">
        <v>15</v>
      </c>
      <c r="AI133" s="2" t="s">
        <v>15</v>
      </c>
      <c r="AJ133" s="2" t="s">
        <v>17</v>
      </c>
      <c r="AK133" s="2" t="s">
        <v>18</v>
      </c>
      <c r="AL133" s="2" t="s">
        <v>855</v>
      </c>
      <c r="AM133" s="2" t="s">
        <v>856</v>
      </c>
      <c r="AN133" s="2" t="s">
        <v>1323</v>
      </c>
      <c r="AO133" s="2" t="s">
        <v>1324</v>
      </c>
      <c r="AP133" s="2" t="s">
        <v>676</v>
      </c>
      <c r="AQ133" s="2" t="s">
        <v>13</v>
      </c>
      <c r="AR133" s="2" t="s">
        <v>1325</v>
      </c>
      <c r="AS133" s="2" t="s">
        <v>13</v>
      </c>
      <c r="AT133" s="2" t="s">
        <v>13</v>
      </c>
      <c r="AU133" s="2" t="s">
        <v>13</v>
      </c>
      <c r="AV133" s="2" t="s">
        <v>13</v>
      </c>
      <c r="AW133" s="2" t="s">
        <v>13</v>
      </c>
      <c r="AX133" s="2" t="s">
        <v>13</v>
      </c>
      <c r="AY133" s="2" t="s">
        <v>13</v>
      </c>
      <c r="AZ133" s="2" t="s">
        <v>1</v>
      </c>
      <c r="BA133" s="2" t="s">
        <v>13</v>
      </c>
      <c r="BB133" s="2" t="s">
        <v>13</v>
      </c>
      <c r="BC133" s="2" t="s">
        <v>1326</v>
      </c>
      <c r="BD133" s="2" t="s">
        <v>29</v>
      </c>
      <c r="BE133" s="2"/>
    </row>
    <row r="134" spans="1:57" s="3" customFormat="1">
      <c r="A134" s="2" t="s">
        <v>1327</v>
      </c>
      <c r="B134" s="2" t="s">
        <v>1</v>
      </c>
      <c r="C134" s="2" t="s">
        <v>1</v>
      </c>
      <c r="D134" s="2" t="s">
        <v>1</v>
      </c>
      <c r="E134" s="2" t="s">
        <v>2</v>
      </c>
      <c r="F134" s="2" t="s">
        <v>477</v>
      </c>
      <c r="G134" s="2" t="s">
        <v>478</v>
      </c>
      <c r="H134" s="2" t="s">
        <v>1</v>
      </c>
      <c r="I134" s="2" t="s">
        <v>5</v>
      </c>
      <c r="J134" s="2" t="s">
        <v>6</v>
      </c>
      <c r="K134" s="2" t="s">
        <v>1</v>
      </c>
      <c r="L134" s="2" t="s">
        <v>1</v>
      </c>
      <c r="M134" s="2" t="s">
        <v>49</v>
      </c>
      <c r="N134" s="2" t="s">
        <v>5</v>
      </c>
      <c r="O134" s="2" t="s">
        <v>8</v>
      </c>
      <c r="P134" s="2" t="s">
        <v>1247</v>
      </c>
      <c r="Q134" s="2" t="s">
        <v>1248</v>
      </c>
      <c r="R134" s="2" t="s">
        <v>182</v>
      </c>
      <c r="S134" s="2" t="s">
        <v>7</v>
      </c>
      <c r="T134" s="2" t="s">
        <v>13</v>
      </c>
      <c r="U134" s="2" t="s">
        <v>1</v>
      </c>
      <c r="V134" s="2" t="s">
        <v>353</v>
      </c>
      <c r="W134" s="2" t="s">
        <v>16</v>
      </c>
      <c r="X134" s="2" t="s">
        <v>16</v>
      </c>
      <c r="Y134" s="2" t="s">
        <v>16</v>
      </c>
      <c r="Z134" s="2" t="s">
        <v>15</v>
      </c>
      <c r="AA134" s="2" t="s">
        <v>15</v>
      </c>
      <c r="AB134" s="2" t="s">
        <v>16</v>
      </c>
      <c r="AC134" s="2" t="s">
        <v>16</v>
      </c>
      <c r="AD134" s="2" t="s">
        <v>16</v>
      </c>
      <c r="AE134" s="2" t="s">
        <v>16</v>
      </c>
      <c r="AF134" s="2" t="s">
        <v>16</v>
      </c>
      <c r="AG134" s="2" t="s">
        <v>16</v>
      </c>
      <c r="AH134" s="2" t="s">
        <v>16</v>
      </c>
      <c r="AI134" s="2" t="s">
        <v>16</v>
      </c>
      <c r="AJ134" s="2" t="s">
        <v>17</v>
      </c>
      <c r="AK134" s="2" t="s">
        <v>18</v>
      </c>
      <c r="AL134" s="2" t="s">
        <v>733</v>
      </c>
      <c r="AM134" s="2" t="s">
        <v>734</v>
      </c>
      <c r="AN134" s="2" t="s">
        <v>1328</v>
      </c>
      <c r="AO134" s="2" t="s">
        <v>1329</v>
      </c>
      <c r="AP134" s="2" t="s">
        <v>230</v>
      </c>
      <c r="AQ134" s="2" t="s">
        <v>13</v>
      </c>
      <c r="AR134" s="2" t="s">
        <v>98</v>
      </c>
      <c r="AS134" s="2" t="s">
        <v>1330</v>
      </c>
      <c r="AT134" s="2" t="s">
        <v>1201</v>
      </c>
      <c r="AU134" s="2" t="s">
        <v>1</v>
      </c>
      <c r="AV134" s="2" t="s">
        <v>906</v>
      </c>
      <c r="AW134" s="2" t="s">
        <v>816</v>
      </c>
      <c r="AX134" s="2" t="s">
        <v>13</v>
      </c>
      <c r="AY134" s="2" t="s">
        <v>13</v>
      </c>
      <c r="AZ134" s="2" t="s">
        <v>13</v>
      </c>
      <c r="BA134" s="2" t="s">
        <v>29</v>
      </c>
      <c r="BB134" s="2" t="s">
        <v>29</v>
      </c>
      <c r="BC134" s="2" t="s">
        <v>1331</v>
      </c>
      <c r="BD134" s="2" t="s">
        <v>29</v>
      </c>
      <c r="BE134" s="2"/>
    </row>
    <row r="135" spans="1:57" s="3" customFormat="1">
      <c r="A135" s="2" t="s">
        <v>1332</v>
      </c>
      <c r="B135" s="2" t="s">
        <v>1</v>
      </c>
      <c r="C135" s="2" t="s">
        <v>1</v>
      </c>
      <c r="D135" s="2" t="s">
        <v>1</v>
      </c>
      <c r="E135" s="2" t="s">
        <v>1333</v>
      </c>
      <c r="F135" s="2" t="s">
        <v>877</v>
      </c>
      <c r="G135" s="2" t="s">
        <v>308</v>
      </c>
      <c r="H135" s="2" t="s">
        <v>1</v>
      </c>
      <c r="I135" s="2" t="s">
        <v>5</v>
      </c>
      <c r="J135" s="2" t="s">
        <v>309</v>
      </c>
      <c r="K135" s="2" t="s">
        <v>1</v>
      </c>
      <c r="L135" s="2" t="s">
        <v>310</v>
      </c>
      <c r="M135" s="2" t="s">
        <v>109</v>
      </c>
      <c r="N135" s="2" t="s">
        <v>33</v>
      </c>
      <c r="O135" s="2" t="s">
        <v>109</v>
      </c>
      <c r="P135" s="2" t="s">
        <v>1334</v>
      </c>
      <c r="Q135" s="2" t="s">
        <v>1335</v>
      </c>
      <c r="R135" s="2" t="s">
        <v>1336</v>
      </c>
      <c r="S135" s="2" t="s">
        <v>5</v>
      </c>
      <c r="T135" s="2" t="s">
        <v>13</v>
      </c>
      <c r="U135" s="2" t="s">
        <v>1</v>
      </c>
      <c r="V135" s="2" t="s">
        <v>16</v>
      </c>
      <c r="W135" s="2" t="s">
        <v>16</v>
      </c>
      <c r="X135" s="2" t="s">
        <v>15</v>
      </c>
      <c r="Y135" s="2" t="s">
        <v>15</v>
      </c>
      <c r="Z135" s="2" t="s">
        <v>15</v>
      </c>
      <c r="AA135" s="2" t="s">
        <v>15</v>
      </c>
      <c r="AB135" s="2" t="s">
        <v>16</v>
      </c>
      <c r="AC135" s="2" t="s">
        <v>16</v>
      </c>
      <c r="AD135" s="2" t="s">
        <v>16</v>
      </c>
      <c r="AE135" s="2" t="s">
        <v>16</v>
      </c>
      <c r="AF135" s="2" t="s">
        <v>16</v>
      </c>
      <c r="AG135" s="2" t="s">
        <v>16</v>
      </c>
      <c r="AH135" s="2" t="s">
        <v>16</v>
      </c>
      <c r="AI135" s="2" t="s">
        <v>15</v>
      </c>
      <c r="AJ135" s="2" t="s">
        <v>17</v>
      </c>
      <c r="AK135" s="2" t="s">
        <v>18</v>
      </c>
      <c r="AL135" s="2" t="s">
        <v>1337</v>
      </c>
      <c r="AM135" s="2" t="s">
        <v>1338</v>
      </c>
      <c r="AN135" s="2" t="s">
        <v>1339</v>
      </c>
      <c r="AO135" s="2" t="s">
        <v>1340</v>
      </c>
      <c r="AP135" s="2" t="s">
        <v>1341</v>
      </c>
      <c r="AQ135" s="2" t="s">
        <v>13</v>
      </c>
      <c r="AR135" s="2" t="s">
        <v>599</v>
      </c>
      <c r="AS135" s="2" t="s">
        <v>13</v>
      </c>
      <c r="AT135" s="2" t="s">
        <v>13</v>
      </c>
      <c r="AU135" s="2" t="s">
        <v>13</v>
      </c>
      <c r="AV135" s="2" t="s">
        <v>13</v>
      </c>
      <c r="AW135" s="2" t="s">
        <v>13</v>
      </c>
      <c r="AX135" s="2" t="s">
        <v>13</v>
      </c>
      <c r="AY135" s="2" t="s">
        <v>13</v>
      </c>
      <c r="AZ135" s="2" t="s">
        <v>13</v>
      </c>
      <c r="BA135" s="2" t="s">
        <v>29</v>
      </c>
      <c r="BB135" s="2" t="s">
        <v>29</v>
      </c>
      <c r="BC135" s="2" t="s">
        <v>1342</v>
      </c>
      <c r="BD135" s="2" t="s">
        <v>29</v>
      </c>
      <c r="BE135" s="2"/>
    </row>
    <row r="136" spans="1:57" s="3" customFormat="1">
      <c r="A136" s="2" t="s">
        <v>1343</v>
      </c>
      <c r="B136" s="2" t="s">
        <v>1</v>
      </c>
      <c r="C136" s="2" t="s">
        <v>1</v>
      </c>
      <c r="D136" s="2" t="s">
        <v>5</v>
      </c>
      <c r="E136" s="2" t="s">
        <v>114</v>
      </c>
      <c r="F136" s="2" t="s">
        <v>3</v>
      </c>
      <c r="G136" s="2" t="s">
        <v>4</v>
      </c>
      <c r="H136" s="2" t="s">
        <v>1</v>
      </c>
      <c r="I136" s="2" t="s">
        <v>5</v>
      </c>
      <c r="J136" s="2" t="s">
        <v>6</v>
      </c>
      <c r="K136" s="2" t="s">
        <v>5</v>
      </c>
      <c r="L136" s="2" t="s">
        <v>1</v>
      </c>
      <c r="M136" s="2" t="s">
        <v>7</v>
      </c>
      <c r="N136" s="2" t="s">
        <v>5</v>
      </c>
      <c r="O136" s="2" t="s">
        <v>8</v>
      </c>
      <c r="P136" s="2" t="s">
        <v>1344</v>
      </c>
      <c r="Q136" s="2" t="s">
        <v>50</v>
      </c>
      <c r="R136" s="2" t="s">
        <v>171</v>
      </c>
      <c r="S136" s="2" t="s">
        <v>7</v>
      </c>
      <c r="T136" s="2" t="s">
        <v>13</v>
      </c>
      <c r="U136" s="2" t="s">
        <v>1</v>
      </c>
      <c r="V136" s="2" t="s">
        <v>16</v>
      </c>
      <c r="W136" s="2" t="s">
        <v>15</v>
      </c>
      <c r="X136" s="2" t="s">
        <v>16</v>
      </c>
      <c r="Y136" s="2" t="s">
        <v>16</v>
      </c>
      <c r="Z136" s="2" t="s">
        <v>15</v>
      </c>
      <c r="AA136" s="2" t="s">
        <v>16</v>
      </c>
      <c r="AB136" s="2" t="s">
        <v>16</v>
      </c>
      <c r="AC136" s="2" t="s">
        <v>16</v>
      </c>
      <c r="AD136" s="2" t="s">
        <v>16</v>
      </c>
      <c r="AE136" s="2" t="s">
        <v>16</v>
      </c>
      <c r="AF136" s="2" t="s">
        <v>16</v>
      </c>
      <c r="AG136" s="2" t="s">
        <v>16</v>
      </c>
      <c r="AH136" s="2" t="s">
        <v>15</v>
      </c>
      <c r="AI136" s="2" t="s">
        <v>16</v>
      </c>
      <c r="AJ136" s="2" t="s">
        <v>17</v>
      </c>
      <c r="AK136" s="2" t="s">
        <v>18</v>
      </c>
      <c r="AL136" s="2" t="s">
        <v>64</v>
      </c>
      <c r="AM136" s="2" t="s">
        <v>65</v>
      </c>
      <c r="AN136" s="2" t="s">
        <v>1345</v>
      </c>
      <c r="AO136" s="2" t="s">
        <v>1346</v>
      </c>
      <c r="AP136" s="2" t="s">
        <v>1347</v>
      </c>
      <c r="AQ136" s="2" t="s">
        <v>13</v>
      </c>
      <c r="AR136" s="2" t="s">
        <v>599</v>
      </c>
      <c r="AS136" s="2" t="s">
        <v>1348</v>
      </c>
      <c r="AT136" s="2" t="s">
        <v>243</v>
      </c>
      <c r="AU136" s="2" t="s">
        <v>12</v>
      </c>
      <c r="AV136" s="2" t="s">
        <v>790</v>
      </c>
      <c r="AW136" s="2" t="s">
        <v>111</v>
      </c>
      <c r="AX136" s="2" t="s">
        <v>12</v>
      </c>
      <c r="AY136" s="2" t="s">
        <v>12</v>
      </c>
      <c r="AZ136" s="2" t="s">
        <v>12</v>
      </c>
      <c r="BA136" s="2" t="s">
        <v>29</v>
      </c>
      <c r="BB136" s="2" t="s">
        <v>29</v>
      </c>
      <c r="BC136" s="2" t="s">
        <v>1349</v>
      </c>
      <c r="BD136" s="2" t="s">
        <v>29</v>
      </c>
      <c r="BE136" s="2"/>
    </row>
    <row r="137" spans="1:57" s="3" customFormat="1">
      <c r="A137" s="2" t="s">
        <v>1350</v>
      </c>
      <c r="B137" s="2" t="s">
        <v>1</v>
      </c>
      <c r="C137" s="2" t="s">
        <v>1</v>
      </c>
      <c r="D137" s="2" t="s">
        <v>5</v>
      </c>
      <c r="E137" s="2" t="s">
        <v>444</v>
      </c>
      <c r="F137" s="2" t="s">
        <v>115</v>
      </c>
      <c r="G137" s="2" t="s">
        <v>116</v>
      </c>
      <c r="H137" s="2" t="s">
        <v>1</v>
      </c>
      <c r="I137" s="2" t="s">
        <v>1</v>
      </c>
      <c r="J137" s="2" t="s">
        <v>117</v>
      </c>
      <c r="K137" s="2" t="s">
        <v>1</v>
      </c>
      <c r="L137" s="2" t="s">
        <v>1</v>
      </c>
      <c r="M137" s="2" t="s">
        <v>118</v>
      </c>
      <c r="N137" s="2" t="s">
        <v>5</v>
      </c>
      <c r="O137" s="2" t="s">
        <v>685</v>
      </c>
      <c r="P137" s="2" t="s">
        <v>1247</v>
      </c>
      <c r="Q137" s="2" t="s">
        <v>1351</v>
      </c>
      <c r="R137" s="2" t="s">
        <v>83</v>
      </c>
      <c r="S137" s="2" t="s">
        <v>1352</v>
      </c>
      <c r="T137" s="2" t="s">
        <v>13</v>
      </c>
      <c r="U137" s="2" t="s">
        <v>13</v>
      </c>
      <c r="V137" s="2" t="s">
        <v>16</v>
      </c>
      <c r="W137" s="2" t="s">
        <v>15</v>
      </c>
      <c r="X137" s="2" t="s">
        <v>16</v>
      </c>
      <c r="Y137" s="2" t="s">
        <v>16</v>
      </c>
      <c r="Z137" s="2" t="s">
        <v>16</v>
      </c>
      <c r="AA137" s="2" t="s">
        <v>16</v>
      </c>
      <c r="AB137" s="2" t="s">
        <v>16</v>
      </c>
      <c r="AC137" s="2" t="s">
        <v>15</v>
      </c>
      <c r="AD137" s="2" t="s">
        <v>16</v>
      </c>
      <c r="AE137" s="2" t="s">
        <v>16</v>
      </c>
      <c r="AF137" s="2" t="s">
        <v>16</v>
      </c>
      <c r="AG137" s="2" t="s">
        <v>16</v>
      </c>
      <c r="AH137" s="2" t="s">
        <v>16</v>
      </c>
      <c r="AI137" s="2" t="s">
        <v>15</v>
      </c>
      <c r="AJ137" s="2" t="s">
        <v>17</v>
      </c>
      <c r="AK137" s="2" t="s">
        <v>18</v>
      </c>
      <c r="AL137" s="2" t="s">
        <v>1353</v>
      </c>
      <c r="AM137" s="2" t="s">
        <v>1354</v>
      </c>
      <c r="AN137" s="2" t="s">
        <v>1355</v>
      </c>
      <c r="AO137" s="2" t="s">
        <v>1356</v>
      </c>
      <c r="AP137" s="2" t="s">
        <v>1357</v>
      </c>
      <c r="AQ137" s="2" t="s">
        <v>13</v>
      </c>
      <c r="AR137" s="2" t="s">
        <v>1358</v>
      </c>
      <c r="AS137" s="2" t="s">
        <v>1359</v>
      </c>
      <c r="AT137" s="2" t="s">
        <v>289</v>
      </c>
      <c r="AU137" s="2" t="s">
        <v>5</v>
      </c>
      <c r="AV137" s="2" t="s">
        <v>1305</v>
      </c>
      <c r="AW137" s="2" t="s">
        <v>290</v>
      </c>
      <c r="AX137" s="2" t="s">
        <v>5</v>
      </c>
      <c r="AY137" s="2" t="s">
        <v>13</v>
      </c>
      <c r="AZ137" s="2" t="s">
        <v>33</v>
      </c>
      <c r="BA137" s="2" t="s">
        <v>13</v>
      </c>
      <c r="BB137" s="2" t="s">
        <v>29</v>
      </c>
      <c r="BC137" s="2" t="s">
        <v>1360</v>
      </c>
      <c r="BD137" s="2" t="s">
        <v>29</v>
      </c>
      <c r="BE137" s="2"/>
    </row>
    <row r="138" spans="1:57" s="3" customFormat="1">
      <c r="A138" s="2" t="s">
        <v>1361</v>
      </c>
      <c r="B138" s="2" t="s">
        <v>1</v>
      </c>
      <c r="C138" s="2" t="s">
        <v>1</v>
      </c>
      <c r="D138" s="2" t="s">
        <v>5</v>
      </c>
      <c r="E138" s="2" t="s">
        <v>114</v>
      </c>
      <c r="F138" s="2" t="s">
        <v>3</v>
      </c>
      <c r="G138" s="2" t="s">
        <v>4</v>
      </c>
      <c r="H138" s="2" t="s">
        <v>1</v>
      </c>
      <c r="I138" s="2" t="s">
        <v>5</v>
      </c>
      <c r="J138" s="2" t="s">
        <v>6</v>
      </c>
      <c r="K138" s="2" t="s">
        <v>1</v>
      </c>
      <c r="L138" s="2" t="s">
        <v>33</v>
      </c>
      <c r="M138" s="2" t="s">
        <v>49</v>
      </c>
      <c r="N138" s="2" t="s">
        <v>5</v>
      </c>
      <c r="O138" s="2" t="s">
        <v>12</v>
      </c>
      <c r="P138" s="2" t="s">
        <v>1362</v>
      </c>
      <c r="Q138" s="2" t="s">
        <v>298</v>
      </c>
      <c r="R138" s="2" t="s">
        <v>404</v>
      </c>
      <c r="S138" s="2" t="s">
        <v>7</v>
      </c>
      <c r="T138" s="2" t="s">
        <v>13</v>
      </c>
      <c r="U138" s="2" t="s">
        <v>1</v>
      </c>
      <c r="V138" s="2" t="s">
        <v>16</v>
      </c>
      <c r="W138" s="2" t="s">
        <v>16</v>
      </c>
      <c r="X138" s="2" t="s">
        <v>16</v>
      </c>
      <c r="Y138" s="2" t="s">
        <v>16</v>
      </c>
      <c r="Z138" s="2" t="s">
        <v>15</v>
      </c>
      <c r="AA138" s="2" t="s">
        <v>16</v>
      </c>
      <c r="AB138" s="2" t="s">
        <v>16</v>
      </c>
      <c r="AC138" s="2" t="s">
        <v>16</v>
      </c>
      <c r="AD138" s="2" t="s">
        <v>16</v>
      </c>
      <c r="AE138" s="2" t="s">
        <v>16</v>
      </c>
      <c r="AF138" s="2" t="s">
        <v>16</v>
      </c>
      <c r="AG138" s="2" t="s">
        <v>16</v>
      </c>
      <c r="AH138" s="2" t="s">
        <v>16</v>
      </c>
      <c r="AI138" s="2" t="s">
        <v>16</v>
      </c>
      <c r="AJ138" s="2" t="s">
        <v>17</v>
      </c>
      <c r="AK138" s="2" t="s">
        <v>18</v>
      </c>
      <c r="AL138" s="2" t="s">
        <v>1363</v>
      </c>
      <c r="AM138" s="2" t="s">
        <v>1364</v>
      </c>
      <c r="AN138" s="2" t="s">
        <v>1365</v>
      </c>
      <c r="AO138" s="2" t="s">
        <v>1366</v>
      </c>
      <c r="AP138" s="2" t="s">
        <v>847</v>
      </c>
      <c r="AQ138" s="2" t="s">
        <v>13</v>
      </c>
      <c r="AR138" s="2" t="s">
        <v>1367</v>
      </c>
      <c r="AS138" s="2" t="s">
        <v>1142</v>
      </c>
      <c r="AT138" s="2" t="s">
        <v>1368</v>
      </c>
      <c r="AU138" s="2" t="s">
        <v>1</v>
      </c>
      <c r="AV138" s="2" t="s">
        <v>73</v>
      </c>
      <c r="AW138" s="2" t="s">
        <v>1091</v>
      </c>
      <c r="AX138" s="2" t="s">
        <v>13</v>
      </c>
      <c r="AY138" s="2" t="s">
        <v>13</v>
      </c>
      <c r="AZ138" s="2" t="s">
        <v>13</v>
      </c>
      <c r="BA138" s="2" t="s">
        <v>13</v>
      </c>
      <c r="BB138" s="2" t="s">
        <v>29</v>
      </c>
      <c r="BC138" s="2"/>
      <c r="BD138" s="2" t="s">
        <v>29</v>
      </c>
      <c r="BE138" s="2"/>
    </row>
    <row r="139" spans="1:57" s="3" customFormat="1">
      <c r="A139" s="2" t="s">
        <v>1369</v>
      </c>
      <c r="B139" s="2" t="s">
        <v>1</v>
      </c>
      <c r="C139" s="2" t="s">
        <v>1</v>
      </c>
      <c r="D139" s="2" t="s">
        <v>1</v>
      </c>
      <c r="E139" s="2" t="s">
        <v>2</v>
      </c>
      <c r="F139" s="2" t="s">
        <v>3</v>
      </c>
      <c r="G139" s="2" t="s">
        <v>4</v>
      </c>
      <c r="H139" s="2" t="s">
        <v>1</v>
      </c>
      <c r="I139" s="2" t="s">
        <v>5</v>
      </c>
      <c r="J139" s="2" t="s">
        <v>117</v>
      </c>
      <c r="K139" s="2" t="s">
        <v>1</v>
      </c>
      <c r="L139" s="2" t="s">
        <v>5</v>
      </c>
      <c r="M139" s="2" t="s">
        <v>49</v>
      </c>
      <c r="N139" s="2" t="s">
        <v>5</v>
      </c>
      <c r="O139" s="2" t="s">
        <v>1370</v>
      </c>
      <c r="P139" s="2" t="s">
        <v>1371</v>
      </c>
      <c r="Q139" s="2" t="s">
        <v>63</v>
      </c>
      <c r="R139" s="2" t="s">
        <v>1372</v>
      </c>
      <c r="S139" s="2" t="s">
        <v>38</v>
      </c>
      <c r="T139" s="2" t="s">
        <v>13</v>
      </c>
      <c r="U139" s="2" t="s">
        <v>1</v>
      </c>
      <c r="V139" s="2" t="s">
        <v>16</v>
      </c>
      <c r="W139" s="2" t="s">
        <v>16</v>
      </c>
      <c r="X139" s="2" t="s">
        <v>16</v>
      </c>
      <c r="Y139" s="2" t="s">
        <v>16</v>
      </c>
      <c r="Z139" s="2" t="s">
        <v>15</v>
      </c>
      <c r="AA139" s="2" t="s">
        <v>16</v>
      </c>
      <c r="AB139" s="2" t="s">
        <v>16</v>
      </c>
      <c r="AC139" s="2" t="s">
        <v>16</v>
      </c>
      <c r="AD139" s="2" t="s">
        <v>16</v>
      </c>
      <c r="AE139" s="2" t="s">
        <v>16</v>
      </c>
      <c r="AF139" s="2" t="s">
        <v>16</v>
      </c>
      <c r="AG139" s="2" t="s">
        <v>16</v>
      </c>
      <c r="AH139" s="2" t="s">
        <v>15</v>
      </c>
      <c r="AI139" s="2" t="s">
        <v>15</v>
      </c>
      <c r="AJ139" s="2" t="s">
        <v>17</v>
      </c>
      <c r="AK139" s="2" t="s">
        <v>18</v>
      </c>
      <c r="AL139" s="2" t="s">
        <v>1249</v>
      </c>
      <c r="AM139" s="2" t="s">
        <v>1250</v>
      </c>
      <c r="AN139" s="2" t="s">
        <v>1373</v>
      </c>
      <c r="AO139" s="2" t="s">
        <v>1374</v>
      </c>
      <c r="AP139" s="2" t="s">
        <v>56</v>
      </c>
      <c r="AQ139" s="2" t="s">
        <v>13</v>
      </c>
      <c r="AR139" s="2" t="s">
        <v>530</v>
      </c>
      <c r="AS139" s="2" t="s">
        <v>1375</v>
      </c>
      <c r="AT139" s="2" t="s">
        <v>1376</v>
      </c>
      <c r="AU139" s="2" t="s">
        <v>7</v>
      </c>
      <c r="AV139" s="2" t="s">
        <v>1377</v>
      </c>
      <c r="AW139" s="2" t="s">
        <v>990</v>
      </c>
      <c r="AX139" s="2" t="s">
        <v>69</v>
      </c>
      <c r="AY139" s="2" t="s">
        <v>109</v>
      </c>
      <c r="AZ139" s="2" t="s">
        <v>1378</v>
      </c>
      <c r="BA139" s="2" t="s">
        <v>13</v>
      </c>
      <c r="BB139" s="2" t="s">
        <v>29</v>
      </c>
      <c r="BC139" s="2" t="s">
        <v>1379</v>
      </c>
      <c r="BD139" s="2" t="s">
        <v>29</v>
      </c>
      <c r="BE139" s="2"/>
    </row>
    <row r="140" spans="1:57" s="3" customFormat="1">
      <c r="A140" s="2" t="s">
        <v>1380</v>
      </c>
      <c r="B140" s="2" t="s">
        <v>1</v>
      </c>
      <c r="C140" s="2" t="s">
        <v>1</v>
      </c>
      <c r="D140" s="2" t="s">
        <v>1</v>
      </c>
      <c r="E140" s="2" t="s">
        <v>444</v>
      </c>
      <c r="F140" s="2" t="s">
        <v>477</v>
      </c>
      <c r="G140" s="2" t="s">
        <v>478</v>
      </c>
      <c r="H140" s="2" t="s">
        <v>1</v>
      </c>
      <c r="I140" s="2" t="s">
        <v>5</v>
      </c>
      <c r="J140" s="2" t="s">
        <v>6</v>
      </c>
      <c r="K140" s="2" t="s">
        <v>1</v>
      </c>
      <c r="L140" s="2" t="s">
        <v>1</v>
      </c>
      <c r="M140" s="2" t="s">
        <v>49</v>
      </c>
      <c r="N140" s="2" t="s">
        <v>5</v>
      </c>
      <c r="O140" s="2" t="s">
        <v>8</v>
      </c>
      <c r="P140" s="2" t="s">
        <v>1247</v>
      </c>
      <c r="Q140" s="2" t="s">
        <v>1248</v>
      </c>
      <c r="R140" s="2" t="s">
        <v>182</v>
      </c>
      <c r="S140" s="2" t="s">
        <v>7</v>
      </c>
      <c r="T140" s="2" t="s">
        <v>13</v>
      </c>
      <c r="U140" s="2" t="s">
        <v>1</v>
      </c>
      <c r="V140" s="2" t="s">
        <v>353</v>
      </c>
      <c r="W140" s="2" t="s">
        <v>15</v>
      </c>
      <c r="X140" s="2" t="s">
        <v>16</v>
      </c>
      <c r="Y140" s="2" t="s">
        <v>16</v>
      </c>
      <c r="Z140" s="2" t="s">
        <v>15</v>
      </c>
      <c r="AA140" s="2" t="s">
        <v>16</v>
      </c>
      <c r="AB140" s="2" t="s">
        <v>15</v>
      </c>
      <c r="AC140" s="2" t="s">
        <v>16</v>
      </c>
      <c r="AD140" s="2" t="s">
        <v>16</v>
      </c>
      <c r="AE140" s="2" t="s">
        <v>16</v>
      </c>
      <c r="AF140" s="2" t="s">
        <v>16</v>
      </c>
      <c r="AG140" s="2" t="s">
        <v>16</v>
      </c>
      <c r="AH140" s="2" t="s">
        <v>16</v>
      </c>
      <c r="AI140" s="2" t="s">
        <v>16</v>
      </c>
      <c r="AJ140" s="2" t="s">
        <v>17</v>
      </c>
      <c r="AK140" s="2" t="s">
        <v>18</v>
      </c>
      <c r="AL140" s="2" t="s">
        <v>1381</v>
      </c>
      <c r="AM140" s="2" t="s">
        <v>1382</v>
      </c>
      <c r="AN140" s="2" t="s">
        <v>1383</v>
      </c>
      <c r="AO140" s="2" t="s">
        <v>1384</v>
      </c>
      <c r="AP140" s="2" t="s">
        <v>230</v>
      </c>
      <c r="AQ140" s="2" t="s">
        <v>13</v>
      </c>
      <c r="AR140" s="2" t="s">
        <v>176</v>
      </c>
      <c r="AS140" s="2" t="s">
        <v>1385</v>
      </c>
      <c r="AT140" s="2" t="s">
        <v>850</v>
      </c>
      <c r="AU140" s="2" t="s">
        <v>1</v>
      </c>
      <c r="AV140" s="2" t="s">
        <v>1386</v>
      </c>
      <c r="AW140" s="2" t="s">
        <v>111</v>
      </c>
      <c r="AX140" s="2" t="s">
        <v>1</v>
      </c>
      <c r="AY140" s="2" t="s">
        <v>1</v>
      </c>
      <c r="AZ140" s="2" t="s">
        <v>12</v>
      </c>
      <c r="BA140" s="2" t="s">
        <v>13</v>
      </c>
      <c r="BB140" s="2" t="s">
        <v>29</v>
      </c>
      <c r="BC140" s="2" t="s">
        <v>1387</v>
      </c>
      <c r="BD140" s="2" t="s">
        <v>29</v>
      </c>
      <c r="BE140" s="2"/>
    </row>
    <row r="141" spans="1:57" s="3" customFormat="1">
      <c r="A141" s="2" t="s">
        <v>1388</v>
      </c>
      <c r="B141" s="2" t="s">
        <v>1</v>
      </c>
      <c r="C141" s="2" t="s">
        <v>1</v>
      </c>
      <c r="D141" s="2" t="s">
        <v>1</v>
      </c>
      <c r="E141" s="2" t="s">
        <v>729</v>
      </c>
      <c r="F141" s="2" t="s">
        <v>3</v>
      </c>
      <c r="G141" s="2" t="s">
        <v>4</v>
      </c>
      <c r="H141" s="2" t="s">
        <v>1</v>
      </c>
      <c r="I141" s="2" t="s">
        <v>5</v>
      </c>
      <c r="J141" s="2" t="s">
        <v>6</v>
      </c>
      <c r="K141" s="2" t="s">
        <v>1</v>
      </c>
      <c r="L141" s="2" t="s">
        <v>5</v>
      </c>
      <c r="M141" s="2" t="s">
        <v>49</v>
      </c>
      <c r="N141" s="2" t="s">
        <v>5</v>
      </c>
      <c r="O141" s="2" t="s">
        <v>8</v>
      </c>
      <c r="P141" s="2" t="s">
        <v>811</v>
      </c>
      <c r="Q141" s="2" t="s">
        <v>731</v>
      </c>
      <c r="R141" s="2" t="s">
        <v>732</v>
      </c>
      <c r="S141" s="2" t="s">
        <v>7</v>
      </c>
      <c r="T141" s="2" t="s">
        <v>13</v>
      </c>
      <c r="U141" s="2" t="s">
        <v>1</v>
      </c>
      <c r="V141" s="2" t="s">
        <v>16</v>
      </c>
      <c r="W141" s="2" t="s">
        <v>15</v>
      </c>
      <c r="X141" s="2" t="s">
        <v>16</v>
      </c>
      <c r="Y141" s="2" t="s">
        <v>16</v>
      </c>
      <c r="Z141" s="2" t="s">
        <v>15</v>
      </c>
      <c r="AA141" s="2" t="s">
        <v>16</v>
      </c>
      <c r="AB141" s="2" t="s">
        <v>16</v>
      </c>
      <c r="AC141" s="2" t="s">
        <v>16</v>
      </c>
      <c r="AD141" s="2" t="s">
        <v>16</v>
      </c>
      <c r="AE141" s="2" t="s">
        <v>16</v>
      </c>
      <c r="AF141" s="2" t="s">
        <v>16</v>
      </c>
      <c r="AG141" s="2" t="s">
        <v>16</v>
      </c>
      <c r="AH141" s="2" t="s">
        <v>15</v>
      </c>
      <c r="AI141" s="2" t="s">
        <v>15</v>
      </c>
      <c r="AJ141" s="2" t="s">
        <v>17</v>
      </c>
      <c r="AK141" s="2" t="s">
        <v>18</v>
      </c>
      <c r="AL141" s="2" t="s">
        <v>1064</v>
      </c>
      <c r="AM141" s="2" t="s">
        <v>1065</v>
      </c>
      <c r="AN141" s="2" t="s">
        <v>1389</v>
      </c>
      <c r="AO141" s="2" t="s">
        <v>1390</v>
      </c>
      <c r="AP141" s="2" t="s">
        <v>541</v>
      </c>
      <c r="AQ141" s="2" t="s">
        <v>13</v>
      </c>
      <c r="AR141" s="2" t="s">
        <v>542</v>
      </c>
      <c r="AS141" s="2" t="s">
        <v>1391</v>
      </c>
      <c r="AT141" s="2" t="s">
        <v>464</v>
      </c>
      <c r="AU141" s="2" t="s">
        <v>145</v>
      </c>
      <c r="AV141" s="2" t="s">
        <v>1163</v>
      </c>
      <c r="AW141" s="2" t="s">
        <v>111</v>
      </c>
      <c r="AX141" s="2" t="s">
        <v>33</v>
      </c>
      <c r="AY141" s="2" t="s">
        <v>33</v>
      </c>
      <c r="AZ141" s="2" t="s">
        <v>12</v>
      </c>
      <c r="BA141" s="2" t="s">
        <v>29</v>
      </c>
      <c r="BB141" s="2" t="s">
        <v>29</v>
      </c>
      <c r="BC141" s="2" t="s">
        <v>1392</v>
      </c>
      <c r="BD141" s="2" t="s">
        <v>29</v>
      </c>
      <c r="BE141" s="2"/>
    </row>
    <row r="142" spans="1:57" s="3" customFormat="1">
      <c r="A142" s="2" t="s">
        <v>1393</v>
      </c>
      <c r="B142" s="2" t="s">
        <v>1</v>
      </c>
      <c r="C142" s="2" t="s">
        <v>1</v>
      </c>
      <c r="D142" s="2" t="s">
        <v>5</v>
      </c>
      <c r="E142" s="2" t="s">
        <v>32</v>
      </c>
      <c r="F142" s="2" t="s">
        <v>3</v>
      </c>
      <c r="G142" s="2" t="s">
        <v>4</v>
      </c>
      <c r="H142" s="2" t="s">
        <v>1</v>
      </c>
      <c r="I142" s="2" t="s">
        <v>5</v>
      </c>
      <c r="J142" s="2" t="s">
        <v>6</v>
      </c>
      <c r="K142" s="2" t="s">
        <v>1</v>
      </c>
      <c r="L142" s="2" t="s">
        <v>33</v>
      </c>
      <c r="M142" s="2" t="s">
        <v>34</v>
      </c>
      <c r="N142" s="2" t="s">
        <v>1</v>
      </c>
      <c r="O142" s="2" t="s">
        <v>8</v>
      </c>
      <c r="P142" s="2" t="s">
        <v>35</v>
      </c>
      <c r="Q142" s="2" t="s">
        <v>37</v>
      </c>
      <c r="R142" s="2" t="s">
        <v>36</v>
      </c>
      <c r="S142" s="2" t="s">
        <v>38</v>
      </c>
      <c r="T142" s="2" t="s">
        <v>13</v>
      </c>
      <c r="U142" s="2" t="s">
        <v>13</v>
      </c>
      <c r="V142" s="2" t="s">
        <v>16</v>
      </c>
      <c r="W142" s="2" t="s">
        <v>16</v>
      </c>
      <c r="X142" s="2" t="s">
        <v>16</v>
      </c>
      <c r="Y142" s="2" t="s">
        <v>16</v>
      </c>
      <c r="Z142" s="2" t="s">
        <v>15</v>
      </c>
      <c r="AA142" s="2" t="s">
        <v>16</v>
      </c>
      <c r="AB142" s="2" t="s">
        <v>16</v>
      </c>
      <c r="AC142" s="2" t="s">
        <v>16</v>
      </c>
      <c r="AD142" s="2" t="s">
        <v>16</v>
      </c>
      <c r="AE142" s="2" t="s">
        <v>16</v>
      </c>
      <c r="AF142" s="2" t="s">
        <v>16</v>
      </c>
      <c r="AG142" s="2" t="s">
        <v>16</v>
      </c>
      <c r="AH142" s="2" t="s">
        <v>16</v>
      </c>
      <c r="AI142" s="2" t="s">
        <v>15</v>
      </c>
      <c r="AJ142" s="2" t="s">
        <v>17</v>
      </c>
      <c r="AK142" s="2" t="s">
        <v>18</v>
      </c>
      <c r="AL142" s="2" t="s">
        <v>1144</v>
      </c>
      <c r="AM142" s="2" t="s">
        <v>1145</v>
      </c>
      <c r="AN142" s="2" t="s">
        <v>1394</v>
      </c>
      <c r="AO142" s="2" t="s">
        <v>1395</v>
      </c>
      <c r="AP142" s="2" t="s">
        <v>847</v>
      </c>
      <c r="AQ142" s="2" t="s">
        <v>13</v>
      </c>
      <c r="AR142" s="2" t="s">
        <v>1199</v>
      </c>
      <c r="AS142" s="2" t="s">
        <v>1396</v>
      </c>
      <c r="AT142" s="2" t="s">
        <v>1368</v>
      </c>
      <c r="AU142" s="2" t="s">
        <v>1</v>
      </c>
      <c r="AV142" s="2" t="s">
        <v>983</v>
      </c>
      <c r="AW142" s="2" t="s">
        <v>1091</v>
      </c>
      <c r="AX142" s="2" t="s">
        <v>13</v>
      </c>
      <c r="AY142" s="2" t="s">
        <v>13</v>
      </c>
      <c r="AZ142" s="2" t="s">
        <v>13</v>
      </c>
      <c r="BA142" s="2" t="s">
        <v>13</v>
      </c>
      <c r="BB142" s="2" t="s">
        <v>29</v>
      </c>
      <c r="BC142" s="2" t="s">
        <v>1397</v>
      </c>
      <c r="BD142" s="2" t="s">
        <v>29</v>
      </c>
      <c r="BE142" s="2"/>
    </row>
    <row r="143" spans="1:57" s="3" customFormat="1">
      <c r="A143" s="2" t="s">
        <v>1398</v>
      </c>
      <c r="B143" s="2" t="s">
        <v>1</v>
      </c>
      <c r="C143" s="2" t="s">
        <v>1</v>
      </c>
      <c r="D143" s="2" t="s">
        <v>1</v>
      </c>
      <c r="E143" s="2" t="s">
        <v>261</v>
      </c>
      <c r="F143" s="2" t="s">
        <v>3</v>
      </c>
      <c r="G143" s="2" t="s">
        <v>4</v>
      </c>
      <c r="H143" s="2" t="s">
        <v>1</v>
      </c>
      <c r="I143" s="2" t="s">
        <v>5</v>
      </c>
      <c r="J143" s="2" t="s">
        <v>6</v>
      </c>
      <c r="K143" s="2" t="s">
        <v>1</v>
      </c>
      <c r="L143" s="2" t="s">
        <v>5</v>
      </c>
      <c r="M143" s="2" t="s">
        <v>49</v>
      </c>
      <c r="N143" s="2" t="s">
        <v>5</v>
      </c>
      <c r="O143" s="2" t="s">
        <v>1370</v>
      </c>
      <c r="P143" s="2" t="s">
        <v>1399</v>
      </c>
      <c r="Q143" s="2" t="s">
        <v>1400</v>
      </c>
      <c r="R143" s="2" t="s">
        <v>1401</v>
      </c>
      <c r="S143" s="2" t="s">
        <v>7</v>
      </c>
      <c r="T143" s="2" t="s">
        <v>13</v>
      </c>
      <c r="U143" s="2" t="s">
        <v>1</v>
      </c>
      <c r="V143" s="2" t="s">
        <v>16</v>
      </c>
      <c r="W143" s="2" t="s">
        <v>16</v>
      </c>
      <c r="X143" s="2" t="s">
        <v>16</v>
      </c>
      <c r="Y143" s="2" t="s">
        <v>16</v>
      </c>
      <c r="Z143" s="2" t="s">
        <v>16</v>
      </c>
      <c r="AA143" s="2" t="s">
        <v>16</v>
      </c>
      <c r="AB143" s="2" t="s">
        <v>16</v>
      </c>
      <c r="AC143" s="2" t="s">
        <v>16</v>
      </c>
      <c r="AD143" s="2" t="s">
        <v>16</v>
      </c>
      <c r="AE143" s="2" t="s">
        <v>16</v>
      </c>
      <c r="AF143" s="2" t="s">
        <v>16</v>
      </c>
      <c r="AG143" s="2" t="s">
        <v>16</v>
      </c>
      <c r="AH143" s="2" t="s">
        <v>16</v>
      </c>
      <c r="AI143" s="2" t="s">
        <v>16</v>
      </c>
      <c r="AJ143" s="2" t="s">
        <v>17</v>
      </c>
      <c r="AK143" s="2" t="s">
        <v>18</v>
      </c>
      <c r="AL143" s="2" t="s">
        <v>19</v>
      </c>
      <c r="AM143" s="2" t="s">
        <v>20</v>
      </c>
      <c r="AN143" s="2" t="s">
        <v>1402</v>
      </c>
      <c r="AO143" s="2" t="s">
        <v>1403</v>
      </c>
      <c r="AP143" s="2" t="s">
        <v>208</v>
      </c>
      <c r="AQ143" s="2" t="s">
        <v>13</v>
      </c>
      <c r="AR143" s="2" t="s">
        <v>174</v>
      </c>
      <c r="AS143" s="2" t="s">
        <v>13</v>
      </c>
      <c r="AT143" s="2" t="s">
        <v>13</v>
      </c>
      <c r="AU143" s="2" t="s">
        <v>13</v>
      </c>
      <c r="AV143" s="2" t="s">
        <v>13</v>
      </c>
      <c r="AW143" s="2" t="s">
        <v>13</v>
      </c>
      <c r="AX143" s="2" t="s">
        <v>13</v>
      </c>
      <c r="AY143" s="2" t="s">
        <v>13</v>
      </c>
      <c r="AZ143" s="2" t="s">
        <v>13</v>
      </c>
      <c r="BA143" s="2" t="s">
        <v>13</v>
      </c>
      <c r="BB143" s="2" t="s">
        <v>29</v>
      </c>
      <c r="BC143" s="2" t="s">
        <v>1404</v>
      </c>
      <c r="BD143" s="2" t="s">
        <v>29</v>
      </c>
      <c r="BE143" s="2"/>
    </row>
    <row r="144" spans="1:57" s="3" customFormat="1">
      <c r="A144" s="2" t="s">
        <v>1405</v>
      </c>
      <c r="B144" s="2" t="s">
        <v>1</v>
      </c>
      <c r="C144" s="2" t="s">
        <v>1</v>
      </c>
      <c r="D144" s="2" t="s">
        <v>1</v>
      </c>
      <c r="E144" s="2" t="s">
        <v>1321</v>
      </c>
      <c r="F144" s="2" t="s">
        <v>3</v>
      </c>
      <c r="G144" s="2" t="s">
        <v>4</v>
      </c>
      <c r="H144" s="2" t="s">
        <v>1</v>
      </c>
      <c r="I144" s="2" t="s">
        <v>5</v>
      </c>
      <c r="J144" s="2" t="s">
        <v>6</v>
      </c>
      <c r="K144" s="2" t="s">
        <v>1</v>
      </c>
      <c r="L144" s="2" t="s">
        <v>310</v>
      </c>
      <c r="M144" s="2" t="s">
        <v>7</v>
      </c>
      <c r="N144" s="2" t="s">
        <v>33</v>
      </c>
      <c r="O144" s="2" t="s">
        <v>12</v>
      </c>
      <c r="P144" s="2" t="s">
        <v>1322</v>
      </c>
      <c r="Q144" s="2" t="s">
        <v>171</v>
      </c>
      <c r="R144" s="2" t="s">
        <v>133</v>
      </c>
      <c r="S144" s="2" t="s">
        <v>12</v>
      </c>
      <c r="T144" s="2" t="s">
        <v>13</v>
      </c>
      <c r="U144" s="2" t="s">
        <v>1</v>
      </c>
      <c r="V144" s="2" t="s">
        <v>101</v>
      </c>
      <c r="W144" s="2" t="s">
        <v>16</v>
      </c>
      <c r="X144" s="2" t="s">
        <v>16</v>
      </c>
      <c r="Y144" s="2" t="s">
        <v>16</v>
      </c>
      <c r="Z144" s="2" t="s">
        <v>15</v>
      </c>
      <c r="AA144" s="2" t="s">
        <v>16</v>
      </c>
      <c r="AB144" s="2" t="s">
        <v>16</v>
      </c>
      <c r="AC144" s="2" t="s">
        <v>16</v>
      </c>
      <c r="AD144" s="2" t="s">
        <v>16</v>
      </c>
      <c r="AE144" s="2" t="s">
        <v>16</v>
      </c>
      <c r="AF144" s="2" t="s">
        <v>16</v>
      </c>
      <c r="AG144" s="2" t="s">
        <v>16</v>
      </c>
      <c r="AH144" s="2" t="s">
        <v>15</v>
      </c>
      <c r="AI144" s="2" t="s">
        <v>15</v>
      </c>
      <c r="AJ144" s="2" t="s">
        <v>17</v>
      </c>
      <c r="AK144" s="2" t="s">
        <v>18</v>
      </c>
      <c r="AL144" s="2" t="s">
        <v>855</v>
      </c>
      <c r="AM144" s="2" t="s">
        <v>856</v>
      </c>
      <c r="AN144" s="2" t="s">
        <v>1406</v>
      </c>
      <c r="AO144" s="2" t="s">
        <v>1324</v>
      </c>
      <c r="AP144" s="2" t="s">
        <v>676</v>
      </c>
      <c r="AQ144" s="2" t="s">
        <v>13</v>
      </c>
      <c r="AR144" s="2" t="s">
        <v>1407</v>
      </c>
      <c r="AS144" s="2" t="s">
        <v>1408</v>
      </c>
      <c r="AT144" s="2" t="s">
        <v>1409</v>
      </c>
      <c r="AU144" s="2" t="s">
        <v>49</v>
      </c>
      <c r="AV144" s="2" t="s">
        <v>1410</v>
      </c>
      <c r="AW144" s="2" t="s">
        <v>111</v>
      </c>
      <c r="AX144" s="2" t="s">
        <v>33</v>
      </c>
      <c r="AY144" s="2" t="s">
        <v>33</v>
      </c>
      <c r="AZ144" s="2" t="s">
        <v>12</v>
      </c>
      <c r="BA144" s="2" t="s">
        <v>29</v>
      </c>
      <c r="BB144" s="2" t="s">
        <v>29</v>
      </c>
      <c r="BC144" s="2" t="s">
        <v>1326</v>
      </c>
      <c r="BD144" s="2" t="s">
        <v>29</v>
      </c>
      <c r="BE144" s="2"/>
    </row>
    <row r="145" spans="1:57" s="3" customFormat="1">
      <c r="A145" s="2" t="s">
        <v>1411</v>
      </c>
      <c r="B145" s="2" t="s">
        <v>1</v>
      </c>
      <c r="C145" s="2" t="s">
        <v>5</v>
      </c>
      <c r="D145" s="2" t="s">
        <v>5</v>
      </c>
      <c r="E145" s="2" t="s">
        <v>592</v>
      </c>
      <c r="F145" s="2" t="s">
        <v>3</v>
      </c>
      <c r="G145" s="2" t="s">
        <v>4</v>
      </c>
      <c r="H145" s="2" t="s">
        <v>1</v>
      </c>
      <c r="I145" s="2" t="s">
        <v>5</v>
      </c>
      <c r="J145" s="2" t="s">
        <v>6</v>
      </c>
      <c r="K145" s="2" t="s">
        <v>1</v>
      </c>
      <c r="L145" s="2" t="s">
        <v>1</v>
      </c>
      <c r="M145" s="2" t="s">
        <v>7</v>
      </c>
      <c r="N145" s="2" t="s">
        <v>5</v>
      </c>
      <c r="O145" s="2" t="s">
        <v>12</v>
      </c>
      <c r="P145" s="2" t="s">
        <v>653</v>
      </c>
      <c r="Q145" s="2" t="s">
        <v>515</v>
      </c>
      <c r="R145" s="2" t="s">
        <v>36</v>
      </c>
      <c r="S145" s="2" t="s">
        <v>7</v>
      </c>
      <c r="T145" s="2" t="s">
        <v>13</v>
      </c>
      <c r="U145" s="2" t="s">
        <v>1</v>
      </c>
      <c r="V145" s="2" t="s">
        <v>16</v>
      </c>
      <c r="W145" s="2" t="s">
        <v>15</v>
      </c>
      <c r="X145" s="2" t="s">
        <v>16</v>
      </c>
      <c r="Y145" s="2" t="s">
        <v>16</v>
      </c>
      <c r="Z145" s="2" t="s">
        <v>16</v>
      </c>
      <c r="AA145" s="2" t="s">
        <v>16</v>
      </c>
      <c r="AB145" s="2" t="s">
        <v>16</v>
      </c>
      <c r="AC145" s="2" t="s">
        <v>16</v>
      </c>
      <c r="AD145" s="2" t="s">
        <v>16</v>
      </c>
      <c r="AE145" s="2" t="s">
        <v>16</v>
      </c>
      <c r="AF145" s="2" t="s">
        <v>16</v>
      </c>
      <c r="AG145" s="2" t="s">
        <v>16</v>
      </c>
      <c r="AH145" s="2" t="s">
        <v>15</v>
      </c>
      <c r="AI145" s="2" t="s">
        <v>15</v>
      </c>
      <c r="AJ145" s="2" t="s">
        <v>17</v>
      </c>
      <c r="AK145" s="2" t="s">
        <v>18</v>
      </c>
      <c r="AL145" s="2" t="s">
        <v>236</v>
      </c>
      <c r="AM145" s="2" t="s">
        <v>237</v>
      </c>
      <c r="AN145" s="2" t="s">
        <v>1412</v>
      </c>
      <c r="AO145" s="2" t="s">
        <v>1413</v>
      </c>
      <c r="AP145" s="2" t="s">
        <v>635</v>
      </c>
      <c r="AQ145" s="2" t="s">
        <v>13</v>
      </c>
      <c r="AR145" s="2" t="s">
        <v>1414</v>
      </c>
      <c r="AS145" s="2" t="s">
        <v>1415</v>
      </c>
      <c r="AT145" s="2" t="s">
        <v>911</v>
      </c>
      <c r="AU145" s="2" t="s">
        <v>1</v>
      </c>
      <c r="AV145" s="2" t="s">
        <v>73</v>
      </c>
      <c r="AW145" s="2" t="s">
        <v>831</v>
      </c>
      <c r="AX145" s="2" t="s">
        <v>1</v>
      </c>
      <c r="AY145" s="2" t="s">
        <v>1</v>
      </c>
      <c r="AZ145" s="2" t="s">
        <v>109</v>
      </c>
      <c r="BA145" s="2" t="s">
        <v>13</v>
      </c>
      <c r="BB145" s="2" t="s">
        <v>29</v>
      </c>
      <c r="BC145" s="2" t="s">
        <v>1416</v>
      </c>
      <c r="BD145" s="2" t="s">
        <v>29</v>
      </c>
      <c r="BE145" s="2"/>
    </row>
    <row r="146" spans="1:57" s="3" customFormat="1">
      <c r="A146" s="2" t="s">
        <v>1417</v>
      </c>
      <c r="B146" s="2" t="s">
        <v>1</v>
      </c>
      <c r="C146" s="2" t="s">
        <v>1</v>
      </c>
      <c r="D146" s="2" t="s">
        <v>5</v>
      </c>
      <c r="E146" s="2" t="s">
        <v>1418</v>
      </c>
      <c r="F146" s="2" t="s">
        <v>115</v>
      </c>
      <c r="G146" s="2" t="s">
        <v>116</v>
      </c>
      <c r="H146" s="2" t="s">
        <v>1</v>
      </c>
      <c r="I146" s="2" t="s">
        <v>5</v>
      </c>
      <c r="J146" s="2" t="s">
        <v>117</v>
      </c>
      <c r="K146" s="2" t="s">
        <v>1</v>
      </c>
      <c r="L146" s="2" t="s">
        <v>109</v>
      </c>
      <c r="M146" s="2" t="s">
        <v>118</v>
      </c>
      <c r="N146" s="2" t="s">
        <v>1</v>
      </c>
      <c r="O146" s="2" t="s">
        <v>213</v>
      </c>
      <c r="P146" s="2" t="s">
        <v>1419</v>
      </c>
      <c r="Q146" s="2" t="s">
        <v>1420</v>
      </c>
      <c r="R146" s="2" t="s">
        <v>1421</v>
      </c>
      <c r="S146" s="2" t="s">
        <v>49</v>
      </c>
      <c r="T146" s="2" t="s">
        <v>13</v>
      </c>
      <c r="U146" s="2" t="s">
        <v>1</v>
      </c>
      <c r="V146" s="2" t="s">
        <v>1422</v>
      </c>
      <c r="W146" s="2" t="s">
        <v>16</v>
      </c>
      <c r="X146" s="2" t="s">
        <v>16</v>
      </c>
      <c r="Y146" s="2" t="s">
        <v>16</v>
      </c>
      <c r="Z146" s="2" t="s">
        <v>15</v>
      </c>
      <c r="AA146" s="2" t="s">
        <v>16</v>
      </c>
      <c r="AB146" s="2" t="s">
        <v>16</v>
      </c>
      <c r="AC146" s="2" t="s">
        <v>16</v>
      </c>
      <c r="AD146" s="2" t="s">
        <v>16</v>
      </c>
      <c r="AE146" s="2" t="s">
        <v>16</v>
      </c>
      <c r="AF146" s="2" t="s">
        <v>16</v>
      </c>
      <c r="AG146" s="2" t="s">
        <v>15</v>
      </c>
      <c r="AH146" s="2" t="s">
        <v>15</v>
      </c>
      <c r="AI146" s="2" t="s">
        <v>15</v>
      </c>
      <c r="AJ146" s="2" t="s">
        <v>17</v>
      </c>
      <c r="AK146" s="2" t="s">
        <v>18</v>
      </c>
      <c r="AL146" s="2" t="s">
        <v>1363</v>
      </c>
      <c r="AM146" s="2" t="s">
        <v>1364</v>
      </c>
      <c r="AN146" s="2" t="s">
        <v>1423</v>
      </c>
      <c r="AO146" s="2" t="s">
        <v>1424</v>
      </c>
      <c r="AP146" s="2" t="s">
        <v>1425</v>
      </c>
      <c r="AQ146" s="2" t="s">
        <v>13</v>
      </c>
      <c r="AR146" s="2" t="s">
        <v>1426</v>
      </c>
      <c r="AS146" s="2" t="s">
        <v>1427</v>
      </c>
      <c r="AT146" s="2" t="s">
        <v>1428</v>
      </c>
      <c r="AU146" s="2" t="s">
        <v>255</v>
      </c>
      <c r="AV146" s="2" t="s">
        <v>932</v>
      </c>
      <c r="AW146" s="2" t="s">
        <v>932</v>
      </c>
      <c r="AX146" s="2" t="s">
        <v>250</v>
      </c>
      <c r="AY146" s="2" t="s">
        <v>33</v>
      </c>
      <c r="AZ146" s="2" t="s">
        <v>1429</v>
      </c>
      <c r="BA146" s="2" t="s">
        <v>13</v>
      </c>
      <c r="BB146" s="2" t="s">
        <v>29</v>
      </c>
      <c r="BC146" s="2"/>
      <c r="BD146" s="2" t="s">
        <v>29</v>
      </c>
      <c r="BE146" s="2"/>
    </row>
    <row r="147" spans="1:57" s="3" customFormat="1">
      <c r="A147" s="2" t="s">
        <v>1430</v>
      </c>
      <c r="B147" s="2" t="s">
        <v>1</v>
      </c>
      <c r="C147" s="2" t="s">
        <v>1</v>
      </c>
      <c r="D147" s="2" t="s">
        <v>5</v>
      </c>
      <c r="E147" s="2" t="s">
        <v>1431</v>
      </c>
      <c r="F147" s="2" t="s">
        <v>3</v>
      </c>
      <c r="G147" s="2" t="s">
        <v>4</v>
      </c>
      <c r="H147" s="2" t="s">
        <v>1</v>
      </c>
      <c r="I147" s="2" t="s">
        <v>5</v>
      </c>
      <c r="J147" s="2" t="s">
        <v>6</v>
      </c>
      <c r="K147" s="2" t="s">
        <v>1</v>
      </c>
      <c r="L147" s="2" t="s">
        <v>5</v>
      </c>
      <c r="M147" s="2" t="s">
        <v>49</v>
      </c>
      <c r="N147" s="2" t="s">
        <v>5</v>
      </c>
      <c r="O147" s="2" t="s">
        <v>12</v>
      </c>
      <c r="P147" s="2" t="s">
        <v>593</v>
      </c>
      <c r="Q147" s="2" t="s">
        <v>594</v>
      </c>
      <c r="R147" s="2" t="s">
        <v>298</v>
      </c>
      <c r="S147" s="2" t="s">
        <v>7</v>
      </c>
      <c r="T147" s="2" t="s">
        <v>13</v>
      </c>
      <c r="U147" s="2" t="s">
        <v>1</v>
      </c>
      <c r="V147" s="2" t="s">
        <v>16</v>
      </c>
      <c r="W147" s="2" t="s">
        <v>16</v>
      </c>
      <c r="X147" s="2" t="s">
        <v>16</v>
      </c>
      <c r="Y147" s="2" t="s">
        <v>16</v>
      </c>
      <c r="Z147" s="2" t="s">
        <v>16</v>
      </c>
      <c r="AA147" s="2" t="s">
        <v>16</v>
      </c>
      <c r="AB147" s="2" t="s">
        <v>16</v>
      </c>
      <c r="AC147" s="2" t="s">
        <v>16</v>
      </c>
      <c r="AD147" s="2" t="s">
        <v>16</v>
      </c>
      <c r="AE147" s="2" t="s">
        <v>16</v>
      </c>
      <c r="AF147" s="2" t="s">
        <v>16</v>
      </c>
      <c r="AG147" s="2" t="s">
        <v>16</v>
      </c>
      <c r="AH147" s="2" t="s">
        <v>16</v>
      </c>
      <c r="AI147" s="2" t="s">
        <v>15</v>
      </c>
      <c r="AJ147" s="2" t="s">
        <v>17</v>
      </c>
      <c r="AK147" s="2" t="s">
        <v>18</v>
      </c>
      <c r="AL147" s="2" t="s">
        <v>1353</v>
      </c>
      <c r="AM147" s="2" t="s">
        <v>1354</v>
      </c>
      <c r="AN147" s="2" t="s">
        <v>1432</v>
      </c>
      <c r="AO147" s="2" t="s">
        <v>1433</v>
      </c>
      <c r="AP147" s="2" t="s">
        <v>981</v>
      </c>
      <c r="AQ147" s="2" t="s">
        <v>13</v>
      </c>
      <c r="AR147" s="2" t="s">
        <v>196</v>
      </c>
      <c r="AS147" s="2" t="s">
        <v>13</v>
      </c>
      <c r="AT147" s="2" t="s">
        <v>13</v>
      </c>
      <c r="AU147" s="2" t="s">
        <v>13</v>
      </c>
      <c r="AV147" s="2" t="s">
        <v>13</v>
      </c>
      <c r="AW147" s="2" t="s">
        <v>13</v>
      </c>
      <c r="AX147" s="2" t="s">
        <v>13</v>
      </c>
      <c r="AY147" s="2" t="s">
        <v>13</v>
      </c>
      <c r="AZ147" s="2" t="s">
        <v>13</v>
      </c>
      <c r="BA147" s="2" t="s">
        <v>13</v>
      </c>
      <c r="BB147" s="2" t="s">
        <v>29</v>
      </c>
      <c r="BC147" s="2"/>
      <c r="BD147" s="2" t="s">
        <v>29</v>
      </c>
      <c r="BE147" s="2"/>
    </row>
    <row r="148" spans="1:57" s="3" customFormat="1">
      <c r="A148" s="2" t="s">
        <v>1434</v>
      </c>
      <c r="B148" s="2" t="s">
        <v>1</v>
      </c>
      <c r="C148" s="2" t="s">
        <v>1</v>
      </c>
      <c r="D148" s="2" t="s">
        <v>1</v>
      </c>
      <c r="E148" s="2" t="s">
        <v>876</v>
      </c>
      <c r="F148" s="2" t="s">
        <v>3</v>
      </c>
      <c r="G148" s="2" t="s">
        <v>4</v>
      </c>
      <c r="H148" s="2" t="s">
        <v>1</v>
      </c>
      <c r="I148" s="2" t="s">
        <v>5</v>
      </c>
      <c r="J148" s="2" t="s">
        <v>6</v>
      </c>
      <c r="K148" s="2" t="s">
        <v>1</v>
      </c>
      <c r="L148" s="2" t="s">
        <v>33</v>
      </c>
      <c r="M148" s="2" t="s">
        <v>49</v>
      </c>
      <c r="N148" s="2" t="s">
        <v>5</v>
      </c>
      <c r="O148" s="2" t="s">
        <v>12</v>
      </c>
      <c r="P148" s="2" t="s">
        <v>429</v>
      </c>
      <c r="Q148" s="2" t="s">
        <v>515</v>
      </c>
      <c r="R148" s="2" t="s">
        <v>1435</v>
      </c>
      <c r="S148" s="2" t="s">
        <v>38</v>
      </c>
      <c r="T148" s="2" t="s">
        <v>13</v>
      </c>
      <c r="U148" s="2" t="s">
        <v>1</v>
      </c>
      <c r="V148" s="2" t="s">
        <v>16</v>
      </c>
      <c r="W148" s="2" t="s">
        <v>16</v>
      </c>
      <c r="X148" s="2" t="s">
        <v>16</v>
      </c>
      <c r="Y148" s="2" t="s">
        <v>16</v>
      </c>
      <c r="Z148" s="2" t="s">
        <v>15</v>
      </c>
      <c r="AA148" s="2" t="s">
        <v>16</v>
      </c>
      <c r="AB148" s="2" t="s">
        <v>16</v>
      </c>
      <c r="AC148" s="2" t="s">
        <v>16</v>
      </c>
      <c r="AD148" s="2" t="s">
        <v>16</v>
      </c>
      <c r="AE148" s="2" t="s">
        <v>16</v>
      </c>
      <c r="AF148" s="2" t="s">
        <v>16</v>
      </c>
      <c r="AG148" s="2" t="s">
        <v>16</v>
      </c>
      <c r="AH148" s="2" t="s">
        <v>15</v>
      </c>
      <c r="AI148" s="2" t="s">
        <v>15</v>
      </c>
      <c r="AJ148" s="2" t="s">
        <v>17</v>
      </c>
      <c r="AK148" s="2" t="s">
        <v>18</v>
      </c>
      <c r="AL148" s="2" t="s">
        <v>148</v>
      </c>
      <c r="AM148" s="2" t="s">
        <v>149</v>
      </c>
      <c r="AN148" s="2" t="s">
        <v>1436</v>
      </c>
      <c r="AO148" s="2" t="s">
        <v>1437</v>
      </c>
      <c r="AP148" s="2" t="s">
        <v>407</v>
      </c>
      <c r="AQ148" s="2" t="s">
        <v>13</v>
      </c>
      <c r="AR148" s="2" t="s">
        <v>1438</v>
      </c>
      <c r="AS148" s="2" t="s">
        <v>1439</v>
      </c>
      <c r="AT148" s="2" t="s">
        <v>1440</v>
      </c>
      <c r="AU148" s="2" t="s">
        <v>109</v>
      </c>
      <c r="AV148" s="2" t="s">
        <v>1441</v>
      </c>
      <c r="AW148" s="2" t="s">
        <v>399</v>
      </c>
      <c r="AX148" s="2" t="s">
        <v>5</v>
      </c>
      <c r="AY148" s="2" t="s">
        <v>1</v>
      </c>
      <c r="AZ148" s="2" t="s">
        <v>685</v>
      </c>
      <c r="BA148" s="2" t="s">
        <v>13</v>
      </c>
      <c r="BB148" s="2" t="s">
        <v>29</v>
      </c>
      <c r="BC148" s="2" t="s">
        <v>1442</v>
      </c>
      <c r="BD148" s="2" t="s">
        <v>29</v>
      </c>
      <c r="BE148" s="2"/>
    </row>
    <row r="149" spans="1:57" s="3" customFormat="1">
      <c r="A149" s="2" t="s">
        <v>1443</v>
      </c>
      <c r="B149" s="2" t="s">
        <v>1</v>
      </c>
      <c r="C149" s="2" t="s">
        <v>1</v>
      </c>
      <c r="D149" s="2" t="s">
        <v>5</v>
      </c>
      <c r="E149" s="2" t="s">
        <v>60</v>
      </c>
      <c r="F149" s="2" t="s">
        <v>3</v>
      </c>
      <c r="G149" s="2" t="s">
        <v>4</v>
      </c>
      <c r="H149" s="2" t="s">
        <v>1</v>
      </c>
      <c r="I149" s="2" t="s">
        <v>5</v>
      </c>
      <c r="J149" s="2" t="s">
        <v>6</v>
      </c>
      <c r="K149" s="2" t="s">
        <v>1</v>
      </c>
      <c r="L149" s="2" t="s">
        <v>5</v>
      </c>
      <c r="M149" s="2" t="s">
        <v>49</v>
      </c>
      <c r="N149" s="2" t="s">
        <v>5</v>
      </c>
      <c r="O149" s="2" t="s">
        <v>8</v>
      </c>
      <c r="P149" s="2" t="s">
        <v>1444</v>
      </c>
      <c r="Q149" s="2" t="s">
        <v>280</v>
      </c>
      <c r="R149" s="2" t="s">
        <v>269</v>
      </c>
      <c r="S149" s="2" t="s">
        <v>38</v>
      </c>
      <c r="T149" s="2" t="s">
        <v>13</v>
      </c>
      <c r="U149" s="2" t="s">
        <v>1</v>
      </c>
      <c r="V149" s="2" t="s">
        <v>16</v>
      </c>
      <c r="W149" s="2" t="s">
        <v>16</v>
      </c>
      <c r="X149" s="2" t="s">
        <v>16</v>
      </c>
      <c r="Y149" s="2" t="s">
        <v>16</v>
      </c>
      <c r="Z149" s="2" t="s">
        <v>15</v>
      </c>
      <c r="AA149" s="2" t="s">
        <v>15</v>
      </c>
      <c r="AB149" s="2" t="s">
        <v>16</v>
      </c>
      <c r="AC149" s="2" t="s">
        <v>16</v>
      </c>
      <c r="AD149" s="2" t="s">
        <v>16</v>
      </c>
      <c r="AE149" s="2" t="s">
        <v>16</v>
      </c>
      <c r="AF149" s="2" t="s">
        <v>16</v>
      </c>
      <c r="AG149" s="2" t="s">
        <v>16</v>
      </c>
      <c r="AH149" s="2" t="s">
        <v>15</v>
      </c>
      <c r="AI149" s="2" t="s">
        <v>15</v>
      </c>
      <c r="AJ149" s="2" t="s">
        <v>17</v>
      </c>
      <c r="AK149" s="2" t="s">
        <v>18</v>
      </c>
      <c r="AL149" s="2" t="s">
        <v>1445</v>
      </c>
      <c r="AM149" s="2" t="s">
        <v>1446</v>
      </c>
      <c r="AN149" s="2" t="s">
        <v>1447</v>
      </c>
      <c r="AO149" s="2" t="s">
        <v>1448</v>
      </c>
      <c r="AP149" s="2" t="s">
        <v>56</v>
      </c>
      <c r="AQ149" s="2" t="s">
        <v>13</v>
      </c>
      <c r="AR149" s="2" t="s">
        <v>1449</v>
      </c>
      <c r="AS149" s="2" t="s">
        <v>13</v>
      </c>
      <c r="AT149" s="2" t="s">
        <v>13</v>
      </c>
      <c r="AU149" s="2" t="s">
        <v>13</v>
      </c>
      <c r="AV149" s="2" t="s">
        <v>13</v>
      </c>
      <c r="AW149" s="2" t="s">
        <v>13</v>
      </c>
      <c r="AX149" s="2" t="s">
        <v>13</v>
      </c>
      <c r="AY149" s="2" t="s">
        <v>13</v>
      </c>
      <c r="AZ149" s="2" t="s">
        <v>13</v>
      </c>
      <c r="BA149" s="2" t="s">
        <v>13</v>
      </c>
      <c r="BB149" s="2" t="s">
        <v>29</v>
      </c>
      <c r="BC149" s="2" t="s">
        <v>1450</v>
      </c>
      <c r="BD149" s="2" t="s">
        <v>29</v>
      </c>
      <c r="BE149" s="2"/>
    </row>
    <row r="150" spans="1:57" s="3" customFormat="1">
      <c r="A150" s="2" t="s">
        <v>1451</v>
      </c>
      <c r="B150" s="2" t="s">
        <v>1</v>
      </c>
      <c r="C150" s="2" t="s">
        <v>1</v>
      </c>
      <c r="D150" s="2" t="s">
        <v>5</v>
      </c>
      <c r="E150" s="2" t="s">
        <v>200</v>
      </c>
      <c r="F150" s="2" t="s">
        <v>3</v>
      </c>
      <c r="G150" s="2" t="s">
        <v>4</v>
      </c>
      <c r="H150" s="2" t="s">
        <v>1</v>
      </c>
      <c r="I150" s="2" t="s">
        <v>5</v>
      </c>
      <c r="J150" s="2" t="s">
        <v>6</v>
      </c>
      <c r="K150" s="2" t="s">
        <v>1</v>
      </c>
      <c r="L150" s="2" t="s">
        <v>5</v>
      </c>
      <c r="M150" s="2" t="s">
        <v>49</v>
      </c>
      <c r="N150" s="2" t="s">
        <v>5</v>
      </c>
      <c r="O150" s="2" t="s">
        <v>12</v>
      </c>
      <c r="P150" s="2" t="s">
        <v>201</v>
      </c>
      <c r="Q150" s="2" t="s">
        <v>203</v>
      </c>
      <c r="R150" s="2" t="s">
        <v>202</v>
      </c>
      <c r="S150" s="2" t="s">
        <v>7</v>
      </c>
      <c r="T150" s="2" t="s">
        <v>13</v>
      </c>
      <c r="U150" s="2" t="s">
        <v>1</v>
      </c>
      <c r="V150" s="2" t="s">
        <v>16</v>
      </c>
      <c r="W150" s="2" t="s">
        <v>16</v>
      </c>
      <c r="X150" s="2" t="s">
        <v>16</v>
      </c>
      <c r="Y150" s="2" t="s">
        <v>16</v>
      </c>
      <c r="Z150" s="2" t="s">
        <v>15</v>
      </c>
      <c r="AA150" s="2" t="s">
        <v>16</v>
      </c>
      <c r="AB150" s="2" t="s">
        <v>16</v>
      </c>
      <c r="AC150" s="2" t="s">
        <v>16</v>
      </c>
      <c r="AD150" s="2" t="s">
        <v>16</v>
      </c>
      <c r="AE150" s="2" t="s">
        <v>16</v>
      </c>
      <c r="AF150" s="2" t="s">
        <v>16</v>
      </c>
      <c r="AG150" s="2" t="s">
        <v>16</v>
      </c>
      <c r="AH150" s="2" t="s">
        <v>15</v>
      </c>
      <c r="AI150" s="2" t="s">
        <v>15</v>
      </c>
      <c r="AJ150" s="2" t="s">
        <v>17</v>
      </c>
      <c r="AK150" s="2" t="s">
        <v>18</v>
      </c>
      <c r="AL150" s="2" t="s">
        <v>1452</v>
      </c>
      <c r="AM150" s="2" t="s">
        <v>1453</v>
      </c>
      <c r="AN150" s="2" t="s">
        <v>1454</v>
      </c>
      <c r="AO150" s="2" t="s">
        <v>1455</v>
      </c>
      <c r="AP150" s="2" t="s">
        <v>358</v>
      </c>
      <c r="AQ150" s="2" t="s">
        <v>13</v>
      </c>
      <c r="AR150" s="2" t="s">
        <v>5</v>
      </c>
      <c r="AS150" s="2" t="s">
        <v>467</v>
      </c>
      <c r="AT150" s="2" t="s">
        <v>895</v>
      </c>
      <c r="AU150" s="2" t="s">
        <v>109</v>
      </c>
      <c r="AV150" s="2" t="s">
        <v>1456</v>
      </c>
      <c r="AW150" s="2" t="s">
        <v>851</v>
      </c>
      <c r="AX150" s="2" t="s">
        <v>33</v>
      </c>
      <c r="AY150" s="2" t="s">
        <v>5</v>
      </c>
      <c r="AZ150" s="2" t="s">
        <v>1099</v>
      </c>
      <c r="BA150" s="2" t="s">
        <v>13</v>
      </c>
      <c r="BB150" s="2" t="s">
        <v>29</v>
      </c>
      <c r="BC150" s="2" t="s">
        <v>1457</v>
      </c>
      <c r="BD150" s="2" t="s">
        <v>29</v>
      </c>
      <c r="BE150" s="2"/>
    </row>
    <row r="151" spans="1:57" s="3" customFormat="1">
      <c r="A151" s="2" t="s">
        <v>1458</v>
      </c>
      <c r="B151" s="2" t="s">
        <v>1</v>
      </c>
      <c r="C151" s="2" t="s">
        <v>1</v>
      </c>
      <c r="D151" s="2" t="s">
        <v>1</v>
      </c>
      <c r="E151" s="2" t="s">
        <v>200</v>
      </c>
      <c r="F151" s="2" t="s">
        <v>3</v>
      </c>
      <c r="G151" s="2" t="s">
        <v>4</v>
      </c>
      <c r="H151" s="2" t="s">
        <v>1</v>
      </c>
      <c r="I151" s="2" t="s">
        <v>5</v>
      </c>
      <c r="J151" s="2" t="s">
        <v>6</v>
      </c>
      <c r="K151" s="2" t="s">
        <v>1</v>
      </c>
      <c r="L151" s="2" t="s">
        <v>1</v>
      </c>
      <c r="M151" s="2" t="s">
        <v>49</v>
      </c>
      <c r="N151" s="2" t="s">
        <v>5</v>
      </c>
      <c r="O151" s="2" t="s">
        <v>97</v>
      </c>
      <c r="P151" s="2" t="s">
        <v>1459</v>
      </c>
      <c r="Q151" s="2" t="s">
        <v>1460</v>
      </c>
      <c r="R151" s="2" t="s">
        <v>36</v>
      </c>
      <c r="S151" s="2" t="s">
        <v>7</v>
      </c>
      <c r="T151" s="2" t="s">
        <v>13</v>
      </c>
      <c r="U151" s="2" t="s">
        <v>13</v>
      </c>
      <c r="V151" s="2" t="s">
        <v>16</v>
      </c>
      <c r="W151" s="2" t="s">
        <v>15</v>
      </c>
      <c r="X151" s="2" t="s">
        <v>15</v>
      </c>
      <c r="Y151" s="2" t="s">
        <v>16</v>
      </c>
      <c r="Z151" s="2" t="s">
        <v>16</v>
      </c>
      <c r="AA151" s="2" t="s">
        <v>15</v>
      </c>
      <c r="AB151" s="2" t="s">
        <v>16</v>
      </c>
      <c r="AC151" s="2" t="s">
        <v>16</v>
      </c>
      <c r="AD151" s="2" t="s">
        <v>16</v>
      </c>
      <c r="AE151" s="2" t="s">
        <v>15</v>
      </c>
      <c r="AF151" s="2" t="s">
        <v>15</v>
      </c>
      <c r="AG151" s="2" t="s">
        <v>16</v>
      </c>
      <c r="AH151" s="2" t="s">
        <v>16</v>
      </c>
      <c r="AI151" s="2" t="s">
        <v>15</v>
      </c>
      <c r="AJ151" s="2" t="s">
        <v>17</v>
      </c>
      <c r="AK151" s="2" t="s">
        <v>18</v>
      </c>
      <c r="AL151" s="2" t="s">
        <v>900</v>
      </c>
      <c r="AM151" s="2" t="s">
        <v>901</v>
      </c>
      <c r="AN151" s="2" t="s">
        <v>1461</v>
      </c>
      <c r="AO151" s="2" t="s">
        <v>1462</v>
      </c>
      <c r="AP151" s="2" t="s">
        <v>1463</v>
      </c>
      <c r="AQ151" s="2" t="s">
        <v>13</v>
      </c>
      <c r="AR151" s="2" t="s">
        <v>153</v>
      </c>
      <c r="AS151" s="2" t="s">
        <v>1464</v>
      </c>
      <c r="AT151" s="2" t="s">
        <v>1465</v>
      </c>
      <c r="AU151" s="2" t="s">
        <v>1108</v>
      </c>
      <c r="AV151" s="2" t="s">
        <v>898</v>
      </c>
      <c r="AW151" s="2" t="s">
        <v>290</v>
      </c>
      <c r="AX151" s="2" t="s">
        <v>109</v>
      </c>
      <c r="AY151" s="2" t="s">
        <v>13</v>
      </c>
      <c r="AZ151" s="2" t="s">
        <v>33</v>
      </c>
      <c r="BA151" s="2" t="s">
        <v>13</v>
      </c>
      <c r="BB151" s="2" t="s">
        <v>29</v>
      </c>
      <c r="BC151" s="2" t="s">
        <v>1466</v>
      </c>
      <c r="BD151" s="2" t="s">
        <v>29</v>
      </c>
      <c r="BE151" s="2"/>
    </row>
    <row r="152" spans="1:57" s="3" customFormat="1">
      <c r="A152" s="2" t="s">
        <v>1467</v>
      </c>
      <c r="B152" s="2" t="s">
        <v>1</v>
      </c>
      <c r="C152" s="2" t="s">
        <v>5</v>
      </c>
      <c r="D152" s="2" t="s">
        <v>5</v>
      </c>
      <c r="E152" s="2" t="s">
        <v>329</v>
      </c>
      <c r="F152" s="2" t="s">
        <v>330</v>
      </c>
      <c r="G152" s="2" t="s">
        <v>331</v>
      </c>
      <c r="H152" s="2" t="s">
        <v>5</v>
      </c>
      <c r="I152" s="2" t="s">
        <v>1</v>
      </c>
      <c r="J152" s="2" t="s">
        <v>117</v>
      </c>
      <c r="K152" s="2" t="s">
        <v>1</v>
      </c>
      <c r="L152" s="2" t="s">
        <v>5</v>
      </c>
      <c r="M152" s="2" t="s">
        <v>49</v>
      </c>
      <c r="N152" s="2" t="s">
        <v>33</v>
      </c>
      <c r="O152" s="2" t="s">
        <v>97</v>
      </c>
      <c r="P152" s="2" t="s">
        <v>1468</v>
      </c>
      <c r="Q152" s="2" t="s">
        <v>1469</v>
      </c>
      <c r="R152" s="2" t="s">
        <v>1470</v>
      </c>
      <c r="S152" s="2" t="s">
        <v>76</v>
      </c>
      <c r="T152" s="2" t="s">
        <v>13</v>
      </c>
      <c r="U152" s="2" t="s">
        <v>1</v>
      </c>
      <c r="V152" s="2" t="s">
        <v>335</v>
      </c>
      <c r="W152" s="2" t="s">
        <v>16</v>
      </c>
      <c r="X152" s="2" t="s">
        <v>16</v>
      </c>
      <c r="Y152" s="2" t="s">
        <v>15</v>
      </c>
      <c r="Z152" s="2" t="s">
        <v>15</v>
      </c>
      <c r="AA152" s="2" t="s">
        <v>15</v>
      </c>
      <c r="AB152" s="2" t="s">
        <v>16</v>
      </c>
      <c r="AC152" s="2" t="s">
        <v>16</v>
      </c>
      <c r="AD152" s="2" t="s">
        <v>16</v>
      </c>
      <c r="AE152" s="2" t="s">
        <v>16</v>
      </c>
      <c r="AF152" s="2" t="s">
        <v>16</v>
      </c>
      <c r="AG152" s="2" t="s">
        <v>16</v>
      </c>
      <c r="AH152" s="2" t="s">
        <v>15</v>
      </c>
      <c r="AI152" s="2" t="s">
        <v>16</v>
      </c>
      <c r="AJ152" s="2" t="s">
        <v>17</v>
      </c>
      <c r="AK152" s="2" t="s">
        <v>18</v>
      </c>
      <c r="AL152" s="2" t="s">
        <v>567</v>
      </c>
      <c r="AM152" s="2" t="s">
        <v>568</v>
      </c>
      <c r="AN152" s="2" t="s">
        <v>1471</v>
      </c>
      <c r="AO152" s="2" t="s">
        <v>1472</v>
      </c>
      <c r="AP152" s="2" t="s">
        <v>1473</v>
      </c>
      <c r="AQ152" s="2" t="s">
        <v>13</v>
      </c>
      <c r="AR152" s="2" t="s">
        <v>802</v>
      </c>
      <c r="AS152" s="2" t="s">
        <v>1474</v>
      </c>
      <c r="AT152" s="2" t="s">
        <v>1475</v>
      </c>
      <c r="AU152" s="2" t="s">
        <v>76</v>
      </c>
      <c r="AV152" s="2" t="s">
        <v>523</v>
      </c>
      <c r="AW152" s="2" t="s">
        <v>1476</v>
      </c>
      <c r="AX152" s="2" t="s">
        <v>250</v>
      </c>
      <c r="AY152" s="2" t="s">
        <v>69</v>
      </c>
      <c r="AZ152" s="2" t="s">
        <v>1477</v>
      </c>
      <c r="BA152" s="2" t="s">
        <v>13</v>
      </c>
      <c r="BB152" s="2" t="s">
        <v>29</v>
      </c>
      <c r="BC152" s="2" t="s">
        <v>1478</v>
      </c>
      <c r="BD152" s="2" t="s">
        <v>29</v>
      </c>
      <c r="BE152" s="2"/>
    </row>
    <row r="153" spans="1:57" s="3" customFormat="1">
      <c r="A153" s="2" t="s">
        <v>1479</v>
      </c>
      <c r="B153" s="2" t="s">
        <v>1</v>
      </c>
      <c r="C153" s="2" t="s">
        <v>1</v>
      </c>
      <c r="D153" s="2" t="s">
        <v>1</v>
      </c>
      <c r="E153" s="2" t="s">
        <v>2</v>
      </c>
      <c r="F153" s="2" t="s">
        <v>3</v>
      </c>
      <c r="G153" s="2" t="s">
        <v>4</v>
      </c>
      <c r="H153" s="2" t="s">
        <v>1</v>
      </c>
      <c r="I153" s="2" t="s">
        <v>5</v>
      </c>
      <c r="J153" s="2" t="s">
        <v>6</v>
      </c>
      <c r="K153" s="2" t="s">
        <v>1</v>
      </c>
      <c r="L153" s="2" t="s">
        <v>1</v>
      </c>
      <c r="M153" s="2" t="s">
        <v>7</v>
      </c>
      <c r="N153" s="2" t="s">
        <v>5</v>
      </c>
      <c r="O153" s="2" t="s">
        <v>12</v>
      </c>
      <c r="P153" s="2" t="s">
        <v>422</v>
      </c>
      <c r="Q153" s="2" t="s">
        <v>100</v>
      </c>
      <c r="R153" s="2" t="s">
        <v>250</v>
      </c>
      <c r="S153" s="2" t="s">
        <v>12</v>
      </c>
      <c r="T153" s="2" t="s">
        <v>13</v>
      </c>
      <c r="U153" s="2" t="s">
        <v>13</v>
      </c>
      <c r="V153" s="2" t="s">
        <v>14</v>
      </c>
      <c r="W153" s="2" t="s">
        <v>15</v>
      </c>
      <c r="X153" s="2" t="s">
        <v>15</v>
      </c>
      <c r="Y153" s="2" t="s">
        <v>16</v>
      </c>
      <c r="Z153" s="2" t="s">
        <v>16</v>
      </c>
      <c r="AA153" s="2" t="s">
        <v>16</v>
      </c>
      <c r="AB153" s="2" t="s">
        <v>16</v>
      </c>
      <c r="AC153" s="2" t="s">
        <v>16</v>
      </c>
      <c r="AD153" s="2" t="s">
        <v>16</v>
      </c>
      <c r="AE153" s="2" t="s">
        <v>16</v>
      </c>
      <c r="AF153" s="2" t="s">
        <v>16</v>
      </c>
      <c r="AG153" s="2" t="s">
        <v>16</v>
      </c>
      <c r="AH153" s="2" t="s">
        <v>15</v>
      </c>
      <c r="AI153" s="2" t="s">
        <v>16</v>
      </c>
      <c r="AJ153" s="2" t="s">
        <v>17</v>
      </c>
      <c r="AK153" s="2" t="s">
        <v>18</v>
      </c>
      <c r="AL153" s="2" t="s">
        <v>122</v>
      </c>
      <c r="AM153" s="2" t="s">
        <v>123</v>
      </c>
      <c r="AN153" s="2" t="s">
        <v>1480</v>
      </c>
      <c r="AO153" s="2" t="s">
        <v>1481</v>
      </c>
      <c r="AP153" s="2" t="s">
        <v>1482</v>
      </c>
      <c r="AQ153" s="2" t="s">
        <v>13</v>
      </c>
      <c r="AR153" s="2" t="s">
        <v>761</v>
      </c>
      <c r="AS153" s="2" t="s">
        <v>1483</v>
      </c>
      <c r="AT153" s="2" t="s">
        <v>241</v>
      </c>
      <c r="AU153" s="2" t="s">
        <v>5</v>
      </c>
      <c r="AV153" s="2" t="s">
        <v>1484</v>
      </c>
      <c r="AW153" s="2" t="s">
        <v>399</v>
      </c>
      <c r="AX153" s="2" t="s">
        <v>5</v>
      </c>
      <c r="AY153" s="2" t="s">
        <v>1</v>
      </c>
      <c r="AZ153" s="2" t="s">
        <v>685</v>
      </c>
      <c r="BA153" s="2" t="s">
        <v>13</v>
      </c>
      <c r="BB153" s="2" t="s">
        <v>29</v>
      </c>
      <c r="BC153" s="2" t="s">
        <v>1485</v>
      </c>
      <c r="BD153" s="2" t="s">
        <v>29</v>
      </c>
      <c r="BE153" s="2"/>
    </row>
    <row r="154" spans="1:57" s="3" customFormat="1">
      <c r="A154" s="2" t="s">
        <v>1486</v>
      </c>
      <c r="B154" s="2" t="s">
        <v>1</v>
      </c>
      <c r="C154" s="2" t="s">
        <v>1</v>
      </c>
      <c r="D154" s="2" t="s">
        <v>5</v>
      </c>
      <c r="E154" s="2" t="s">
        <v>633</v>
      </c>
      <c r="F154" s="2" t="s">
        <v>115</v>
      </c>
      <c r="G154" s="2" t="s">
        <v>116</v>
      </c>
      <c r="H154" s="2" t="s">
        <v>1</v>
      </c>
      <c r="I154" s="2" t="s">
        <v>5</v>
      </c>
      <c r="J154" s="2" t="s">
        <v>6</v>
      </c>
      <c r="K154" s="2" t="s">
        <v>1</v>
      </c>
      <c r="L154" s="2" t="s">
        <v>109</v>
      </c>
      <c r="M154" s="2" t="s">
        <v>118</v>
      </c>
      <c r="N154" s="2" t="s">
        <v>1</v>
      </c>
      <c r="O154" s="2" t="s">
        <v>8</v>
      </c>
      <c r="P154" s="2" t="s">
        <v>811</v>
      </c>
      <c r="Q154" s="2" t="s">
        <v>548</v>
      </c>
      <c r="R154" s="2" t="s">
        <v>1487</v>
      </c>
      <c r="S154" s="2" t="s">
        <v>1488</v>
      </c>
      <c r="T154" s="2" t="s">
        <v>13</v>
      </c>
      <c r="U154" s="2" t="s">
        <v>1</v>
      </c>
      <c r="V154" s="2" t="s">
        <v>353</v>
      </c>
      <c r="W154" s="2" t="s">
        <v>16</v>
      </c>
      <c r="X154" s="2" t="s">
        <v>16</v>
      </c>
      <c r="Y154" s="2" t="s">
        <v>16</v>
      </c>
      <c r="Z154" s="2" t="s">
        <v>15</v>
      </c>
      <c r="AA154" s="2" t="s">
        <v>16</v>
      </c>
      <c r="AB154" s="2" t="s">
        <v>16</v>
      </c>
      <c r="AC154" s="2" t="s">
        <v>16</v>
      </c>
      <c r="AD154" s="2" t="s">
        <v>16</v>
      </c>
      <c r="AE154" s="2" t="s">
        <v>16</v>
      </c>
      <c r="AF154" s="2" t="s">
        <v>16</v>
      </c>
      <c r="AG154" s="2" t="s">
        <v>16</v>
      </c>
      <c r="AH154" s="2" t="s">
        <v>15</v>
      </c>
      <c r="AI154" s="2" t="s">
        <v>15</v>
      </c>
      <c r="AJ154" s="2" t="s">
        <v>17</v>
      </c>
      <c r="AK154" s="2" t="s">
        <v>18</v>
      </c>
      <c r="AL154" s="2" t="s">
        <v>1136</v>
      </c>
      <c r="AM154" s="2" t="s">
        <v>1137</v>
      </c>
      <c r="AN154" s="2" t="s">
        <v>1489</v>
      </c>
      <c r="AO154" s="2" t="s">
        <v>1490</v>
      </c>
      <c r="AP154" s="2" t="s">
        <v>847</v>
      </c>
      <c r="AQ154" s="2" t="s">
        <v>13</v>
      </c>
      <c r="AR154" s="2" t="s">
        <v>69</v>
      </c>
      <c r="AS154" s="2" t="s">
        <v>1491</v>
      </c>
      <c r="AT154" s="2" t="s">
        <v>1492</v>
      </c>
      <c r="AU154" s="2" t="s">
        <v>69</v>
      </c>
      <c r="AV154" s="2" t="s">
        <v>983</v>
      </c>
      <c r="AW154" s="2" t="s">
        <v>932</v>
      </c>
      <c r="AX154" s="2" t="s">
        <v>145</v>
      </c>
      <c r="AY154" s="2" t="s">
        <v>5</v>
      </c>
      <c r="AZ154" s="2" t="s">
        <v>1429</v>
      </c>
      <c r="BA154" s="2" t="s">
        <v>13</v>
      </c>
      <c r="BB154" s="2" t="s">
        <v>13</v>
      </c>
      <c r="BC154" s="2"/>
      <c r="BD154" s="2" t="s">
        <v>29</v>
      </c>
      <c r="BE154" s="2"/>
    </row>
    <row r="155" spans="1:57" s="3" customFormat="1">
      <c r="A155" s="2" t="s">
        <v>1493</v>
      </c>
      <c r="B155" s="2" t="s">
        <v>1</v>
      </c>
      <c r="C155" s="2" t="s">
        <v>1</v>
      </c>
      <c r="D155" s="2" t="s">
        <v>5</v>
      </c>
      <c r="E155" s="2" t="s">
        <v>498</v>
      </c>
      <c r="F155" s="2" t="s">
        <v>115</v>
      </c>
      <c r="G155" s="2" t="s">
        <v>116</v>
      </c>
      <c r="H155" s="2" t="s">
        <v>1</v>
      </c>
      <c r="I155" s="2" t="s">
        <v>1</v>
      </c>
      <c r="J155" s="2" t="s">
        <v>117</v>
      </c>
      <c r="K155" s="2" t="s">
        <v>1</v>
      </c>
      <c r="L155" s="2" t="s">
        <v>5</v>
      </c>
      <c r="M155" s="2" t="s">
        <v>49</v>
      </c>
      <c r="N155" s="2" t="s">
        <v>5</v>
      </c>
      <c r="O155" s="2" t="s">
        <v>213</v>
      </c>
      <c r="P155" s="2" t="s">
        <v>1494</v>
      </c>
      <c r="Q155" s="2" t="s">
        <v>779</v>
      </c>
      <c r="R155" s="2" t="s">
        <v>99</v>
      </c>
      <c r="S155" s="2" t="s">
        <v>38</v>
      </c>
      <c r="T155" s="2" t="s">
        <v>13</v>
      </c>
      <c r="U155" s="2" t="s">
        <v>13</v>
      </c>
      <c r="V155" s="2" t="s">
        <v>16</v>
      </c>
      <c r="W155" s="2" t="s">
        <v>15</v>
      </c>
      <c r="X155" s="2" t="s">
        <v>16</v>
      </c>
      <c r="Y155" s="2" t="s">
        <v>16</v>
      </c>
      <c r="Z155" s="2" t="s">
        <v>16</v>
      </c>
      <c r="AA155" s="2" t="s">
        <v>16</v>
      </c>
      <c r="AB155" s="2" t="s">
        <v>16</v>
      </c>
      <c r="AC155" s="2" t="s">
        <v>16</v>
      </c>
      <c r="AD155" s="2" t="s">
        <v>16</v>
      </c>
      <c r="AE155" s="2" t="s">
        <v>16</v>
      </c>
      <c r="AF155" s="2" t="s">
        <v>16</v>
      </c>
      <c r="AG155" s="2" t="s">
        <v>16</v>
      </c>
      <c r="AH155" s="2" t="s">
        <v>15</v>
      </c>
      <c r="AI155" s="2" t="s">
        <v>15</v>
      </c>
      <c r="AJ155" s="2" t="s">
        <v>17</v>
      </c>
      <c r="AK155" s="2" t="s">
        <v>18</v>
      </c>
      <c r="AL155" s="2" t="s">
        <v>567</v>
      </c>
      <c r="AM155" s="2" t="s">
        <v>568</v>
      </c>
      <c r="AN155" s="2" t="s">
        <v>1495</v>
      </c>
      <c r="AO155" s="2" t="s">
        <v>1496</v>
      </c>
      <c r="AP155" s="2" t="s">
        <v>1497</v>
      </c>
      <c r="AQ155" s="2" t="s">
        <v>13</v>
      </c>
      <c r="AR155" s="2" t="s">
        <v>1498</v>
      </c>
      <c r="AS155" s="2" t="s">
        <v>1499</v>
      </c>
      <c r="AT155" s="2" t="s">
        <v>1440</v>
      </c>
      <c r="AU155" s="2" t="s">
        <v>109</v>
      </c>
      <c r="AV155" s="2" t="s">
        <v>187</v>
      </c>
      <c r="AW155" s="2" t="s">
        <v>399</v>
      </c>
      <c r="AX155" s="2" t="s">
        <v>5</v>
      </c>
      <c r="AY155" s="2" t="s">
        <v>1</v>
      </c>
      <c r="AZ155" s="2" t="s">
        <v>685</v>
      </c>
      <c r="BA155" s="2" t="s">
        <v>13</v>
      </c>
      <c r="BB155" s="2" t="s">
        <v>29</v>
      </c>
      <c r="BC155" s="2"/>
      <c r="BD155" s="2" t="s">
        <v>29</v>
      </c>
      <c r="BE155" s="2"/>
    </row>
    <row r="156" spans="1:57" s="3" customFormat="1">
      <c r="A156" s="2" t="s">
        <v>1500</v>
      </c>
      <c r="B156" s="2" t="s">
        <v>1</v>
      </c>
      <c r="C156" s="2" t="s">
        <v>1</v>
      </c>
      <c r="D156" s="2" t="s">
        <v>1</v>
      </c>
      <c r="E156" s="2" t="s">
        <v>2</v>
      </c>
      <c r="F156" s="2" t="s">
        <v>3</v>
      </c>
      <c r="G156" s="2" t="s">
        <v>4</v>
      </c>
      <c r="H156" s="2" t="s">
        <v>1</v>
      </c>
      <c r="I156" s="2" t="s">
        <v>5</v>
      </c>
      <c r="J156" s="2" t="s">
        <v>6</v>
      </c>
      <c r="K156" s="2" t="s">
        <v>1</v>
      </c>
      <c r="L156" s="2" t="s">
        <v>5</v>
      </c>
      <c r="M156" s="2" t="s">
        <v>49</v>
      </c>
      <c r="N156" s="2" t="s">
        <v>5</v>
      </c>
      <c r="O156" s="2" t="s">
        <v>12</v>
      </c>
      <c r="P156" s="2" t="s">
        <v>1501</v>
      </c>
      <c r="Q156" s="2" t="s">
        <v>133</v>
      </c>
      <c r="R156" s="2" t="s">
        <v>250</v>
      </c>
      <c r="S156" s="2" t="s">
        <v>12</v>
      </c>
      <c r="T156" s="2" t="s">
        <v>13</v>
      </c>
      <c r="U156" s="2" t="s">
        <v>1</v>
      </c>
      <c r="V156" s="2" t="s">
        <v>14</v>
      </c>
      <c r="W156" s="2" t="s">
        <v>16</v>
      </c>
      <c r="X156" s="2" t="s">
        <v>16</v>
      </c>
      <c r="Y156" s="2" t="s">
        <v>16</v>
      </c>
      <c r="Z156" s="2" t="s">
        <v>16</v>
      </c>
      <c r="AA156" s="2" t="s">
        <v>15</v>
      </c>
      <c r="AB156" s="2" t="s">
        <v>16</v>
      </c>
      <c r="AC156" s="2" t="s">
        <v>16</v>
      </c>
      <c r="AD156" s="2" t="s">
        <v>16</v>
      </c>
      <c r="AE156" s="2" t="s">
        <v>16</v>
      </c>
      <c r="AF156" s="2" t="s">
        <v>16</v>
      </c>
      <c r="AG156" s="2" t="s">
        <v>16</v>
      </c>
      <c r="AH156" s="2" t="s">
        <v>16</v>
      </c>
      <c r="AI156" s="2" t="s">
        <v>15</v>
      </c>
      <c r="AJ156" s="2" t="s">
        <v>17</v>
      </c>
      <c r="AK156" s="2" t="s">
        <v>18</v>
      </c>
      <c r="AL156" s="2" t="s">
        <v>1381</v>
      </c>
      <c r="AM156" s="2" t="s">
        <v>1382</v>
      </c>
      <c r="AN156" s="2" t="s">
        <v>1502</v>
      </c>
      <c r="AO156" s="2" t="s">
        <v>1503</v>
      </c>
      <c r="AP156" s="2" t="s">
        <v>56</v>
      </c>
      <c r="AQ156" s="2" t="s">
        <v>13</v>
      </c>
      <c r="AR156" s="2" t="s">
        <v>220</v>
      </c>
      <c r="AS156" s="2" t="s">
        <v>13</v>
      </c>
      <c r="AT156" s="2" t="s">
        <v>13</v>
      </c>
      <c r="AU156" s="2" t="s">
        <v>13</v>
      </c>
      <c r="AV156" s="2" t="s">
        <v>13</v>
      </c>
      <c r="AW156" s="2" t="s">
        <v>13</v>
      </c>
      <c r="AX156" s="2" t="s">
        <v>13</v>
      </c>
      <c r="AY156" s="2" t="s">
        <v>13</v>
      </c>
      <c r="AZ156" s="2" t="s">
        <v>33</v>
      </c>
      <c r="BA156" s="2" t="s">
        <v>13</v>
      </c>
      <c r="BB156" s="2" t="s">
        <v>29</v>
      </c>
      <c r="BC156" s="2" t="s">
        <v>1504</v>
      </c>
      <c r="BD156" s="2" t="s">
        <v>29</v>
      </c>
      <c r="BE156" s="2"/>
    </row>
    <row r="157" spans="1:57" s="3" customFormat="1">
      <c r="A157" s="2" t="s">
        <v>1505</v>
      </c>
      <c r="B157" s="2" t="s">
        <v>1</v>
      </c>
      <c r="C157" s="2" t="s">
        <v>5</v>
      </c>
      <c r="D157" s="2" t="s">
        <v>5</v>
      </c>
      <c r="E157" s="2" t="s">
        <v>1506</v>
      </c>
      <c r="F157" s="2" t="s">
        <v>1507</v>
      </c>
      <c r="G157" s="2" t="s">
        <v>1508</v>
      </c>
      <c r="H157" s="2" t="s">
        <v>5</v>
      </c>
      <c r="I157" s="2" t="s">
        <v>1</v>
      </c>
      <c r="J157" s="2" t="s">
        <v>117</v>
      </c>
      <c r="K157" s="2" t="s">
        <v>1</v>
      </c>
      <c r="L157" s="2" t="s">
        <v>1</v>
      </c>
      <c r="M157" s="2" t="s">
        <v>34</v>
      </c>
      <c r="N157" s="2" t="s">
        <v>33</v>
      </c>
      <c r="O157" s="2" t="s">
        <v>109</v>
      </c>
      <c r="P157" s="2" t="s">
        <v>1509</v>
      </c>
      <c r="Q157" s="2" t="s">
        <v>1510</v>
      </c>
      <c r="R157" s="2" t="s">
        <v>1511</v>
      </c>
      <c r="S157" s="2" t="s">
        <v>7</v>
      </c>
      <c r="T157" s="2" t="s">
        <v>13</v>
      </c>
      <c r="U157" s="2" t="s">
        <v>1</v>
      </c>
      <c r="V157" s="2" t="s">
        <v>16</v>
      </c>
      <c r="W157" s="2" t="s">
        <v>15</v>
      </c>
      <c r="X157" s="2" t="s">
        <v>15</v>
      </c>
      <c r="Y157" s="2" t="s">
        <v>16</v>
      </c>
      <c r="Z157" s="2" t="s">
        <v>16</v>
      </c>
      <c r="AA157" s="2" t="s">
        <v>16</v>
      </c>
      <c r="AB157" s="2" t="s">
        <v>16</v>
      </c>
      <c r="AC157" s="2" t="s">
        <v>15</v>
      </c>
      <c r="AD157" s="2" t="s">
        <v>16</v>
      </c>
      <c r="AE157" s="2" t="s">
        <v>16</v>
      </c>
      <c r="AF157" s="2" t="s">
        <v>15</v>
      </c>
      <c r="AG157" s="2" t="s">
        <v>16</v>
      </c>
      <c r="AH157" s="2" t="s">
        <v>15</v>
      </c>
      <c r="AI157" s="2" t="s">
        <v>15</v>
      </c>
      <c r="AJ157" s="2" t="s">
        <v>17</v>
      </c>
      <c r="AK157" s="2" t="s">
        <v>18</v>
      </c>
      <c r="AL157" s="2" t="s">
        <v>336</v>
      </c>
      <c r="AM157" s="2" t="s">
        <v>337</v>
      </c>
      <c r="AN157" s="2" t="s">
        <v>1512</v>
      </c>
      <c r="AO157" s="2" t="s">
        <v>1513</v>
      </c>
      <c r="AP157" s="2" t="s">
        <v>1514</v>
      </c>
      <c r="AQ157" s="2" t="s">
        <v>13</v>
      </c>
      <c r="AR157" s="2" t="s">
        <v>1515</v>
      </c>
      <c r="AS157" s="2" t="s">
        <v>1516</v>
      </c>
      <c r="AT157" s="2" t="s">
        <v>1182</v>
      </c>
      <c r="AU157" s="2" t="s">
        <v>7</v>
      </c>
      <c r="AV157" s="2" t="s">
        <v>1517</v>
      </c>
      <c r="AW157" s="2" t="s">
        <v>649</v>
      </c>
      <c r="AX157" s="2" t="s">
        <v>12</v>
      </c>
      <c r="AY157" s="2" t="s">
        <v>1</v>
      </c>
      <c r="AZ157" s="2" t="s">
        <v>1183</v>
      </c>
      <c r="BA157" s="2" t="s">
        <v>13</v>
      </c>
      <c r="BB157" s="2" t="s">
        <v>29</v>
      </c>
      <c r="BC157" s="2" t="s">
        <v>1518</v>
      </c>
      <c r="BD157" s="2" t="s">
        <v>29</v>
      </c>
      <c r="BE157" s="2"/>
    </row>
    <row r="158" spans="1:57" s="3" customFormat="1">
      <c r="A158" s="2" t="s">
        <v>1519</v>
      </c>
      <c r="B158" s="2" t="s">
        <v>1</v>
      </c>
      <c r="C158" s="2" t="s">
        <v>1</v>
      </c>
      <c r="D158" s="2" t="s">
        <v>5</v>
      </c>
      <c r="E158" s="2" t="s">
        <v>374</v>
      </c>
      <c r="F158" s="2" t="s">
        <v>115</v>
      </c>
      <c r="G158" s="2" t="s">
        <v>116</v>
      </c>
      <c r="H158" s="2" t="s">
        <v>1</v>
      </c>
      <c r="I158" s="2" t="s">
        <v>5</v>
      </c>
      <c r="J158" s="2" t="s">
        <v>117</v>
      </c>
      <c r="K158" s="2" t="s">
        <v>1</v>
      </c>
      <c r="L158" s="2" t="s">
        <v>5</v>
      </c>
      <c r="M158" s="2" t="s">
        <v>49</v>
      </c>
      <c r="N158" s="2" t="s">
        <v>5</v>
      </c>
      <c r="O158" s="2" t="s">
        <v>12</v>
      </c>
      <c r="P158" s="2" t="s">
        <v>35</v>
      </c>
      <c r="Q158" s="2" t="s">
        <v>1520</v>
      </c>
      <c r="R158" s="2" t="s">
        <v>376</v>
      </c>
      <c r="S158" s="2" t="s">
        <v>7</v>
      </c>
      <c r="T158" s="2" t="s">
        <v>13</v>
      </c>
      <c r="U158" s="2" t="s">
        <v>1</v>
      </c>
      <c r="V158" s="2" t="s">
        <v>353</v>
      </c>
      <c r="W158" s="2" t="s">
        <v>16</v>
      </c>
      <c r="X158" s="2" t="s">
        <v>16</v>
      </c>
      <c r="Y158" s="2" t="s">
        <v>16</v>
      </c>
      <c r="Z158" s="2" t="s">
        <v>15</v>
      </c>
      <c r="AA158" s="2" t="s">
        <v>15</v>
      </c>
      <c r="AB158" s="2" t="s">
        <v>15</v>
      </c>
      <c r="AC158" s="2" t="s">
        <v>16</v>
      </c>
      <c r="AD158" s="2" t="s">
        <v>16</v>
      </c>
      <c r="AE158" s="2" t="s">
        <v>16</v>
      </c>
      <c r="AF158" s="2" t="s">
        <v>16</v>
      </c>
      <c r="AG158" s="2" t="s">
        <v>16</v>
      </c>
      <c r="AH158" s="2" t="s">
        <v>15</v>
      </c>
      <c r="AI158" s="2" t="s">
        <v>15</v>
      </c>
      <c r="AJ158" s="2" t="s">
        <v>17</v>
      </c>
      <c r="AK158" s="2" t="s">
        <v>18</v>
      </c>
      <c r="AL158" s="2" t="s">
        <v>1521</v>
      </c>
      <c r="AM158" s="2" t="s">
        <v>1522</v>
      </c>
      <c r="AN158" s="2" t="s">
        <v>1523</v>
      </c>
      <c r="AO158" s="2" t="s">
        <v>1524</v>
      </c>
      <c r="AP158" s="2" t="s">
        <v>379</v>
      </c>
      <c r="AQ158" s="2" t="s">
        <v>13</v>
      </c>
      <c r="AR158" s="2" t="s">
        <v>1525</v>
      </c>
      <c r="AS158" s="2" t="s">
        <v>1526</v>
      </c>
      <c r="AT158" s="2" t="s">
        <v>1527</v>
      </c>
      <c r="AU158" s="2" t="s">
        <v>1</v>
      </c>
      <c r="AV158" s="2" t="s">
        <v>276</v>
      </c>
      <c r="AW158" s="2" t="s">
        <v>1528</v>
      </c>
      <c r="AX158" s="2" t="s">
        <v>13</v>
      </c>
      <c r="AY158" s="2" t="s">
        <v>13</v>
      </c>
      <c r="AZ158" s="2" t="s">
        <v>13</v>
      </c>
      <c r="BA158" s="2" t="s">
        <v>13</v>
      </c>
      <c r="BB158" s="2" t="s">
        <v>29</v>
      </c>
      <c r="BC158" s="2" t="s">
        <v>1529</v>
      </c>
      <c r="BD158" s="2" t="s">
        <v>29</v>
      </c>
      <c r="BE158" s="2"/>
    </row>
    <row r="159" spans="1:57" s="3" customFormat="1">
      <c r="A159" s="2" t="s">
        <v>1530</v>
      </c>
      <c r="B159" s="2" t="s">
        <v>1</v>
      </c>
      <c r="C159" s="2" t="s">
        <v>1</v>
      </c>
      <c r="D159" s="2" t="s">
        <v>1</v>
      </c>
      <c r="E159" s="2" t="s">
        <v>212</v>
      </c>
      <c r="F159" s="2" t="s">
        <v>115</v>
      </c>
      <c r="G159" s="2" t="s">
        <v>116</v>
      </c>
      <c r="H159" s="2" t="s">
        <v>1</v>
      </c>
      <c r="I159" s="2" t="s">
        <v>5</v>
      </c>
      <c r="J159" s="2" t="s">
        <v>117</v>
      </c>
      <c r="K159" s="2" t="s">
        <v>1</v>
      </c>
      <c r="L159" s="2" t="s">
        <v>5</v>
      </c>
      <c r="M159" s="2" t="s">
        <v>49</v>
      </c>
      <c r="N159" s="2" t="s">
        <v>5</v>
      </c>
      <c r="O159" s="2" t="s">
        <v>8</v>
      </c>
      <c r="P159" s="2" t="s">
        <v>811</v>
      </c>
      <c r="Q159" s="2" t="s">
        <v>50</v>
      </c>
      <c r="R159" s="2" t="s">
        <v>51</v>
      </c>
      <c r="S159" s="2" t="s">
        <v>38</v>
      </c>
      <c r="T159" s="2" t="s">
        <v>13</v>
      </c>
      <c r="U159" s="2" t="s">
        <v>1</v>
      </c>
      <c r="V159" s="2" t="s">
        <v>16</v>
      </c>
      <c r="W159" s="2" t="s">
        <v>16</v>
      </c>
      <c r="X159" s="2" t="s">
        <v>16</v>
      </c>
      <c r="Y159" s="2" t="s">
        <v>15</v>
      </c>
      <c r="Z159" s="2" t="s">
        <v>15</v>
      </c>
      <c r="AA159" s="2" t="s">
        <v>16</v>
      </c>
      <c r="AB159" s="2" t="s">
        <v>16</v>
      </c>
      <c r="AC159" s="2" t="s">
        <v>16</v>
      </c>
      <c r="AD159" s="2" t="s">
        <v>16</v>
      </c>
      <c r="AE159" s="2" t="s">
        <v>16</v>
      </c>
      <c r="AF159" s="2" t="s">
        <v>16</v>
      </c>
      <c r="AG159" s="2" t="s">
        <v>16</v>
      </c>
      <c r="AH159" s="2" t="s">
        <v>15</v>
      </c>
      <c r="AI159" s="2" t="s">
        <v>15</v>
      </c>
      <c r="AJ159" s="2" t="s">
        <v>17</v>
      </c>
      <c r="AK159" s="2" t="s">
        <v>18</v>
      </c>
      <c r="AL159" s="2" t="s">
        <v>1531</v>
      </c>
      <c r="AM159" s="2" t="s">
        <v>1532</v>
      </c>
      <c r="AN159" s="2" t="s">
        <v>1533</v>
      </c>
      <c r="AO159" s="2" t="s">
        <v>1534</v>
      </c>
      <c r="AP159" s="2" t="s">
        <v>1535</v>
      </c>
      <c r="AQ159" s="2" t="s">
        <v>13</v>
      </c>
      <c r="AR159" s="2" t="s">
        <v>1536</v>
      </c>
      <c r="AS159" s="2" t="s">
        <v>1537</v>
      </c>
      <c r="AT159" s="2" t="s">
        <v>788</v>
      </c>
      <c r="AU159" s="2" t="s">
        <v>848</v>
      </c>
      <c r="AV159" s="2" t="s">
        <v>558</v>
      </c>
      <c r="AW159" s="2" t="s">
        <v>575</v>
      </c>
      <c r="AX159" s="2" t="s">
        <v>848</v>
      </c>
      <c r="AY159" s="2" t="s">
        <v>302</v>
      </c>
      <c r="AZ159" s="2" t="s">
        <v>1538</v>
      </c>
      <c r="BA159" s="2" t="s">
        <v>13</v>
      </c>
      <c r="BB159" s="2" t="s">
        <v>29</v>
      </c>
      <c r="BC159" s="2" t="s">
        <v>1539</v>
      </c>
      <c r="BD159" s="2" t="s">
        <v>29</v>
      </c>
      <c r="BE159" s="2"/>
    </row>
    <row r="160" spans="1:57" s="3" customFormat="1">
      <c r="A160" s="2" t="s">
        <v>1540</v>
      </c>
      <c r="B160" s="2" t="s">
        <v>1</v>
      </c>
      <c r="C160" s="2" t="s">
        <v>1</v>
      </c>
      <c r="D160" s="2" t="s">
        <v>5</v>
      </c>
      <c r="E160" s="2" t="s">
        <v>1541</v>
      </c>
      <c r="F160" s="2" t="s">
        <v>115</v>
      </c>
      <c r="G160" s="2" t="s">
        <v>116</v>
      </c>
      <c r="H160" s="2" t="s">
        <v>1</v>
      </c>
      <c r="I160" s="2" t="s">
        <v>5</v>
      </c>
      <c r="J160" s="2" t="s">
        <v>117</v>
      </c>
      <c r="K160" s="2" t="s">
        <v>1</v>
      </c>
      <c r="L160" s="2" t="s">
        <v>145</v>
      </c>
      <c r="M160" s="2" t="s">
        <v>34</v>
      </c>
      <c r="N160" s="2" t="s">
        <v>1</v>
      </c>
      <c r="O160" s="2" t="s">
        <v>8</v>
      </c>
      <c r="P160" s="2" t="s">
        <v>26</v>
      </c>
      <c r="Q160" s="2" t="s">
        <v>731</v>
      </c>
      <c r="R160" s="2" t="s">
        <v>1014</v>
      </c>
      <c r="S160" s="2" t="s">
        <v>38</v>
      </c>
      <c r="T160" s="2" t="s">
        <v>13</v>
      </c>
      <c r="U160" s="2" t="s">
        <v>1</v>
      </c>
      <c r="V160" s="2" t="s">
        <v>16</v>
      </c>
      <c r="W160" s="2" t="s">
        <v>16</v>
      </c>
      <c r="X160" s="2" t="s">
        <v>16</v>
      </c>
      <c r="Y160" s="2" t="s">
        <v>16</v>
      </c>
      <c r="Z160" s="2" t="s">
        <v>16</v>
      </c>
      <c r="AA160" s="2" t="s">
        <v>16</v>
      </c>
      <c r="AB160" s="2" t="s">
        <v>16</v>
      </c>
      <c r="AC160" s="2" t="s">
        <v>16</v>
      </c>
      <c r="AD160" s="2" t="s">
        <v>16</v>
      </c>
      <c r="AE160" s="2" t="s">
        <v>16</v>
      </c>
      <c r="AF160" s="2" t="s">
        <v>16</v>
      </c>
      <c r="AG160" s="2" t="s">
        <v>16</v>
      </c>
      <c r="AH160" s="2" t="s">
        <v>15</v>
      </c>
      <c r="AI160" s="2" t="s">
        <v>15</v>
      </c>
      <c r="AJ160" s="2" t="s">
        <v>17</v>
      </c>
      <c r="AK160" s="2" t="s">
        <v>18</v>
      </c>
      <c r="AL160" s="2" t="s">
        <v>1531</v>
      </c>
      <c r="AM160" s="2" t="s">
        <v>1532</v>
      </c>
      <c r="AN160" s="2" t="s">
        <v>1542</v>
      </c>
      <c r="AO160" s="2" t="s">
        <v>1543</v>
      </c>
      <c r="AP160" s="2" t="s">
        <v>1544</v>
      </c>
      <c r="AQ160" s="2" t="s">
        <v>13</v>
      </c>
      <c r="AR160" s="2" t="s">
        <v>530</v>
      </c>
      <c r="AS160" s="2" t="s">
        <v>13</v>
      </c>
      <c r="AT160" s="2" t="s">
        <v>13</v>
      </c>
      <c r="AU160" s="2" t="s">
        <v>13</v>
      </c>
      <c r="AV160" s="2" t="s">
        <v>13</v>
      </c>
      <c r="AW160" s="2" t="s">
        <v>13</v>
      </c>
      <c r="AX160" s="2" t="s">
        <v>13</v>
      </c>
      <c r="AY160" s="2" t="s">
        <v>13</v>
      </c>
      <c r="AZ160" s="2" t="s">
        <v>13</v>
      </c>
      <c r="BA160" s="2" t="s">
        <v>13</v>
      </c>
      <c r="BB160" s="2" t="s">
        <v>29</v>
      </c>
      <c r="BC160" s="2" t="s">
        <v>1545</v>
      </c>
      <c r="BD160" s="2" t="s">
        <v>29</v>
      </c>
      <c r="BE160" s="2"/>
    </row>
    <row r="161" spans="1:57" s="3" customFormat="1">
      <c r="A161" s="2" t="s">
        <v>1546</v>
      </c>
      <c r="B161" s="2" t="s">
        <v>1</v>
      </c>
      <c r="C161" s="2" t="s">
        <v>1</v>
      </c>
      <c r="D161" s="2" t="s">
        <v>5</v>
      </c>
      <c r="E161" s="2" t="s">
        <v>1547</v>
      </c>
      <c r="F161" s="2" t="s">
        <v>115</v>
      </c>
      <c r="G161" s="2" t="s">
        <v>116</v>
      </c>
      <c r="H161" s="2" t="s">
        <v>1</v>
      </c>
      <c r="I161" s="2" t="s">
        <v>5</v>
      </c>
      <c r="J161" s="2" t="s">
        <v>117</v>
      </c>
      <c r="K161" s="2" t="s">
        <v>1</v>
      </c>
      <c r="L161" s="2" t="s">
        <v>109</v>
      </c>
      <c r="M161" s="2" t="s">
        <v>118</v>
      </c>
      <c r="N161" s="2" t="s">
        <v>1</v>
      </c>
      <c r="O161" s="2" t="s">
        <v>8</v>
      </c>
      <c r="P161" s="2" t="s">
        <v>181</v>
      </c>
      <c r="Q161" s="2" t="s">
        <v>548</v>
      </c>
      <c r="R161" s="2" t="s">
        <v>182</v>
      </c>
      <c r="S161" s="2" t="s">
        <v>49</v>
      </c>
      <c r="T161" s="2" t="s">
        <v>13</v>
      </c>
      <c r="U161" s="2" t="s">
        <v>1</v>
      </c>
      <c r="V161" s="2" t="s">
        <v>16</v>
      </c>
      <c r="W161" s="2" t="s">
        <v>16</v>
      </c>
      <c r="X161" s="2" t="s">
        <v>16</v>
      </c>
      <c r="Y161" s="2" t="s">
        <v>16</v>
      </c>
      <c r="Z161" s="2" t="s">
        <v>15</v>
      </c>
      <c r="AA161" s="2" t="s">
        <v>16</v>
      </c>
      <c r="AB161" s="2" t="s">
        <v>16</v>
      </c>
      <c r="AC161" s="2" t="s">
        <v>16</v>
      </c>
      <c r="AD161" s="2" t="s">
        <v>16</v>
      </c>
      <c r="AE161" s="2" t="s">
        <v>16</v>
      </c>
      <c r="AF161" s="2" t="s">
        <v>16</v>
      </c>
      <c r="AG161" s="2" t="s">
        <v>16</v>
      </c>
      <c r="AH161" s="2" t="s">
        <v>15</v>
      </c>
      <c r="AI161" s="2" t="s">
        <v>15</v>
      </c>
      <c r="AJ161" s="2" t="s">
        <v>17</v>
      </c>
      <c r="AK161" s="2" t="s">
        <v>18</v>
      </c>
      <c r="AL161" s="2" t="s">
        <v>1531</v>
      </c>
      <c r="AM161" s="2" t="s">
        <v>1532</v>
      </c>
      <c r="AN161" s="2" t="s">
        <v>1548</v>
      </c>
      <c r="AO161" s="2" t="s">
        <v>1549</v>
      </c>
      <c r="AP161" s="2" t="s">
        <v>1550</v>
      </c>
      <c r="AQ161" s="2" t="s">
        <v>13</v>
      </c>
      <c r="AR161" s="2" t="s">
        <v>153</v>
      </c>
      <c r="AS161" s="2" t="s">
        <v>1551</v>
      </c>
      <c r="AT161" s="2" t="s">
        <v>488</v>
      </c>
      <c r="AU161" s="2" t="s">
        <v>33</v>
      </c>
      <c r="AV161" s="2" t="s">
        <v>790</v>
      </c>
      <c r="AW161" s="2" t="s">
        <v>111</v>
      </c>
      <c r="AX161" s="2" t="s">
        <v>33</v>
      </c>
      <c r="AY161" s="2" t="s">
        <v>33</v>
      </c>
      <c r="AZ161" s="2" t="s">
        <v>12</v>
      </c>
      <c r="BA161" s="2" t="s">
        <v>29</v>
      </c>
      <c r="BB161" s="2" t="s">
        <v>13</v>
      </c>
      <c r="BC161" s="2" t="s">
        <v>1552</v>
      </c>
      <c r="BD161" s="2" t="s">
        <v>29</v>
      </c>
      <c r="BE161" s="2"/>
    </row>
    <row r="162" spans="1:57" s="3" customFormat="1">
      <c r="A162" s="2" t="s">
        <v>1553</v>
      </c>
      <c r="B162" s="2" t="s">
        <v>1</v>
      </c>
      <c r="C162" s="2" t="s">
        <v>1</v>
      </c>
      <c r="D162" s="2" t="s">
        <v>5</v>
      </c>
      <c r="E162" s="2" t="s">
        <v>144</v>
      </c>
      <c r="F162" s="2" t="s">
        <v>3</v>
      </c>
      <c r="G162" s="2" t="s">
        <v>4</v>
      </c>
      <c r="H162" s="2" t="s">
        <v>1</v>
      </c>
      <c r="I162" s="2" t="s">
        <v>5</v>
      </c>
      <c r="J162" s="2" t="s">
        <v>6</v>
      </c>
      <c r="K162" s="2" t="s">
        <v>1</v>
      </c>
      <c r="L162" s="2" t="s">
        <v>5</v>
      </c>
      <c r="M162" s="2" t="s">
        <v>49</v>
      </c>
      <c r="N162" s="2" t="s">
        <v>5</v>
      </c>
      <c r="O162" s="2" t="s">
        <v>12</v>
      </c>
      <c r="P162" s="2" t="s">
        <v>653</v>
      </c>
      <c r="Q162" s="2" t="s">
        <v>1554</v>
      </c>
      <c r="R162" s="2" t="s">
        <v>158</v>
      </c>
      <c r="S162" s="2" t="s">
        <v>38</v>
      </c>
      <c r="T162" s="2" t="s">
        <v>13</v>
      </c>
      <c r="U162" s="2" t="s">
        <v>1</v>
      </c>
      <c r="V162" s="2" t="s">
        <v>1555</v>
      </c>
      <c r="W162" s="2" t="s">
        <v>15</v>
      </c>
      <c r="X162" s="2" t="s">
        <v>16</v>
      </c>
      <c r="Y162" s="2" t="s">
        <v>16</v>
      </c>
      <c r="Z162" s="2" t="s">
        <v>16</v>
      </c>
      <c r="AA162" s="2" t="s">
        <v>16</v>
      </c>
      <c r="AB162" s="2" t="s">
        <v>16</v>
      </c>
      <c r="AC162" s="2" t="s">
        <v>16</v>
      </c>
      <c r="AD162" s="2" t="s">
        <v>16</v>
      </c>
      <c r="AE162" s="2" t="s">
        <v>16</v>
      </c>
      <c r="AF162" s="2" t="s">
        <v>16</v>
      </c>
      <c r="AG162" s="2" t="s">
        <v>16</v>
      </c>
      <c r="AH162" s="2" t="s">
        <v>15</v>
      </c>
      <c r="AI162" s="2" t="s">
        <v>15</v>
      </c>
      <c r="AJ162" s="2" t="s">
        <v>17</v>
      </c>
      <c r="AK162" s="2" t="s">
        <v>18</v>
      </c>
      <c r="AL162" s="2" t="s">
        <v>1556</v>
      </c>
      <c r="AM162" s="2" t="s">
        <v>1557</v>
      </c>
      <c r="AN162" s="2" t="s">
        <v>1558</v>
      </c>
      <c r="AO162" s="2" t="s">
        <v>1559</v>
      </c>
      <c r="AP162" s="2" t="s">
        <v>1560</v>
      </c>
      <c r="AQ162" s="2" t="s">
        <v>13</v>
      </c>
      <c r="AR162" s="2" t="s">
        <v>1561</v>
      </c>
      <c r="AS162" s="2" t="s">
        <v>13</v>
      </c>
      <c r="AT162" s="2" t="s">
        <v>13</v>
      </c>
      <c r="AU162" s="2" t="s">
        <v>13</v>
      </c>
      <c r="AV162" s="2" t="s">
        <v>13</v>
      </c>
      <c r="AW162" s="2" t="s">
        <v>13</v>
      </c>
      <c r="AX162" s="2" t="s">
        <v>13</v>
      </c>
      <c r="AY162" s="2" t="s">
        <v>13</v>
      </c>
      <c r="AZ162" s="2" t="s">
        <v>13</v>
      </c>
      <c r="BA162" s="2" t="s">
        <v>13</v>
      </c>
      <c r="BB162" s="2" t="s">
        <v>29</v>
      </c>
      <c r="BC162" s="2" t="s">
        <v>1562</v>
      </c>
      <c r="BD162" s="2" t="s">
        <v>29</v>
      </c>
      <c r="BE162" s="2"/>
    </row>
    <row r="163" spans="1:57" s="3" customFormat="1">
      <c r="A163" s="2" t="s">
        <v>1563</v>
      </c>
      <c r="B163" s="2" t="s">
        <v>1</v>
      </c>
      <c r="C163" s="2" t="s">
        <v>1</v>
      </c>
      <c r="D163" s="2" t="s">
        <v>5</v>
      </c>
      <c r="E163" s="2" t="s">
        <v>2</v>
      </c>
      <c r="F163" s="2" t="s">
        <v>115</v>
      </c>
      <c r="G163" s="2" t="s">
        <v>116</v>
      </c>
      <c r="H163" s="2" t="s">
        <v>1</v>
      </c>
      <c r="I163" s="2" t="s">
        <v>1</v>
      </c>
      <c r="J163" s="2" t="s">
        <v>117</v>
      </c>
      <c r="K163" s="2" t="s">
        <v>1</v>
      </c>
      <c r="L163" s="2" t="s">
        <v>109</v>
      </c>
      <c r="M163" s="2" t="s">
        <v>894</v>
      </c>
      <c r="N163" s="2" t="s">
        <v>5</v>
      </c>
      <c r="O163" s="2" t="s">
        <v>8</v>
      </c>
      <c r="P163" s="2" t="s">
        <v>1564</v>
      </c>
      <c r="Q163" s="2" t="s">
        <v>1565</v>
      </c>
      <c r="R163" s="2" t="s">
        <v>76</v>
      </c>
      <c r="S163" s="2" t="s">
        <v>38</v>
      </c>
      <c r="T163" s="2" t="s">
        <v>13</v>
      </c>
      <c r="U163" s="2" t="s">
        <v>1</v>
      </c>
      <c r="V163" s="2" t="s">
        <v>16</v>
      </c>
      <c r="W163" s="2" t="s">
        <v>15</v>
      </c>
      <c r="X163" s="2" t="s">
        <v>16</v>
      </c>
      <c r="Y163" s="2" t="s">
        <v>16</v>
      </c>
      <c r="Z163" s="2" t="s">
        <v>16</v>
      </c>
      <c r="AA163" s="2" t="s">
        <v>16</v>
      </c>
      <c r="AB163" s="2" t="s">
        <v>16</v>
      </c>
      <c r="AC163" s="2" t="s">
        <v>16</v>
      </c>
      <c r="AD163" s="2" t="s">
        <v>16</v>
      </c>
      <c r="AE163" s="2" t="s">
        <v>16</v>
      </c>
      <c r="AF163" s="2" t="s">
        <v>16</v>
      </c>
      <c r="AG163" s="2" t="s">
        <v>16</v>
      </c>
      <c r="AH163" s="2" t="s">
        <v>15</v>
      </c>
      <c r="AI163" s="2" t="s">
        <v>15</v>
      </c>
      <c r="AJ163" s="2" t="s">
        <v>17</v>
      </c>
      <c r="AK163" s="2" t="s">
        <v>18</v>
      </c>
      <c r="AL163" s="2" t="s">
        <v>1566</v>
      </c>
      <c r="AM163" s="2" t="s">
        <v>1567</v>
      </c>
      <c r="AN163" s="2" t="s">
        <v>1568</v>
      </c>
      <c r="AO163" s="2" t="s">
        <v>1569</v>
      </c>
      <c r="AP163" s="2" t="s">
        <v>1570</v>
      </c>
      <c r="AQ163" s="2" t="s">
        <v>13</v>
      </c>
      <c r="AR163" s="2" t="s">
        <v>388</v>
      </c>
      <c r="AS163" s="2" t="s">
        <v>1571</v>
      </c>
      <c r="AT163" s="2" t="s">
        <v>1572</v>
      </c>
      <c r="AU163" s="2" t="s">
        <v>75</v>
      </c>
      <c r="AV163" s="2" t="s">
        <v>1069</v>
      </c>
      <c r="AW163" s="2" t="s">
        <v>575</v>
      </c>
      <c r="AX163" s="2" t="s">
        <v>789</v>
      </c>
      <c r="AY163" s="2" t="s">
        <v>49</v>
      </c>
      <c r="AZ163" s="2" t="s">
        <v>1573</v>
      </c>
      <c r="BA163" s="2" t="s">
        <v>29</v>
      </c>
      <c r="BB163" s="2" t="s">
        <v>29</v>
      </c>
      <c r="BC163" s="2" t="s">
        <v>1574</v>
      </c>
      <c r="BD163" s="2" t="s">
        <v>29</v>
      </c>
      <c r="BE163" s="2"/>
    </row>
    <row r="164" spans="1:57" s="3" customFormat="1">
      <c r="A164" s="2" t="s">
        <v>1575</v>
      </c>
      <c r="B164" s="2" t="s">
        <v>1</v>
      </c>
      <c r="C164" s="2" t="s">
        <v>1</v>
      </c>
      <c r="D164" s="2" t="s">
        <v>5</v>
      </c>
      <c r="E164" s="2" t="s">
        <v>1576</v>
      </c>
      <c r="F164" s="2" t="s">
        <v>3</v>
      </c>
      <c r="G164" s="2" t="s">
        <v>4</v>
      </c>
      <c r="H164" s="2" t="s">
        <v>1</v>
      </c>
      <c r="I164" s="2" t="s">
        <v>5</v>
      </c>
      <c r="J164" s="2" t="s">
        <v>117</v>
      </c>
      <c r="K164" s="2" t="s">
        <v>1</v>
      </c>
      <c r="L164" s="2" t="s">
        <v>5</v>
      </c>
      <c r="M164" s="2" t="s">
        <v>49</v>
      </c>
      <c r="N164" s="2" t="s">
        <v>5</v>
      </c>
      <c r="O164" s="2" t="s">
        <v>12</v>
      </c>
      <c r="P164" s="2" t="s">
        <v>1085</v>
      </c>
      <c r="Q164" s="2" t="s">
        <v>641</v>
      </c>
      <c r="R164" s="2" t="s">
        <v>1577</v>
      </c>
      <c r="S164" s="2" t="s">
        <v>38</v>
      </c>
      <c r="T164" s="2" t="s">
        <v>13</v>
      </c>
      <c r="U164" s="2" t="s">
        <v>1</v>
      </c>
      <c r="V164" s="2" t="s">
        <v>16</v>
      </c>
      <c r="W164" s="2" t="s">
        <v>16</v>
      </c>
      <c r="X164" s="2" t="s">
        <v>16</v>
      </c>
      <c r="Y164" s="2" t="s">
        <v>16</v>
      </c>
      <c r="Z164" s="2" t="s">
        <v>16</v>
      </c>
      <c r="AA164" s="2" t="s">
        <v>15</v>
      </c>
      <c r="AB164" s="2" t="s">
        <v>16</v>
      </c>
      <c r="AC164" s="2" t="s">
        <v>16</v>
      </c>
      <c r="AD164" s="2" t="s">
        <v>16</v>
      </c>
      <c r="AE164" s="2" t="s">
        <v>16</v>
      </c>
      <c r="AF164" s="2" t="s">
        <v>16</v>
      </c>
      <c r="AG164" s="2" t="s">
        <v>16</v>
      </c>
      <c r="AH164" s="2" t="s">
        <v>15</v>
      </c>
      <c r="AI164" s="2" t="s">
        <v>15</v>
      </c>
      <c r="AJ164" s="2" t="s">
        <v>17</v>
      </c>
      <c r="AK164" s="2" t="s">
        <v>18</v>
      </c>
      <c r="AL164" s="2" t="s">
        <v>1578</v>
      </c>
      <c r="AM164" s="2" t="s">
        <v>1579</v>
      </c>
      <c r="AN164" s="2" t="s">
        <v>1580</v>
      </c>
      <c r="AO164" s="2" t="s">
        <v>1581</v>
      </c>
      <c r="AP164" s="2" t="s">
        <v>700</v>
      </c>
      <c r="AQ164" s="2" t="s">
        <v>13</v>
      </c>
      <c r="AR164" s="2" t="s">
        <v>12</v>
      </c>
      <c r="AS164" s="2" t="s">
        <v>1582</v>
      </c>
      <c r="AT164" s="2" t="s">
        <v>1583</v>
      </c>
      <c r="AU164" s="2" t="s">
        <v>380</v>
      </c>
      <c r="AV164" s="2" t="s">
        <v>1584</v>
      </c>
      <c r="AW164" s="2" t="s">
        <v>1585</v>
      </c>
      <c r="AX164" s="2" t="s">
        <v>174</v>
      </c>
      <c r="AY164" s="2" t="s">
        <v>34</v>
      </c>
      <c r="AZ164" s="2" t="s">
        <v>1586</v>
      </c>
      <c r="BA164" s="2" t="s">
        <v>13</v>
      </c>
      <c r="BB164" s="2" t="s">
        <v>29</v>
      </c>
      <c r="BC164" s="2" t="s">
        <v>1587</v>
      </c>
      <c r="BD164" s="2" t="s">
        <v>29</v>
      </c>
      <c r="BE164" s="2"/>
    </row>
    <row r="165" spans="1:57" s="3" customFormat="1">
      <c r="A165" s="2" t="s">
        <v>1588</v>
      </c>
      <c r="B165" s="2" t="s">
        <v>1</v>
      </c>
      <c r="C165" s="2" t="s">
        <v>1</v>
      </c>
      <c r="D165" s="2" t="s">
        <v>1</v>
      </c>
      <c r="E165" s="2" t="s">
        <v>2</v>
      </c>
      <c r="F165" s="2" t="s">
        <v>3</v>
      </c>
      <c r="G165" s="2" t="s">
        <v>4</v>
      </c>
      <c r="H165" s="2" t="s">
        <v>1</v>
      </c>
      <c r="I165" s="2" t="s">
        <v>5</v>
      </c>
      <c r="J165" s="2" t="s">
        <v>6</v>
      </c>
      <c r="K165" s="2" t="s">
        <v>1</v>
      </c>
      <c r="L165" s="2" t="s">
        <v>1</v>
      </c>
      <c r="M165" s="2" t="s">
        <v>7</v>
      </c>
      <c r="N165" s="2" t="s">
        <v>5</v>
      </c>
      <c r="O165" s="2" t="s">
        <v>12</v>
      </c>
      <c r="P165" s="2" t="s">
        <v>81</v>
      </c>
      <c r="Q165" s="2" t="s">
        <v>1589</v>
      </c>
      <c r="R165" s="2" t="s">
        <v>158</v>
      </c>
      <c r="S165" s="2" t="s">
        <v>7</v>
      </c>
      <c r="T165" s="2" t="s">
        <v>13</v>
      </c>
      <c r="U165" s="2" t="s">
        <v>1</v>
      </c>
      <c r="V165" s="2" t="s">
        <v>14</v>
      </c>
      <c r="W165" s="2" t="s">
        <v>15</v>
      </c>
      <c r="X165" s="2" t="s">
        <v>15</v>
      </c>
      <c r="Y165" s="2" t="s">
        <v>16</v>
      </c>
      <c r="Z165" s="2" t="s">
        <v>16</v>
      </c>
      <c r="AA165" s="2" t="s">
        <v>16</v>
      </c>
      <c r="AB165" s="2" t="s">
        <v>16</v>
      </c>
      <c r="AC165" s="2" t="s">
        <v>16</v>
      </c>
      <c r="AD165" s="2" t="s">
        <v>16</v>
      </c>
      <c r="AE165" s="2" t="s">
        <v>16</v>
      </c>
      <c r="AF165" s="2" t="s">
        <v>16</v>
      </c>
      <c r="AG165" s="2" t="s">
        <v>16</v>
      </c>
      <c r="AH165" s="2" t="s">
        <v>15</v>
      </c>
      <c r="AI165" s="2" t="s">
        <v>15</v>
      </c>
      <c r="AJ165" s="2" t="s">
        <v>17</v>
      </c>
      <c r="AK165" s="2" t="s">
        <v>18</v>
      </c>
      <c r="AL165" s="2" t="s">
        <v>1590</v>
      </c>
      <c r="AM165" s="2" t="s">
        <v>1591</v>
      </c>
      <c r="AN165" s="2" t="s">
        <v>1592</v>
      </c>
      <c r="AO165" s="2" t="s">
        <v>1593</v>
      </c>
      <c r="AP165" s="2" t="s">
        <v>1076</v>
      </c>
      <c r="AQ165" s="2" t="s">
        <v>13</v>
      </c>
      <c r="AR165" s="2" t="s">
        <v>1594</v>
      </c>
      <c r="AS165" s="2" t="s">
        <v>1595</v>
      </c>
      <c r="AT165" s="2" t="s">
        <v>1596</v>
      </c>
      <c r="AU165" s="2" t="s">
        <v>1597</v>
      </c>
      <c r="AV165" s="2" t="s">
        <v>523</v>
      </c>
      <c r="AW165" s="2" t="s">
        <v>1598</v>
      </c>
      <c r="AX165" s="2" t="s">
        <v>1352</v>
      </c>
      <c r="AY165" s="2" t="s">
        <v>848</v>
      </c>
      <c r="AZ165" s="2" t="s">
        <v>578</v>
      </c>
      <c r="BA165" s="2" t="s">
        <v>29</v>
      </c>
      <c r="BB165" s="2" t="s">
        <v>29</v>
      </c>
      <c r="BC165" s="2" t="s">
        <v>1599</v>
      </c>
      <c r="BD165" s="2" t="s">
        <v>29</v>
      </c>
      <c r="BE165" s="2"/>
    </row>
    <row r="166" spans="1:57" s="3" customFormat="1">
      <c r="A166" s="2" t="s">
        <v>1600</v>
      </c>
      <c r="B166" s="2" t="s">
        <v>1</v>
      </c>
      <c r="C166" s="2" t="s">
        <v>1</v>
      </c>
      <c r="D166" s="2" t="s">
        <v>1</v>
      </c>
      <c r="E166" s="2" t="s">
        <v>2</v>
      </c>
      <c r="F166" s="2" t="s">
        <v>3</v>
      </c>
      <c r="G166" s="2" t="s">
        <v>4</v>
      </c>
      <c r="H166" s="2" t="s">
        <v>1</v>
      </c>
      <c r="I166" s="2" t="s">
        <v>5</v>
      </c>
      <c r="J166" s="2" t="s">
        <v>6</v>
      </c>
      <c r="K166" s="2" t="s">
        <v>1</v>
      </c>
      <c r="L166" s="2" t="s">
        <v>33</v>
      </c>
      <c r="M166" s="2" t="s">
        <v>34</v>
      </c>
      <c r="N166" s="2" t="s">
        <v>5</v>
      </c>
      <c r="O166" s="2" t="s">
        <v>12</v>
      </c>
      <c r="P166" s="2" t="s">
        <v>1601</v>
      </c>
      <c r="Q166" s="2" t="s">
        <v>767</v>
      </c>
      <c r="R166" s="2" t="s">
        <v>768</v>
      </c>
      <c r="S166" s="2" t="s">
        <v>38</v>
      </c>
      <c r="T166" s="2" t="s">
        <v>13</v>
      </c>
      <c r="U166" s="2" t="s">
        <v>1</v>
      </c>
      <c r="V166" s="2" t="s">
        <v>14</v>
      </c>
      <c r="W166" s="2" t="s">
        <v>16</v>
      </c>
      <c r="X166" s="2" t="s">
        <v>16</v>
      </c>
      <c r="Y166" s="2" t="s">
        <v>15</v>
      </c>
      <c r="Z166" s="2" t="s">
        <v>15</v>
      </c>
      <c r="AA166" s="2" t="s">
        <v>16</v>
      </c>
      <c r="AB166" s="2" t="s">
        <v>15</v>
      </c>
      <c r="AC166" s="2" t="s">
        <v>16</v>
      </c>
      <c r="AD166" s="2" t="s">
        <v>16</v>
      </c>
      <c r="AE166" s="2" t="s">
        <v>16</v>
      </c>
      <c r="AF166" s="2" t="s">
        <v>16</v>
      </c>
      <c r="AG166" s="2" t="s">
        <v>16</v>
      </c>
      <c r="AH166" s="2" t="s">
        <v>15</v>
      </c>
      <c r="AI166" s="2" t="s">
        <v>15</v>
      </c>
      <c r="AJ166" s="2" t="s">
        <v>17</v>
      </c>
      <c r="AK166" s="2" t="s">
        <v>18</v>
      </c>
      <c r="AL166" s="2" t="s">
        <v>865</v>
      </c>
      <c r="AM166" s="2" t="s">
        <v>866</v>
      </c>
      <c r="AN166" s="2" t="s">
        <v>1602</v>
      </c>
      <c r="AO166" s="2" t="s">
        <v>1603</v>
      </c>
      <c r="AP166" s="2" t="s">
        <v>1604</v>
      </c>
      <c r="AQ166" s="2" t="s">
        <v>13</v>
      </c>
      <c r="AR166" s="2" t="s">
        <v>250</v>
      </c>
      <c r="AS166" s="2" t="s">
        <v>1605</v>
      </c>
      <c r="AT166" s="2" t="s">
        <v>1606</v>
      </c>
      <c r="AU166" s="2" t="s">
        <v>1607</v>
      </c>
      <c r="AV166" s="2" t="s">
        <v>774</v>
      </c>
      <c r="AW166" s="2" t="s">
        <v>164</v>
      </c>
      <c r="AX166" s="2" t="s">
        <v>825</v>
      </c>
      <c r="AY166" s="2" t="s">
        <v>772</v>
      </c>
      <c r="AZ166" s="2" t="s">
        <v>1608</v>
      </c>
      <c r="BA166" s="2" t="s">
        <v>13</v>
      </c>
      <c r="BB166" s="2" t="s">
        <v>29</v>
      </c>
      <c r="BC166" s="2" t="s">
        <v>1609</v>
      </c>
      <c r="BD166" s="2" t="s">
        <v>29</v>
      </c>
      <c r="BE166" s="2"/>
    </row>
    <row r="167" spans="1:57" s="3" customFormat="1">
      <c r="A167" s="2" t="s">
        <v>1610</v>
      </c>
      <c r="B167" s="2" t="s">
        <v>1</v>
      </c>
      <c r="C167" s="2" t="s">
        <v>1</v>
      </c>
      <c r="D167" s="2" t="s">
        <v>5</v>
      </c>
      <c r="E167" s="2" t="s">
        <v>1611</v>
      </c>
      <c r="F167" s="2" t="s">
        <v>115</v>
      </c>
      <c r="G167" s="2" t="s">
        <v>116</v>
      </c>
      <c r="H167" s="2" t="s">
        <v>1</v>
      </c>
      <c r="I167" s="2" t="s">
        <v>5</v>
      </c>
      <c r="J167" s="2" t="s">
        <v>117</v>
      </c>
      <c r="K167" s="2" t="s">
        <v>1</v>
      </c>
      <c r="L167" s="2" t="s">
        <v>145</v>
      </c>
      <c r="M167" s="2" t="s">
        <v>118</v>
      </c>
      <c r="N167" s="2" t="s">
        <v>1</v>
      </c>
      <c r="O167" s="2" t="s">
        <v>1612</v>
      </c>
      <c r="P167" s="2" t="s">
        <v>1613</v>
      </c>
      <c r="Q167" s="2" t="s">
        <v>1614</v>
      </c>
      <c r="R167" s="2" t="s">
        <v>1421</v>
      </c>
      <c r="S167" s="2" t="s">
        <v>76</v>
      </c>
      <c r="T167" s="2" t="s">
        <v>13</v>
      </c>
      <c r="U167" s="2" t="s">
        <v>1</v>
      </c>
      <c r="V167" s="2" t="s">
        <v>15</v>
      </c>
      <c r="W167" s="2" t="s">
        <v>15</v>
      </c>
      <c r="X167" s="2" t="s">
        <v>16</v>
      </c>
      <c r="Y167" s="2" t="s">
        <v>16</v>
      </c>
      <c r="Z167" s="2" t="s">
        <v>16</v>
      </c>
      <c r="AA167" s="2" t="s">
        <v>16</v>
      </c>
      <c r="AB167" s="2" t="s">
        <v>16</v>
      </c>
      <c r="AC167" s="2" t="s">
        <v>16</v>
      </c>
      <c r="AD167" s="2" t="s">
        <v>16</v>
      </c>
      <c r="AE167" s="2" t="s">
        <v>16</v>
      </c>
      <c r="AF167" s="2" t="s">
        <v>16</v>
      </c>
      <c r="AG167" s="2" t="s">
        <v>16</v>
      </c>
      <c r="AH167" s="2" t="s">
        <v>15</v>
      </c>
      <c r="AI167" s="2" t="s">
        <v>15</v>
      </c>
      <c r="AJ167" s="2" t="s">
        <v>17</v>
      </c>
      <c r="AK167" s="2" t="s">
        <v>18</v>
      </c>
      <c r="AL167" s="2" t="s">
        <v>1615</v>
      </c>
      <c r="AM167" s="2" t="s">
        <v>1616</v>
      </c>
      <c r="AN167" s="2" t="s">
        <v>1617</v>
      </c>
      <c r="AO167" s="2" t="s">
        <v>1618</v>
      </c>
      <c r="AP167" s="2" t="s">
        <v>1619</v>
      </c>
      <c r="AQ167" s="2" t="s">
        <v>13</v>
      </c>
      <c r="AR167" s="2" t="s">
        <v>1620</v>
      </c>
      <c r="AS167" s="2" t="s">
        <v>1621</v>
      </c>
      <c r="AT167" s="2" t="s">
        <v>1622</v>
      </c>
      <c r="AU167" s="2" t="s">
        <v>1623</v>
      </c>
      <c r="AV167" s="2" t="s">
        <v>932</v>
      </c>
      <c r="AW167" s="2" t="s">
        <v>709</v>
      </c>
      <c r="AX167" s="2" t="s">
        <v>1624</v>
      </c>
      <c r="AY167" s="2" t="s">
        <v>132</v>
      </c>
      <c r="AZ167" s="2" t="s">
        <v>1586</v>
      </c>
      <c r="BA167" s="2" t="s">
        <v>13</v>
      </c>
      <c r="BB167" s="2" t="s">
        <v>29</v>
      </c>
      <c r="BC167" s="2" t="s">
        <v>1625</v>
      </c>
      <c r="BD167" s="2" t="s">
        <v>29</v>
      </c>
      <c r="BE167" s="2"/>
    </row>
    <row r="168" spans="1:57" s="3" customFormat="1">
      <c r="A168" s="2" t="s">
        <v>1626</v>
      </c>
      <c r="B168" s="2" t="s">
        <v>1</v>
      </c>
      <c r="C168" s="2" t="s">
        <v>1</v>
      </c>
      <c r="D168" s="2" t="s">
        <v>5</v>
      </c>
      <c r="E168" s="2" t="s">
        <v>1627</v>
      </c>
      <c r="F168" s="2" t="s">
        <v>115</v>
      </c>
      <c r="G168" s="2" t="s">
        <v>116</v>
      </c>
      <c r="H168" s="2" t="s">
        <v>1</v>
      </c>
      <c r="I168" s="2" t="s">
        <v>5</v>
      </c>
      <c r="J168" s="2" t="s">
        <v>117</v>
      </c>
      <c r="K168" s="2" t="s">
        <v>1</v>
      </c>
      <c r="L168" s="2" t="s">
        <v>109</v>
      </c>
      <c r="M168" s="2" t="s">
        <v>34</v>
      </c>
      <c r="N168" s="2" t="s">
        <v>1</v>
      </c>
      <c r="O168" s="2" t="s">
        <v>8</v>
      </c>
      <c r="P168" s="2" t="s">
        <v>132</v>
      </c>
      <c r="Q168" s="2" t="s">
        <v>731</v>
      </c>
      <c r="R168" s="2" t="s">
        <v>134</v>
      </c>
      <c r="S168" s="2" t="s">
        <v>49</v>
      </c>
      <c r="T168" s="2" t="s">
        <v>13</v>
      </c>
      <c r="U168" s="2" t="s">
        <v>1</v>
      </c>
      <c r="V168" s="2" t="s">
        <v>16</v>
      </c>
      <c r="W168" s="2" t="s">
        <v>16</v>
      </c>
      <c r="X168" s="2" t="s">
        <v>16</v>
      </c>
      <c r="Y168" s="2" t="s">
        <v>16</v>
      </c>
      <c r="Z168" s="2" t="s">
        <v>15</v>
      </c>
      <c r="AA168" s="2" t="s">
        <v>16</v>
      </c>
      <c r="AB168" s="2" t="s">
        <v>16</v>
      </c>
      <c r="AC168" s="2" t="s">
        <v>16</v>
      </c>
      <c r="AD168" s="2" t="s">
        <v>16</v>
      </c>
      <c r="AE168" s="2" t="s">
        <v>16</v>
      </c>
      <c r="AF168" s="2" t="s">
        <v>16</v>
      </c>
      <c r="AG168" s="2" t="s">
        <v>16</v>
      </c>
      <c r="AH168" s="2" t="s">
        <v>16</v>
      </c>
      <c r="AI168" s="2" t="s">
        <v>16</v>
      </c>
      <c r="AJ168" s="2" t="s">
        <v>17</v>
      </c>
      <c r="AK168" s="2" t="s">
        <v>18</v>
      </c>
      <c r="AL168" s="2" t="s">
        <v>526</v>
      </c>
      <c r="AM168" s="2" t="s">
        <v>527</v>
      </c>
      <c r="AN168" s="2" t="s">
        <v>1628</v>
      </c>
      <c r="AO168" s="2" t="s">
        <v>1629</v>
      </c>
      <c r="AP168" s="2" t="s">
        <v>1630</v>
      </c>
      <c r="AQ168" s="2" t="s">
        <v>13</v>
      </c>
      <c r="AR168" s="2" t="s">
        <v>556</v>
      </c>
      <c r="AS168" s="2" t="s">
        <v>1631</v>
      </c>
      <c r="AT168" s="2" t="s">
        <v>1632</v>
      </c>
      <c r="AU168" s="2" t="s">
        <v>758</v>
      </c>
      <c r="AV168" s="2" t="s">
        <v>1132</v>
      </c>
      <c r="AW168" s="2" t="s">
        <v>709</v>
      </c>
      <c r="AX168" s="2" t="s">
        <v>1633</v>
      </c>
      <c r="AY168" s="2" t="s">
        <v>1030</v>
      </c>
      <c r="AZ168" s="2" t="s">
        <v>1586</v>
      </c>
      <c r="BA168" s="2" t="s">
        <v>13</v>
      </c>
      <c r="BB168" s="2" t="s">
        <v>13</v>
      </c>
      <c r="BC168" s="2" t="s">
        <v>1634</v>
      </c>
      <c r="BD168" s="2" t="s">
        <v>29</v>
      </c>
      <c r="BE168" s="2"/>
    </row>
    <row r="169" spans="1:57" s="3" customFormat="1">
      <c r="A169" s="2" t="s">
        <v>1635</v>
      </c>
      <c r="B169" s="2" t="s">
        <v>1</v>
      </c>
      <c r="C169" s="2" t="s">
        <v>1</v>
      </c>
      <c r="D169" s="2" t="s">
        <v>5</v>
      </c>
      <c r="E169" s="2" t="s">
        <v>1054</v>
      </c>
      <c r="F169" s="2" t="s">
        <v>3</v>
      </c>
      <c r="G169" s="2" t="s">
        <v>4</v>
      </c>
      <c r="H169" s="2" t="s">
        <v>1</v>
      </c>
      <c r="I169" s="2" t="s">
        <v>5</v>
      </c>
      <c r="J169" s="2" t="s">
        <v>6</v>
      </c>
      <c r="K169" s="2" t="s">
        <v>1</v>
      </c>
      <c r="L169" s="2" t="s">
        <v>5</v>
      </c>
      <c r="M169" s="2" t="s">
        <v>49</v>
      </c>
      <c r="N169" s="2" t="s">
        <v>5</v>
      </c>
      <c r="O169" s="2" t="s">
        <v>12</v>
      </c>
      <c r="P169" s="2" t="s">
        <v>1055</v>
      </c>
      <c r="Q169" s="2" t="s">
        <v>1056</v>
      </c>
      <c r="R169" s="2" t="s">
        <v>1057</v>
      </c>
      <c r="S169" s="2" t="s">
        <v>7</v>
      </c>
      <c r="T169" s="2" t="s">
        <v>13</v>
      </c>
      <c r="U169" s="2" t="s">
        <v>1</v>
      </c>
      <c r="V169" s="2" t="s">
        <v>16</v>
      </c>
      <c r="W169" s="2" t="s">
        <v>16</v>
      </c>
      <c r="X169" s="2" t="s">
        <v>16</v>
      </c>
      <c r="Y169" s="2" t="s">
        <v>16</v>
      </c>
      <c r="Z169" s="2" t="s">
        <v>16</v>
      </c>
      <c r="AA169" s="2" t="s">
        <v>16</v>
      </c>
      <c r="AB169" s="2" t="s">
        <v>16</v>
      </c>
      <c r="AC169" s="2" t="s">
        <v>16</v>
      </c>
      <c r="AD169" s="2" t="s">
        <v>16</v>
      </c>
      <c r="AE169" s="2" t="s">
        <v>15</v>
      </c>
      <c r="AF169" s="2" t="s">
        <v>16</v>
      </c>
      <c r="AG169" s="2" t="s">
        <v>16</v>
      </c>
      <c r="AH169" s="2" t="s">
        <v>15</v>
      </c>
      <c r="AI169" s="2" t="s">
        <v>15</v>
      </c>
      <c r="AJ169" s="2" t="s">
        <v>17</v>
      </c>
      <c r="AK169" s="2" t="s">
        <v>18</v>
      </c>
      <c r="AL169" s="2" t="s">
        <v>236</v>
      </c>
      <c r="AM169" s="2" t="s">
        <v>237</v>
      </c>
      <c r="AN169" s="2" t="s">
        <v>1636</v>
      </c>
      <c r="AO169" s="2" t="s">
        <v>1637</v>
      </c>
      <c r="AP169" s="2" t="s">
        <v>587</v>
      </c>
      <c r="AQ169" s="2" t="s">
        <v>13</v>
      </c>
      <c r="AR169" s="2" t="s">
        <v>811</v>
      </c>
      <c r="AS169" s="2" t="s">
        <v>1638</v>
      </c>
      <c r="AT169" s="2" t="s">
        <v>1639</v>
      </c>
      <c r="AU169" s="2" t="s">
        <v>1640</v>
      </c>
      <c r="AV169" s="2" t="s">
        <v>326</v>
      </c>
      <c r="AW169" s="2" t="s">
        <v>575</v>
      </c>
      <c r="AX169" s="2" t="s">
        <v>973</v>
      </c>
      <c r="AY169" s="2" t="s">
        <v>1641</v>
      </c>
      <c r="AZ169" s="2" t="s">
        <v>578</v>
      </c>
      <c r="BA169" s="2" t="s">
        <v>13</v>
      </c>
      <c r="BB169" s="2" t="s">
        <v>29</v>
      </c>
      <c r="BC169" s="2" t="s">
        <v>1642</v>
      </c>
      <c r="BD169" s="2" t="s">
        <v>29</v>
      </c>
      <c r="BE169" s="2"/>
    </row>
    <row r="170" spans="1:57" s="3" customFormat="1">
      <c r="A170" s="2" t="s">
        <v>1643</v>
      </c>
      <c r="B170" s="2" t="s">
        <v>1</v>
      </c>
      <c r="C170" s="2" t="s">
        <v>1</v>
      </c>
      <c r="D170" s="2" t="s">
        <v>1</v>
      </c>
      <c r="E170" s="2" t="s">
        <v>876</v>
      </c>
      <c r="F170" s="2" t="s">
        <v>3</v>
      </c>
      <c r="G170" s="2" t="s">
        <v>4</v>
      </c>
      <c r="H170" s="2" t="s">
        <v>1</v>
      </c>
      <c r="I170" s="2" t="s">
        <v>5</v>
      </c>
      <c r="J170" s="2" t="s">
        <v>6</v>
      </c>
      <c r="K170" s="2" t="s">
        <v>1</v>
      </c>
      <c r="L170" s="2" t="s">
        <v>1</v>
      </c>
      <c r="M170" s="2" t="s">
        <v>49</v>
      </c>
      <c r="N170" s="2" t="s">
        <v>5</v>
      </c>
      <c r="O170" s="2" t="s">
        <v>8</v>
      </c>
      <c r="P170" s="2" t="s">
        <v>1644</v>
      </c>
      <c r="Q170" s="2" t="s">
        <v>446</v>
      </c>
      <c r="R170" s="2" t="s">
        <v>36</v>
      </c>
      <c r="S170" s="2" t="s">
        <v>7</v>
      </c>
      <c r="T170" s="2" t="s">
        <v>13</v>
      </c>
      <c r="U170" s="2" t="s">
        <v>1</v>
      </c>
      <c r="V170" s="2" t="s">
        <v>16</v>
      </c>
      <c r="W170" s="2" t="s">
        <v>16</v>
      </c>
      <c r="X170" s="2" t="s">
        <v>15</v>
      </c>
      <c r="Y170" s="2" t="s">
        <v>16</v>
      </c>
      <c r="Z170" s="2" t="s">
        <v>15</v>
      </c>
      <c r="AA170" s="2" t="s">
        <v>16</v>
      </c>
      <c r="AB170" s="2" t="s">
        <v>16</v>
      </c>
      <c r="AC170" s="2" t="s">
        <v>16</v>
      </c>
      <c r="AD170" s="2" t="s">
        <v>16</v>
      </c>
      <c r="AE170" s="2" t="s">
        <v>16</v>
      </c>
      <c r="AF170" s="2" t="s">
        <v>16</v>
      </c>
      <c r="AG170" s="2" t="s">
        <v>15</v>
      </c>
      <c r="AH170" s="2" t="s">
        <v>16</v>
      </c>
      <c r="AI170" s="2" t="s">
        <v>16</v>
      </c>
      <c r="AJ170" s="2" t="s">
        <v>17</v>
      </c>
      <c r="AK170" s="2" t="s">
        <v>18</v>
      </c>
      <c r="AL170" s="2" t="s">
        <v>1645</v>
      </c>
      <c r="AM170" s="2" t="s">
        <v>1646</v>
      </c>
      <c r="AN170" s="2" t="s">
        <v>1647</v>
      </c>
      <c r="AO170" s="2" t="s">
        <v>1648</v>
      </c>
      <c r="AP170" s="2" t="s">
        <v>1228</v>
      </c>
      <c r="AQ170" s="2" t="s">
        <v>13</v>
      </c>
      <c r="AR170" s="2" t="s">
        <v>1649</v>
      </c>
      <c r="AS170" s="2" t="s">
        <v>1650</v>
      </c>
      <c r="AT170" s="2" t="s">
        <v>1651</v>
      </c>
      <c r="AU170" s="2" t="s">
        <v>1652</v>
      </c>
      <c r="AV170" s="2" t="s">
        <v>670</v>
      </c>
      <c r="AW170" s="2" t="s">
        <v>1214</v>
      </c>
      <c r="AX170" s="2" t="s">
        <v>796</v>
      </c>
      <c r="AY170" s="2" t="s">
        <v>1653</v>
      </c>
      <c r="AZ170" s="2" t="s">
        <v>578</v>
      </c>
      <c r="BA170" s="2" t="s">
        <v>29</v>
      </c>
      <c r="BB170" s="2" t="s">
        <v>29</v>
      </c>
      <c r="BC170" s="2" t="s">
        <v>1654</v>
      </c>
      <c r="BD170" s="2" t="s">
        <v>29</v>
      </c>
      <c r="BE170" s="2"/>
    </row>
    <row r="171" spans="1:57" s="3" customFormat="1">
      <c r="A171" s="2" t="s">
        <v>1655</v>
      </c>
      <c r="B171" s="2" t="s">
        <v>1</v>
      </c>
      <c r="C171" s="2" t="s">
        <v>1</v>
      </c>
      <c r="D171" s="2" t="s">
        <v>1</v>
      </c>
      <c r="E171" s="2" t="s">
        <v>2</v>
      </c>
      <c r="F171" s="2" t="s">
        <v>3</v>
      </c>
      <c r="G171" s="2" t="s">
        <v>4</v>
      </c>
      <c r="H171" s="2" t="s">
        <v>1</v>
      </c>
      <c r="I171" s="2" t="s">
        <v>5</v>
      </c>
      <c r="J171" s="2" t="s">
        <v>6</v>
      </c>
      <c r="K171" s="2" t="s">
        <v>1</v>
      </c>
      <c r="L171" s="2" t="s">
        <v>1</v>
      </c>
      <c r="M171" s="2" t="s">
        <v>7</v>
      </c>
      <c r="N171" s="2" t="s">
        <v>5</v>
      </c>
      <c r="O171" s="2" t="s">
        <v>1370</v>
      </c>
      <c r="P171" s="2" t="s">
        <v>1371</v>
      </c>
      <c r="Q171" s="2" t="s">
        <v>1372</v>
      </c>
      <c r="R171" s="2" t="s">
        <v>63</v>
      </c>
      <c r="S171" s="2" t="s">
        <v>38</v>
      </c>
      <c r="T171" s="2" t="s">
        <v>13</v>
      </c>
      <c r="U171" s="2" t="s">
        <v>1</v>
      </c>
      <c r="V171" s="2" t="s">
        <v>16</v>
      </c>
      <c r="W171" s="2" t="s">
        <v>15</v>
      </c>
      <c r="X171" s="2" t="s">
        <v>16</v>
      </c>
      <c r="Y171" s="2" t="s">
        <v>16</v>
      </c>
      <c r="Z171" s="2" t="s">
        <v>16</v>
      </c>
      <c r="AA171" s="2" t="s">
        <v>16</v>
      </c>
      <c r="AB171" s="2" t="s">
        <v>16</v>
      </c>
      <c r="AC171" s="2" t="s">
        <v>16</v>
      </c>
      <c r="AD171" s="2" t="s">
        <v>16</v>
      </c>
      <c r="AE171" s="2" t="s">
        <v>16</v>
      </c>
      <c r="AF171" s="2" t="s">
        <v>16</v>
      </c>
      <c r="AG171" s="2" t="s">
        <v>16</v>
      </c>
      <c r="AH171" s="2" t="s">
        <v>15</v>
      </c>
      <c r="AI171" s="2" t="s">
        <v>16</v>
      </c>
      <c r="AJ171" s="2" t="s">
        <v>17</v>
      </c>
      <c r="AK171" s="2" t="s">
        <v>18</v>
      </c>
      <c r="AL171" s="2" t="s">
        <v>1656</v>
      </c>
      <c r="AM171" s="2" t="s">
        <v>1657</v>
      </c>
      <c r="AN171" s="2" t="s">
        <v>1658</v>
      </c>
      <c r="AO171" s="2" t="s">
        <v>1659</v>
      </c>
      <c r="AP171" s="2" t="s">
        <v>1660</v>
      </c>
      <c r="AQ171" s="2" t="s">
        <v>13</v>
      </c>
      <c r="AR171" s="2" t="s">
        <v>1661</v>
      </c>
      <c r="AS171" s="2" t="s">
        <v>1662</v>
      </c>
      <c r="AT171" s="2" t="s">
        <v>1663</v>
      </c>
      <c r="AU171" s="2" t="s">
        <v>1664</v>
      </c>
      <c r="AV171" s="2" t="s">
        <v>932</v>
      </c>
      <c r="AW171" s="2" t="s">
        <v>751</v>
      </c>
      <c r="AX171" s="2" t="s">
        <v>1665</v>
      </c>
      <c r="AY171" s="2" t="s">
        <v>133</v>
      </c>
      <c r="AZ171" s="2" t="s">
        <v>1586</v>
      </c>
      <c r="BA171" s="2" t="s">
        <v>13</v>
      </c>
      <c r="BB171" s="2" t="s">
        <v>29</v>
      </c>
      <c r="BC171" s="2" t="s">
        <v>1666</v>
      </c>
      <c r="BD171" s="2" t="s">
        <v>29</v>
      </c>
      <c r="BE171" s="2"/>
    </row>
    <row r="172" spans="1:57" s="3" customFormat="1">
      <c r="A172" s="2" t="s">
        <v>1667</v>
      </c>
      <c r="B172" s="2" t="s">
        <v>1</v>
      </c>
      <c r="C172" s="2" t="s">
        <v>1</v>
      </c>
      <c r="D172" s="2" t="s">
        <v>1</v>
      </c>
      <c r="E172" s="2" t="s">
        <v>2</v>
      </c>
      <c r="F172" s="2" t="s">
        <v>1217</v>
      </c>
      <c r="G172" s="2" t="s">
        <v>1218</v>
      </c>
      <c r="H172" s="2" t="s">
        <v>1</v>
      </c>
      <c r="I172" s="2" t="s">
        <v>5</v>
      </c>
      <c r="J172" s="2" t="s">
        <v>6</v>
      </c>
      <c r="K172" s="2" t="s">
        <v>1</v>
      </c>
      <c r="L172" s="2" t="s">
        <v>1</v>
      </c>
      <c r="M172" s="2" t="s">
        <v>49</v>
      </c>
      <c r="N172" s="2" t="s">
        <v>5</v>
      </c>
      <c r="O172" s="2" t="s">
        <v>8</v>
      </c>
      <c r="P172" s="2" t="s">
        <v>1668</v>
      </c>
      <c r="Q172" s="2" t="s">
        <v>609</v>
      </c>
      <c r="R172" s="2" t="s">
        <v>11</v>
      </c>
      <c r="S172" s="2" t="s">
        <v>7</v>
      </c>
      <c r="T172" s="2" t="s">
        <v>1</v>
      </c>
      <c r="U172" s="2" t="s">
        <v>1</v>
      </c>
      <c r="V172" s="2" t="s">
        <v>16</v>
      </c>
      <c r="W172" s="2" t="s">
        <v>16</v>
      </c>
      <c r="X172" s="2" t="s">
        <v>16</v>
      </c>
      <c r="Y172" s="2" t="s">
        <v>16</v>
      </c>
      <c r="Z172" s="2" t="s">
        <v>15</v>
      </c>
      <c r="AA172" s="2" t="s">
        <v>16</v>
      </c>
      <c r="AB172" s="2" t="s">
        <v>16</v>
      </c>
      <c r="AC172" s="2" t="s">
        <v>16</v>
      </c>
      <c r="AD172" s="2" t="s">
        <v>16</v>
      </c>
      <c r="AE172" s="2" t="s">
        <v>16</v>
      </c>
      <c r="AF172" s="2" t="s">
        <v>16</v>
      </c>
      <c r="AG172" s="2" t="s">
        <v>16</v>
      </c>
      <c r="AH172" s="2" t="s">
        <v>16</v>
      </c>
      <c r="AI172" s="2" t="s">
        <v>16</v>
      </c>
      <c r="AJ172" s="2" t="s">
        <v>17</v>
      </c>
      <c r="AK172" s="2" t="s">
        <v>18</v>
      </c>
      <c r="AL172" s="2" t="s">
        <v>924</v>
      </c>
      <c r="AM172" s="2" t="s">
        <v>925</v>
      </c>
      <c r="AN172" s="2" t="s">
        <v>1669</v>
      </c>
      <c r="AO172" s="2" t="s">
        <v>1670</v>
      </c>
      <c r="AP172" s="2" t="s">
        <v>1671</v>
      </c>
      <c r="AQ172" s="2" t="s">
        <v>13</v>
      </c>
      <c r="AR172" s="2" t="s">
        <v>1672</v>
      </c>
      <c r="AS172" s="2" t="s">
        <v>1673</v>
      </c>
      <c r="AT172" s="2" t="s">
        <v>1674</v>
      </c>
      <c r="AU172" s="2" t="s">
        <v>1675</v>
      </c>
      <c r="AV172" s="2" t="s">
        <v>187</v>
      </c>
      <c r="AW172" s="2" t="s">
        <v>1410</v>
      </c>
      <c r="AX172" s="2" t="s">
        <v>1676</v>
      </c>
      <c r="AY172" s="2" t="s">
        <v>1677</v>
      </c>
      <c r="AZ172" s="2" t="s">
        <v>1586</v>
      </c>
      <c r="BA172" s="2" t="s">
        <v>29</v>
      </c>
      <c r="BB172" s="2" t="s">
        <v>29</v>
      </c>
      <c r="BC172" s="2" t="s">
        <v>1678</v>
      </c>
      <c r="BD172" s="2" t="s">
        <v>29</v>
      </c>
      <c r="BE172" s="2"/>
    </row>
    <row r="173" spans="1:57" s="3" customFormat="1">
      <c r="A173" s="2" t="s">
        <v>1679</v>
      </c>
      <c r="B173" s="2" t="s">
        <v>1</v>
      </c>
      <c r="C173" s="2" t="s">
        <v>1</v>
      </c>
      <c r="D173" s="2" t="s">
        <v>1</v>
      </c>
      <c r="E173" s="2" t="s">
        <v>2</v>
      </c>
      <c r="F173" s="2" t="s">
        <v>3</v>
      </c>
      <c r="G173" s="2" t="s">
        <v>4</v>
      </c>
      <c r="H173" s="2" t="s">
        <v>1</v>
      </c>
      <c r="I173" s="2" t="s">
        <v>5</v>
      </c>
      <c r="J173" s="2" t="s">
        <v>6</v>
      </c>
      <c r="K173" s="2" t="s">
        <v>1</v>
      </c>
      <c r="L173" s="2" t="s">
        <v>1</v>
      </c>
      <c r="M173" s="2" t="s">
        <v>7</v>
      </c>
      <c r="N173" s="2" t="s">
        <v>5</v>
      </c>
      <c r="O173" s="2" t="s">
        <v>12</v>
      </c>
      <c r="P173" s="2" t="s">
        <v>429</v>
      </c>
      <c r="Q173" s="2" t="s">
        <v>133</v>
      </c>
      <c r="R173" s="2" t="s">
        <v>299</v>
      </c>
      <c r="S173" s="2" t="s">
        <v>7</v>
      </c>
      <c r="T173" s="2" t="s">
        <v>13</v>
      </c>
      <c r="U173" s="2" t="s">
        <v>1</v>
      </c>
      <c r="V173" s="2" t="s">
        <v>14</v>
      </c>
      <c r="W173" s="2" t="s">
        <v>16</v>
      </c>
      <c r="X173" s="2" t="s">
        <v>16</v>
      </c>
      <c r="Y173" s="2" t="s">
        <v>16</v>
      </c>
      <c r="Z173" s="2" t="s">
        <v>16</v>
      </c>
      <c r="AA173" s="2" t="s">
        <v>15</v>
      </c>
      <c r="AB173" s="2" t="s">
        <v>16</v>
      </c>
      <c r="AC173" s="2" t="s">
        <v>16</v>
      </c>
      <c r="AD173" s="2" t="s">
        <v>16</v>
      </c>
      <c r="AE173" s="2" t="s">
        <v>16</v>
      </c>
      <c r="AF173" s="2" t="s">
        <v>16</v>
      </c>
      <c r="AG173" s="2" t="s">
        <v>16</v>
      </c>
      <c r="AH173" s="2" t="s">
        <v>15</v>
      </c>
      <c r="AI173" s="2" t="s">
        <v>15</v>
      </c>
      <c r="AJ173" s="2" t="s">
        <v>17</v>
      </c>
      <c r="AK173" s="2" t="s">
        <v>18</v>
      </c>
      <c r="AL173" s="2" t="s">
        <v>148</v>
      </c>
      <c r="AM173" s="2" t="s">
        <v>149</v>
      </c>
      <c r="AN173" s="2" t="s">
        <v>1680</v>
      </c>
      <c r="AO173" s="2" t="s">
        <v>1681</v>
      </c>
      <c r="AP173" s="2" t="s">
        <v>1682</v>
      </c>
      <c r="AQ173" s="2" t="s">
        <v>13</v>
      </c>
      <c r="AR173" s="2" t="s">
        <v>1683</v>
      </c>
      <c r="AS173" s="2" t="s">
        <v>1684</v>
      </c>
      <c r="AT173" s="2" t="s">
        <v>1685</v>
      </c>
      <c r="AU173" s="2" t="s">
        <v>971</v>
      </c>
      <c r="AV173" s="2" t="s">
        <v>187</v>
      </c>
      <c r="AW173" s="2" t="s">
        <v>751</v>
      </c>
      <c r="AX173" s="2" t="s">
        <v>1514</v>
      </c>
      <c r="AY173" s="2" t="s">
        <v>577</v>
      </c>
      <c r="AZ173" s="2" t="s">
        <v>1586</v>
      </c>
      <c r="BA173" s="2" t="s">
        <v>13</v>
      </c>
      <c r="BB173" s="2" t="s">
        <v>29</v>
      </c>
      <c r="BC173" s="2" t="s">
        <v>1686</v>
      </c>
      <c r="BD173" s="2" t="s">
        <v>29</v>
      </c>
      <c r="BE173" s="2"/>
    </row>
    <row r="174" spans="1:57" s="3" customFormat="1">
      <c r="A174" s="2" t="s">
        <v>1687</v>
      </c>
      <c r="B174" s="2" t="s">
        <v>1</v>
      </c>
      <c r="C174" s="2" t="s">
        <v>1</v>
      </c>
      <c r="D174" s="2" t="s">
        <v>5</v>
      </c>
      <c r="E174" s="2" t="s">
        <v>374</v>
      </c>
      <c r="F174" s="2" t="s">
        <v>697</v>
      </c>
      <c r="G174" s="2" t="s">
        <v>698</v>
      </c>
      <c r="H174" s="2" t="s">
        <v>1</v>
      </c>
      <c r="I174" s="2" t="s">
        <v>5</v>
      </c>
      <c r="J174" s="2" t="s">
        <v>117</v>
      </c>
      <c r="K174" s="2" t="s">
        <v>1</v>
      </c>
      <c r="L174" s="2" t="s">
        <v>109</v>
      </c>
      <c r="M174" s="2" t="s">
        <v>894</v>
      </c>
      <c r="N174" s="2" t="s">
        <v>5</v>
      </c>
      <c r="O174" s="2" t="s">
        <v>8</v>
      </c>
      <c r="P174" s="2" t="s">
        <v>1444</v>
      </c>
      <c r="Q174" s="2" t="s">
        <v>128</v>
      </c>
      <c r="R174" s="2" t="s">
        <v>1688</v>
      </c>
      <c r="S174" s="2" t="s">
        <v>599</v>
      </c>
      <c r="T174" s="2" t="s">
        <v>13</v>
      </c>
      <c r="U174" s="2" t="s">
        <v>1</v>
      </c>
      <c r="V174" s="2" t="s">
        <v>1555</v>
      </c>
      <c r="W174" s="2" t="s">
        <v>16</v>
      </c>
      <c r="X174" s="2" t="s">
        <v>16</v>
      </c>
      <c r="Y174" s="2" t="s">
        <v>16</v>
      </c>
      <c r="Z174" s="2" t="s">
        <v>15</v>
      </c>
      <c r="AA174" s="2" t="s">
        <v>16</v>
      </c>
      <c r="AB174" s="2" t="s">
        <v>16</v>
      </c>
      <c r="AC174" s="2" t="s">
        <v>16</v>
      </c>
      <c r="AD174" s="2" t="s">
        <v>16</v>
      </c>
      <c r="AE174" s="2" t="s">
        <v>16</v>
      </c>
      <c r="AF174" s="2" t="s">
        <v>16</v>
      </c>
      <c r="AG174" s="2" t="s">
        <v>16</v>
      </c>
      <c r="AH174" s="2" t="s">
        <v>15</v>
      </c>
      <c r="AI174" s="2" t="s">
        <v>15</v>
      </c>
      <c r="AJ174" s="2" t="s">
        <v>17</v>
      </c>
      <c r="AK174" s="2" t="s">
        <v>18</v>
      </c>
      <c r="AL174" s="2" t="s">
        <v>1531</v>
      </c>
      <c r="AM174" s="2" t="s">
        <v>1532</v>
      </c>
      <c r="AN174" s="2" t="s">
        <v>1689</v>
      </c>
      <c r="AO174" s="2" t="s">
        <v>1690</v>
      </c>
      <c r="AP174" s="2" t="s">
        <v>1691</v>
      </c>
      <c r="AQ174" s="2" t="s">
        <v>13</v>
      </c>
      <c r="AR174" s="2" t="s">
        <v>1692</v>
      </c>
      <c r="AS174" s="2" t="s">
        <v>745</v>
      </c>
      <c r="AT174" s="2" t="s">
        <v>1527</v>
      </c>
      <c r="AU174" s="2" t="s">
        <v>1</v>
      </c>
      <c r="AV174" s="2" t="s">
        <v>533</v>
      </c>
      <c r="AW174" s="2" t="s">
        <v>1304</v>
      </c>
      <c r="AX174" s="2" t="s">
        <v>13</v>
      </c>
      <c r="AY174" s="2" t="s">
        <v>13</v>
      </c>
      <c r="AZ174" s="2" t="s">
        <v>13</v>
      </c>
      <c r="BA174" s="2" t="s">
        <v>29</v>
      </c>
      <c r="BB174" s="2" t="s">
        <v>29</v>
      </c>
      <c r="BC174" s="2" t="s">
        <v>1693</v>
      </c>
      <c r="BD174" s="2" t="s">
        <v>29</v>
      </c>
      <c r="BE174" s="2"/>
    </row>
    <row r="175" spans="1:57" s="3" customFormat="1">
      <c r="A175" s="2" t="s">
        <v>1694</v>
      </c>
      <c r="B175" s="2" t="s">
        <v>1</v>
      </c>
      <c r="C175" s="2" t="s">
        <v>1</v>
      </c>
      <c r="D175" s="2" t="s">
        <v>5</v>
      </c>
      <c r="E175" s="2" t="s">
        <v>729</v>
      </c>
      <c r="F175" s="2" t="s">
        <v>3</v>
      </c>
      <c r="G175" s="2" t="s">
        <v>4</v>
      </c>
      <c r="H175" s="2" t="s">
        <v>1</v>
      </c>
      <c r="I175" s="2" t="s">
        <v>5</v>
      </c>
      <c r="J175" s="2" t="s">
        <v>6</v>
      </c>
      <c r="K175" s="2" t="s">
        <v>1</v>
      </c>
      <c r="L175" s="2" t="s">
        <v>33</v>
      </c>
      <c r="M175" s="2" t="s">
        <v>49</v>
      </c>
      <c r="N175" s="2" t="s">
        <v>5</v>
      </c>
      <c r="O175" s="2" t="s">
        <v>12</v>
      </c>
      <c r="P175" s="2" t="s">
        <v>811</v>
      </c>
      <c r="Q175" s="2" t="s">
        <v>731</v>
      </c>
      <c r="R175" s="2" t="s">
        <v>99</v>
      </c>
      <c r="S175" s="2" t="s">
        <v>38</v>
      </c>
      <c r="T175" s="2" t="s">
        <v>13</v>
      </c>
      <c r="U175" s="2" t="s">
        <v>1</v>
      </c>
      <c r="V175" s="2" t="s">
        <v>16</v>
      </c>
      <c r="W175" s="2" t="s">
        <v>15</v>
      </c>
      <c r="X175" s="2" t="s">
        <v>16</v>
      </c>
      <c r="Y175" s="2" t="s">
        <v>16</v>
      </c>
      <c r="Z175" s="2" t="s">
        <v>16</v>
      </c>
      <c r="AA175" s="2" t="s">
        <v>16</v>
      </c>
      <c r="AB175" s="2" t="s">
        <v>16</v>
      </c>
      <c r="AC175" s="2" t="s">
        <v>16</v>
      </c>
      <c r="AD175" s="2" t="s">
        <v>16</v>
      </c>
      <c r="AE175" s="2" t="s">
        <v>16</v>
      </c>
      <c r="AF175" s="2" t="s">
        <v>16</v>
      </c>
      <c r="AG175" s="2" t="s">
        <v>16</v>
      </c>
      <c r="AH175" s="2" t="s">
        <v>15</v>
      </c>
      <c r="AI175" s="2" t="s">
        <v>15</v>
      </c>
      <c r="AJ175" s="2" t="s">
        <v>17</v>
      </c>
      <c r="AK175" s="2" t="s">
        <v>18</v>
      </c>
      <c r="AL175" s="2" t="s">
        <v>148</v>
      </c>
      <c r="AM175" s="2" t="s">
        <v>149</v>
      </c>
      <c r="AN175" s="2" t="s">
        <v>1695</v>
      </c>
      <c r="AO175" s="2" t="s">
        <v>1696</v>
      </c>
      <c r="AP175" s="2" t="s">
        <v>1212</v>
      </c>
      <c r="AQ175" s="2" t="s">
        <v>13</v>
      </c>
      <c r="AR175" s="2" t="s">
        <v>1607</v>
      </c>
      <c r="AS175" s="2" t="s">
        <v>1697</v>
      </c>
      <c r="AT175" s="2" t="s">
        <v>1698</v>
      </c>
      <c r="AU175" s="2" t="s">
        <v>1699</v>
      </c>
      <c r="AV175" s="2" t="s">
        <v>990</v>
      </c>
      <c r="AW175" s="2" t="s">
        <v>1585</v>
      </c>
      <c r="AX175" s="2" t="s">
        <v>1700</v>
      </c>
      <c r="AY175" s="2" t="s">
        <v>1232</v>
      </c>
      <c r="AZ175" s="2" t="s">
        <v>1586</v>
      </c>
      <c r="BA175" s="2" t="s">
        <v>13</v>
      </c>
      <c r="BB175" s="2" t="s">
        <v>29</v>
      </c>
      <c r="BC175" s="2" t="s">
        <v>1701</v>
      </c>
      <c r="BD175" s="2" t="s">
        <v>29</v>
      </c>
      <c r="BE175" s="2"/>
    </row>
    <row r="176" spans="1:57" s="3" customFormat="1">
      <c r="A176" s="2" t="s">
        <v>1702</v>
      </c>
      <c r="B176" s="2" t="s">
        <v>1</v>
      </c>
      <c r="C176" s="2" t="s">
        <v>1</v>
      </c>
      <c r="D176" s="2" t="s">
        <v>5</v>
      </c>
      <c r="E176" s="2" t="s">
        <v>32</v>
      </c>
      <c r="F176" s="2" t="s">
        <v>3</v>
      </c>
      <c r="G176" s="2" t="s">
        <v>4</v>
      </c>
      <c r="H176" s="2" t="s">
        <v>1</v>
      </c>
      <c r="I176" s="2" t="s">
        <v>5</v>
      </c>
      <c r="J176" s="2" t="s">
        <v>6</v>
      </c>
      <c r="K176" s="2" t="s">
        <v>1</v>
      </c>
      <c r="L176" s="2" t="s">
        <v>33</v>
      </c>
      <c r="M176" s="2" t="s">
        <v>34</v>
      </c>
      <c r="N176" s="2" t="s">
        <v>1</v>
      </c>
      <c r="O176" s="2" t="s">
        <v>8</v>
      </c>
      <c r="P176" s="2" t="s">
        <v>35</v>
      </c>
      <c r="Q176" s="2" t="s">
        <v>37</v>
      </c>
      <c r="R176" s="2" t="s">
        <v>36</v>
      </c>
      <c r="S176" s="2" t="s">
        <v>38</v>
      </c>
      <c r="T176" s="2" t="s">
        <v>13</v>
      </c>
      <c r="U176" s="2" t="s">
        <v>1</v>
      </c>
      <c r="V176" s="2" t="s">
        <v>16</v>
      </c>
      <c r="W176" s="2" t="s">
        <v>16</v>
      </c>
      <c r="X176" s="2" t="s">
        <v>16</v>
      </c>
      <c r="Y176" s="2" t="s">
        <v>16</v>
      </c>
      <c r="Z176" s="2" t="s">
        <v>15</v>
      </c>
      <c r="AA176" s="2" t="s">
        <v>16</v>
      </c>
      <c r="AB176" s="2" t="s">
        <v>16</v>
      </c>
      <c r="AC176" s="2" t="s">
        <v>16</v>
      </c>
      <c r="AD176" s="2" t="s">
        <v>16</v>
      </c>
      <c r="AE176" s="2" t="s">
        <v>16</v>
      </c>
      <c r="AF176" s="2" t="s">
        <v>16</v>
      </c>
      <c r="AG176" s="2" t="s">
        <v>16</v>
      </c>
      <c r="AH176" s="2" t="s">
        <v>16</v>
      </c>
      <c r="AI176" s="2" t="s">
        <v>16</v>
      </c>
      <c r="AJ176" s="2" t="s">
        <v>17</v>
      </c>
      <c r="AK176" s="2" t="s">
        <v>18</v>
      </c>
      <c r="AL176" s="2" t="s">
        <v>1703</v>
      </c>
      <c r="AM176" s="2" t="s">
        <v>1704</v>
      </c>
      <c r="AN176" s="2" t="s">
        <v>1394</v>
      </c>
      <c r="AO176" s="2" t="s">
        <v>1705</v>
      </c>
      <c r="AP176" s="2" t="s">
        <v>379</v>
      </c>
      <c r="AQ176" s="2" t="s">
        <v>13</v>
      </c>
      <c r="AR176" s="2" t="s">
        <v>1706</v>
      </c>
      <c r="AS176" s="2" t="s">
        <v>1707</v>
      </c>
      <c r="AT176" s="2" t="s">
        <v>1708</v>
      </c>
      <c r="AU176" s="2" t="s">
        <v>1709</v>
      </c>
      <c r="AV176" s="2" t="s">
        <v>990</v>
      </c>
      <c r="AW176" s="2" t="s">
        <v>1710</v>
      </c>
      <c r="AX176" s="2" t="s">
        <v>1711</v>
      </c>
      <c r="AY176" s="2" t="s">
        <v>1170</v>
      </c>
      <c r="AZ176" s="2" t="s">
        <v>97</v>
      </c>
      <c r="BA176" s="2" t="s">
        <v>29</v>
      </c>
      <c r="BB176" s="2" t="s">
        <v>29</v>
      </c>
      <c r="BC176" s="2" t="s">
        <v>1712</v>
      </c>
      <c r="BD176" s="2" t="s">
        <v>29</v>
      </c>
      <c r="BE176" s="2"/>
    </row>
    <row r="177" spans="1:57" s="3" customFormat="1">
      <c r="A177" s="2" t="s">
        <v>1713</v>
      </c>
      <c r="B177" s="2" t="s">
        <v>1</v>
      </c>
      <c r="C177" s="2" t="s">
        <v>1</v>
      </c>
      <c r="D177" s="2" t="s">
        <v>5</v>
      </c>
      <c r="E177" s="2" t="s">
        <v>374</v>
      </c>
      <c r="F177" s="2" t="s">
        <v>3</v>
      </c>
      <c r="G177" s="2" t="s">
        <v>4</v>
      </c>
      <c r="H177" s="2" t="s">
        <v>1</v>
      </c>
      <c r="I177" s="2" t="s">
        <v>5</v>
      </c>
      <c r="J177" s="2" t="s">
        <v>6</v>
      </c>
      <c r="K177" s="2" t="s">
        <v>1</v>
      </c>
      <c r="L177" s="2" t="s">
        <v>33</v>
      </c>
      <c r="M177" s="2" t="s">
        <v>34</v>
      </c>
      <c r="N177" s="2" t="s">
        <v>1</v>
      </c>
      <c r="O177" s="2" t="s">
        <v>97</v>
      </c>
      <c r="P177" s="2" t="s">
        <v>26</v>
      </c>
      <c r="Q177" s="2" t="s">
        <v>731</v>
      </c>
      <c r="R177" s="2" t="s">
        <v>854</v>
      </c>
      <c r="S177" s="2" t="s">
        <v>38</v>
      </c>
      <c r="T177" s="2" t="s">
        <v>13</v>
      </c>
      <c r="U177" s="2" t="s">
        <v>1</v>
      </c>
      <c r="V177" s="2" t="s">
        <v>14</v>
      </c>
      <c r="W177" s="2" t="s">
        <v>15</v>
      </c>
      <c r="X177" s="2" t="s">
        <v>16</v>
      </c>
      <c r="Y177" s="2" t="s">
        <v>16</v>
      </c>
      <c r="Z177" s="2" t="s">
        <v>16</v>
      </c>
      <c r="AA177" s="2" t="s">
        <v>16</v>
      </c>
      <c r="AB177" s="2" t="s">
        <v>16</v>
      </c>
      <c r="AC177" s="2" t="s">
        <v>16</v>
      </c>
      <c r="AD177" s="2" t="s">
        <v>16</v>
      </c>
      <c r="AE177" s="2" t="s">
        <v>15</v>
      </c>
      <c r="AF177" s="2" t="s">
        <v>16</v>
      </c>
      <c r="AG177" s="2" t="s">
        <v>16</v>
      </c>
      <c r="AH177" s="2" t="s">
        <v>15</v>
      </c>
      <c r="AI177" s="2" t="s">
        <v>15</v>
      </c>
      <c r="AJ177" s="2" t="s">
        <v>17</v>
      </c>
      <c r="AK177" s="2" t="s">
        <v>18</v>
      </c>
      <c r="AL177" s="2" t="s">
        <v>1279</v>
      </c>
      <c r="AM177" s="2" t="s">
        <v>1280</v>
      </c>
      <c r="AN177" s="2" t="s">
        <v>1714</v>
      </c>
      <c r="AO177" s="2" t="s">
        <v>1715</v>
      </c>
      <c r="AP177" s="2" t="s">
        <v>1716</v>
      </c>
      <c r="AQ177" s="2" t="s">
        <v>13</v>
      </c>
      <c r="AR177" s="2" t="s">
        <v>1717</v>
      </c>
      <c r="AS177" s="2" t="s">
        <v>1718</v>
      </c>
      <c r="AT177" s="2" t="s">
        <v>1719</v>
      </c>
      <c r="AU177" s="2" t="s">
        <v>34</v>
      </c>
      <c r="AV177" s="2" t="s">
        <v>1584</v>
      </c>
      <c r="AW177" s="2" t="s">
        <v>1517</v>
      </c>
      <c r="AX177" s="2" t="s">
        <v>646</v>
      </c>
      <c r="AY177" s="2" t="s">
        <v>216</v>
      </c>
      <c r="AZ177" s="2" t="s">
        <v>1720</v>
      </c>
      <c r="BA177" s="2" t="s">
        <v>13</v>
      </c>
      <c r="BB177" s="2" t="s">
        <v>29</v>
      </c>
      <c r="BC177" s="2" t="s">
        <v>1721</v>
      </c>
      <c r="BD177" s="2" t="s">
        <v>29</v>
      </c>
      <c r="BE177" s="2"/>
    </row>
    <row r="178" spans="1:57" s="3" customFormat="1">
      <c r="A178" s="2" t="s">
        <v>1722</v>
      </c>
      <c r="B178" s="2" t="s">
        <v>1</v>
      </c>
      <c r="C178" s="2" t="s">
        <v>1</v>
      </c>
      <c r="D178" s="2" t="s">
        <v>5</v>
      </c>
      <c r="E178" s="2" t="s">
        <v>2</v>
      </c>
      <c r="F178" s="2" t="s">
        <v>115</v>
      </c>
      <c r="G178" s="2" t="s">
        <v>116</v>
      </c>
      <c r="H178" s="2" t="s">
        <v>1</v>
      </c>
      <c r="I178" s="2" t="s">
        <v>5</v>
      </c>
      <c r="J178" s="2" t="s">
        <v>117</v>
      </c>
      <c r="K178" s="2" t="s">
        <v>1</v>
      </c>
      <c r="L178" s="2" t="s">
        <v>5</v>
      </c>
      <c r="M178" s="2" t="s">
        <v>49</v>
      </c>
      <c r="N178" s="2" t="s">
        <v>5</v>
      </c>
      <c r="O178" s="2" t="s">
        <v>8</v>
      </c>
      <c r="P178" s="2" t="s">
        <v>446</v>
      </c>
      <c r="Q178" s="2" t="s">
        <v>1723</v>
      </c>
      <c r="R178" s="2" t="s">
        <v>1724</v>
      </c>
      <c r="S178" s="2" t="s">
        <v>38</v>
      </c>
      <c r="T178" s="2" t="s">
        <v>13</v>
      </c>
      <c r="U178" s="2" t="s">
        <v>1</v>
      </c>
      <c r="V178" s="2" t="s">
        <v>16</v>
      </c>
      <c r="W178" s="2" t="s">
        <v>15</v>
      </c>
      <c r="X178" s="2" t="s">
        <v>16</v>
      </c>
      <c r="Y178" s="2" t="s">
        <v>16</v>
      </c>
      <c r="Z178" s="2" t="s">
        <v>15</v>
      </c>
      <c r="AA178" s="2" t="s">
        <v>16</v>
      </c>
      <c r="AB178" s="2" t="s">
        <v>15</v>
      </c>
      <c r="AC178" s="2" t="s">
        <v>16</v>
      </c>
      <c r="AD178" s="2" t="s">
        <v>16</v>
      </c>
      <c r="AE178" s="2" t="s">
        <v>16</v>
      </c>
      <c r="AF178" s="2" t="s">
        <v>16</v>
      </c>
      <c r="AG178" s="2" t="s">
        <v>15</v>
      </c>
      <c r="AH178" s="2" t="s">
        <v>16</v>
      </c>
      <c r="AI178" s="2" t="s">
        <v>15</v>
      </c>
      <c r="AJ178" s="2" t="s">
        <v>17</v>
      </c>
      <c r="AK178" s="2" t="s">
        <v>18</v>
      </c>
      <c r="AL178" s="2" t="s">
        <v>1249</v>
      </c>
      <c r="AM178" s="2" t="s">
        <v>1250</v>
      </c>
      <c r="AN178" s="2" t="s">
        <v>1725</v>
      </c>
      <c r="AO178" s="2" t="s">
        <v>1726</v>
      </c>
      <c r="AP178" s="2" t="s">
        <v>1727</v>
      </c>
      <c r="AQ178" s="2" t="s">
        <v>13</v>
      </c>
      <c r="AR178" s="2" t="s">
        <v>5</v>
      </c>
      <c r="AS178" s="2" t="s">
        <v>1728</v>
      </c>
      <c r="AT178" s="2" t="s">
        <v>1729</v>
      </c>
      <c r="AU178" s="2" t="s">
        <v>629</v>
      </c>
      <c r="AV178" s="2" t="s">
        <v>680</v>
      </c>
      <c r="AW178" s="2" t="s">
        <v>164</v>
      </c>
      <c r="AX178" s="2" t="s">
        <v>1536</v>
      </c>
      <c r="AY178" s="2" t="s">
        <v>34</v>
      </c>
      <c r="AZ178" s="2" t="s">
        <v>1608</v>
      </c>
      <c r="BA178" s="2" t="s">
        <v>13</v>
      </c>
      <c r="BB178" s="2" t="s">
        <v>13</v>
      </c>
      <c r="BC178" s="2" t="s">
        <v>1730</v>
      </c>
      <c r="BD178" s="2" t="s">
        <v>29</v>
      </c>
      <c r="BE178" s="2"/>
    </row>
    <row r="179" spans="1:57" s="3" customFormat="1">
      <c r="A179" s="2" t="s">
        <v>1731</v>
      </c>
      <c r="B179" s="2" t="s">
        <v>1</v>
      </c>
      <c r="C179" s="2" t="s">
        <v>1</v>
      </c>
      <c r="D179" s="2" t="s">
        <v>5</v>
      </c>
      <c r="E179" s="2" t="s">
        <v>2</v>
      </c>
      <c r="F179" s="2" t="s">
        <v>3</v>
      </c>
      <c r="G179" s="2" t="s">
        <v>4</v>
      </c>
      <c r="H179" s="2" t="s">
        <v>1</v>
      </c>
      <c r="I179" s="2" t="s">
        <v>5</v>
      </c>
      <c r="J179" s="2" t="s">
        <v>6</v>
      </c>
      <c r="K179" s="2" t="s">
        <v>1</v>
      </c>
      <c r="L179" s="2" t="s">
        <v>5</v>
      </c>
      <c r="M179" s="2" t="s">
        <v>49</v>
      </c>
      <c r="N179" s="2" t="s">
        <v>5</v>
      </c>
      <c r="O179" s="2" t="s">
        <v>8</v>
      </c>
      <c r="P179" s="2" t="s">
        <v>26</v>
      </c>
      <c r="Q179" s="2" t="s">
        <v>50</v>
      </c>
      <c r="R179" s="2" t="s">
        <v>51</v>
      </c>
      <c r="S179" s="2" t="s">
        <v>38</v>
      </c>
      <c r="T179" s="2" t="s">
        <v>13</v>
      </c>
      <c r="U179" s="2" t="s">
        <v>1</v>
      </c>
      <c r="V179" s="2" t="s">
        <v>16</v>
      </c>
      <c r="W179" s="2" t="s">
        <v>16</v>
      </c>
      <c r="X179" s="2" t="s">
        <v>16</v>
      </c>
      <c r="Y179" s="2" t="s">
        <v>16</v>
      </c>
      <c r="Z179" s="2" t="s">
        <v>15</v>
      </c>
      <c r="AA179" s="2" t="s">
        <v>16</v>
      </c>
      <c r="AB179" s="2" t="s">
        <v>16</v>
      </c>
      <c r="AC179" s="2" t="s">
        <v>16</v>
      </c>
      <c r="AD179" s="2" t="s">
        <v>16</v>
      </c>
      <c r="AE179" s="2" t="s">
        <v>16</v>
      </c>
      <c r="AF179" s="2" t="s">
        <v>16</v>
      </c>
      <c r="AG179" s="2" t="s">
        <v>16</v>
      </c>
      <c r="AH179" s="2" t="s">
        <v>16</v>
      </c>
      <c r="AI179" s="2" t="s">
        <v>16</v>
      </c>
      <c r="AJ179" s="2" t="s">
        <v>17</v>
      </c>
      <c r="AK179" s="2" t="s">
        <v>18</v>
      </c>
      <c r="AL179" s="2" t="s">
        <v>122</v>
      </c>
      <c r="AM179" s="2" t="s">
        <v>123</v>
      </c>
      <c r="AN179" s="2" t="s">
        <v>1732</v>
      </c>
      <c r="AO179" s="2" t="s">
        <v>1733</v>
      </c>
      <c r="AP179" s="2" t="s">
        <v>56</v>
      </c>
      <c r="AQ179" s="2" t="s">
        <v>13</v>
      </c>
      <c r="AR179" s="2" t="s">
        <v>772</v>
      </c>
      <c r="AS179" s="2" t="s">
        <v>1734</v>
      </c>
      <c r="AT179" s="2" t="s">
        <v>1735</v>
      </c>
      <c r="AU179" s="2" t="s">
        <v>1244</v>
      </c>
      <c r="AV179" s="2" t="s">
        <v>575</v>
      </c>
      <c r="AW179" s="2" t="s">
        <v>751</v>
      </c>
      <c r="AX179" s="2" t="s">
        <v>1736</v>
      </c>
      <c r="AY179" s="2" t="s">
        <v>1737</v>
      </c>
      <c r="AZ179" s="2" t="s">
        <v>1586</v>
      </c>
      <c r="BA179" s="2" t="s">
        <v>13</v>
      </c>
      <c r="BB179" s="2" t="s">
        <v>29</v>
      </c>
      <c r="BC179" s="2" t="s">
        <v>1738</v>
      </c>
      <c r="BD179" s="2" t="s">
        <v>29</v>
      </c>
      <c r="BE179" s="2"/>
    </row>
    <row r="180" spans="1:57" s="3" customFormat="1">
      <c r="A180" s="2" t="s">
        <v>1739</v>
      </c>
      <c r="B180" s="2" t="s">
        <v>1</v>
      </c>
      <c r="C180" s="2" t="s">
        <v>5</v>
      </c>
      <c r="D180" s="2" t="s">
        <v>5</v>
      </c>
      <c r="E180" s="2" t="s">
        <v>374</v>
      </c>
      <c r="F180" s="2" t="s">
        <v>3</v>
      </c>
      <c r="G180" s="2" t="s">
        <v>4</v>
      </c>
      <c r="H180" s="2" t="s">
        <v>1</v>
      </c>
      <c r="I180" s="2" t="s">
        <v>5</v>
      </c>
      <c r="J180" s="2" t="s">
        <v>6</v>
      </c>
      <c r="K180" s="2" t="s">
        <v>1</v>
      </c>
      <c r="L180" s="2" t="s">
        <v>33</v>
      </c>
      <c r="M180" s="2" t="s">
        <v>34</v>
      </c>
      <c r="N180" s="2" t="s">
        <v>1</v>
      </c>
      <c r="O180" s="2" t="s">
        <v>97</v>
      </c>
      <c r="P180" s="2" t="s">
        <v>994</v>
      </c>
      <c r="Q180" s="2" t="s">
        <v>1740</v>
      </c>
      <c r="R180" s="2" t="s">
        <v>1741</v>
      </c>
      <c r="S180" s="2" t="s">
        <v>38</v>
      </c>
      <c r="T180" s="2" t="s">
        <v>13</v>
      </c>
      <c r="U180" s="2" t="s">
        <v>1</v>
      </c>
      <c r="V180" s="2" t="s">
        <v>16</v>
      </c>
      <c r="W180" s="2" t="s">
        <v>16</v>
      </c>
      <c r="X180" s="2" t="s">
        <v>16</v>
      </c>
      <c r="Y180" s="2" t="s">
        <v>16</v>
      </c>
      <c r="Z180" s="2" t="s">
        <v>16</v>
      </c>
      <c r="AA180" s="2" t="s">
        <v>16</v>
      </c>
      <c r="AB180" s="2" t="s">
        <v>16</v>
      </c>
      <c r="AC180" s="2" t="s">
        <v>16</v>
      </c>
      <c r="AD180" s="2" t="s">
        <v>16</v>
      </c>
      <c r="AE180" s="2" t="s">
        <v>15</v>
      </c>
      <c r="AF180" s="2" t="s">
        <v>16</v>
      </c>
      <c r="AG180" s="2" t="s">
        <v>16</v>
      </c>
      <c r="AH180" s="2" t="s">
        <v>15</v>
      </c>
      <c r="AI180" s="2" t="s">
        <v>15</v>
      </c>
      <c r="AJ180" s="2" t="s">
        <v>17</v>
      </c>
      <c r="AK180" s="2" t="s">
        <v>18</v>
      </c>
      <c r="AL180" s="2" t="s">
        <v>64</v>
      </c>
      <c r="AM180" s="2" t="s">
        <v>65</v>
      </c>
      <c r="AN180" s="2" t="s">
        <v>1742</v>
      </c>
      <c r="AO180" s="2" t="s">
        <v>1743</v>
      </c>
      <c r="AP180" s="2" t="s">
        <v>1744</v>
      </c>
      <c r="AQ180" s="2" t="s">
        <v>13</v>
      </c>
      <c r="AR180" s="2" t="s">
        <v>255</v>
      </c>
      <c r="AS180" s="2" t="s">
        <v>1745</v>
      </c>
      <c r="AT180" s="2" t="s">
        <v>1746</v>
      </c>
      <c r="AU180" s="2" t="s">
        <v>1514</v>
      </c>
      <c r="AV180" s="2" t="s">
        <v>1163</v>
      </c>
      <c r="AW180" s="2" t="s">
        <v>751</v>
      </c>
      <c r="AX180" s="2" t="s">
        <v>629</v>
      </c>
      <c r="AY180" s="2" t="s">
        <v>1747</v>
      </c>
      <c r="AZ180" s="2" t="s">
        <v>1748</v>
      </c>
      <c r="BA180" s="2" t="s">
        <v>13</v>
      </c>
      <c r="BB180" s="2" t="s">
        <v>29</v>
      </c>
      <c r="BC180" s="2" t="s">
        <v>1749</v>
      </c>
      <c r="BD180" s="2" t="s">
        <v>29</v>
      </c>
      <c r="BE180" s="2"/>
    </row>
    <row r="181" spans="1:57" s="3" customFormat="1">
      <c r="A181" s="2" t="s">
        <v>1750</v>
      </c>
      <c r="B181" s="2" t="s">
        <v>1</v>
      </c>
      <c r="C181" s="2" t="s">
        <v>1</v>
      </c>
      <c r="D181" s="2" t="s">
        <v>5</v>
      </c>
      <c r="E181" s="2" t="s">
        <v>1142</v>
      </c>
      <c r="F181" s="2" t="s">
        <v>115</v>
      </c>
      <c r="G181" s="2" t="s">
        <v>116</v>
      </c>
      <c r="H181" s="2" t="s">
        <v>1</v>
      </c>
      <c r="I181" s="2" t="s">
        <v>5</v>
      </c>
      <c r="J181" s="2" t="s">
        <v>117</v>
      </c>
      <c r="K181" s="2" t="s">
        <v>1</v>
      </c>
      <c r="L181" s="2" t="s">
        <v>145</v>
      </c>
      <c r="M181" s="2" t="s">
        <v>118</v>
      </c>
      <c r="N181" s="2" t="s">
        <v>1</v>
      </c>
      <c r="O181" s="2" t="s">
        <v>8</v>
      </c>
      <c r="P181" s="2" t="s">
        <v>1751</v>
      </c>
      <c r="Q181" s="2" t="s">
        <v>1752</v>
      </c>
      <c r="R181" s="2" t="s">
        <v>1753</v>
      </c>
      <c r="S181" s="2" t="s">
        <v>1352</v>
      </c>
      <c r="T181" s="2" t="s">
        <v>13</v>
      </c>
      <c r="U181" s="2" t="s">
        <v>1</v>
      </c>
      <c r="V181" s="2" t="s">
        <v>16</v>
      </c>
      <c r="W181" s="2" t="s">
        <v>16</v>
      </c>
      <c r="X181" s="2" t="s">
        <v>16</v>
      </c>
      <c r="Y181" s="2" t="s">
        <v>16</v>
      </c>
      <c r="Z181" s="2" t="s">
        <v>15</v>
      </c>
      <c r="AA181" s="2" t="s">
        <v>16</v>
      </c>
      <c r="AB181" s="2" t="s">
        <v>16</v>
      </c>
      <c r="AC181" s="2" t="s">
        <v>16</v>
      </c>
      <c r="AD181" s="2" t="s">
        <v>16</v>
      </c>
      <c r="AE181" s="2" t="s">
        <v>16</v>
      </c>
      <c r="AF181" s="2" t="s">
        <v>16</v>
      </c>
      <c r="AG181" s="2" t="s">
        <v>15</v>
      </c>
      <c r="AH181" s="2" t="s">
        <v>15</v>
      </c>
      <c r="AI181" s="2" t="s">
        <v>16</v>
      </c>
      <c r="AJ181" s="2" t="s">
        <v>17</v>
      </c>
      <c r="AK181" s="2" t="s">
        <v>18</v>
      </c>
      <c r="AL181" s="2" t="s">
        <v>865</v>
      </c>
      <c r="AM181" s="2" t="s">
        <v>866</v>
      </c>
      <c r="AN181" s="2" t="s">
        <v>1754</v>
      </c>
      <c r="AO181" s="2" t="s">
        <v>1755</v>
      </c>
      <c r="AP181" s="2" t="s">
        <v>1756</v>
      </c>
      <c r="AQ181" s="2" t="s">
        <v>13</v>
      </c>
      <c r="AR181" s="2" t="s">
        <v>1757</v>
      </c>
      <c r="AS181" s="2" t="s">
        <v>1758</v>
      </c>
      <c r="AT181" s="2" t="s">
        <v>1396</v>
      </c>
      <c r="AU181" s="2" t="s">
        <v>688</v>
      </c>
      <c r="AV181" s="2" t="s">
        <v>399</v>
      </c>
      <c r="AW181" s="2" t="s">
        <v>558</v>
      </c>
      <c r="AX181" s="2" t="s">
        <v>772</v>
      </c>
      <c r="AY181" s="2" t="s">
        <v>302</v>
      </c>
      <c r="AZ181" s="2" t="s">
        <v>560</v>
      </c>
      <c r="BA181" s="2" t="s">
        <v>13</v>
      </c>
      <c r="BB181" s="2" t="s">
        <v>29</v>
      </c>
      <c r="BC181" s="2" t="s">
        <v>1759</v>
      </c>
      <c r="BD181" s="2" t="s">
        <v>29</v>
      </c>
      <c r="BE181" s="2"/>
    </row>
    <row r="182" spans="1:57" s="3" customFormat="1">
      <c r="A182" s="2" t="s">
        <v>1760</v>
      </c>
      <c r="B182" s="2" t="s">
        <v>1</v>
      </c>
      <c r="C182" s="2" t="s">
        <v>1</v>
      </c>
      <c r="D182" s="2" t="s">
        <v>1</v>
      </c>
      <c r="E182" s="2" t="s">
        <v>2</v>
      </c>
      <c r="F182" s="2" t="s">
        <v>3</v>
      </c>
      <c r="G182" s="2" t="s">
        <v>4</v>
      </c>
      <c r="H182" s="2" t="s">
        <v>1</v>
      </c>
      <c r="I182" s="2" t="s">
        <v>5</v>
      </c>
      <c r="J182" s="2" t="s">
        <v>6</v>
      </c>
      <c r="K182" s="2" t="s">
        <v>1</v>
      </c>
      <c r="L182" s="2" t="s">
        <v>33</v>
      </c>
      <c r="M182" s="2" t="s">
        <v>34</v>
      </c>
      <c r="N182" s="2" t="s">
        <v>5</v>
      </c>
      <c r="O182" s="2" t="s">
        <v>12</v>
      </c>
      <c r="P182" s="2" t="s">
        <v>156</v>
      </c>
      <c r="Q182" s="2" t="s">
        <v>157</v>
      </c>
      <c r="R182" s="2" t="s">
        <v>158</v>
      </c>
      <c r="S182" s="2" t="s">
        <v>38</v>
      </c>
      <c r="T182" s="2" t="s">
        <v>13</v>
      </c>
      <c r="U182" s="2" t="s">
        <v>1</v>
      </c>
      <c r="V182" s="2" t="s">
        <v>14</v>
      </c>
      <c r="W182" s="2" t="s">
        <v>16</v>
      </c>
      <c r="X182" s="2" t="s">
        <v>16</v>
      </c>
      <c r="Y182" s="2" t="s">
        <v>15</v>
      </c>
      <c r="Z182" s="2" t="s">
        <v>15</v>
      </c>
      <c r="AA182" s="2" t="s">
        <v>15</v>
      </c>
      <c r="AB182" s="2" t="s">
        <v>16</v>
      </c>
      <c r="AC182" s="2" t="s">
        <v>16</v>
      </c>
      <c r="AD182" s="2" t="s">
        <v>16</v>
      </c>
      <c r="AE182" s="2" t="s">
        <v>16</v>
      </c>
      <c r="AF182" s="2" t="s">
        <v>16</v>
      </c>
      <c r="AG182" s="2" t="s">
        <v>16</v>
      </c>
      <c r="AH182" s="2" t="s">
        <v>15</v>
      </c>
      <c r="AI182" s="2" t="s">
        <v>15</v>
      </c>
      <c r="AJ182" s="2" t="s">
        <v>17</v>
      </c>
      <c r="AK182" s="2" t="s">
        <v>18</v>
      </c>
      <c r="AL182" s="2" t="s">
        <v>1645</v>
      </c>
      <c r="AM182" s="2" t="s">
        <v>1646</v>
      </c>
      <c r="AN182" s="2" t="s">
        <v>1761</v>
      </c>
      <c r="AO182" s="2" t="s">
        <v>1762</v>
      </c>
      <c r="AP182" s="2" t="s">
        <v>56</v>
      </c>
      <c r="AQ182" s="2" t="s">
        <v>13</v>
      </c>
      <c r="AR182" s="2" t="s">
        <v>1</v>
      </c>
      <c r="AS182" s="2" t="s">
        <v>1763</v>
      </c>
      <c r="AT182" s="2" t="s">
        <v>1764</v>
      </c>
      <c r="AU182" s="2" t="s">
        <v>1765</v>
      </c>
      <c r="AV182" s="2" t="s">
        <v>74</v>
      </c>
      <c r="AW182" s="2" t="s">
        <v>233</v>
      </c>
      <c r="AX182" s="2" t="s">
        <v>1440</v>
      </c>
      <c r="AY182" s="2" t="s">
        <v>1766</v>
      </c>
      <c r="AZ182" s="2" t="s">
        <v>1586</v>
      </c>
      <c r="BA182" s="2" t="s">
        <v>13</v>
      </c>
      <c r="BB182" s="2" t="s">
        <v>29</v>
      </c>
      <c r="BC182" s="2" t="s">
        <v>1767</v>
      </c>
      <c r="BD182" s="2" t="s">
        <v>29</v>
      </c>
      <c r="BE182" s="2"/>
    </row>
    <row r="183" spans="1:57" s="3" customFormat="1">
      <c r="A183" s="2" t="s">
        <v>1768</v>
      </c>
      <c r="B183" s="2" t="s">
        <v>1</v>
      </c>
      <c r="C183" s="2" t="s">
        <v>1</v>
      </c>
      <c r="D183" s="2" t="s">
        <v>5</v>
      </c>
      <c r="E183" s="2" t="s">
        <v>684</v>
      </c>
      <c r="F183" s="2" t="s">
        <v>1769</v>
      </c>
      <c r="G183" s="2" t="s">
        <v>698</v>
      </c>
      <c r="H183" s="2" t="s">
        <v>1</v>
      </c>
      <c r="I183" s="2" t="s">
        <v>5</v>
      </c>
      <c r="J183" s="2" t="s">
        <v>6</v>
      </c>
      <c r="K183" s="2" t="s">
        <v>1</v>
      </c>
      <c r="L183" s="2" t="s">
        <v>109</v>
      </c>
      <c r="M183" s="2" t="s">
        <v>118</v>
      </c>
      <c r="N183" s="2" t="s">
        <v>1</v>
      </c>
      <c r="O183" s="2" t="s">
        <v>168</v>
      </c>
      <c r="P183" s="2" t="s">
        <v>26</v>
      </c>
      <c r="Q183" s="2" t="s">
        <v>1420</v>
      </c>
      <c r="R183" s="2" t="s">
        <v>11</v>
      </c>
      <c r="S183" s="2" t="s">
        <v>49</v>
      </c>
      <c r="T183" s="2" t="s">
        <v>13</v>
      </c>
      <c r="U183" s="2" t="s">
        <v>1</v>
      </c>
      <c r="V183" s="2" t="s">
        <v>14</v>
      </c>
      <c r="W183" s="2" t="s">
        <v>16</v>
      </c>
      <c r="X183" s="2" t="s">
        <v>16</v>
      </c>
      <c r="Y183" s="2" t="s">
        <v>16</v>
      </c>
      <c r="Z183" s="2" t="s">
        <v>16</v>
      </c>
      <c r="AA183" s="2" t="s">
        <v>16</v>
      </c>
      <c r="AB183" s="2" t="s">
        <v>16</v>
      </c>
      <c r="AC183" s="2" t="s">
        <v>16</v>
      </c>
      <c r="AD183" s="2" t="s">
        <v>16</v>
      </c>
      <c r="AE183" s="2" t="s">
        <v>16</v>
      </c>
      <c r="AF183" s="2" t="s">
        <v>16</v>
      </c>
      <c r="AG183" s="2" t="s">
        <v>16</v>
      </c>
      <c r="AH183" s="2" t="s">
        <v>15</v>
      </c>
      <c r="AI183" s="2" t="s">
        <v>15</v>
      </c>
      <c r="AJ183" s="2" t="s">
        <v>17</v>
      </c>
      <c r="AK183" s="2" t="s">
        <v>18</v>
      </c>
      <c r="AL183" s="2" t="s">
        <v>1590</v>
      </c>
      <c r="AM183" s="2" t="s">
        <v>1591</v>
      </c>
      <c r="AN183" s="2" t="s">
        <v>1770</v>
      </c>
      <c r="AO183" s="2" t="s">
        <v>1771</v>
      </c>
      <c r="AP183" s="2" t="s">
        <v>1772</v>
      </c>
      <c r="AQ183" s="2" t="s">
        <v>13</v>
      </c>
      <c r="AR183" s="2" t="s">
        <v>49</v>
      </c>
      <c r="AS183" s="2" t="s">
        <v>1773</v>
      </c>
      <c r="AT183" s="2" t="s">
        <v>1774</v>
      </c>
      <c r="AU183" s="2" t="s">
        <v>1775</v>
      </c>
      <c r="AV183" s="2" t="s">
        <v>74</v>
      </c>
      <c r="AW183" s="2" t="s">
        <v>326</v>
      </c>
      <c r="AX183" s="2" t="s">
        <v>1776</v>
      </c>
      <c r="AY183" s="2" t="s">
        <v>1777</v>
      </c>
      <c r="AZ183" s="2" t="s">
        <v>685</v>
      </c>
      <c r="BA183" s="2" t="s">
        <v>13</v>
      </c>
      <c r="BB183" s="2" t="s">
        <v>29</v>
      </c>
      <c r="BC183" s="2" t="s">
        <v>1778</v>
      </c>
      <c r="BD183" s="2" t="s">
        <v>29</v>
      </c>
      <c r="BE183" s="2"/>
    </row>
    <row r="184" spans="1:57" s="3" customFormat="1">
      <c r="A184" s="2" t="s">
        <v>1779</v>
      </c>
      <c r="B184" s="2" t="s">
        <v>1</v>
      </c>
      <c r="C184" s="2" t="s">
        <v>1</v>
      </c>
      <c r="D184" s="2" t="s">
        <v>5</v>
      </c>
      <c r="E184" s="2" t="s">
        <v>876</v>
      </c>
      <c r="F184" s="2" t="s">
        <v>115</v>
      </c>
      <c r="G184" s="2" t="s">
        <v>116</v>
      </c>
      <c r="H184" s="2" t="s">
        <v>1</v>
      </c>
      <c r="I184" s="2" t="s">
        <v>5</v>
      </c>
      <c r="J184" s="2" t="s">
        <v>117</v>
      </c>
      <c r="K184" s="2" t="s">
        <v>1</v>
      </c>
      <c r="L184" s="2" t="s">
        <v>5</v>
      </c>
      <c r="M184" s="2" t="s">
        <v>49</v>
      </c>
      <c r="N184" s="2" t="s">
        <v>1</v>
      </c>
      <c r="O184" s="2" t="s">
        <v>8</v>
      </c>
      <c r="P184" s="2" t="s">
        <v>1766</v>
      </c>
      <c r="Q184" s="2" t="s">
        <v>50</v>
      </c>
      <c r="R184" s="2" t="s">
        <v>7</v>
      </c>
      <c r="S184" s="2" t="s">
        <v>38</v>
      </c>
      <c r="T184" s="2" t="s">
        <v>13</v>
      </c>
      <c r="U184" s="2" t="s">
        <v>1</v>
      </c>
      <c r="V184" s="2" t="s">
        <v>16</v>
      </c>
      <c r="W184" s="2" t="s">
        <v>15</v>
      </c>
      <c r="X184" s="2" t="s">
        <v>15</v>
      </c>
      <c r="Y184" s="2" t="s">
        <v>16</v>
      </c>
      <c r="Z184" s="2" t="s">
        <v>16</v>
      </c>
      <c r="AA184" s="2" t="s">
        <v>16</v>
      </c>
      <c r="AB184" s="2" t="s">
        <v>16</v>
      </c>
      <c r="AC184" s="2" t="s">
        <v>16</v>
      </c>
      <c r="AD184" s="2" t="s">
        <v>16</v>
      </c>
      <c r="AE184" s="2" t="s">
        <v>16</v>
      </c>
      <c r="AF184" s="2" t="s">
        <v>16</v>
      </c>
      <c r="AG184" s="2" t="s">
        <v>16</v>
      </c>
      <c r="AH184" s="2" t="s">
        <v>15</v>
      </c>
      <c r="AI184" s="2" t="s">
        <v>15</v>
      </c>
      <c r="AJ184" s="2" t="s">
        <v>17</v>
      </c>
      <c r="AK184" s="2" t="s">
        <v>18</v>
      </c>
      <c r="AL184" s="2" t="s">
        <v>781</v>
      </c>
      <c r="AM184" s="2" t="s">
        <v>782</v>
      </c>
      <c r="AN184" s="2" t="s">
        <v>1780</v>
      </c>
      <c r="AO184" s="2" t="s">
        <v>1781</v>
      </c>
      <c r="AP184" s="2" t="s">
        <v>1782</v>
      </c>
      <c r="AQ184" s="2" t="s">
        <v>13</v>
      </c>
      <c r="AR184" s="2" t="s">
        <v>1783</v>
      </c>
      <c r="AS184" s="2" t="s">
        <v>1784</v>
      </c>
      <c r="AT184" s="2" t="s">
        <v>1785</v>
      </c>
      <c r="AU184" s="2" t="s">
        <v>1786</v>
      </c>
      <c r="AV184" s="2" t="s">
        <v>1787</v>
      </c>
      <c r="AW184" s="2" t="s">
        <v>751</v>
      </c>
      <c r="AX184" s="2" t="s">
        <v>138</v>
      </c>
      <c r="AY184" s="2" t="s">
        <v>1597</v>
      </c>
      <c r="AZ184" s="2" t="s">
        <v>1788</v>
      </c>
      <c r="BA184" s="2" t="s">
        <v>13</v>
      </c>
      <c r="BB184" s="2" t="s">
        <v>13</v>
      </c>
      <c r="BC184" s="2" t="s">
        <v>1789</v>
      </c>
      <c r="BD184" s="2" t="s">
        <v>29</v>
      </c>
      <c r="BE184" s="2"/>
    </row>
    <row r="185" spans="1:57" s="3" customFormat="1">
      <c r="A185" s="2" t="s">
        <v>1790</v>
      </c>
      <c r="B185" s="2" t="s">
        <v>1</v>
      </c>
      <c r="C185" s="2" t="s">
        <v>1</v>
      </c>
      <c r="D185" s="2" t="s">
        <v>1</v>
      </c>
      <c r="E185" s="2" t="s">
        <v>2</v>
      </c>
      <c r="F185" s="2" t="s">
        <v>3</v>
      </c>
      <c r="G185" s="2" t="s">
        <v>4</v>
      </c>
      <c r="H185" s="2" t="s">
        <v>1</v>
      </c>
      <c r="I185" s="2" t="s">
        <v>5</v>
      </c>
      <c r="J185" s="2" t="s">
        <v>6</v>
      </c>
      <c r="K185" s="2" t="s">
        <v>1</v>
      </c>
      <c r="L185" s="2" t="s">
        <v>5</v>
      </c>
      <c r="M185" s="2" t="s">
        <v>49</v>
      </c>
      <c r="N185" s="2" t="s">
        <v>5</v>
      </c>
      <c r="O185" s="2" t="s">
        <v>8</v>
      </c>
      <c r="P185" s="2" t="s">
        <v>35</v>
      </c>
      <c r="Q185" s="2" t="s">
        <v>366</v>
      </c>
      <c r="R185" s="2" t="s">
        <v>11</v>
      </c>
      <c r="S185" s="2" t="s">
        <v>38</v>
      </c>
      <c r="T185" s="2" t="s">
        <v>13</v>
      </c>
      <c r="U185" s="2" t="s">
        <v>1</v>
      </c>
      <c r="V185" s="2" t="s">
        <v>14</v>
      </c>
      <c r="W185" s="2" t="s">
        <v>16</v>
      </c>
      <c r="X185" s="2" t="s">
        <v>16</v>
      </c>
      <c r="Y185" s="2" t="s">
        <v>16</v>
      </c>
      <c r="Z185" s="2" t="s">
        <v>15</v>
      </c>
      <c r="AA185" s="2" t="s">
        <v>16</v>
      </c>
      <c r="AB185" s="2" t="s">
        <v>16</v>
      </c>
      <c r="AC185" s="2" t="s">
        <v>16</v>
      </c>
      <c r="AD185" s="2" t="s">
        <v>16</v>
      </c>
      <c r="AE185" s="2" t="s">
        <v>16</v>
      </c>
      <c r="AF185" s="2" t="s">
        <v>16</v>
      </c>
      <c r="AG185" s="2" t="s">
        <v>16</v>
      </c>
      <c r="AH185" s="2" t="s">
        <v>15</v>
      </c>
      <c r="AI185" s="2" t="s">
        <v>15</v>
      </c>
      <c r="AJ185" s="2" t="s">
        <v>17</v>
      </c>
      <c r="AK185" s="2" t="s">
        <v>18</v>
      </c>
      <c r="AL185" s="2" t="s">
        <v>1531</v>
      </c>
      <c r="AM185" s="2" t="s">
        <v>1532</v>
      </c>
      <c r="AN185" s="2" t="s">
        <v>1791</v>
      </c>
      <c r="AO185" s="2" t="s">
        <v>1792</v>
      </c>
      <c r="AP185" s="2" t="s">
        <v>56</v>
      </c>
      <c r="AQ185" s="2" t="s">
        <v>13</v>
      </c>
      <c r="AR185" s="2" t="s">
        <v>241</v>
      </c>
      <c r="AS185" s="2" t="s">
        <v>1793</v>
      </c>
      <c r="AT185" s="2" t="s">
        <v>1794</v>
      </c>
      <c r="AU185" s="2" t="s">
        <v>38</v>
      </c>
      <c r="AV185" s="2" t="s">
        <v>774</v>
      </c>
      <c r="AW185" s="2" t="s">
        <v>680</v>
      </c>
      <c r="AX185" s="2" t="s">
        <v>38</v>
      </c>
      <c r="AY185" s="2" t="s">
        <v>99</v>
      </c>
      <c r="AZ185" s="2" t="s">
        <v>1795</v>
      </c>
      <c r="BA185" s="2" t="s">
        <v>13</v>
      </c>
      <c r="BB185" s="2" t="s">
        <v>29</v>
      </c>
      <c r="BC185" s="2" t="s">
        <v>1796</v>
      </c>
      <c r="BD185" s="2" t="s">
        <v>29</v>
      </c>
      <c r="BE185" s="2"/>
    </row>
    <row r="186" spans="1:57" s="3" customFormat="1">
      <c r="A186" s="2" t="s">
        <v>1797</v>
      </c>
      <c r="B186" s="2" t="s">
        <v>1</v>
      </c>
      <c r="C186" s="2" t="s">
        <v>1</v>
      </c>
      <c r="D186" s="2" t="s">
        <v>1</v>
      </c>
      <c r="E186" s="2" t="s">
        <v>498</v>
      </c>
      <c r="F186" s="2" t="s">
        <v>307</v>
      </c>
      <c r="G186" s="2" t="s">
        <v>308</v>
      </c>
      <c r="H186" s="2" t="s">
        <v>1</v>
      </c>
      <c r="I186" s="2" t="s">
        <v>5</v>
      </c>
      <c r="J186" s="2" t="s">
        <v>309</v>
      </c>
      <c r="K186" s="2" t="s">
        <v>1</v>
      </c>
      <c r="L186" s="2" t="s">
        <v>1</v>
      </c>
      <c r="M186" s="2" t="s">
        <v>7</v>
      </c>
      <c r="N186" s="2" t="s">
        <v>5</v>
      </c>
      <c r="O186" s="2" t="s">
        <v>685</v>
      </c>
      <c r="P186" s="2" t="s">
        <v>81</v>
      </c>
      <c r="Q186" s="2" t="s">
        <v>51</v>
      </c>
      <c r="R186" s="2" t="s">
        <v>515</v>
      </c>
      <c r="S186" s="2" t="s">
        <v>12</v>
      </c>
      <c r="T186" s="2" t="s">
        <v>13</v>
      </c>
      <c r="U186" s="2" t="s">
        <v>1</v>
      </c>
      <c r="V186" s="2" t="s">
        <v>16</v>
      </c>
      <c r="W186" s="2" t="s">
        <v>15</v>
      </c>
      <c r="X186" s="2" t="s">
        <v>16</v>
      </c>
      <c r="Y186" s="2" t="s">
        <v>16</v>
      </c>
      <c r="Z186" s="2" t="s">
        <v>16</v>
      </c>
      <c r="AA186" s="2" t="s">
        <v>16</v>
      </c>
      <c r="AB186" s="2" t="s">
        <v>16</v>
      </c>
      <c r="AC186" s="2" t="s">
        <v>16</v>
      </c>
      <c r="AD186" s="2" t="s">
        <v>16</v>
      </c>
      <c r="AE186" s="2" t="s">
        <v>15</v>
      </c>
      <c r="AF186" s="2" t="s">
        <v>16</v>
      </c>
      <c r="AG186" s="2" t="s">
        <v>16</v>
      </c>
      <c r="AH186" s="2" t="s">
        <v>15</v>
      </c>
      <c r="AI186" s="2" t="s">
        <v>15</v>
      </c>
      <c r="AJ186" s="2" t="s">
        <v>17</v>
      </c>
      <c r="AK186" s="2" t="s">
        <v>18</v>
      </c>
      <c r="AL186" s="2" t="s">
        <v>1531</v>
      </c>
      <c r="AM186" s="2" t="s">
        <v>1532</v>
      </c>
      <c r="AN186" s="2" t="s">
        <v>1798</v>
      </c>
      <c r="AO186" s="2" t="s">
        <v>1799</v>
      </c>
      <c r="AP186" s="2" t="s">
        <v>1800</v>
      </c>
      <c r="AQ186" s="2" t="s">
        <v>13</v>
      </c>
      <c r="AR186" s="2" t="s">
        <v>452</v>
      </c>
      <c r="AS186" s="2" t="s">
        <v>1801</v>
      </c>
      <c r="AT186" s="2" t="s">
        <v>488</v>
      </c>
      <c r="AU186" s="2" t="s">
        <v>33</v>
      </c>
      <c r="AV186" s="2" t="s">
        <v>474</v>
      </c>
      <c r="AW186" s="2" t="s">
        <v>111</v>
      </c>
      <c r="AX186" s="2" t="s">
        <v>5</v>
      </c>
      <c r="AY186" s="2" t="s">
        <v>5</v>
      </c>
      <c r="AZ186" s="2" t="s">
        <v>12</v>
      </c>
      <c r="BA186" s="2" t="s">
        <v>29</v>
      </c>
      <c r="BB186" s="2" t="s">
        <v>29</v>
      </c>
      <c r="BC186" s="2" t="s">
        <v>1802</v>
      </c>
      <c r="BD186" s="2" t="s">
        <v>29</v>
      </c>
      <c r="BE186" s="2"/>
    </row>
    <row r="187" spans="1:57" s="3" customFormat="1">
      <c r="A187" s="2" t="s">
        <v>1803</v>
      </c>
      <c r="B187" s="2" t="s">
        <v>1</v>
      </c>
      <c r="C187" s="2" t="s">
        <v>1</v>
      </c>
      <c r="D187" s="2" t="s">
        <v>1</v>
      </c>
      <c r="E187" s="2" t="s">
        <v>200</v>
      </c>
      <c r="F187" s="2" t="s">
        <v>3</v>
      </c>
      <c r="G187" s="2" t="s">
        <v>4</v>
      </c>
      <c r="H187" s="2" t="s">
        <v>1</v>
      </c>
      <c r="I187" s="2" t="s">
        <v>5</v>
      </c>
      <c r="J187" s="2" t="s">
        <v>6</v>
      </c>
      <c r="K187" s="2" t="s">
        <v>1</v>
      </c>
      <c r="L187" s="2" t="s">
        <v>5</v>
      </c>
      <c r="M187" s="2" t="s">
        <v>49</v>
      </c>
      <c r="N187" s="2" t="s">
        <v>5</v>
      </c>
      <c r="O187" s="2" t="s">
        <v>12</v>
      </c>
      <c r="P187" s="2" t="s">
        <v>754</v>
      </c>
      <c r="Q187" s="2" t="s">
        <v>100</v>
      </c>
      <c r="R187" s="2" t="s">
        <v>1435</v>
      </c>
      <c r="S187" s="2" t="s">
        <v>12</v>
      </c>
      <c r="T187" s="2" t="s">
        <v>13</v>
      </c>
      <c r="U187" s="2" t="s">
        <v>1</v>
      </c>
      <c r="V187" s="2" t="s">
        <v>16</v>
      </c>
      <c r="W187" s="2" t="s">
        <v>15</v>
      </c>
      <c r="X187" s="2" t="s">
        <v>16</v>
      </c>
      <c r="Y187" s="2" t="s">
        <v>16</v>
      </c>
      <c r="Z187" s="2" t="s">
        <v>15</v>
      </c>
      <c r="AA187" s="2" t="s">
        <v>16</v>
      </c>
      <c r="AB187" s="2" t="s">
        <v>16</v>
      </c>
      <c r="AC187" s="2" t="s">
        <v>16</v>
      </c>
      <c r="AD187" s="2" t="s">
        <v>16</v>
      </c>
      <c r="AE187" s="2" t="s">
        <v>16</v>
      </c>
      <c r="AF187" s="2" t="s">
        <v>16</v>
      </c>
      <c r="AG187" s="2" t="s">
        <v>16</v>
      </c>
      <c r="AH187" s="2" t="s">
        <v>15</v>
      </c>
      <c r="AI187" s="2" t="s">
        <v>15</v>
      </c>
      <c r="AJ187" s="2" t="s">
        <v>17</v>
      </c>
      <c r="AK187" s="2" t="s">
        <v>18</v>
      </c>
      <c r="AL187" s="2" t="s">
        <v>1531</v>
      </c>
      <c r="AM187" s="2" t="s">
        <v>1532</v>
      </c>
      <c r="AN187" s="2" t="s">
        <v>1804</v>
      </c>
      <c r="AO187" s="2" t="s">
        <v>1805</v>
      </c>
      <c r="AP187" s="2" t="s">
        <v>230</v>
      </c>
      <c r="AQ187" s="2" t="s">
        <v>13</v>
      </c>
      <c r="AR187" s="2" t="s">
        <v>761</v>
      </c>
      <c r="AS187" s="2" t="s">
        <v>1806</v>
      </c>
      <c r="AT187" s="2" t="s">
        <v>454</v>
      </c>
      <c r="AU187" s="2" t="s">
        <v>7</v>
      </c>
      <c r="AV187" s="2" t="s">
        <v>1807</v>
      </c>
      <c r="AW187" s="2" t="s">
        <v>111</v>
      </c>
      <c r="AX187" s="2" t="s">
        <v>109</v>
      </c>
      <c r="AY187" s="2" t="s">
        <v>109</v>
      </c>
      <c r="AZ187" s="2" t="s">
        <v>12</v>
      </c>
      <c r="BA187" s="2" t="s">
        <v>29</v>
      </c>
      <c r="BB187" s="2" t="s">
        <v>29</v>
      </c>
      <c r="BC187" s="2" t="s">
        <v>1808</v>
      </c>
      <c r="BD187" s="2" t="s">
        <v>29</v>
      </c>
      <c r="BE187" s="2"/>
    </row>
    <row r="188" spans="1:57" s="3" customFormat="1">
      <c r="A188" s="2" t="s">
        <v>1809</v>
      </c>
      <c r="B188" s="2" t="s">
        <v>1</v>
      </c>
      <c r="C188" s="2" t="s">
        <v>1</v>
      </c>
      <c r="D188" s="2" t="s">
        <v>1</v>
      </c>
      <c r="E188" s="2" t="s">
        <v>167</v>
      </c>
      <c r="F188" s="2" t="s">
        <v>3</v>
      </c>
      <c r="G188" s="2" t="s">
        <v>4</v>
      </c>
      <c r="H188" s="2" t="s">
        <v>1</v>
      </c>
      <c r="I188" s="2" t="s">
        <v>5</v>
      </c>
      <c r="J188" s="2" t="s">
        <v>6</v>
      </c>
      <c r="K188" s="2" t="s">
        <v>1</v>
      </c>
      <c r="L188" s="2" t="s">
        <v>5</v>
      </c>
      <c r="M188" s="2" t="s">
        <v>49</v>
      </c>
      <c r="N188" s="2" t="s">
        <v>5</v>
      </c>
      <c r="O188" s="2" t="s">
        <v>145</v>
      </c>
      <c r="P188" s="2" t="s">
        <v>176</v>
      </c>
      <c r="Q188" s="2" t="s">
        <v>635</v>
      </c>
      <c r="R188" s="2" t="s">
        <v>576</v>
      </c>
      <c r="S188" s="2" t="s">
        <v>7</v>
      </c>
      <c r="T188" s="2" t="s">
        <v>13</v>
      </c>
      <c r="U188" s="2" t="s">
        <v>1</v>
      </c>
      <c r="V188" s="2" t="s">
        <v>101</v>
      </c>
      <c r="W188" s="2" t="s">
        <v>16</v>
      </c>
      <c r="X188" s="2" t="s">
        <v>16</v>
      </c>
      <c r="Y188" s="2" t="s">
        <v>16</v>
      </c>
      <c r="Z188" s="2" t="s">
        <v>15</v>
      </c>
      <c r="AA188" s="2" t="s">
        <v>15</v>
      </c>
      <c r="AB188" s="2" t="s">
        <v>16</v>
      </c>
      <c r="AC188" s="2" t="s">
        <v>16</v>
      </c>
      <c r="AD188" s="2" t="s">
        <v>16</v>
      </c>
      <c r="AE188" s="2" t="s">
        <v>16</v>
      </c>
      <c r="AF188" s="2" t="s">
        <v>16</v>
      </c>
      <c r="AG188" s="2" t="s">
        <v>16</v>
      </c>
      <c r="AH188" s="2" t="s">
        <v>15</v>
      </c>
      <c r="AI188" s="2" t="s">
        <v>15</v>
      </c>
      <c r="AJ188" s="2" t="s">
        <v>17</v>
      </c>
      <c r="AK188" s="2" t="s">
        <v>18</v>
      </c>
      <c r="AL188" s="2" t="s">
        <v>1531</v>
      </c>
      <c r="AM188" s="2" t="s">
        <v>1532</v>
      </c>
      <c r="AN188" s="2" t="s">
        <v>1810</v>
      </c>
      <c r="AO188" s="2" t="s">
        <v>1811</v>
      </c>
      <c r="AP188" s="2" t="s">
        <v>1812</v>
      </c>
      <c r="AQ188" s="2" t="s">
        <v>13</v>
      </c>
      <c r="AR188" s="2" t="s">
        <v>118</v>
      </c>
      <c r="AS188" s="2" t="s">
        <v>13</v>
      </c>
      <c r="AT188" s="2" t="s">
        <v>13</v>
      </c>
      <c r="AU188" s="2" t="s">
        <v>13</v>
      </c>
      <c r="AV188" s="2" t="s">
        <v>13</v>
      </c>
      <c r="AW188" s="2" t="s">
        <v>13</v>
      </c>
      <c r="AX188" s="2" t="s">
        <v>13</v>
      </c>
      <c r="AY188" s="2" t="s">
        <v>13</v>
      </c>
      <c r="AZ188" s="2" t="s">
        <v>13</v>
      </c>
      <c r="BA188" s="2" t="s">
        <v>29</v>
      </c>
      <c r="BB188" s="2" t="s">
        <v>29</v>
      </c>
      <c r="BC188" s="2" t="s">
        <v>1813</v>
      </c>
      <c r="BD188" s="2" t="s">
        <v>29</v>
      </c>
      <c r="BE188" s="2"/>
    </row>
    <row r="189" spans="1:57" s="3" customFormat="1">
      <c r="A189" s="2" t="s">
        <v>1814</v>
      </c>
      <c r="B189" s="2" t="s">
        <v>1</v>
      </c>
      <c r="C189" s="2" t="s">
        <v>1</v>
      </c>
      <c r="D189" s="2" t="s">
        <v>5</v>
      </c>
      <c r="E189" s="2" t="s">
        <v>2</v>
      </c>
      <c r="F189" s="2" t="s">
        <v>115</v>
      </c>
      <c r="G189" s="2" t="s">
        <v>116</v>
      </c>
      <c r="H189" s="2" t="s">
        <v>1</v>
      </c>
      <c r="I189" s="2" t="s">
        <v>5</v>
      </c>
      <c r="J189" s="2" t="s">
        <v>117</v>
      </c>
      <c r="K189" s="2" t="s">
        <v>1</v>
      </c>
      <c r="L189" s="2" t="s">
        <v>33</v>
      </c>
      <c r="M189" s="2" t="s">
        <v>34</v>
      </c>
      <c r="N189" s="2" t="s">
        <v>1</v>
      </c>
      <c r="O189" s="2" t="s">
        <v>8</v>
      </c>
      <c r="P189" s="2" t="s">
        <v>1815</v>
      </c>
      <c r="Q189" s="2" t="s">
        <v>351</v>
      </c>
      <c r="R189" s="2" t="s">
        <v>299</v>
      </c>
      <c r="S189" s="2" t="s">
        <v>49</v>
      </c>
      <c r="T189" s="2" t="s">
        <v>13</v>
      </c>
      <c r="U189" s="2" t="s">
        <v>1</v>
      </c>
      <c r="V189" s="2" t="s">
        <v>413</v>
      </c>
      <c r="W189" s="2" t="s">
        <v>16</v>
      </c>
      <c r="X189" s="2" t="s">
        <v>16</v>
      </c>
      <c r="Y189" s="2" t="s">
        <v>16</v>
      </c>
      <c r="Z189" s="2" t="s">
        <v>16</v>
      </c>
      <c r="AA189" s="2" t="s">
        <v>16</v>
      </c>
      <c r="AB189" s="2" t="s">
        <v>15</v>
      </c>
      <c r="AC189" s="2" t="s">
        <v>16</v>
      </c>
      <c r="AD189" s="2" t="s">
        <v>16</v>
      </c>
      <c r="AE189" s="2" t="s">
        <v>16</v>
      </c>
      <c r="AF189" s="2" t="s">
        <v>16</v>
      </c>
      <c r="AG189" s="2" t="s">
        <v>16</v>
      </c>
      <c r="AH189" s="2" t="s">
        <v>15</v>
      </c>
      <c r="AI189" s="2" t="s">
        <v>15</v>
      </c>
      <c r="AJ189" s="2" t="s">
        <v>17</v>
      </c>
      <c r="AK189" s="2" t="s">
        <v>18</v>
      </c>
      <c r="AL189" s="2" t="s">
        <v>1816</v>
      </c>
      <c r="AM189" s="2" t="s">
        <v>1817</v>
      </c>
      <c r="AN189" s="2" t="s">
        <v>1818</v>
      </c>
      <c r="AO189" s="2" t="s">
        <v>1819</v>
      </c>
      <c r="AP189" s="2" t="s">
        <v>587</v>
      </c>
      <c r="AQ189" s="2" t="s">
        <v>13</v>
      </c>
      <c r="AR189" s="2" t="s">
        <v>944</v>
      </c>
      <c r="AS189" s="2" t="s">
        <v>1820</v>
      </c>
      <c r="AT189" s="2" t="s">
        <v>1821</v>
      </c>
      <c r="AU189" s="2" t="s">
        <v>1822</v>
      </c>
      <c r="AV189" s="2" t="s">
        <v>111</v>
      </c>
      <c r="AW189" s="2" t="s">
        <v>751</v>
      </c>
      <c r="AX189" s="2" t="s">
        <v>1823</v>
      </c>
      <c r="AY189" s="2" t="s">
        <v>1824</v>
      </c>
      <c r="AZ189" s="2" t="s">
        <v>97</v>
      </c>
      <c r="BA189" s="2" t="s">
        <v>13</v>
      </c>
      <c r="BB189" s="2" t="s">
        <v>29</v>
      </c>
      <c r="BC189" s="2" t="s">
        <v>1825</v>
      </c>
      <c r="BD189" s="2" t="s">
        <v>29</v>
      </c>
      <c r="BE189" s="2"/>
    </row>
    <row r="190" spans="1:57" s="3" customFormat="1">
      <c r="A190" s="2" t="s">
        <v>1826</v>
      </c>
      <c r="B190" s="2" t="s">
        <v>1</v>
      </c>
      <c r="C190" s="2" t="s">
        <v>1</v>
      </c>
      <c r="D190" s="2" t="s">
        <v>5</v>
      </c>
      <c r="E190" s="2" t="s">
        <v>114</v>
      </c>
      <c r="F190" s="2" t="s">
        <v>115</v>
      </c>
      <c r="G190" s="2" t="s">
        <v>116</v>
      </c>
      <c r="H190" s="2" t="s">
        <v>1</v>
      </c>
      <c r="I190" s="2" t="s">
        <v>5</v>
      </c>
      <c r="J190" s="2" t="s">
        <v>117</v>
      </c>
      <c r="K190" s="2" t="s">
        <v>1</v>
      </c>
      <c r="L190" s="2" t="s">
        <v>145</v>
      </c>
      <c r="M190" s="2" t="s">
        <v>118</v>
      </c>
      <c r="N190" s="2" t="s">
        <v>1</v>
      </c>
      <c r="O190" s="2" t="s">
        <v>8</v>
      </c>
      <c r="P190" s="2" t="s">
        <v>811</v>
      </c>
      <c r="Q190" s="2" t="s">
        <v>731</v>
      </c>
      <c r="R190" s="2" t="s">
        <v>395</v>
      </c>
      <c r="S190" s="2" t="s">
        <v>38</v>
      </c>
      <c r="T190" s="2" t="s">
        <v>13</v>
      </c>
      <c r="U190" s="2" t="s">
        <v>1</v>
      </c>
      <c r="V190" s="2" t="s">
        <v>16</v>
      </c>
      <c r="W190" s="2" t="s">
        <v>16</v>
      </c>
      <c r="X190" s="2" t="s">
        <v>16</v>
      </c>
      <c r="Y190" s="2" t="s">
        <v>16</v>
      </c>
      <c r="Z190" s="2" t="s">
        <v>15</v>
      </c>
      <c r="AA190" s="2" t="s">
        <v>16</v>
      </c>
      <c r="AB190" s="2" t="s">
        <v>16</v>
      </c>
      <c r="AC190" s="2" t="s">
        <v>16</v>
      </c>
      <c r="AD190" s="2" t="s">
        <v>16</v>
      </c>
      <c r="AE190" s="2" t="s">
        <v>16</v>
      </c>
      <c r="AF190" s="2" t="s">
        <v>16</v>
      </c>
      <c r="AG190" s="2" t="s">
        <v>16</v>
      </c>
      <c r="AH190" s="2" t="s">
        <v>16</v>
      </c>
      <c r="AI190" s="2" t="s">
        <v>16</v>
      </c>
      <c r="AJ190" s="2" t="s">
        <v>17</v>
      </c>
      <c r="AK190" s="2" t="s">
        <v>18</v>
      </c>
      <c r="AL190" s="2" t="s">
        <v>122</v>
      </c>
      <c r="AM190" s="2" t="s">
        <v>123</v>
      </c>
      <c r="AN190" s="2" t="s">
        <v>1827</v>
      </c>
      <c r="AO190" s="2" t="s">
        <v>1828</v>
      </c>
      <c r="AP190" s="2" t="s">
        <v>1756</v>
      </c>
      <c r="AQ190" s="2" t="s">
        <v>13</v>
      </c>
      <c r="AR190" s="2" t="s">
        <v>848</v>
      </c>
      <c r="AS190" s="2" t="s">
        <v>1829</v>
      </c>
      <c r="AT190" s="2" t="s">
        <v>1830</v>
      </c>
      <c r="AU190" s="2" t="s">
        <v>255</v>
      </c>
      <c r="AV190" s="2" t="s">
        <v>709</v>
      </c>
      <c r="AW190" s="2" t="s">
        <v>851</v>
      </c>
      <c r="AX190" s="2" t="s">
        <v>76</v>
      </c>
      <c r="AY190" s="2" t="s">
        <v>7</v>
      </c>
      <c r="AZ190" s="2" t="s">
        <v>1099</v>
      </c>
      <c r="BA190" s="2" t="s">
        <v>13</v>
      </c>
      <c r="BB190" s="2" t="s">
        <v>29</v>
      </c>
      <c r="BC190" s="2" t="s">
        <v>1831</v>
      </c>
      <c r="BD190" s="2" t="s">
        <v>29</v>
      </c>
      <c r="BE190" s="2"/>
    </row>
    <row r="191" spans="1:57" s="3" customFormat="1">
      <c r="A191" s="2" t="s">
        <v>1832</v>
      </c>
      <c r="B191" s="2" t="s">
        <v>1</v>
      </c>
      <c r="C191" s="2" t="s">
        <v>1</v>
      </c>
      <c r="D191" s="2" t="s">
        <v>1</v>
      </c>
      <c r="E191" s="2" t="s">
        <v>2</v>
      </c>
      <c r="F191" s="2" t="s">
        <v>3</v>
      </c>
      <c r="G191" s="2" t="s">
        <v>4</v>
      </c>
      <c r="H191" s="2" t="s">
        <v>1</v>
      </c>
      <c r="I191" s="2" t="s">
        <v>5</v>
      </c>
      <c r="J191" s="2" t="s">
        <v>117</v>
      </c>
      <c r="K191" s="2" t="s">
        <v>1</v>
      </c>
      <c r="L191" s="2" t="s">
        <v>1</v>
      </c>
      <c r="M191" s="2" t="s">
        <v>7</v>
      </c>
      <c r="N191" s="2" t="s">
        <v>5</v>
      </c>
      <c r="O191" s="2" t="s">
        <v>8</v>
      </c>
      <c r="P191" s="2" t="s">
        <v>26</v>
      </c>
      <c r="Q191" s="2" t="s">
        <v>1833</v>
      </c>
      <c r="R191" s="2" t="s">
        <v>158</v>
      </c>
      <c r="S191" s="2" t="s">
        <v>12</v>
      </c>
      <c r="T191" s="2" t="s">
        <v>13</v>
      </c>
      <c r="U191" s="2" t="s">
        <v>13</v>
      </c>
      <c r="V191" s="2" t="s">
        <v>101</v>
      </c>
      <c r="W191" s="2" t="s">
        <v>15</v>
      </c>
      <c r="X191" s="2" t="s">
        <v>16</v>
      </c>
      <c r="Y191" s="2" t="s">
        <v>16</v>
      </c>
      <c r="Z191" s="2" t="s">
        <v>16</v>
      </c>
      <c r="AA191" s="2" t="s">
        <v>16</v>
      </c>
      <c r="AB191" s="2" t="s">
        <v>16</v>
      </c>
      <c r="AC191" s="2" t="s">
        <v>16</v>
      </c>
      <c r="AD191" s="2" t="s">
        <v>16</v>
      </c>
      <c r="AE191" s="2" t="s">
        <v>16</v>
      </c>
      <c r="AF191" s="2" t="s">
        <v>16</v>
      </c>
      <c r="AG191" s="2" t="s">
        <v>16</v>
      </c>
      <c r="AH191" s="2" t="s">
        <v>15</v>
      </c>
      <c r="AI191" s="2" t="s">
        <v>15</v>
      </c>
      <c r="AJ191" s="2" t="s">
        <v>17</v>
      </c>
      <c r="AK191" s="2" t="s">
        <v>18</v>
      </c>
      <c r="AL191" s="2" t="s">
        <v>383</v>
      </c>
      <c r="AM191" s="2" t="s">
        <v>384</v>
      </c>
      <c r="AN191" s="2" t="s">
        <v>1834</v>
      </c>
      <c r="AO191" s="2" t="s">
        <v>1835</v>
      </c>
      <c r="AP191" s="2" t="s">
        <v>1836</v>
      </c>
      <c r="AQ191" s="2" t="s">
        <v>13</v>
      </c>
      <c r="AR191" s="2" t="s">
        <v>825</v>
      </c>
      <c r="AS191" s="2" t="s">
        <v>1837</v>
      </c>
      <c r="AT191" s="2" t="s">
        <v>1838</v>
      </c>
      <c r="AU191" s="2" t="s">
        <v>24</v>
      </c>
      <c r="AV191" s="2" t="s">
        <v>1410</v>
      </c>
      <c r="AW191" s="2" t="s">
        <v>326</v>
      </c>
      <c r="AX191" s="2" t="s">
        <v>138</v>
      </c>
      <c r="AY191" s="2" t="s">
        <v>1352</v>
      </c>
      <c r="AZ191" s="2" t="s">
        <v>1839</v>
      </c>
      <c r="BA191" s="2" t="s">
        <v>13</v>
      </c>
      <c r="BB191" s="2" t="s">
        <v>29</v>
      </c>
      <c r="BC191" s="2" t="s">
        <v>1840</v>
      </c>
      <c r="BD191" s="2" t="s">
        <v>29</v>
      </c>
      <c r="BE191" s="2"/>
    </row>
    <row r="192" spans="1:57" s="3" customFormat="1">
      <c r="A192" s="2" t="s">
        <v>1841</v>
      </c>
      <c r="B192" s="2" t="s">
        <v>1</v>
      </c>
      <c r="C192" s="2" t="s">
        <v>1</v>
      </c>
      <c r="D192" s="2" t="s">
        <v>5</v>
      </c>
      <c r="E192" s="2" t="s">
        <v>1842</v>
      </c>
      <c r="F192" s="2" t="s">
        <v>115</v>
      </c>
      <c r="G192" s="2" t="s">
        <v>116</v>
      </c>
      <c r="H192" s="2" t="s">
        <v>1</v>
      </c>
      <c r="I192" s="2" t="s">
        <v>5</v>
      </c>
      <c r="J192" s="2" t="s">
        <v>117</v>
      </c>
      <c r="K192" s="2" t="s">
        <v>1</v>
      </c>
      <c r="L192" s="2" t="s">
        <v>33</v>
      </c>
      <c r="M192" s="2" t="s">
        <v>34</v>
      </c>
      <c r="N192" s="2" t="s">
        <v>1</v>
      </c>
      <c r="O192" s="2" t="s">
        <v>8</v>
      </c>
      <c r="P192" s="2" t="s">
        <v>1843</v>
      </c>
      <c r="Q192" s="2" t="s">
        <v>1844</v>
      </c>
      <c r="R192" s="2" t="s">
        <v>10</v>
      </c>
      <c r="S192" s="2" t="s">
        <v>38</v>
      </c>
      <c r="T192" s="2" t="s">
        <v>13</v>
      </c>
      <c r="U192" s="2" t="s">
        <v>1</v>
      </c>
      <c r="V192" s="2" t="s">
        <v>16</v>
      </c>
      <c r="W192" s="2" t="s">
        <v>16</v>
      </c>
      <c r="X192" s="2" t="s">
        <v>16</v>
      </c>
      <c r="Y192" s="2" t="s">
        <v>16</v>
      </c>
      <c r="Z192" s="2" t="s">
        <v>16</v>
      </c>
      <c r="AA192" s="2" t="s">
        <v>16</v>
      </c>
      <c r="AB192" s="2" t="s">
        <v>16</v>
      </c>
      <c r="AC192" s="2" t="s">
        <v>16</v>
      </c>
      <c r="AD192" s="2" t="s">
        <v>16</v>
      </c>
      <c r="AE192" s="2" t="s">
        <v>16</v>
      </c>
      <c r="AF192" s="2" t="s">
        <v>16</v>
      </c>
      <c r="AG192" s="2" t="s">
        <v>16</v>
      </c>
      <c r="AH192" s="2" t="s">
        <v>16</v>
      </c>
      <c r="AI192" s="2" t="s">
        <v>16</v>
      </c>
      <c r="AJ192" s="2" t="s">
        <v>17</v>
      </c>
      <c r="AK192" s="2" t="s">
        <v>18</v>
      </c>
      <c r="AL192" s="2" t="s">
        <v>122</v>
      </c>
      <c r="AM192" s="2" t="s">
        <v>123</v>
      </c>
      <c r="AN192" s="2" t="s">
        <v>1845</v>
      </c>
      <c r="AO192" s="2" t="s">
        <v>1846</v>
      </c>
      <c r="AP192" s="2" t="s">
        <v>1847</v>
      </c>
      <c r="AQ192" s="2" t="s">
        <v>13</v>
      </c>
      <c r="AR192" s="2" t="s">
        <v>848</v>
      </c>
      <c r="AS192" s="2" t="s">
        <v>1848</v>
      </c>
      <c r="AT192" s="2" t="s">
        <v>1849</v>
      </c>
      <c r="AU192" s="2" t="s">
        <v>911</v>
      </c>
      <c r="AV192" s="2" t="s">
        <v>111</v>
      </c>
      <c r="AW192" s="2" t="s">
        <v>1585</v>
      </c>
      <c r="AX192" s="2" t="s">
        <v>1850</v>
      </c>
      <c r="AY192" s="2" t="s">
        <v>1851</v>
      </c>
      <c r="AZ192" s="2" t="s">
        <v>1748</v>
      </c>
      <c r="BA192" s="2" t="s">
        <v>13</v>
      </c>
      <c r="BB192" s="2" t="s">
        <v>29</v>
      </c>
      <c r="BC192" s="2" t="s">
        <v>1852</v>
      </c>
      <c r="BD192" s="2" t="s">
        <v>29</v>
      </c>
      <c r="BE192" s="2"/>
    </row>
    <row r="193" spans="1:57" s="3" customFormat="1">
      <c r="A193" s="2" t="s">
        <v>1853</v>
      </c>
      <c r="B193" s="2" t="s">
        <v>1</v>
      </c>
      <c r="C193" s="2" t="s">
        <v>1</v>
      </c>
      <c r="D193" s="2" t="s">
        <v>1</v>
      </c>
      <c r="E193" s="2" t="s">
        <v>374</v>
      </c>
      <c r="F193" s="2" t="s">
        <v>3</v>
      </c>
      <c r="G193" s="2" t="s">
        <v>4</v>
      </c>
      <c r="H193" s="2" t="s">
        <v>1</v>
      </c>
      <c r="I193" s="2" t="s">
        <v>5</v>
      </c>
      <c r="J193" s="2" t="s">
        <v>6</v>
      </c>
      <c r="K193" s="2" t="s">
        <v>1</v>
      </c>
      <c r="L193" s="2" t="s">
        <v>5</v>
      </c>
      <c r="M193" s="2" t="s">
        <v>49</v>
      </c>
      <c r="N193" s="2" t="s">
        <v>5</v>
      </c>
      <c r="O193" s="2" t="s">
        <v>12</v>
      </c>
      <c r="P193" s="2" t="s">
        <v>1854</v>
      </c>
      <c r="Q193" s="2" t="s">
        <v>82</v>
      </c>
      <c r="R193" s="2" t="s">
        <v>182</v>
      </c>
      <c r="S193" s="2" t="s">
        <v>38</v>
      </c>
      <c r="T193" s="2" t="s">
        <v>13</v>
      </c>
      <c r="U193" s="2" t="s">
        <v>1</v>
      </c>
      <c r="V193" s="2" t="s">
        <v>16</v>
      </c>
      <c r="W193" s="2" t="s">
        <v>16</v>
      </c>
      <c r="X193" s="2" t="s">
        <v>16</v>
      </c>
      <c r="Y193" s="2" t="s">
        <v>15</v>
      </c>
      <c r="Z193" s="2" t="s">
        <v>15</v>
      </c>
      <c r="AA193" s="2" t="s">
        <v>16</v>
      </c>
      <c r="AB193" s="2" t="s">
        <v>16</v>
      </c>
      <c r="AC193" s="2" t="s">
        <v>16</v>
      </c>
      <c r="AD193" s="2" t="s">
        <v>16</v>
      </c>
      <c r="AE193" s="2" t="s">
        <v>16</v>
      </c>
      <c r="AF193" s="2" t="s">
        <v>16</v>
      </c>
      <c r="AG193" s="2" t="s">
        <v>16</v>
      </c>
      <c r="AH193" s="2" t="s">
        <v>15</v>
      </c>
      <c r="AI193" s="2" t="s">
        <v>15</v>
      </c>
      <c r="AJ193" s="2" t="s">
        <v>17</v>
      </c>
      <c r="AK193" s="2" t="s">
        <v>18</v>
      </c>
      <c r="AL193" s="2" t="s">
        <v>1656</v>
      </c>
      <c r="AM193" s="2" t="s">
        <v>1657</v>
      </c>
      <c r="AN193" s="2" t="s">
        <v>1855</v>
      </c>
      <c r="AO193" s="2" t="s">
        <v>1856</v>
      </c>
      <c r="AP193" s="2" t="s">
        <v>56</v>
      </c>
      <c r="AQ193" s="2" t="s">
        <v>13</v>
      </c>
      <c r="AR193" s="2" t="s">
        <v>76</v>
      </c>
      <c r="AS193" s="2" t="s">
        <v>1857</v>
      </c>
      <c r="AT193" s="2" t="s">
        <v>1858</v>
      </c>
      <c r="AU193" s="2" t="s">
        <v>825</v>
      </c>
      <c r="AV193" s="2" t="s">
        <v>1859</v>
      </c>
      <c r="AW193" s="2" t="s">
        <v>650</v>
      </c>
      <c r="AX193" s="2" t="s">
        <v>72</v>
      </c>
      <c r="AY193" s="2" t="s">
        <v>255</v>
      </c>
      <c r="AZ193" s="2" t="s">
        <v>560</v>
      </c>
      <c r="BA193" s="2" t="s">
        <v>13</v>
      </c>
      <c r="BB193" s="2" t="s">
        <v>29</v>
      </c>
      <c r="BC193" s="2" t="s">
        <v>1860</v>
      </c>
      <c r="BD193" s="2" t="s">
        <v>29</v>
      </c>
      <c r="BE193" s="2"/>
    </row>
    <row r="194" spans="1:57" s="3" customFormat="1">
      <c r="A194" s="2" t="s">
        <v>1861</v>
      </c>
      <c r="B194" s="2" t="s">
        <v>1</v>
      </c>
      <c r="C194" s="2" t="s">
        <v>1</v>
      </c>
      <c r="D194" s="2" t="s">
        <v>5</v>
      </c>
      <c r="E194" s="2" t="s">
        <v>1862</v>
      </c>
      <c r="F194" s="2" t="s">
        <v>115</v>
      </c>
      <c r="G194" s="2" t="s">
        <v>116</v>
      </c>
      <c r="H194" s="2" t="s">
        <v>1</v>
      </c>
      <c r="I194" s="2" t="s">
        <v>5</v>
      </c>
      <c r="J194" s="2" t="s">
        <v>117</v>
      </c>
      <c r="K194" s="2" t="s">
        <v>1</v>
      </c>
      <c r="L194" s="2" t="s">
        <v>109</v>
      </c>
      <c r="M194" s="2" t="s">
        <v>118</v>
      </c>
      <c r="N194" s="2" t="s">
        <v>1</v>
      </c>
      <c r="O194" s="2" t="s">
        <v>8</v>
      </c>
      <c r="P194" s="2" t="s">
        <v>1863</v>
      </c>
      <c r="Q194" s="2" t="s">
        <v>171</v>
      </c>
      <c r="R194" s="2" t="s">
        <v>170</v>
      </c>
      <c r="S194" s="2" t="s">
        <v>49</v>
      </c>
      <c r="T194" s="2" t="s">
        <v>13</v>
      </c>
      <c r="U194" s="2" t="s">
        <v>1</v>
      </c>
      <c r="V194" s="2" t="s">
        <v>16</v>
      </c>
      <c r="W194" s="2" t="s">
        <v>16</v>
      </c>
      <c r="X194" s="2" t="s">
        <v>16</v>
      </c>
      <c r="Y194" s="2" t="s">
        <v>16</v>
      </c>
      <c r="Z194" s="2" t="s">
        <v>15</v>
      </c>
      <c r="AA194" s="2" t="s">
        <v>16</v>
      </c>
      <c r="AB194" s="2" t="s">
        <v>15</v>
      </c>
      <c r="AC194" s="2" t="s">
        <v>16</v>
      </c>
      <c r="AD194" s="2" t="s">
        <v>16</v>
      </c>
      <c r="AE194" s="2" t="s">
        <v>16</v>
      </c>
      <c r="AF194" s="2" t="s">
        <v>16</v>
      </c>
      <c r="AG194" s="2" t="s">
        <v>16</v>
      </c>
      <c r="AH194" s="2" t="s">
        <v>16</v>
      </c>
      <c r="AI194" s="2" t="s">
        <v>16</v>
      </c>
      <c r="AJ194" s="2" t="s">
        <v>17</v>
      </c>
      <c r="AK194" s="2" t="s">
        <v>18</v>
      </c>
      <c r="AL194" s="2" t="s">
        <v>1452</v>
      </c>
      <c r="AM194" s="2" t="s">
        <v>1453</v>
      </c>
      <c r="AN194" s="2" t="s">
        <v>1864</v>
      </c>
      <c r="AO194" s="2" t="s">
        <v>1865</v>
      </c>
      <c r="AP194" s="2" t="s">
        <v>1866</v>
      </c>
      <c r="AQ194" s="2" t="s">
        <v>13</v>
      </c>
      <c r="AR194" s="2" t="s">
        <v>255</v>
      </c>
      <c r="AS194" s="2" t="s">
        <v>1867</v>
      </c>
      <c r="AT194" s="2" t="s">
        <v>1868</v>
      </c>
      <c r="AU194" s="2" t="s">
        <v>646</v>
      </c>
      <c r="AV194" s="2" t="s">
        <v>1869</v>
      </c>
      <c r="AW194" s="2" t="s">
        <v>751</v>
      </c>
      <c r="AX194" s="2" t="s">
        <v>138</v>
      </c>
      <c r="AY194" s="2" t="s">
        <v>1597</v>
      </c>
      <c r="AZ194" s="2" t="s">
        <v>1788</v>
      </c>
      <c r="BA194" s="2" t="s">
        <v>13</v>
      </c>
      <c r="BB194" s="2" t="s">
        <v>29</v>
      </c>
      <c r="BC194" s="2" t="s">
        <v>1870</v>
      </c>
      <c r="BD194" s="2" t="s">
        <v>29</v>
      </c>
      <c r="BE194" s="2"/>
    </row>
    <row r="195" spans="1:57" s="3" customFormat="1">
      <c r="A195" s="2" t="s">
        <v>1871</v>
      </c>
      <c r="B195" s="2" t="s">
        <v>1</v>
      </c>
      <c r="C195" s="2" t="s">
        <v>1</v>
      </c>
      <c r="D195" s="2" t="s">
        <v>1</v>
      </c>
      <c r="E195" s="2" t="s">
        <v>1321</v>
      </c>
      <c r="F195" s="2" t="s">
        <v>3</v>
      </c>
      <c r="G195" s="2" t="s">
        <v>4</v>
      </c>
      <c r="H195" s="2" t="s">
        <v>1</v>
      </c>
      <c r="I195" s="2" t="s">
        <v>5</v>
      </c>
      <c r="J195" s="2" t="s">
        <v>6</v>
      </c>
      <c r="K195" s="2" t="s">
        <v>1</v>
      </c>
      <c r="L195" s="2" t="s">
        <v>5</v>
      </c>
      <c r="M195" s="2" t="s">
        <v>49</v>
      </c>
      <c r="N195" s="2" t="s">
        <v>5</v>
      </c>
      <c r="O195" s="2" t="s">
        <v>12</v>
      </c>
      <c r="P195" s="2" t="s">
        <v>1872</v>
      </c>
      <c r="Q195" s="2" t="s">
        <v>214</v>
      </c>
      <c r="R195" s="2" t="s">
        <v>182</v>
      </c>
      <c r="S195" s="2" t="s">
        <v>12</v>
      </c>
      <c r="T195" s="2" t="s">
        <v>13</v>
      </c>
      <c r="U195" s="2" t="s">
        <v>1</v>
      </c>
      <c r="V195" s="2" t="s">
        <v>101</v>
      </c>
      <c r="W195" s="2" t="s">
        <v>16</v>
      </c>
      <c r="X195" s="2" t="s">
        <v>16</v>
      </c>
      <c r="Y195" s="2" t="s">
        <v>16</v>
      </c>
      <c r="Z195" s="2" t="s">
        <v>15</v>
      </c>
      <c r="AA195" s="2" t="s">
        <v>16</v>
      </c>
      <c r="AB195" s="2" t="s">
        <v>16</v>
      </c>
      <c r="AC195" s="2" t="s">
        <v>16</v>
      </c>
      <c r="AD195" s="2" t="s">
        <v>16</v>
      </c>
      <c r="AE195" s="2" t="s">
        <v>16</v>
      </c>
      <c r="AF195" s="2" t="s">
        <v>16</v>
      </c>
      <c r="AG195" s="2" t="s">
        <v>16</v>
      </c>
      <c r="AH195" s="2" t="s">
        <v>15</v>
      </c>
      <c r="AI195" s="2" t="s">
        <v>15</v>
      </c>
      <c r="AJ195" s="2" t="s">
        <v>17</v>
      </c>
      <c r="AK195" s="2" t="s">
        <v>18</v>
      </c>
      <c r="AL195" s="2" t="s">
        <v>148</v>
      </c>
      <c r="AM195" s="2" t="s">
        <v>149</v>
      </c>
      <c r="AN195" s="2" t="s">
        <v>1873</v>
      </c>
      <c r="AO195" s="2" t="s">
        <v>1874</v>
      </c>
      <c r="AP195" s="2" t="s">
        <v>1875</v>
      </c>
      <c r="AQ195" s="2" t="s">
        <v>13</v>
      </c>
      <c r="AR195" s="2" t="s">
        <v>12</v>
      </c>
      <c r="AS195" s="2" t="s">
        <v>1876</v>
      </c>
      <c r="AT195" s="2" t="s">
        <v>1877</v>
      </c>
      <c r="AU195" s="2" t="s">
        <v>1878</v>
      </c>
      <c r="AV195" s="2" t="s">
        <v>1879</v>
      </c>
      <c r="AW195" s="2" t="s">
        <v>326</v>
      </c>
      <c r="AX195" s="2" t="s">
        <v>1487</v>
      </c>
      <c r="AY195" s="2" t="s">
        <v>133</v>
      </c>
      <c r="AZ195" s="2" t="s">
        <v>97</v>
      </c>
      <c r="BA195" s="2" t="s">
        <v>13</v>
      </c>
      <c r="BB195" s="2" t="s">
        <v>29</v>
      </c>
      <c r="BC195" s="2" t="s">
        <v>1880</v>
      </c>
      <c r="BD195" s="2" t="s">
        <v>29</v>
      </c>
      <c r="BE195" s="2"/>
    </row>
    <row r="196" spans="1:57" s="3" customFormat="1">
      <c r="A196" s="2" t="s">
        <v>1881</v>
      </c>
      <c r="B196" s="2" t="s">
        <v>1</v>
      </c>
      <c r="C196" s="2" t="s">
        <v>1</v>
      </c>
      <c r="D196" s="2" t="s">
        <v>1</v>
      </c>
      <c r="E196" s="2" t="s">
        <v>1321</v>
      </c>
      <c r="F196" s="2" t="s">
        <v>307</v>
      </c>
      <c r="G196" s="2" t="s">
        <v>308</v>
      </c>
      <c r="H196" s="2" t="s">
        <v>1</v>
      </c>
      <c r="I196" s="2" t="s">
        <v>5</v>
      </c>
      <c r="J196" s="2" t="s">
        <v>309</v>
      </c>
      <c r="K196" s="2" t="s">
        <v>1</v>
      </c>
      <c r="L196" s="2" t="s">
        <v>310</v>
      </c>
      <c r="M196" s="2" t="s">
        <v>7</v>
      </c>
      <c r="N196" s="2" t="s">
        <v>33</v>
      </c>
      <c r="O196" s="2" t="s">
        <v>12</v>
      </c>
      <c r="P196" s="2" t="s">
        <v>1322</v>
      </c>
      <c r="Q196" s="2" t="s">
        <v>133</v>
      </c>
      <c r="R196" s="2" t="s">
        <v>171</v>
      </c>
      <c r="S196" s="2" t="s">
        <v>12</v>
      </c>
      <c r="T196" s="2" t="s">
        <v>13</v>
      </c>
      <c r="U196" s="2" t="s">
        <v>1</v>
      </c>
      <c r="V196" s="2" t="s">
        <v>101</v>
      </c>
      <c r="W196" s="2" t="s">
        <v>16</v>
      </c>
      <c r="X196" s="2" t="s">
        <v>16</v>
      </c>
      <c r="Y196" s="2" t="s">
        <v>16</v>
      </c>
      <c r="Z196" s="2" t="s">
        <v>15</v>
      </c>
      <c r="AA196" s="2" t="s">
        <v>15</v>
      </c>
      <c r="AB196" s="2" t="s">
        <v>16</v>
      </c>
      <c r="AC196" s="2" t="s">
        <v>16</v>
      </c>
      <c r="AD196" s="2" t="s">
        <v>16</v>
      </c>
      <c r="AE196" s="2" t="s">
        <v>16</v>
      </c>
      <c r="AF196" s="2" t="s">
        <v>16</v>
      </c>
      <c r="AG196" s="2" t="s">
        <v>16</v>
      </c>
      <c r="AH196" s="2" t="s">
        <v>15</v>
      </c>
      <c r="AI196" s="2" t="s">
        <v>15</v>
      </c>
      <c r="AJ196" s="2" t="s">
        <v>17</v>
      </c>
      <c r="AK196" s="2" t="s">
        <v>18</v>
      </c>
      <c r="AL196" s="2" t="s">
        <v>1882</v>
      </c>
      <c r="AM196" s="2" t="s">
        <v>1883</v>
      </c>
      <c r="AN196" s="2" t="s">
        <v>1884</v>
      </c>
      <c r="AO196" s="2" t="s">
        <v>1885</v>
      </c>
      <c r="AP196" s="2" t="s">
        <v>1076</v>
      </c>
      <c r="AQ196" s="2" t="s">
        <v>13</v>
      </c>
      <c r="AR196" s="2" t="s">
        <v>1623</v>
      </c>
      <c r="AS196" s="2" t="s">
        <v>1886</v>
      </c>
      <c r="AT196" s="2" t="s">
        <v>1887</v>
      </c>
      <c r="AU196" s="2" t="s">
        <v>1850</v>
      </c>
      <c r="AV196" s="2" t="s">
        <v>187</v>
      </c>
      <c r="AW196" s="2" t="s">
        <v>326</v>
      </c>
      <c r="AX196" s="2" t="s">
        <v>1888</v>
      </c>
      <c r="AY196" s="2" t="s">
        <v>34</v>
      </c>
      <c r="AZ196" s="2" t="s">
        <v>1720</v>
      </c>
      <c r="BA196" s="2" t="s">
        <v>13</v>
      </c>
      <c r="BB196" s="2" t="s">
        <v>29</v>
      </c>
      <c r="BC196" s="2" t="s">
        <v>1889</v>
      </c>
      <c r="BD196" s="2" t="s">
        <v>29</v>
      </c>
      <c r="BE196" s="2"/>
    </row>
    <row r="197" spans="1:57" s="3" customFormat="1">
      <c r="A197" s="2" t="s">
        <v>1890</v>
      </c>
      <c r="B197" s="2" t="s">
        <v>1</v>
      </c>
      <c r="C197" s="2" t="s">
        <v>1</v>
      </c>
      <c r="D197" s="2" t="s">
        <v>5</v>
      </c>
      <c r="E197" s="2" t="s">
        <v>2</v>
      </c>
      <c r="F197" s="2" t="s">
        <v>3</v>
      </c>
      <c r="G197" s="2" t="s">
        <v>4</v>
      </c>
      <c r="H197" s="2" t="s">
        <v>1</v>
      </c>
      <c r="I197" s="2" t="s">
        <v>5</v>
      </c>
      <c r="J197" s="2" t="s">
        <v>6</v>
      </c>
      <c r="K197" s="2" t="s">
        <v>1</v>
      </c>
      <c r="L197" s="2" t="s">
        <v>5</v>
      </c>
      <c r="M197" s="2" t="s">
        <v>49</v>
      </c>
      <c r="N197" s="2" t="s">
        <v>5</v>
      </c>
      <c r="O197" s="2" t="s">
        <v>8</v>
      </c>
      <c r="P197" s="2" t="s">
        <v>181</v>
      </c>
      <c r="Q197" s="2" t="s">
        <v>688</v>
      </c>
      <c r="R197" s="2" t="s">
        <v>11</v>
      </c>
      <c r="S197" s="2" t="s">
        <v>38</v>
      </c>
      <c r="T197" s="2" t="s">
        <v>13</v>
      </c>
      <c r="U197" s="2" t="s">
        <v>1</v>
      </c>
      <c r="V197" s="2" t="s">
        <v>14</v>
      </c>
      <c r="W197" s="2" t="s">
        <v>16</v>
      </c>
      <c r="X197" s="2" t="s">
        <v>16</v>
      </c>
      <c r="Y197" s="2" t="s">
        <v>16</v>
      </c>
      <c r="Z197" s="2" t="s">
        <v>16</v>
      </c>
      <c r="AA197" s="2" t="s">
        <v>15</v>
      </c>
      <c r="AB197" s="2" t="s">
        <v>16</v>
      </c>
      <c r="AC197" s="2" t="s">
        <v>16</v>
      </c>
      <c r="AD197" s="2" t="s">
        <v>16</v>
      </c>
      <c r="AE197" s="2" t="s">
        <v>16</v>
      </c>
      <c r="AF197" s="2" t="s">
        <v>16</v>
      </c>
      <c r="AG197" s="2" t="s">
        <v>16</v>
      </c>
      <c r="AH197" s="2" t="s">
        <v>15</v>
      </c>
      <c r="AI197" s="2" t="s">
        <v>15</v>
      </c>
      <c r="AJ197" s="2" t="s">
        <v>17</v>
      </c>
      <c r="AK197" s="2" t="s">
        <v>18</v>
      </c>
      <c r="AL197" s="2" t="s">
        <v>1064</v>
      </c>
      <c r="AM197" s="2" t="s">
        <v>1065</v>
      </c>
      <c r="AN197" s="2" t="s">
        <v>1891</v>
      </c>
      <c r="AO197" s="2" t="s">
        <v>1892</v>
      </c>
      <c r="AP197" s="2" t="s">
        <v>1800</v>
      </c>
      <c r="AQ197" s="2" t="s">
        <v>13</v>
      </c>
      <c r="AR197" s="2" t="s">
        <v>789</v>
      </c>
      <c r="AS197" s="2" t="s">
        <v>1893</v>
      </c>
      <c r="AT197" s="2" t="s">
        <v>1894</v>
      </c>
      <c r="AU197" s="2" t="s">
        <v>1777</v>
      </c>
      <c r="AV197" s="2" t="s">
        <v>1377</v>
      </c>
      <c r="AW197" s="2" t="s">
        <v>751</v>
      </c>
      <c r="AX197" s="2" t="s">
        <v>1777</v>
      </c>
      <c r="AY197" s="2" t="s">
        <v>249</v>
      </c>
      <c r="AZ197" s="2" t="s">
        <v>1586</v>
      </c>
      <c r="BA197" s="2" t="s">
        <v>13</v>
      </c>
      <c r="BB197" s="2" t="s">
        <v>29</v>
      </c>
      <c r="BC197" s="2" t="s">
        <v>1895</v>
      </c>
      <c r="BD197" s="2" t="s">
        <v>29</v>
      </c>
      <c r="BE197" s="2"/>
    </row>
    <row r="198" spans="1:57" s="3" customFormat="1">
      <c r="A198" s="2" t="s">
        <v>1896</v>
      </c>
      <c r="B198" s="2" t="s">
        <v>1</v>
      </c>
      <c r="C198" s="2" t="s">
        <v>1</v>
      </c>
      <c r="D198" s="2" t="s">
        <v>5</v>
      </c>
      <c r="E198" s="2" t="s">
        <v>2</v>
      </c>
      <c r="F198" s="2" t="s">
        <v>115</v>
      </c>
      <c r="G198" s="2" t="s">
        <v>116</v>
      </c>
      <c r="H198" s="2" t="s">
        <v>1</v>
      </c>
      <c r="I198" s="2" t="s">
        <v>5</v>
      </c>
      <c r="J198" s="2" t="s">
        <v>117</v>
      </c>
      <c r="K198" s="2" t="s">
        <v>1</v>
      </c>
      <c r="L198" s="2" t="s">
        <v>5</v>
      </c>
      <c r="M198" s="2" t="s">
        <v>49</v>
      </c>
      <c r="N198" s="2" t="s">
        <v>5</v>
      </c>
      <c r="O198" s="2" t="s">
        <v>8</v>
      </c>
      <c r="P198" s="2" t="s">
        <v>176</v>
      </c>
      <c r="Q198" s="2" t="s">
        <v>731</v>
      </c>
      <c r="R198" s="2" t="s">
        <v>7</v>
      </c>
      <c r="S198" s="2" t="s">
        <v>38</v>
      </c>
      <c r="T198" s="2" t="s">
        <v>13</v>
      </c>
      <c r="U198" s="2" t="s">
        <v>1</v>
      </c>
      <c r="V198" s="2" t="s">
        <v>16</v>
      </c>
      <c r="W198" s="2" t="s">
        <v>16</v>
      </c>
      <c r="X198" s="2" t="s">
        <v>16</v>
      </c>
      <c r="Y198" s="2" t="s">
        <v>15</v>
      </c>
      <c r="Z198" s="2" t="s">
        <v>15</v>
      </c>
      <c r="AA198" s="2" t="s">
        <v>16</v>
      </c>
      <c r="AB198" s="2" t="s">
        <v>16</v>
      </c>
      <c r="AC198" s="2" t="s">
        <v>16</v>
      </c>
      <c r="AD198" s="2" t="s">
        <v>16</v>
      </c>
      <c r="AE198" s="2" t="s">
        <v>16</v>
      </c>
      <c r="AF198" s="2" t="s">
        <v>16</v>
      </c>
      <c r="AG198" s="2" t="s">
        <v>16</v>
      </c>
      <c r="AH198" s="2" t="s">
        <v>15</v>
      </c>
      <c r="AI198" s="2" t="s">
        <v>15</v>
      </c>
      <c r="AJ198" s="2" t="s">
        <v>17</v>
      </c>
      <c r="AK198" s="2" t="s">
        <v>18</v>
      </c>
      <c r="AL198" s="2" t="s">
        <v>148</v>
      </c>
      <c r="AM198" s="2" t="s">
        <v>149</v>
      </c>
      <c r="AN198" s="2" t="s">
        <v>1897</v>
      </c>
      <c r="AO198" s="2" t="s">
        <v>1898</v>
      </c>
      <c r="AP198" s="2" t="s">
        <v>88</v>
      </c>
      <c r="AQ198" s="2" t="s">
        <v>13</v>
      </c>
      <c r="AR198" s="2" t="s">
        <v>1119</v>
      </c>
      <c r="AS198" s="2" t="s">
        <v>1899</v>
      </c>
      <c r="AT198" s="2" t="s">
        <v>1900</v>
      </c>
      <c r="AU198" s="2" t="s">
        <v>1747</v>
      </c>
      <c r="AV198" s="2" t="s">
        <v>474</v>
      </c>
      <c r="AW198" s="2" t="s">
        <v>1584</v>
      </c>
      <c r="AX198" s="2" t="s">
        <v>1901</v>
      </c>
      <c r="AY198" s="2" t="s">
        <v>49</v>
      </c>
      <c r="AZ198" s="2" t="s">
        <v>1902</v>
      </c>
      <c r="BA198" s="2" t="s">
        <v>13</v>
      </c>
      <c r="BB198" s="2" t="s">
        <v>29</v>
      </c>
      <c r="BC198" s="2" t="s">
        <v>1903</v>
      </c>
      <c r="BD198" s="2" t="s">
        <v>29</v>
      </c>
      <c r="BE198" s="2"/>
    </row>
    <row r="199" spans="1:57" s="3" customFormat="1">
      <c r="A199" s="2" t="s">
        <v>1904</v>
      </c>
      <c r="B199" s="2" t="s">
        <v>1</v>
      </c>
      <c r="C199" s="2" t="s">
        <v>1</v>
      </c>
      <c r="D199" s="2" t="s">
        <v>1</v>
      </c>
      <c r="E199" s="2" t="s">
        <v>863</v>
      </c>
      <c r="F199" s="2" t="s">
        <v>115</v>
      </c>
      <c r="G199" s="2" t="s">
        <v>116</v>
      </c>
      <c r="H199" s="2" t="s">
        <v>1</v>
      </c>
      <c r="I199" s="2" t="s">
        <v>5</v>
      </c>
      <c r="J199" s="2" t="s">
        <v>117</v>
      </c>
      <c r="K199" s="2" t="s">
        <v>1</v>
      </c>
      <c r="L199" s="2" t="s">
        <v>109</v>
      </c>
      <c r="M199" s="2" t="s">
        <v>118</v>
      </c>
      <c r="N199" s="2" t="s">
        <v>1</v>
      </c>
      <c r="O199" s="2" t="s">
        <v>12</v>
      </c>
      <c r="P199" s="2" t="s">
        <v>864</v>
      </c>
      <c r="Q199" s="2" t="s">
        <v>226</v>
      </c>
      <c r="R199" s="2" t="s">
        <v>121</v>
      </c>
      <c r="S199" s="2" t="s">
        <v>49</v>
      </c>
      <c r="T199" s="2" t="s">
        <v>13</v>
      </c>
      <c r="U199" s="2" t="s">
        <v>1</v>
      </c>
      <c r="V199" s="2" t="s">
        <v>16</v>
      </c>
      <c r="W199" s="2" t="s">
        <v>16</v>
      </c>
      <c r="X199" s="2" t="s">
        <v>15</v>
      </c>
      <c r="Y199" s="2" t="s">
        <v>16</v>
      </c>
      <c r="Z199" s="2" t="s">
        <v>16</v>
      </c>
      <c r="AA199" s="2" t="s">
        <v>16</v>
      </c>
      <c r="AB199" s="2" t="s">
        <v>16</v>
      </c>
      <c r="AC199" s="2" t="s">
        <v>16</v>
      </c>
      <c r="AD199" s="2" t="s">
        <v>16</v>
      </c>
      <c r="AE199" s="2" t="s">
        <v>16</v>
      </c>
      <c r="AF199" s="2" t="s">
        <v>16</v>
      </c>
      <c r="AG199" s="2" t="s">
        <v>15</v>
      </c>
      <c r="AH199" s="2" t="s">
        <v>16</v>
      </c>
      <c r="AI199" s="2" t="s">
        <v>16</v>
      </c>
      <c r="AJ199" s="2" t="s">
        <v>17</v>
      </c>
      <c r="AK199" s="2" t="s">
        <v>18</v>
      </c>
      <c r="AL199" s="2" t="s">
        <v>122</v>
      </c>
      <c r="AM199" s="2" t="s">
        <v>123</v>
      </c>
      <c r="AN199" s="2" t="s">
        <v>1905</v>
      </c>
      <c r="AO199" s="2" t="s">
        <v>1906</v>
      </c>
      <c r="AP199" s="2" t="s">
        <v>126</v>
      </c>
      <c r="AQ199" s="2" t="s">
        <v>13</v>
      </c>
      <c r="AR199" s="2" t="s">
        <v>870</v>
      </c>
      <c r="AS199" s="2" t="s">
        <v>1907</v>
      </c>
      <c r="AT199" s="2" t="s">
        <v>1908</v>
      </c>
      <c r="AU199" s="2" t="s">
        <v>1527</v>
      </c>
      <c r="AV199" s="2" t="s">
        <v>1132</v>
      </c>
      <c r="AW199" s="2" t="s">
        <v>558</v>
      </c>
      <c r="AX199" s="2" t="s">
        <v>1536</v>
      </c>
      <c r="AY199" s="2" t="s">
        <v>1352</v>
      </c>
      <c r="AZ199" s="2" t="s">
        <v>560</v>
      </c>
      <c r="BA199" s="2" t="s">
        <v>13</v>
      </c>
      <c r="BB199" s="2" t="s">
        <v>29</v>
      </c>
      <c r="BC199" s="2" t="s">
        <v>1909</v>
      </c>
      <c r="BD199" s="2" t="s">
        <v>29</v>
      </c>
      <c r="BE199" s="2"/>
    </row>
    <row r="200" spans="1:57" s="3" customFormat="1">
      <c r="A200" s="2" t="s">
        <v>1910</v>
      </c>
      <c r="B200" s="2" t="s">
        <v>1</v>
      </c>
      <c r="C200" s="2" t="s">
        <v>1</v>
      </c>
      <c r="D200" s="2" t="s">
        <v>5</v>
      </c>
      <c r="E200" s="2" t="s">
        <v>364</v>
      </c>
      <c r="F200" s="2" t="s">
        <v>3</v>
      </c>
      <c r="G200" s="2" t="s">
        <v>4</v>
      </c>
      <c r="H200" s="2" t="s">
        <v>1</v>
      </c>
      <c r="I200" s="2" t="s">
        <v>5</v>
      </c>
      <c r="J200" s="2" t="s">
        <v>6</v>
      </c>
      <c r="K200" s="2" t="s">
        <v>1</v>
      </c>
      <c r="L200" s="2" t="s">
        <v>33</v>
      </c>
      <c r="M200" s="2" t="s">
        <v>34</v>
      </c>
      <c r="N200" s="2" t="s">
        <v>1</v>
      </c>
      <c r="O200" s="2" t="s">
        <v>97</v>
      </c>
      <c r="P200" s="2" t="s">
        <v>26</v>
      </c>
      <c r="Q200" s="2" t="s">
        <v>944</v>
      </c>
      <c r="R200" s="2" t="s">
        <v>789</v>
      </c>
      <c r="S200" s="2" t="s">
        <v>38</v>
      </c>
      <c r="T200" s="2" t="s">
        <v>13</v>
      </c>
      <c r="U200" s="2" t="s">
        <v>1</v>
      </c>
      <c r="V200" s="2" t="s">
        <v>353</v>
      </c>
      <c r="W200" s="2" t="s">
        <v>16</v>
      </c>
      <c r="X200" s="2" t="s">
        <v>16</v>
      </c>
      <c r="Y200" s="2" t="s">
        <v>16</v>
      </c>
      <c r="Z200" s="2" t="s">
        <v>16</v>
      </c>
      <c r="AA200" s="2" t="s">
        <v>16</v>
      </c>
      <c r="AB200" s="2" t="s">
        <v>16</v>
      </c>
      <c r="AC200" s="2" t="s">
        <v>16</v>
      </c>
      <c r="AD200" s="2" t="s">
        <v>16</v>
      </c>
      <c r="AE200" s="2" t="s">
        <v>16</v>
      </c>
      <c r="AF200" s="2" t="s">
        <v>15</v>
      </c>
      <c r="AG200" s="2" t="s">
        <v>15</v>
      </c>
      <c r="AH200" s="2" t="s">
        <v>15</v>
      </c>
      <c r="AI200" s="2" t="s">
        <v>15</v>
      </c>
      <c r="AJ200" s="2" t="s">
        <v>17</v>
      </c>
      <c r="AK200" s="2" t="s">
        <v>18</v>
      </c>
      <c r="AL200" s="2" t="s">
        <v>1064</v>
      </c>
      <c r="AM200" s="2" t="s">
        <v>1065</v>
      </c>
      <c r="AN200" s="2" t="s">
        <v>1911</v>
      </c>
      <c r="AO200" s="2" t="s">
        <v>1912</v>
      </c>
      <c r="AP200" s="2" t="s">
        <v>847</v>
      </c>
      <c r="AQ200" s="2" t="s">
        <v>13</v>
      </c>
      <c r="AR200" s="2" t="s">
        <v>646</v>
      </c>
      <c r="AS200" s="2" t="s">
        <v>1913</v>
      </c>
      <c r="AT200" s="2" t="s">
        <v>1914</v>
      </c>
      <c r="AU200" s="2" t="s">
        <v>422</v>
      </c>
      <c r="AV200" s="2" t="s">
        <v>523</v>
      </c>
      <c r="AW200" s="2" t="s">
        <v>1584</v>
      </c>
      <c r="AX200" s="2" t="s">
        <v>1878</v>
      </c>
      <c r="AY200" s="2" t="s">
        <v>344</v>
      </c>
      <c r="AZ200" s="2" t="s">
        <v>560</v>
      </c>
      <c r="BA200" s="2" t="s">
        <v>13</v>
      </c>
      <c r="BB200" s="2" t="s">
        <v>29</v>
      </c>
      <c r="BC200" s="2" t="s">
        <v>1915</v>
      </c>
      <c r="BD200" s="2" t="s">
        <v>29</v>
      </c>
      <c r="BE200" s="2"/>
    </row>
    <row r="201" spans="1:57" s="3" customFormat="1">
      <c r="A201" s="2" t="s">
        <v>1916</v>
      </c>
      <c r="B201" s="2" t="s">
        <v>1</v>
      </c>
      <c r="C201" s="2" t="s">
        <v>1</v>
      </c>
      <c r="D201" s="2" t="s">
        <v>5</v>
      </c>
      <c r="E201" s="2" t="s">
        <v>684</v>
      </c>
      <c r="F201" s="2" t="s">
        <v>477</v>
      </c>
      <c r="G201" s="2" t="s">
        <v>478</v>
      </c>
      <c r="H201" s="2" t="s">
        <v>1</v>
      </c>
      <c r="I201" s="2" t="s">
        <v>5</v>
      </c>
      <c r="J201" s="2" t="s">
        <v>309</v>
      </c>
      <c r="K201" s="2" t="s">
        <v>1</v>
      </c>
      <c r="L201" s="2" t="s">
        <v>1</v>
      </c>
      <c r="M201" s="2" t="s">
        <v>7</v>
      </c>
      <c r="N201" s="2" t="s">
        <v>5</v>
      </c>
      <c r="O201" s="2" t="s">
        <v>685</v>
      </c>
      <c r="P201" s="2" t="s">
        <v>686</v>
      </c>
      <c r="Q201" s="2" t="s">
        <v>688</v>
      </c>
      <c r="R201" s="2" t="s">
        <v>687</v>
      </c>
      <c r="S201" s="2" t="s">
        <v>7</v>
      </c>
      <c r="T201" s="2" t="s">
        <v>13</v>
      </c>
      <c r="U201" s="2" t="s">
        <v>1</v>
      </c>
      <c r="V201" s="2" t="s">
        <v>16</v>
      </c>
      <c r="W201" s="2" t="s">
        <v>16</v>
      </c>
      <c r="X201" s="2" t="s">
        <v>16</v>
      </c>
      <c r="Y201" s="2" t="s">
        <v>16</v>
      </c>
      <c r="Z201" s="2" t="s">
        <v>16</v>
      </c>
      <c r="AA201" s="2" t="s">
        <v>16</v>
      </c>
      <c r="AB201" s="2" t="s">
        <v>16</v>
      </c>
      <c r="AC201" s="2" t="s">
        <v>16</v>
      </c>
      <c r="AD201" s="2" t="s">
        <v>16</v>
      </c>
      <c r="AE201" s="2" t="s">
        <v>15</v>
      </c>
      <c r="AF201" s="2" t="s">
        <v>15</v>
      </c>
      <c r="AG201" s="2" t="s">
        <v>16</v>
      </c>
      <c r="AH201" s="2" t="s">
        <v>15</v>
      </c>
      <c r="AI201" s="2" t="s">
        <v>15</v>
      </c>
      <c r="AJ201" s="2" t="s">
        <v>17</v>
      </c>
      <c r="AK201" s="2" t="s">
        <v>18</v>
      </c>
      <c r="AL201" s="2" t="s">
        <v>148</v>
      </c>
      <c r="AM201" s="2" t="s">
        <v>149</v>
      </c>
      <c r="AN201" s="2" t="s">
        <v>1917</v>
      </c>
      <c r="AO201" s="2" t="s">
        <v>1918</v>
      </c>
      <c r="AP201" s="2" t="s">
        <v>1919</v>
      </c>
      <c r="AQ201" s="2" t="s">
        <v>13</v>
      </c>
      <c r="AR201" s="2" t="s">
        <v>515</v>
      </c>
      <c r="AS201" s="2" t="s">
        <v>1920</v>
      </c>
      <c r="AT201" s="2" t="s">
        <v>1921</v>
      </c>
      <c r="AU201" s="2" t="s">
        <v>1888</v>
      </c>
      <c r="AV201" s="2" t="s">
        <v>1922</v>
      </c>
      <c r="AW201" s="2" t="s">
        <v>790</v>
      </c>
      <c r="AX201" s="2" t="s">
        <v>1901</v>
      </c>
      <c r="AY201" s="2" t="s">
        <v>1108</v>
      </c>
      <c r="AZ201" s="2" t="s">
        <v>1923</v>
      </c>
      <c r="BA201" s="2" t="s">
        <v>13</v>
      </c>
      <c r="BB201" s="2" t="s">
        <v>29</v>
      </c>
      <c r="BC201" s="2" t="s">
        <v>1924</v>
      </c>
      <c r="BD201" s="2" t="s">
        <v>29</v>
      </c>
      <c r="BE201" s="2"/>
    </row>
    <row r="202" spans="1:57" s="3" customFormat="1">
      <c r="A202" s="2" t="s">
        <v>1925</v>
      </c>
      <c r="B202" s="2" t="s">
        <v>1</v>
      </c>
      <c r="C202" s="2" t="s">
        <v>5</v>
      </c>
      <c r="D202" s="2" t="s">
        <v>5</v>
      </c>
      <c r="E202" s="2" t="s">
        <v>2</v>
      </c>
      <c r="F202" s="2" t="s">
        <v>922</v>
      </c>
      <c r="G202" s="2" t="s">
        <v>1926</v>
      </c>
      <c r="H202" s="2" t="s">
        <v>109</v>
      </c>
      <c r="I202" s="2" t="s">
        <v>33</v>
      </c>
      <c r="J202" s="2" t="s">
        <v>796</v>
      </c>
      <c r="K202" s="2" t="s">
        <v>33</v>
      </c>
      <c r="L202" s="2" t="s">
        <v>923</v>
      </c>
      <c r="M202" s="2" t="s">
        <v>5</v>
      </c>
      <c r="N202" s="2" t="s">
        <v>33</v>
      </c>
      <c r="O202" s="2" t="s">
        <v>797</v>
      </c>
      <c r="P202" s="2" t="s">
        <v>1927</v>
      </c>
      <c r="Q202" s="2" t="s">
        <v>1527</v>
      </c>
      <c r="R202" s="2" t="s">
        <v>216</v>
      </c>
      <c r="S202" s="2" t="s">
        <v>5</v>
      </c>
      <c r="T202" s="2" t="s">
        <v>13</v>
      </c>
      <c r="U202" s="2" t="s">
        <v>13</v>
      </c>
      <c r="V202" s="2" t="s">
        <v>16</v>
      </c>
      <c r="W202" s="2" t="s">
        <v>16</v>
      </c>
      <c r="X202" s="2" t="s">
        <v>15</v>
      </c>
      <c r="Y202" s="2" t="s">
        <v>16</v>
      </c>
      <c r="Z202" s="2" t="s">
        <v>16</v>
      </c>
      <c r="AA202" s="2" t="s">
        <v>16</v>
      </c>
      <c r="AB202" s="2" t="s">
        <v>16</v>
      </c>
      <c r="AC202" s="2" t="s">
        <v>16</v>
      </c>
      <c r="AD202" s="2" t="s">
        <v>16</v>
      </c>
      <c r="AE202" s="2" t="s">
        <v>15</v>
      </c>
      <c r="AF202" s="2" t="s">
        <v>16</v>
      </c>
      <c r="AG202" s="2" t="s">
        <v>16</v>
      </c>
      <c r="AH202" s="2" t="s">
        <v>16</v>
      </c>
      <c r="AI202" s="2" t="s">
        <v>16</v>
      </c>
      <c r="AJ202" s="2" t="s">
        <v>17</v>
      </c>
      <c r="AK202" s="2" t="s">
        <v>18</v>
      </c>
      <c r="AL202" s="2" t="s">
        <v>1103</v>
      </c>
      <c r="AM202" s="2" t="s">
        <v>1104</v>
      </c>
      <c r="AN202" s="2" t="s">
        <v>1928</v>
      </c>
      <c r="AO202" s="2" t="s">
        <v>1929</v>
      </c>
      <c r="AP202" s="2" t="s">
        <v>1930</v>
      </c>
      <c r="AQ202" s="2" t="s">
        <v>13</v>
      </c>
      <c r="AR202" s="2" t="s">
        <v>128</v>
      </c>
      <c r="AS202" s="2" t="s">
        <v>1931</v>
      </c>
      <c r="AT202" s="2" t="s">
        <v>1932</v>
      </c>
      <c r="AU202" s="2" t="s">
        <v>1352</v>
      </c>
      <c r="AV202" s="2" t="s">
        <v>74</v>
      </c>
      <c r="AW202" s="2" t="s">
        <v>1584</v>
      </c>
      <c r="AX202" s="2" t="s">
        <v>49</v>
      </c>
      <c r="AY202" s="2" t="s">
        <v>99</v>
      </c>
      <c r="AZ202" s="2" t="s">
        <v>919</v>
      </c>
      <c r="BA202" s="2" t="s">
        <v>13</v>
      </c>
      <c r="BB202" s="2" t="s">
        <v>29</v>
      </c>
      <c r="BC202" s="2" t="s">
        <v>1933</v>
      </c>
      <c r="BD202" s="2" t="s">
        <v>29</v>
      </c>
      <c r="BE202" s="2"/>
    </row>
    <row r="203" spans="1:57" s="3" customFormat="1">
      <c r="A203" s="2" t="s">
        <v>1934</v>
      </c>
      <c r="B203" s="2" t="s">
        <v>1</v>
      </c>
      <c r="C203" s="2" t="s">
        <v>1</v>
      </c>
      <c r="D203" s="2" t="s">
        <v>1</v>
      </c>
      <c r="E203" s="2" t="s">
        <v>2</v>
      </c>
      <c r="F203" s="2" t="s">
        <v>3</v>
      </c>
      <c r="G203" s="2" t="s">
        <v>4</v>
      </c>
      <c r="H203" s="2" t="s">
        <v>1</v>
      </c>
      <c r="I203" s="2" t="s">
        <v>5</v>
      </c>
      <c r="J203" s="2" t="s">
        <v>6</v>
      </c>
      <c r="K203" s="2" t="s">
        <v>1</v>
      </c>
      <c r="L203" s="2" t="s">
        <v>5</v>
      </c>
      <c r="M203" s="2" t="s">
        <v>49</v>
      </c>
      <c r="N203" s="2" t="s">
        <v>5</v>
      </c>
      <c r="O203" s="2" t="s">
        <v>12</v>
      </c>
      <c r="P203" s="2" t="s">
        <v>429</v>
      </c>
      <c r="Q203" s="2" t="s">
        <v>133</v>
      </c>
      <c r="R203" s="2" t="s">
        <v>299</v>
      </c>
      <c r="S203" s="2" t="s">
        <v>38</v>
      </c>
      <c r="T203" s="2" t="s">
        <v>13</v>
      </c>
      <c r="U203" s="2" t="s">
        <v>1</v>
      </c>
      <c r="V203" s="2" t="s">
        <v>14</v>
      </c>
      <c r="W203" s="2" t="s">
        <v>16</v>
      </c>
      <c r="X203" s="2" t="s">
        <v>16</v>
      </c>
      <c r="Y203" s="2" t="s">
        <v>16</v>
      </c>
      <c r="Z203" s="2" t="s">
        <v>16</v>
      </c>
      <c r="AA203" s="2" t="s">
        <v>15</v>
      </c>
      <c r="AB203" s="2" t="s">
        <v>16</v>
      </c>
      <c r="AC203" s="2" t="s">
        <v>16</v>
      </c>
      <c r="AD203" s="2" t="s">
        <v>16</v>
      </c>
      <c r="AE203" s="2" t="s">
        <v>16</v>
      </c>
      <c r="AF203" s="2" t="s">
        <v>16</v>
      </c>
      <c r="AG203" s="2" t="s">
        <v>16</v>
      </c>
      <c r="AH203" s="2" t="s">
        <v>15</v>
      </c>
      <c r="AI203" s="2" t="s">
        <v>15</v>
      </c>
      <c r="AJ203" s="2" t="s">
        <v>17</v>
      </c>
      <c r="AK203" s="2" t="s">
        <v>18</v>
      </c>
      <c r="AL203" s="2" t="s">
        <v>148</v>
      </c>
      <c r="AM203" s="2" t="s">
        <v>149</v>
      </c>
      <c r="AN203" s="2" t="s">
        <v>1935</v>
      </c>
      <c r="AO203" s="2" t="s">
        <v>1936</v>
      </c>
      <c r="AP203" s="2" t="s">
        <v>553</v>
      </c>
      <c r="AQ203" s="2" t="s">
        <v>13</v>
      </c>
      <c r="AR203" s="2" t="s">
        <v>1888</v>
      </c>
      <c r="AS203" s="2" t="s">
        <v>1937</v>
      </c>
      <c r="AT203" s="2" t="s">
        <v>1938</v>
      </c>
      <c r="AU203" s="2" t="s">
        <v>344</v>
      </c>
      <c r="AV203" s="2" t="s">
        <v>751</v>
      </c>
      <c r="AW203" s="2" t="s">
        <v>1584</v>
      </c>
      <c r="AX203" s="2" t="s">
        <v>1939</v>
      </c>
      <c r="AY203" s="2" t="s">
        <v>1597</v>
      </c>
      <c r="AZ203" s="2" t="s">
        <v>1902</v>
      </c>
      <c r="BA203" s="2" t="s">
        <v>13</v>
      </c>
      <c r="BB203" s="2" t="s">
        <v>29</v>
      </c>
      <c r="BC203" s="2" t="s">
        <v>1940</v>
      </c>
      <c r="BD203" s="2" t="s">
        <v>29</v>
      </c>
      <c r="BE203" s="2"/>
    </row>
    <row r="204" spans="1:57" s="3" customFormat="1">
      <c r="A204" s="2" t="s">
        <v>1941</v>
      </c>
      <c r="B204" s="2" t="s">
        <v>1</v>
      </c>
      <c r="C204" s="2" t="s">
        <v>1</v>
      </c>
      <c r="D204" s="2" t="s">
        <v>1</v>
      </c>
      <c r="E204" s="2" t="s">
        <v>374</v>
      </c>
      <c r="F204" s="2" t="s">
        <v>3</v>
      </c>
      <c r="G204" s="2" t="s">
        <v>4</v>
      </c>
      <c r="H204" s="2" t="s">
        <v>1</v>
      </c>
      <c r="I204" s="2" t="s">
        <v>5</v>
      </c>
      <c r="J204" s="2" t="s">
        <v>6</v>
      </c>
      <c r="K204" s="2" t="s">
        <v>1</v>
      </c>
      <c r="L204" s="2" t="s">
        <v>5</v>
      </c>
      <c r="M204" s="2" t="s">
        <v>49</v>
      </c>
      <c r="N204" s="2" t="s">
        <v>5</v>
      </c>
      <c r="O204" s="2" t="s">
        <v>168</v>
      </c>
      <c r="P204" s="2" t="s">
        <v>811</v>
      </c>
      <c r="Q204" s="2" t="s">
        <v>1699</v>
      </c>
      <c r="R204" s="2" t="s">
        <v>269</v>
      </c>
      <c r="S204" s="2" t="s">
        <v>38</v>
      </c>
      <c r="T204" s="2" t="s">
        <v>13</v>
      </c>
      <c r="U204" s="2" t="s">
        <v>1</v>
      </c>
      <c r="V204" s="2" t="s">
        <v>16</v>
      </c>
      <c r="W204" s="2" t="s">
        <v>16</v>
      </c>
      <c r="X204" s="2" t="s">
        <v>16</v>
      </c>
      <c r="Y204" s="2" t="s">
        <v>16</v>
      </c>
      <c r="Z204" s="2" t="s">
        <v>15</v>
      </c>
      <c r="AA204" s="2" t="s">
        <v>16</v>
      </c>
      <c r="AB204" s="2" t="s">
        <v>16</v>
      </c>
      <c r="AC204" s="2" t="s">
        <v>16</v>
      </c>
      <c r="AD204" s="2" t="s">
        <v>16</v>
      </c>
      <c r="AE204" s="2" t="s">
        <v>16</v>
      </c>
      <c r="AF204" s="2" t="s">
        <v>16</v>
      </c>
      <c r="AG204" s="2" t="s">
        <v>16</v>
      </c>
      <c r="AH204" s="2" t="s">
        <v>15</v>
      </c>
      <c r="AI204" s="2" t="s">
        <v>16</v>
      </c>
      <c r="AJ204" s="2" t="s">
        <v>17</v>
      </c>
      <c r="AK204" s="2" t="s">
        <v>18</v>
      </c>
      <c r="AL204" s="2" t="s">
        <v>1942</v>
      </c>
      <c r="AM204" s="2" t="s">
        <v>1943</v>
      </c>
      <c r="AN204" s="2" t="s">
        <v>1944</v>
      </c>
      <c r="AO204" s="2" t="s">
        <v>1945</v>
      </c>
      <c r="AP204" s="2" t="s">
        <v>1946</v>
      </c>
      <c r="AQ204" s="2" t="s">
        <v>13</v>
      </c>
      <c r="AR204" s="2" t="s">
        <v>12</v>
      </c>
      <c r="AS204" s="2" t="s">
        <v>1947</v>
      </c>
      <c r="AT204" s="2" t="s">
        <v>1948</v>
      </c>
      <c r="AU204" s="2" t="s">
        <v>725</v>
      </c>
      <c r="AV204" s="2" t="s">
        <v>346</v>
      </c>
      <c r="AW204" s="2" t="s">
        <v>680</v>
      </c>
      <c r="AX204" s="2" t="s">
        <v>429</v>
      </c>
      <c r="AY204" s="2" t="s">
        <v>1777</v>
      </c>
      <c r="AZ204" s="2" t="s">
        <v>97</v>
      </c>
      <c r="BA204" s="2" t="s">
        <v>13</v>
      </c>
      <c r="BB204" s="2" t="s">
        <v>29</v>
      </c>
      <c r="BC204" s="2" t="s">
        <v>1949</v>
      </c>
      <c r="BD204" s="2" t="s">
        <v>29</v>
      </c>
      <c r="BE204" s="2"/>
    </row>
    <row r="205" spans="1:57" s="3" customFormat="1">
      <c r="A205" s="2" t="s">
        <v>1950</v>
      </c>
      <c r="B205" s="2" t="s">
        <v>1</v>
      </c>
      <c r="C205" s="2" t="s">
        <v>1</v>
      </c>
      <c r="D205" s="2" t="s">
        <v>1</v>
      </c>
      <c r="E205" s="2" t="s">
        <v>2</v>
      </c>
      <c r="F205" s="2" t="s">
        <v>3</v>
      </c>
      <c r="G205" s="2" t="s">
        <v>4</v>
      </c>
      <c r="H205" s="2" t="s">
        <v>1</v>
      </c>
      <c r="I205" s="2" t="s">
        <v>5</v>
      </c>
      <c r="J205" s="2" t="s">
        <v>6</v>
      </c>
      <c r="K205" s="2" t="s">
        <v>1</v>
      </c>
      <c r="L205" s="2" t="s">
        <v>1</v>
      </c>
      <c r="M205" s="2" t="s">
        <v>7</v>
      </c>
      <c r="N205" s="2" t="s">
        <v>5</v>
      </c>
      <c r="O205" s="2" t="s">
        <v>8</v>
      </c>
      <c r="P205" s="2" t="s">
        <v>181</v>
      </c>
      <c r="Q205" s="2" t="s">
        <v>128</v>
      </c>
      <c r="R205" s="2" t="s">
        <v>1435</v>
      </c>
      <c r="S205" s="2" t="s">
        <v>7</v>
      </c>
      <c r="T205" s="2" t="s">
        <v>13</v>
      </c>
      <c r="U205" s="2" t="s">
        <v>1</v>
      </c>
      <c r="V205" s="2" t="s">
        <v>14</v>
      </c>
      <c r="W205" s="2" t="s">
        <v>15</v>
      </c>
      <c r="X205" s="2" t="s">
        <v>15</v>
      </c>
      <c r="Y205" s="2" t="s">
        <v>16</v>
      </c>
      <c r="Z205" s="2" t="s">
        <v>16</v>
      </c>
      <c r="AA205" s="2" t="s">
        <v>16</v>
      </c>
      <c r="AB205" s="2" t="s">
        <v>16</v>
      </c>
      <c r="AC205" s="2" t="s">
        <v>16</v>
      </c>
      <c r="AD205" s="2" t="s">
        <v>16</v>
      </c>
      <c r="AE205" s="2" t="s">
        <v>16</v>
      </c>
      <c r="AF205" s="2" t="s">
        <v>16</v>
      </c>
      <c r="AG205" s="2" t="s">
        <v>16</v>
      </c>
      <c r="AH205" s="2" t="s">
        <v>15</v>
      </c>
      <c r="AI205" s="2" t="s">
        <v>15</v>
      </c>
      <c r="AJ205" s="2" t="s">
        <v>17</v>
      </c>
      <c r="AK205" s="2" t="s">
        <v>18</v>
      </c>
      <c r="AL205" s="2" t="s">
        <v>1531</v>
      </c>
      <c r="AM205" s="2" t="s">
        <v>1532</v>
      </c>
      <c r="AN205" s="2" t="s">
        <v>1951</v>
      </c>
      <c r="AO205" s="2" t="s">
        <v>1952</v>
      </c>
      <c r="AP205" s="2" t="s">
        <v>358</v>
      </c>
      <c r="AQ205" s="2" t="s">
        <v>13</v>
      </c>
      <c r="AR205" s="2" t="s">
        <v>153</v>
      </c>
      <c r="AS205" s="2" t="s">
        <v>13</v>
      </c>
      <c r="AT205" s="2" t="s">
        <v>13</v>
      </c>
      <c r="AU205" s="2" t="s">
        <v>13</v>
      </c>
      <c r="AV205" s="2" t="s">
        <v>13</v>
      </c>
      <c r="AW205" s="2" t="s">
        <v>13</v>
      </c>
      <c r="AX205" s="2" t="s">
        <v>13</v>
      </c>
      <c r="AY205" s="2" t="s">
        <v>13</v>
      </c>
      <c r="AZ205" s="2" t="s">
        <v>13</v>
      </c>
      <c r="BA205" s="2" t="s">
        <v>29</v>
      </c>
      <c r="BB205" s="2" t="s">
        <v>29</v>
      </c>
      <c r="BC205" s="2" t="s">
        <v>1953</v>
      </c>
      <c r="BD205" s="2" t="s">
        <v>29</v>
      </c>
      <c r="BE205" s="2"/>
    </row>
    <row r="206" spans="1:57" s="3" customFormat="1">
      <c r="A206" s="2" t="s">
        <v>1954</v>
      </c>
      <c r="B206" s="2" t="s">
        <v>1</v>
      </c>
      <c r="C206" s="2" t="s">
        <v>1</v>
      </c>
      <c r="D206" s="2" t="s">
        <v>1</v>
      </c>
      <c r="E206" s="2" t="s">
        <v>618</v>
      </c>
      <c r="F206" s="2" t="s">
        <v>3</v>
      </c>
      <c r="G206" s="2" t="s">
        <v>4</v>
      </c>
      <c r="H206" s="2" t="s">
        <v>1</v>
      </c>
      <c r="I206" s="2" t="s">
        <v>5</v>
      </c>
      <c r="J206" s="2" t="s">
        <v>6</v>
      </c>
      <c r="K206" s="2" t="s">
        <v>1</v>
      </c>
      <c r="L206" s="2" t="s">
        <v>5</v>
      </c>
      <c r="M206" s="2" t="s">
        <v>49</v>
      </c>
      <c r="N206" s="2" t="s">
        <v>5</v>
      </c>
      <c r="O206" s="2" t="s">
        <v>12</v>
      </c>
      <c r="P206" s="2" t="s">
        <v>176</v>
      </c>
      <c r="Q206" s="2" t="s">
        <v>635</v>
      </c>
      <c r="R206" s="2" t="s">
        <v>576</v>
      </c>
      <c r="S206" s="2" t="s">
        <v>7</v>
      </c>
      <c r="T206" s="2" t="s">
        <v>13</v>
      </c>
      <c r="U206" s="2" t="s">
        <v>1</v>
      </c>
      <c r="V206" s="2" t="s">
        <v>16</v>
      </c>
      <c r="W206" s="2" t="s">
        <v>15</v>
      </c>
      <c r="X206" s="2" t="s">
        <v>16</v>
      </c>
      <c r="Y206" s="2" t="s">
        <v>16</v>
      </c>
      <c r="Z206" s="2" t="s">
        <v>15</v>
      </c>
      <c r="AA206" s="2" t="s">
        <v>16</v>
      </c>
      <c r="AB206" s="2" t="s">
        <v>16</v>
      </c>
      <c r="AC206" s="2" t="s">
        <v>16</v>
      </c>
      <c r="AD206" s="2" t="s">
        <v>16</v>
      </c>
      <c r="AE206" s="2" t="s">
        <v>16</v>
      </c>
      <c r="AF206" s="2" t="s">
        <v>16</v>
      </c>
      <c r="AG206" s="2" t="s">
        <v>16</v>
      </c>
      <c r="AH206" s="2" t="s">
        <v>15</v>
      </c>
      <c r="AI206" s="2" t="s">
        <v>15</v>
      </c>
      <c r="AJ206" s="2" t="s">
        <v>17</v>
      </c>
      <c r="AK206" s="2" t="s">
        <v>18</v>
      </c>
      <c r="AL206" s="2" t="s">
        <v>1531</v>
      </c>
      <c r="AM206" s="2" t="s">
        <v>1532</v>
      </c>
      <c r="AN206" s="2" t="s">
        <v>1955</v>
      </c>
      <c r="AO206" s="2" t="s">
        <v>1956</v>
      </c>
      <c r="AP206" s="2" t="s">
        <v>1957</v>
      </c>
      <c r="AQ206" s="2" t="s">
        <v>13</v>
      </c>
      <c r="AR206" s="2" t="s">
        <v>153</v>
      </c>
      <c r="AS206" s="2" t="s">
        <v>1958</v>
      </c>
      <c r="AT206" s="2" t="s">
        <v>488</v>
      </c>
      <c r="AU206" s="2" t="s">
        <v>33</v>
      </c>
      <c r="AV206" s="2" t="s">
        <v>1598</v>
      </c>
      <c r="AW206" s="2" t="s">
        <v>111</v>
      </c>
      <c r="AX206" s="2" t="s">
        <v>33</v>
      </c>
      <c r="AY206" s="2" t="s">
        <v>33</v>
      </c>
      <c r="AZ206" s="2" t="s">
        <v>12</v>
      </c>
      <c r="BA206" s="2" t="s">
        <v>29</v>
      </c>
      <c r="BB206" s="2" t="s">
        <v>29</v>
      </c>
      <c r="BC206" s="2" t="s">
        <v>1959</v>
      </c>
      <c r="BD206" s="2" t="s">
        <v>29</v>
      </c>
      <c r="BE206" s="2"/>
    </row>
    <row r="207" spans="1:57" s="3" customFormat="1">
      <c r="A207" s="2" t="s">
        <v>1960</v>
      </c>
      <c r="B207" s="2" t="s">
        <v>1</v>
      </c>
      <c r="C207" s="2" t="s">
        <v>1</v>
      </c>
      <c r="D207" s="2" t="s">
        <v>1</v>
      </c>
      <c r="E207" s="2" t="s">
        <v>1627</v>
      </c>
      <c r="F207" s="2" t="s">
        <v>3</v>
      </c>
      <c r="G207" s="2" t="s">
        <v>4</v>
      </c>
      <c r="H207" s="2" t="s">
        <v>1</v>
      </c>
      <c r="I207" s="2" t="s">
        <v>5</v>
      </c>
      <c r="J207" s="2" t="s">
        <v>6</v>
      </c>
      <c r="K207" s="2" t="s">
        <v>1</v>
      </c>
      <c r="L207" s="2" t="s">
        <v>1</v>
      </c>
      <c r="M207" s="2" t="s">
        <v>7</v>
      </c>
      <c r="N207" s="2" t="s">
        <v>5</v>
      </c>
      <c r="O207" s="2" t="s">
        <v>12</v>
      </c>
      <c r="P207" s="2" t="s">
        <v>1085</v>
      </c>
      <c r="Q207" s="2" t="s">
        <v>1961</v>
      </c>
      <c r="R207" s="2" t="s">
        <v>182</v>
      </c>
      <c r="S207" s="2" t="s">
        <v>12</v>
      </c>
      <c r="T207" s="2" t="s">
        <v>13</v>
      </c>
      <c r="U207" s="2" t="s">
        <v>1</v>
      </c>
      <c r="V207" s="2" t="s">
        <v>16</v>
      </c>
      <c r="W207" s="2" t="s">
        <v>15</v>
      </c>
      <c r="X207" s="2" t="s">
        <v>16</v>
      </c>
      <c r="Y207" s="2" t="s">
        <v>16</v>
      </c>
      <c r="Z207" s="2" t="s">
        <v>16</v>
      </c>
      <c r="AA207" s="2" t="s">
        <v>16</v>
      </c>
      <c r="AB207" s="2" t="s">
        <v>16</v>
      </c>
      <c r="AC207" s="2" t="s">
        <v>16</v>
      </c>
      <c r="AD207" s="2" t="s">
        <v>16</v>
      </c>
      <c r="AE207" s="2" t="s">
        <v>16</v>
      </c>
      <c r="AF207" s="2" t="s">
        <v>16</v>
      </c>
      <c r="AG207" s="2" t="s">
        <v>16</v>
      </c>
      <c r="AH207" s="2" t="s">
        <v>15</v>
      </c>
      <c r="AI207" s="2" t="s">
        <v>15</v>
      </c>
      <c r="AJ207" s="2" t="s">
        <v>17</v>
      </c>
      <c r="AK207" s="2" t="s">
        <v>18</v>
      </c>
      <c r="AL207" s="2" t="s">
        <v>1531</v>
      </c>
      <c r="AM207" s="2" t="s">
        <v>1532</v>
      </c>
      <c r="AN207" s="2" t="s">
        <v>1962</v>
      </c>
      <c r="AO207" s="2" t="s">
        <v>1963</v>
      </c>
      <c r="AP207" s="2" t="s">
        <v>230</v>
      </c>
      <c r="AQ207" s="2" t="s">
        <v>13</v>
      </c>
      <c r="AR207" s="2" t="s">
        <v>1665</v>
      </c>
      <c r="AS207" s="2" t="s">
        <v>1964</v>
      </c>
      <c r="AT207" s="2" t="s">
        <v>289</v>
      </c>
      <c r="AU207" s="2" t="s">
        <v>33</v>
      </c>
      <c r="AV207" s="2" t="s">
        <v>575</v>
      </c>
      <c r="AW207" s="2" t="s">
        <v>399</v>
      </c>
      <c r="AX207" s="2" t="s">
        <v>5</v>
      </c>
      <c r="AY207" s="2" t="s">
        <v>1</v>
      </c>
      <c r="AZ207" s="2" t="s">
        <v>685</v>
      </c>
      <c r="BA207" s="2" t="s">
        <v>13</v>
      </c>
      <c r="BB207" s="2" t="s">
        <v>29</v>
      </c>
      <c r="BC207" s="2" t="s">
        <v>1965</v>
      </c>
      <c r="BD207" s="2" t="s">
        <v>29</v>
      </c>
      <c r="BE207" s="2"/>
    </row>
    <row r="208" spans="1:57" s="3" customFormat="1">
      <c r="A208" s="2" t="s">
        <v>1966</v>
      </c>
      <c r="B208" s="2" t="s">
        <v>1</v>
      </c>
      <c r="C208" s="2" t="s">
        <v>1</v>
      </c>
      <c r="D208" s="2" t="s">
        <v>5</v>
      </c>
      <c r="E208" s="2" t="s">
        <v>1967</v>
      </c>
      <c r="F208" s="2" t="s">
        <v>3</v>
      </c>
      <c r="G208" s="2" t="s">
        <v>4</v>
      </c>
      <c r="H208" s="2" t="s">
        <v>1</v>
      </c>
      <c r="I208" s="2" t="s">
        <v>5</v>
      </c>
      <c r="J208" s="2" t="s">
        <v>6</v>
      </c>
      <c r="K208" s="2" t="s">
        <v>1</v>
      </c>
      <c r="L208" s="2" t="s">
        <v>33</v>
      </c>
      <c r="M208" s="2" t="s">
        <v>34</v>
      </c>
      <c r="N208" s="2" t="s">
        <v>5</v>
      </c>
      <c r="O208" s="2" t="s">
        <v>8</v>
      </c>
      <c r="P208" s="2" t="s">
        <v>26</v>
      </c>
      <c r="Q208" s="2" t="s">
        <v>128</v>
      </c>
      <c r="R208" s="2" t="s">
        <v>215</v>
      </c>
      <c r="S208" s="2" t="s">
        <v>38</v>
      </c>
      <c r="T208" s="2" t="s">
        <v>13</v>
      </c>
      <c r="U208" s="2" t="s">
        <v>1</v>
      </c>
      <c r="V208" s="2" t="s">
        <v>1555</v>
      </c>
      <c r="W208" s="2" t="s">
        <v>16</v>
      </c>
      <c r="X208" s="2" t="s">
        <v>16</v>
      </c>
      <c r="Y208" s="2" t="s">
        <v>16</v>
      </c>
      <c r="Z208" s="2" t="s">
        <v>15</v>
      </c>
      <c r="AA208" s="2" t="s">
        <v>16</v>
      </c>
      <c r="AB208" s="2" t="s">
        <v>16</v>
      </c>
      <c r="AC208" s="2" t="s">
        <v>16</v>
      </c>
      <c r="AD208" s="2" t="s">
        <v>16</v>
      </c>
      <c r="AE208" s="2" t="s">
        <v>16</v>
      </c>
      <c r="AF208" s="2" t="s">
        <v>16</v>
      </c>
      <c r="AG208" s="2" t="s">
        <v>16</v>
      </c>
      <c r="AH208" s="2" t="s">
        <v>15</v>
      </c>
      <c r="AI208" s="2" t="s">
        <v>15</v>
      </c>
      <c r="AJ208" s="2" t="s">
        <v>17</v>
      </c>
      <c r="AK208" s="2" t="s">
        <v>18</v>
      </c>
      <c r="AL208" s="2" t="s">
        <v>1531</v>
      </c>
      <c r="AM208" s="2" t="s">
        <v>1532</v>
      </c>
      <c r="AN208" s="2" t="s">
        <v>1968</v>
      </c>
      <c r="AO208" s="2" t="s">
        <v>1969</v>
      </c>
      <c r="AP208" s="2" t="s">
        <v>1970</v>
      </c>
      <c r="AQ208" s="2" t="s">
        <v>13</v>
      </c>
      <c r="AR208" s="2" t="s">
        <v>1692</v>
      </c>
      <c r="AS208" s="2" t="s">
        <v>13</v>
      </c>
      <c r="AT208" s="2" t="s">
        <v>13</v>
      </c>
      <c r="AU208" s="2" t="s">
        <v>13</v>
      </c>
      <c r="AV208" s="2" t="s">
        <v>13</v>
      </c>
      <c r="AW208" s="2" t="s">
        <v>13</v>
      </c>
      <c r="AX208" s="2" t="s">
        <v>13</v>
      </c>
      <c r="AY208" s="2" t="s">
        <v>13</v>
      </c>
      <c r="AZ208" s="2" t="s">
        <v>13</v>
      </c>
      <c r="BA208" s="2" t="s">
        <v>13</v>
      </c>
      <c r="BB208" s="2" t="s">
        <v>29</v>
      </c>
      <c r="BC208" s="2" t="s">
        <v>1971</v>
      </c>
      <c r="BD208" s="2" t="s">
        <v>29</v>
      </c>
      <c r="BE208" s="2"/>
    </row>
    <row r="209" spans="1:57" s="3" customFormat="1">
      <c r="A209" s="2" t="s">
        <v>1972</v>
      </c>
      <c r="B209" s="2" t="s">
        <v>1</v>
      </c>
      <c r="C209" s="2" t="s">
        <v>5</v>
      </c>
      <c r="D209" s="2" t="s">
        <v>5</v>
      </c>
      <c r="E209" s="2" t="s">
        <v>1973</v>
      </c>
      <c r="F209" s="2" t="s">
        <v>3</v>
      </c>
      <c r="G209" s="2" t="s">
        <v>4</v>
      </c>
      <c r="H209" s="2" t="s">
        <v>1</v>
      </c>
      <c r="I209" s="2" t="s">
        <v>5</v>
      </c>
      <c r="J209" s="2" t="s">
        <v>6</v>
      </c>
      <c r="K209" s="2" t="s">
        <v>1</v>
      </c>
      <c r="L209" s="2" t="s">
        <v>33</v>
      </c>
      <c r="M209" s="2" t="s">
        <v>34</v>
      </c>
      <c r="N209" s="2" t="s">
        <v>1</v>
      </c>
      <c r="O209" s="2" t="s">
        <v>8</v>
      </c>
      <c r="P209" s="2" t="s">
        <v>35</v>
      </c>
      <c r="Q209" s="2" t="s">
        <v>280</v>
      </c>
      <c r="R209" s="2" t="s">
        <v>1688</v>
      </c>
      <c r="S209" s="2" t="s">
        <v>38</v>
      </c>
      <c r="T209" s="2" t="s">
        <v>13</v>
      </c>
      <c r="U209" s="2" t="s">
        <v>1</v>
      </c>
      <c r="V209" s="2" t="s">
        <v>15</v>
      </c>
      <c r="W209" s="2" t="s">
        <v>16</v>
      </c>
      <c r="X209" s="2" t="s">
        <v>16</v>
      </c>
      <c r="Y209" s="2" t="s">
        <v>15</v>
      </c>
      <c r="Z209" s="2" t="s">
        <v>15</v>
      </c>
      <c r="AA209" s="2" t="s">
        <v>16</v>
      </c>
      <c r="AB209" s="2" t="s">
        <v>15</v>
      </c>
      <c r="AC209" s="2" t="s">
        <v>16</v>
      </c>
      <c r="AD209" s="2" t="s">
        <v>16</v>
      </c>
      <c r="AE209" s="2" t="s">
        <v>16</v>
      </c>
      <c r="AF209" s="2" t="s">
        <v>16</v>
      </c>
      <c r="AG209" s="2" t="s">
        <v>16</v>
      </c>
      <c r="AH209" s="2" t="s">
        <v>15</v>
      </c>
      <c r="AI209" s="2" t="s">
        <v>15</v>
      </c>
      <c r="AJ209" s="2" t="s">
        <v>17</v>
      </c>
      <c r="AK209" s="2" t="s">
        <v>18</v>
      </c>
      <c r="AL209" s="2" t="s">
        <v>1974</v>
      </c>
      <c r="AM209" s="2" t="s">
        <v>1975</v>
      </c>
      <c r="AN209" s="2" t="s">
        <v>1976</v>
      </c>
      <c r="AO209" s="2" t="s">
        <v>1977</v>
      </c>
      <c r="AP209" s="2" t="s">
        <v>106</v>
      </c>
      <c r="AQ209" s="2" t="s">
        <v>13</v>
      </c>
      <c r="AR209" s="2" t="s">
        <v>1978</v>
      </c>
      <c r="AS209" s="2" t="s">
        <v>1979</v>
      </c>
      <c r="AT209" s="2" t="s">
        <v>1980</v>
      </c>
      <c r="AU209" s="2" t="s">
        <v>34</v>
      </c>
      <c r="AV209" s="2" t="s">
        <v>1981</v>
      </c>
      <c r="AW209" s="2" t="s">
        <v>1377</v>
      </c>
      <c r="AX209" s="2" t="s">
        <v>7</v>
      </c>
      <c r="AY209" s="2" t="s">
        <v>33</v>
      </c>
      <c r="AZ209" s="2" t="s">
        <v>1982</v>
      </c>
      <c r="BA209" s="2" t="s">
        <v>13</v>
      </c>
      <c r="BB209" s="2" t="s">
        <v>29</v>
      </c>
      <c r="BC209" s="2" t="s">
        <v>1983</v>
      </c>
      <c r="BD209" s="2" t="s">
        <v>29</v>
      </c>
      <c r="BE209" s="2"/>
    </row>
    <row r="210" spans="1:57" s="3" customFormat="1">
      <c r="A210" s="2" t="s">
        <v>1984</v>
      </c>
      <c r="B210" s="2" t="s">
        <v>1</v>
      </c>
      <c r="C210" s="2" t="s">
        <v>1</v>
      </c>
      <c r="D210" s="2" t="s">
        <v>1</v>
      </c>
      <c r="E210" s="2" t="s">
        <v>60</v>
      </c>
      <c r="F210" s="2" t="s">
        <v>3</v>
      </c>
      <c r="G210" s="2" t="s">
        <v>4</v>
      </c>
      <c r="H210" s="2" t="s">
        <v>1</v>
      </c>
      <c r="I210" s="2" t="s">
        <v>5</v>
      </c>
      <c r="J210" s="2" t="s">
        <v>6</v>
      </c>
      <c r="K210" s="2" t="s">
        <v>1</v>
      </c>
      <c r="L210" s="2" t="s">
        <v>5</v>
      </c>
      <c r="M210" s="2" t="s">
        <v>49</v>
      </c>
      <c r="N210" s="2" t="s">
        <v>5</v>
      </c>
      <c r="O210" s="2" t="s">
        <v>8</v>
      </c>
      <c r="P210" s="2" t="s">
        <v>61</v>
      </c>
      <c r="Q210" s="2" t="s">
        <v>62</v>
      </c>
      <c r="R210" s="2" t="s">
        <v>63</v>
      </c>
      <c r="S210" s="2" t="s">
        <v>38</v>
      </c>
      <c r="T210" s="2" t="s">
        <v>13</v>
      </c>
      <c r="U210" s="2" t="s">
        <v>1</v>
      </c>
      <c r="V210" s="2" t="s">
        <v>16</v>
      </c>
      <c r="W210" s="2" t="s">
        <v>16</v>
      </c>
      <c r="X210" s="2" t="s">
        <v>16</v>
      </c>
      <c r="Y210" s="2" t="s">
        <v>16</v>
      </c>
      <c r="Z210" s="2" t="s">
        <v>15</v>
      </c>
      <c r="AA210" s="2" t="s">
        <v>16</v>
      </c>
      <c r="AB210" s="2" t="s">
        <v>16</v>
      </c>
      <c r="AC210" s="2" t="s">
        <v>16</v>
      </c>
      <c r="AD210" s="2" t="s">
        <v>16</v>
      </c>
      <c r="AE210" s="2" t="s">
        <v>16</v>
      </c>
      <c r="AF210" s="2" t="s">
        <v>16</v>
      </c>
      <c r="AG210" s="2" t="s">
        <v>16</v>
      </c>
      <c r="AH210" s="2" t="s">
        <v>15</v>
      </c>
      <c r="AI210" s="2" t="s">
        <v>15</v>
      </c>
      <c r="AJ210" s="2" t="s">
        <v>17</v>
      </c>
      <c r="AK210" s="2" t="s">
        <v>18</v>
      </c>
      <c r="AL210" s="2" t="s">
        <v>1064</v>
      </c>
      <c r="AM210" s="2" t="s">
        <v>1065</v>
      </c>
      <c r="AN210" s="2" t="s">
        <v>1985</v>
      </c>
      <c r="AO210" s="2" t="s">
        <v>1986</v>
      </c>
      <c r="AP210" s="2" t="s">
        <v>1671</v>
      </c>
      <c r="AQ210" s="2" t="s">
        <v>13</v>
      </c>
      <c r="AR210" s="2" t="s">
        <v>944</v>
      </c>
      <c r="AS210" s="2" t="s">
        <v>1987</v>
      </c>
      <c r="AT210" s="2" t="s">
        <v>1988</v>
      </c>
      <c r="AU210" s="2" t="s">
        <v>1989</v>
      </c>
      <c r="AV210" s="2" t="s">
        <v>1990</v>
      </c>
      <c r="AW210" s="2" t="s">
        <v>790</v>
      </c>
      <c r="AX210" s="2" t="s">
        <v>1786</v>
      </c>
      <c r="AY210" s="2" t="s">
        <v>302</v>
      </c>
      <c r="AZ210" s="2" t="s">
        <v>1923</v>
      </c>
      <c r="BA210" s="2" t="s">
        <v>13</v>
      </c>
      <c r="BB210" s="2" t="s">
        <v>13</v>
      </c>
      <c r="BC210" s="2" t="s">
        <v>1991</v>
      </c>
      <c r="BD210" s="2" t="s">
        <v>29</v>
      </c>
      <c r="BE210" s="2"/>
    </row>
    <row r="211" spans="1:57" s="3" customFormat="1">
      <c r="A211" s="2" t="s">
        <v>1992</v>
      </c>
      <c r="B211" s="2" t="s">
        <v>1</v>
      </c>
      <c r="C211" s="2" t="s">
        <v>1</v>
      </c>
      <c r="D211" s="2" t="s">
        <v>5</v>
      </c>
      <c r="E211" s="2" t="s">
        <v>444</v>
      </c>
      <c r="F211" s="2" t="s">
        <v>115</v>
      </c>
      <c r="G211" s="2" t="s">
        <v>116</v>
      </c>
      <c r="H211" s="2" t="s">
        <v>1</v>
      </c>
      <c r="I211" s="2" t="s">
        <v>5</v>
      </c>
      <c r="J211" s="2" t="s">
        <v>117</v>
      </c>
      <c r="K211" s="2" t="s">
        <v>1</v>
      </c>
      <c r="L211" s="2" t="s">
        <v>33</v>
      </c>
      <c r="M211" s="2" t="s">
        <v>34</v>
      </c>
      <c r="N211" s="2" t="s">
        <v>1</v>
      </c>
      <c r="O211" s="2" t="s">
        <v>213</v>
      </c>
      <c r="P211" s="2" t="s">
        <v>1993</v>
      </c>
      <c r="Q211" s="2" t="s">
        <v>1994</v>
      </c>
      <c r="R211" s="2" t="s">
        <v>158</v>
      </c>
      <c r="S211" s="2" t="s">
        <v>49</v>
      </c>
      <c r="T211" s="2" t="s">
        <v>13</v>
      </c>
      <c r="U211" s="2" t="s">
        <v>1</v>
      </c>
      <c r="V211" s="2" t="s">
        <v>1422</v>
      </c>
      <c r="W211" s="2" t="s">
        <v>16</v>
      </c>
      <c r="X211" s="2" t="s">
        <v>16</v>
      </c>
      <c r="Y211" s="2" t="s">
        <v>16</v>
      </c>
      <c r="Z211" s="2" t="s">
        <v>15</v>
      </c>
      <c r="AA211" s="2" t="s">
        <v>16</v>
      </c>
      <c r="AB211" s="2" t="s">
        <v>16</v>
      </c>
      <c r="AC211" s="2" t="s">
        <v>16</v>
      </c>
      <c r="AD211" s="2" t="s">
        <v>16</v>
      </c>
      <c r="AE211" s="2" t="s">
        <v>16</v>
      </c>
      <c r="AF211" s="2" t="s">
        <v>16</v>
      </c>
      <c r="AG211" s="2" t="s">
        <v>16</v>
      </c>
      <c r="AH211" s="2" t="s">
        <v>15</v>
      </c>
      <c r="AI211" s="2" t="s">
        <v>15</v>
      </c>
      <c r="AJ211" s="2" t="s">
        <v>17</v>
      </c>
      <c r="AK211" s="2" t="s">
        <v>18</v>
      </c>
      <c r="AL211" s="2" t="s">
        <v>997</v>
      </c>
      <c r="AM211" s="2" t="s">
        <v>998</v>
      </c>
      <c r="AN211" s="2" t="s">
        <v>1995</v>
      </c>
      <c r="AO211" s="2" t="s">
        <v>1996</v>
      </c>
      <c r="AP211" s="2" t="s">
        <v>1997</v>
      </c>
      <c r="AQ211" s="2" t="s">
        <v>13</v>
      </c>
      <c r="AR211" s="2" t="s">
        <v>49</v>
      </c>
      <c r="AS211" s="2" t="s">
        <v>1998</v>
      </c>
      <c r="AT211" s="2" t="s">
        <v>850</v>
      </c>
      <c r="AU211" s="2" t="s">
        <v>1</v>
      </c>
      <c r="AV211" s="2" t="s">
        <v>399</v>
      </c>
      <c r="AW211" s="2" t="s">
        <v>111</v>
      </c>
      <c r="AX211" s="2" t="s">
        <v>1</v>
      </c>
      <c r="AY211" s="2" t="s">
        <v>1</v>
      </c>
      <c r="AZ211" s="2" t="s">
        <v>12</v>
      </c>
      <c r="BA211" s="2" t="s">
        <v>13</v>
      </c>
      <c r="BB211" s="2" t="s">
        <v>29</v>
      </c>
      <c r="BC211" s="2" t="s">
        <v>1999</v>
      </c>
      <c r="BD211" s="2" t="s">
        <v>29</v>
      </c>
      <c r="BE211" s="2"/>
    </row>
    <row r="212" spans="1:57" s="3" customFormat="1">
      <c r="A212" s="2" t="s">
        <v>2000</v>
      </c>
      <c r="B212" s="2" t="s">
        <v>1</v>
      </c>
      <c r="C212" s="2" t="s">
        <v>1</v>
      </c>
      <c r="D212" s="2" t="s">
        <v>5</v>
      </c>
      <c r="E212" s="2" t="s">
        <v>32</v>
      </c>
      <c r="F212" s="2" t="s">
        <v>3</v>
      </c>
      <c r="G212" s="2" t="s">
        <v>4</v>
      </c>
      <c r="H212" s="2" t="s">
        <v>1</v>
      </c>
      <c r="I212" s="2" t="s">
        <v>5</v>
      </c>
      <c r="J212" s="2" t="s">
        <v>6</v>
      </c>
      <c r="K212" s="2" t="s">
        <v>1</v>
      </c>
      <c r="L212" s="2" t="s">
        <v>33</v>
      </c>
      <c r="M212" s="2" t="s">
        <v>34</v>
      </c>
      <c r="N212" s="2" t="s">
        <v>1</v>
      </c>
      <c r="O212" s="2" t="s">
        <v>8</v>
      </c>
      <c r="P212" s="2" t="s">
        <v>132</v>
      </c>
      <c r="Q212" s="2" t="s">
        <v>133</v>
      </c>
      <c r="R212" s="2" t="s">
        <v>134</v>
      </c>
      <c r="S212" s="2" t="s">
        <v>38</v>
      </c>
      <c r="T212" s="2" t="s">
        <v>13</v>
      </c>
      <c r="U212" s="2" t="s">
        <v>1</v>
      </c>
      <c r="V212" s="2" t="s">
        <v>16</v>
      </c>
      <c r="W212" s="2" t="s">
        <v>16</v>
      </c>
      <c r="X212" s="2" t="s">
        <v>16</v>
      </c>
      <c r="Y212" s="2" t="s">
        <v>16</v>
      </c>
      <c r="Z212" s="2" t="s">
        <v>15</v>
      </c>
      <c r="AA212" s="2" t="s">
        <v>16</v>
      </c>
      <c r="AB212" s="2" t="s">
        <v>16</v>
      </c>
      <c r="AC212" s="2" t="s">
        <v>16</v>
      </c>
      <c r="AD212" s="2" t="s">
        <v>16</v>
      </c>
      <c r="AE212" s="2" t="s">
        <v>16</v>
      </c>
      <c r="AF212" s="2" t="s">
        <v>16</v>
      </c>
      <c r="AG212" s="2" t="s">
        <v>16</v>
      </c>
      <c r="AH212" s="2" t="s">
        <v>15</v>
      </c>
      <c r="AI212" s="2" t="s">
        <v>15</v>
      </c>
      <c r="AJ212" s="2" t="s">
        <v>17</v>
      </c>
      <c r="AK212" s="2" t="s">
        <v>18</v>
      </c>
      <c r="AL212" s="2" t="s">
        <v>148</v>
      </c>
      <c r="AM212" s="2" t="s">
        <v>149</v>
      </c>
      <c r="AN212" s="2" t="s">
        <v>2001</v>
      </c>
      <c r="AO212" s="2" t="s">
        <v>2002</v>
      </c>
      <c r="AP212" s="2" t="s">
        <v>587</v>
      </c>
      <c r="AQ212" s="2" t="s">
        <v>13</v>
      </c>
      <c r="AR212" s="2" t="s">
        <v>2003</v>
      </c>
      <c r="AS212" s="2" t="s">
        <v>2004</v>
      </c>
      <c r="AT212" s="2" t="s">
        <v>2005</v>
      </c>
      <c r="AU212" s="2" t="s">
        <v>789</v>
      </c>
      <c r="AV212" s="2" t="s">
        <v>223</v>
      </c>
      <c r="AW212" s="2" t="s">
        <v>419</v>
      </c>
      <c r="AX212" s="2" t="s">
        <v>5</v>
      </c>
      <c r="AY212" s="2" t="s">
        <v>13</v>
      </c>
      <c r="AZ212" s="2" t="s">
        <v>615</v>
      </c>
      <c r="BA212" s="2" t="s">
        <v>13</v>
      </c>
      <c r="BB212" s="2" t="s">
        <v>29</v>
      </c>
      <c r="BC212" s="2" t="s">
        <v>2006</v>
      </c>
      <c r="BD212" s="2" t="s">
        <v>29</v>
      </c>
      <c r="BE212" s="2"/>
    </row>
    <row r="213" spans="1:57" s="3" customFormat="1">
      <c r="A213" s="2" t="s">
        <v>2007</v>
      </c>
      <c r="B213" s="2" t="s">
        <v>1</v>
      </c>
      <c r="C213" s="2" t="s">
        <v>1</v>
      </c>
      <c r="D213" s="2" t="s">
        <v>5</v>
      </c>
      <c r="E213" s="2" t="s">
        <v>1142</v>
      </c>
      <c r="F213" s="2" t="s">
        <v>697</v>
      </c>
      <c r="G213" s="2" t="s">
        <v>698</v>
      </c>
      <c r="H213" s="2" t="s">
        <v>1</v>
      </c>
      <c r="I213" s="2" t="s">
        <v>1</v>
      </c>
      <c r="J213" s="2" t="s">
        <v>117</v>
      </c>
      <c r="K213" s="2" t="s">
        <v>1</v>
      </c>
      <c r="L213" s="2" t="s">
        <v>109</v>
      </c>
      <c r="M213" s="2" t="s">
        <v>34</v>
      </c>
      <c r="N213" s="2" t="s">
        <v>5</v>
      </c>
      <c r="O213" s="2" t="s">
        <v>8</v>
      </c>
      <c r="P213" s="2" t="s">
        <v>2008</v>
      </c>
      <c r="Q213" s="2" t="s">
        <v>214</v>
      </c>
      <c r="R213" s="2" t="s">
        <v>1688</v>
      </c>
      <c r="S213" s="2" t="s">
        <v>334</v>
      </c>
      <c r="T213" s="2" t="s">
        <v>13</v>
      </c>
      <c r="U213" s="2" t="s">
        <v>1</v>
      </c>
      <c r="V213" s="2" t="s">
        <v>889</v>
      </c>
      <c r="W213" s="2" t="s">
        <v>15</v>
      </c>
      <c r="X213" s="2" t="s">
        <v>16</v>
      </c>
      <c r="Y213" s="2" t="s">
        <v>16</v>
      </c>
      <c r="Z213" s="2" t="s">
        <v>15</v>
      </c>
      <c r="AA213" s="2" t="s">
        <v>15</v>
      </c>
      <c r="AB213" s="2" t="s">
        <v>16</v>
      </c>
      <c r="AC213" s="2" t="s">
        <v>16</v>
      </c>
      <c r="AD213" s="2" t="s">
        <v>16</v>
      </c>
      <c r="AE213" s="2" t="s">
        <v>16</v>
      </c>
      <c r="AF213" s="2" t="s">
        <v>16</v>
      </c>
      <c r="AG213" s="2" t="s">
        <v>16</v>
      </c>
      <c r="AH213" s="2" t="s">
        <v>15</v>
      </c>
      <c r="AI213" s="2" t="s">
        <v>15</v>
      </c>
      <c r="AJ213" s="2" t="s">
        <v>17</v>
      </c>
      <c r="AK213" s="2" t="s">
        <v>18</v>
      </c>
      <c r="AL213" s="2" t="s">
        <v>336</v>
      </c>
      <c r="AM213" s="2" t="s">
        <v>337</v>
      </c>
      <c r="AN213" s="2" t="s">
        <v>2009</v>
      </c>
      <c r="AO213" s="2" t="s">
        <v>2010</v>
      </c>
      <c r="AP213" s="2" t="s">
        <v>2011</v>
      </c>
      <c r="AQ213" s="2" t="s">
        <v>13</v>
      </c>
      <c r="AR213" s="2" t="s">
        <v>802</v>
      </c>
      <c r="AS213" s="2" t="s">
        <v>2012</v>
      </c>
      <c r="AT213" s="2" t="s">
        <v>2013</v>
      </c>
      <c r="AU213" s="2" t="s">
        <v>75</v>
      </c>
      <c r="AV213" s="2" t="s">
        <v>1484</v>
      </c>
      <c r="AW213" s="2" t="s">
        <v>1517</v>
      </c>
      <c r="AX213" s="2" t="s">
        <v>789</v>
      </c>
      <c r="AY213" s="2" t="s">
        <v>76</v>
      </c>
      <c r="AZ213" s="2" t="s">
        <v>1720</v>
      </c>
      <c r="BA213" s="2" t="s">
        <v>13</v>
      </c>
      <c r="BB213" s="2" t="s">
        <v>13</v>
      </c>
      <c r="BC213" s="2" t="s">
        <v>2014</v>
      </c>
      <c r="BD213" s="2" t="s">
        <v>29</v>
      </c>
      <c r="BE213" s="2"/>
    </row>
    <row r="214" spans="1:57" s="3" customFormat="1">
      <c r="A214" s="2" t="s">
        <v>2015</v>
      </c>
      <c r="B214" s="2" t="s">
        <v>1</v>
      </c>
      <c r="C214" s="2" t="s">
        <v>1</v>
      </c>
      <c r="D214" s="2" t="s">
        <v>5</v>
      </c>
      <c r="E214" s="2" t="s">
        <v>1541</v>
      </c>
      <c r="F214" s="2" t="s">
        <v>115</v>
      </c>
      <c r="G214" s="2" t="s">
        <v>116</v>
      </c>
      <c r="H214" s="2" t="s">
        <v>1</v>
      </c>
      <c r="I214" s="2" t="s">
        <v>5</v>
      </c>
      <c r="J214" s="2" t="s">
        <v>117</v>
      </c>
      <c r="K214" s="2" t="s">
        <v>1</v>
      </c>
      <c r="L214" s="2" t="s">
        <v>145</v>
      </c>
      <c r="M214" s="2" t="s">
        <v>118</v>
      </c>
      <c r="N214" s="2" t="s">
        <v>1</v>
      </c>
      <c r="O214" s="2" t="s">
        <v>8</v>
      </c>
      <c r="P214" s="2" t="s">
        <v>26</v>
      </c>
      <c r="Q214" s="2" t="s">
        <v>731</v>
      </c>
      <c r="R214" s="2" t="s">
        <v>1014</v>
      </c>
      <c r="S214" s="2" t="s">
        <v>38</v>
      </c>
      <c r="T214" s="2" t="s">
        <v>13</v>
      </c>
      <c r="U214" s="2" t="s">
        <v>1</v>
      </c>
      <c r="V214" s="2" t="s">
        <v>16</v>
      </c>
      <c r="W214" s="2" t="s">
        <v>16</v>
      </c>
      <c r="X214" s="2" t="s">
        <v>15</v>
      </c>
      <c r="Y214" s="2" t="s">
        <v>16</v>
      </c>
      <c r="Z214" s="2" t="s">
        <v>16</v>
      </c>
      <c r="AA214" s="2" t="s">
        <v>16</v>
      </c>
      <c r="AB214" s="2" t="s">
        <v>16</v>
      </c>
      <c r="AC214" s="2" t="s">
        <v>16</v>
      </c>
      <c r="AD214" s="2" t="s">
        <v>16</v>
      </c>
      <c r="AE214" s="2" t="s">
        <v>16</v>
      </c>
      <c r="AF214" s="2" t="s">
        <v>16</v>
      </c>
      <c r="AG214" s="2" t="s">
        <v>16</v>
      </c>
      <c r="AH214" s="2" t="s">
        <v>15</v>
      </c>
      <c r="AI214" s="2" t="s">
        <v>15</v>
      </c>
      <c r="AJ214" s="2" t="s">
        <v>17</v>
      </c>
      <c r="AK214" s="2" t="s">
        <v>18</v>
      </c>
      <c r="AL214" s="2" t="s">
        <v>1531</v>
      </c>
      <c r="AM214" s="2" t="s">
        <v>1532</v>
      </c>
      <c r="AN214" s="2" t="s">
        <v>2016</v>
      </c>
      <c r="AO214" s="2" t="s">
        <v>2017</v>
      </c>
      <c r="AP214" s="2" t="s">
        <v>2018</v>
      </c>
      <c r="AQ214" s="2" t="s">
        <v>13</v>
      </c>
      <c r="AR214" s="2" t="s">
        <v>2019</v>
      </c>
      <c r="AS214" s="2" t="s">
        <v>13</v>
      </c>
      <c r="AT214" s="2" t="s">
        <v>13</v>
      </c>
      <c r="AU214" s="2" t="s">
        <v>13</v>
      </c>
      <c r="AV214" s="2" t="s">
        <v>13</v>
      </c>
      <c r="AW214" s="2" t="s">
        <v>13</v>
      </c>
      <c r="AX214" s="2" t="s">
        <v>13</v>
      </c>
      <c r="AY214" s="2" t="s">
        <v>13</v>
      </c>
      <c r="AZ214" s="2" t="s">
        <v>13</v>
      </c>
      <c r="BA214" s="2" t="s">
        <v>13</v>
      </c>
      <c r="BB214" s="2" t="s">
        <v>29</v>
      </c>
      <c r="BC214" s="2" t="s">
        <v>2020</v>
      </c>
      <c r="BD214" s="2" t="s">
        <v>29</v>
      </c>
      <c r="BE214" s="2"/>
    </row>
    <row r="215" spans="1:57" s="3" customFormat="1">
      <c r="A215" s="2" t="s">
        <v>2021</v>
      </c>
      <c r="B215" s="2" t="s">
        <v>1</v>
      </c>
      <c r="C215" s="2" t="s">
        <v>1</v>
      </c>
      <c r="D215" s="2" t="s">
        <v>5</v>
      </c>
      <c r="E215" s="2" t="s">
        <v>444</v>
      </c>
      <c r="F215" s="2" t="s">
        <v>3</v>
      </c>
      <c r="G215" s="2" t="s">
        <v>4</v>
      </c>
      <c r="H215" s="2" t="s">
        <v>1</v>
      </c>
      <c r="I215" s="2" t="s">
        <v>1</v>
      </c>
      <c r="J215" s="2" t="s">
        <v>117</v>
      </c>
      <c r="K215" s="2" t="s">
        <v>1</v>
      </c>
      <c r="L215" s="2" t="s">
        <v>33</v>
      </c>
      <c r="M215" s="2" t="s">
        <v>118</v>
      </c>
      <c r="N215" s="2" t="s">
        <v>1</v>
      </c>
      <c r="O215" s="2" t="s">
        <v>12</v>
      </c>
      <c r="P215" s="2" t="s">
        <v>1247</v>
      </c>
      <c r="Q215" s="2" t="s">
        <v>1351</v>
      </c>
      <c r="R215" s="2" t="s">
        <v>83</v>
      </c>
      <c r="S215" s="2" t="s">
        <v>1352</v>
      </c>
      <c r="T215" s="2" t="s">
        <v>13</v>
      </c>
      <c r="U215" s="2" t="s">
        <v>1</v>
      </c>
      <c r="V215" s="2" t="s">
        <v>16</v>
      </c>
      <c r="W215" s="2" t="s">
        <v>15</v>
      </c>
      <c r="X215" s="2" t="s">
        <v>16</v>
      </c>
      <c r="Y215" s="2" t="s">
        <v>16</v>
      </c>
      <c r="Z215" s="2" t="s">
        <v>16</v>
      </c>
      <c r="AA215" s="2" t="s">
        <v>16</v>
      </c>
      <c r="AB215" s="2" t="s">
        <v>16</v>
      </c>
      <c r="AC215" s="2" t="s">
        <v>15</v>
      </c>
      <c r="AD215" s="2" t="s">
        <v>16</v>
      </c>
      <c r="AE215" s="2" t="s">
        <v>16</v>
      </c>
      <c r="AF215" s="2" t="s">
        <v>16</v>
      </c>
      <c r="AG215" s="2" t="s">
        <v>16</v>
      </c>
      <c r="AH215" s="2" t="s">
        <v>15</v>
      </c>
      <c r="AI215" s="2" t="s">
        <v>15</v>
      </c>
      <c r="AJ215" s="2" t="s">
        <v>17</v>
      </c>
      <c r="AK215" s="2" t="s">
        <v>18</v>
      </c>
      <c r="AL215" s="2" t="s">
        <v>1531</v>
      </c>
      <c r="AM215" s="2" t="s">
        <v>1532</v>
      </c>
      <c r="AN215" s="2" t="s">
        <v>1355</v>
      </c>
      <c r="AO215" s="2" t="s">
        <v>2022</v>
      </c>
      <c r="AP215" s="2" t="s">
        <v>2023</v>
      </c>
      <c r="AQ215" s="2" t="s">
        <v>13</v>
      </c>
      <c r="AR215" s="2" t="s">
        <v>758</v>
      </c>
      <c r="AS215" s="2" t="s">
        <v>2024</v>
      </c>
      <c r="AT215" s="2" t="s">
        <v>2025</v>
      </c>
      <c r="AU215" s="2" t="s">
        <v>1</v>
      </c>
      <c r="AV215" s="2" t="s">
        <v>177</v>
      </c>
      <c r="AW215" s="2" t="s">
        <v>669</v>
      </c>
      <c r="AX215" s="2" t="s">
        <v>13</v>
      </c>
      <c r="AY215" s="2" t="s">
        <v>13</v>
      </c>
      <c r="AZ215" s="2" t="s">
        <v>13</v>
      </c>
      <c r="BA215" s="2" t="s">
        <v>13</v>
      </c>
      <c r="BB215" s="2" t="s">
        <v>29</v>
      </c>
      <c r="BC215" s="2" t="s">
        <v>2026</v>
      </c>
      <c r="BD215" s="2" t="s">
        <v>29</v>
      </c>
      <c r="BE215" s="2"/>
    </row>
    <row r="216" spans="1:57" s="3" customFormat="1">
      <c r="A216" s="2" t="s">
        <v>2027</v>
      </c>
      <c r="B216" s="2" t="s">
        <v>1</v>
      </c>
      <c r="C216" s="2" t="s">
        <v>1</v>
      </c>
      <c r="D216" s="2" t="s">
        <v>5</v>
      </c>
      <c r="E216" s="2" t="s">
        <v>1054</v>
      </c>
      <c r="F216" s="2" t="s">
        <v>115</v>
      </c>
      <c r="G216" s="2" t="s">
        <v>116</v>
      </c>
      <c r="H216" s="2" t="s">
        <v>1</v>
      </c>
      <c r="I216" s="2" t="s">
        <v>5</v>
      </c>
      <c r="J216" s="2" t="s">
        <v>117</v>
      </c>
      <c r="K216" s="2" t="s">
        <v>1</v>
      </c>
      <c r="L216" s="2" t="s">
        <v>33</v>
      </c>
      <c r="M216" s="2" t="s">
        <v>118</v>
      </c>
      <c r="N216" s="2" t="s">
        <v>1</v>
      </c>
      <c r="O216" s="2" t="s">
        <v>8</v>
      </c>
      <c r="P216" s="2" t="s">
        <v>2028</v>
      </c>
      <c r="Q216" s="2" t="s">
        <v>2029</v>
      </c>
      <c r="R216" s="2" t="s">
        <v>299</v>
      </c>
      <c r="S216" s="2" t="s">
        <v>38</v>
      </c>
      <c r="T216" s="2" t="s">
        <v>13</v>
      </c>
      <c r="U216" s="2" t="s">
        <v>1</v>
      </c>
      <c r="V216" s="2" t="s">
        <v>1422</v>
      </c>
      <c r="W216" s="2" t="s">
        <v>16</v>
      </c>
      <c r="X216" s="2" t="s">
        <v>16</v>
      </c>
      <c r="Y216" s="2" t="s">
        <v>16</v>
      </c>
      <c r="Z216" s="2" t="s">
        <v>15</v>
      </c>
      <c r="AA216" s="2" t="s">
        <v>15</v>
      </c>
      <c r="AB216" s="2" t="s">
        <v>16</v>
      </c>
      <c r="AC216" s="2" t="s">
        <v>16</v>
      </c>
      <c r="AD216" s="2" t="s">
        <v>16</v>
      </c>
      <c r="AE216" s="2" t="s">
        <v>16</v>
      </c>
      <c r="AF216" s="2" t="s">
        <v>16</v>
      </c>
      <c r="AG216" s="2" t="s">
        <v>16</v>
      </c>
      <c r="AH216" s="2" t="s">
        <v>16</v>
      </c>
      <c r="AI216" s="2" t="s">
        <v>16</v>
      </c>
      <c r="AJ216" s="2" t="s">
        <v>17</v>
      </c>
      <c r="AK216" s="2" t="s">
        <v>18</v>
      </c>
      <c r="AL216" s="2" t="s">
        <v>1531</v>
      </c>
      <c r="AM216" s="2" t="s">
        <v>1532</v>
      </c>
      <c r="AN216" s="2" t="s">
        <v>2030</v>
      </c>
      <c r="AO216" s="2" t="s">
        <v>2031</v>
      </c>
      <c r="AP216" s="2" t="s">
        <v>2032</v>
      </c>
      <c r="AQ216" s="2" t="s">
        <v>13</v>
      </c>
      <c r="AR216" s="2" t="s">
        <v>2033</v>
      </c>
      <c r="AS216" s="2" t="s">
        <v>2034</v>
      </c>
      <c r="AT216" s="2" t="s">
        <v>2035</v>
      </c>
      <c r="AU216" s="2" t="s">
        <v>848</v>
      </c>
      <c r="AV216" s="2" t="s">
        <v>709</v>
      </c>
      <c r="AW216" s="2" t="s">
        <v>1377</v>
      </c>
      <c r="AX216" s="2" t="s">
        <v>7</v>
      </c>
      <c r="AY216" s="2" t="s">
        <v>33</v>
      </c>
      <c r="AZ216" s="2" t="s">
        <v>1982</v>
      </c>
      <c r="BA216" s="2" t="s">
        <v>13</v>
      </c>
      <c r="BB216" s="2" t="s">
        <v>29</v>
      </c>
      <c r="BC216" s="2" t="s">
        <v>2036</v>
      </c>
      <c r="BD216" s="2" t="s">
        <v>29</v>
      </c>
      <c r="BE216" s="2"/>
    </row>
    <row r="217" spans="1:57" s="3" customFormat="1">
      <c r="A217" s="2" t="s">
        <v>2037</v>
      </c>
      <c r="B217" s="2" t="s">
        <v>1</v>
      </c>
      <c r="C217" s="2" t="s">
        <v>1</v>
      </c>
      <c r="D217" s="2" t="s">
        <v>5</v>
      </c>
      <c r="E217" s="2" t="s">
        <v>633</v>
      </c>
      <c r="F217" s="2" t="s">
        <v>3</v>
      </c>
      <c r="G217" s="2" t="s">
        <v>4</v>
      </c>
      <c r="H217" s="2" t="s">
        <v>1</v>
      </c>
      <c r="I217" s="2" t="s">
        <v>5</v>
      </c>
      <c r="J217" s="2" t="s">
        <v>6</v>
      </c>
      <c r="K217" s="2" t="s">
        <v>1</v>
      </c>
      <c r="L217" s="2" t="s">
        <v>5</v>
      </c>
      <c r="M217" s="2" t="s">
        <v>49</v>
      </c>
      <c r="N217" s="2" t="s">
        <v>5</v>
      </c>
      <c r="O217" s="2" t="s">
        <v>8</v>
      </c>
      <c r="P217" s="2" t="s">
        <v>811</v>
      </c>
      <c r="Q217" s="2" t="s">
        <v>731</v>
      </c>
      <c r="R217" s="2" t="s">
        <v>227</v>
      </c>
      <c r="S217" s="2" t="s">
        <v>7</v>
      </c>
      <c r="T217" s="2" t="s">
        <v>13</v>
      </c>
      <c r="U217" s="2" t="s">
        <v>1</v>
      </c>
      <c r="V217" s="2" t="s">
        <v>16</v>
      </c>
      <c r="W217" s="2" t="s">
        <v>15</v>
      </c>
      <c r="X217" s="2" t="s">
        <v>16</v>
      </c>
      <c r="Y217" s="2" t="s">
        <v>16</v>
      </c>
      <c r="Z217" s="2" t="s">
        <v>16</v>
      </c>
      <c r="AA217" s="2" t="s">
        <v>16</v>
      </c>
      <c r="AB217" s="2" t="s">
        <v>16</v>
      </c>
      <c r="AC217" s="2" t="s">
        <v>16</v>
      </c>
      <c r="AD217" s="2" t="s">
        <v>16</v>
      </c>
      <c r="AE217" s="2" t="s">
        <v>16</v>
      </c>
      <c r="AF217" s="2" t="s">
        <v>16</v>
      </c>
      <c r="AG217" s="2" t="s">
        <v>16</v>
      </c>
      <c r="AH217" s="2" t="s">
        <v>15</v>
      </c>
      <c r="AI217" s="2" t="s">
        <v>15</v>
      </c>
      <c r="AJ217" s="2" t="s">
        <v>17</v>
      </c>
      <c r="AK217" s="2" t="s">
        <v>18</v>
      </c>
      <c r="AL217" s="2" t="s">
        <v>1531</v>
      </c>
      <c r="AM217" s="2" t="s">
        <v>1532</v>
      </c>
      <c r="AN217" s="2" t="s">
        <v>2038</v>
      </c>
      <c r="AO217" s="2" t="s">
        <v>2039</v>
      </c>
      <c r="AP217" s="2" t="s">
        <v>1812</v>
      </c>
      <c r="AQ217" s="2" t="s">
        <v>13</v>
      </c>
      <c r="AR217" s="2" t="s">
        <v>138</v>
      </c>
      <c r="AS217" s="2" t="s">
        <v>2040</v>
      </c>
      <c r="AT217" s="2" t="s">
        <v>850</v>
      </c>
      <c r="AU217" s="2" t="s">
        <v>1</v>
      </c>
      <c r="AV217" s="2" t="s">
        <v>1069</v>
      </c>
      <c r="AW217" s="2" t="s">
        <v>111</v>
      </c>
      <c r="AX217" s="2" t="s">
        <v>1</v>
      </c>
      <c r="AY217" s="2" t="s">
        <v>1</v>
      </c>
      <c r="AZ217" s="2" t="s">
        <v>12</v>
      </c>
      <c r="BA217" s="2" t="s">
        <v>29</v>
      </c>
      <c r="BB217" s="2" t="s">
        <v>29</v>
      </c>
      <c r="BC217" s="2" t="s">
        <v>2041</v>
      </c>
      <c r="BD217" s="2" t="s">
        <v>29</v>
      </c>
      <c r="BE217" s="2"/>
    </row>
    <row r="218" spans="1:57" s="3" customFormat="1">
      <c r="A218" s="2" t="s">
        <v>2042</v>
      </c>
      <c r="B218" s="2" t="s">
        <v>1</v>
      </c>
      <c r="C218" s="2" t="s">
        <v>1</v>
      </c>
      <c r="D218" s="2" t="s">
        <v>5</v>
      </c>
      <c r="E218" s="2" t="s">
        <v>633</v>
      </c>
      <c r="F218" s="2" t="s">
        <v>3</v>
      </c>
      <c r="G218" s="2" t="s">
        <v>4</v>
      </c>
      <c r="H218" s="2" t="s">
        <v>1</v>
      </c>
      <c r="I218" s="2" t="s">
        <v>5</v>
      </c>
      <c r="J218" s="2" t="s">
        <v>6</v>
      </c>
      <c r="K218" s="2" t="s">
        <v>1</v>
      </c>
      <c r="L218" s="2" t="s">
        <v>5</v>
      </c>
      <c r="M218" s="2" t="s">
        <v>49</v>
      </c>
      <c r="N218" s="2" t="s">
        <v>5</v>
      </c>
      <c r="O218" s="2" t="s">
        <v>8</v>
      </c>
      <c r="P218" s="2" t="s">
        <v>811</v>
      </c>
      <c r="Q218" s="2" t="s">
        <v>731</v>
      </c>
      <c r="R218" s="2" t="s">
        <v>227</v>
      </c>
      <c r="S218" s="2" t="s">
        <v>7</v>
      </c>
      <c r="T218" s="2" t="s">
        <v>13</v>
      </c>
      <c r="U218" s="2" t="s">
        <v>1</v>
      </c>
      <c r="V218" s="2" t="s">
        <v>16</v>
      </c>
      <c r="W218" s="2" t="s">
        <v>15</v>
      </c>
      <c r="X218" s="2" t="s">
        <v>16</v>
      </c>
      <c r="Y218" s="2" t="s">
        <v>16</v>
      </c>
      <c r="Z218" s="2" t="s">
        <v>16</v>
      </c>
      <c r="AA218" s="2" t="s">
        <v>16</v>
      </c>
      <c r="AB218" s="2" t="s">
        <v>16</v>
      </c>
      <c r="AC218" s="2" t="s">
        <v>16</v>
      </c>
      <c r="AD218" s="2" t="s">
        <v>16</v>
      </c>
      <c r="AE218" s="2" t="s">
        <v>16</v>
      </c>
      <c r="AF218" s="2" t="s">
        <v>16</v>
      </c>
      <c r="AG218" s="2" t="s">
        <v>16</v>
      </c>
      <c r="AH218" s="2" t="s">
        <v>15</v>
      </c>
      <c r="AI218" s="2" t="s">
        <v>15</v>
      </c>
      <c r="AJ218" s="2" t="s">
        <v>17</v>
      </c>
      <c r="AK218" s="2" t="s">
        <v>18</v>
      </c>
      <c r="AL218" s="2" t="s">
        <v>1531</v>
      </c>
      <c r="AM218" s="2" t="s">
        <v>1532</v>
      </c>
      <c r="AN218" s="2" t="s">
        <v>2043</v>
      </c>
      <c r="AO218" s="2" t="s">
        <v>2044</v>
      </c>
      <c r="AP218" s="2" t="s">
        <v>1812</v>
      </c>
      <c r="AQ218" s="2" t="s">
        <v>13</v>
      </c>
      <c r="AR218" s="2" t="s">
        <v>108</v>
      </c>
      <c r="AS218" s="2" t="s">
        <v>2045</v>
      </c>
      <c r="AT218" s="2" t="s">
        <v>2046</v>
      </c>
      <c r="AU218" s="2" t="s">
        <v>5</v>
      </c>
      <c r="AV218" s="2" t="s">
        <v>1922</v>
      </c>
      <c r="AW218" s="2" t="s">
        <v>669</v>
      </c>
      <c r="AX218" s="2" t="s">
        <v>13</v>
      </c>
      <c r="AY218" s="2" t="s">
        <v>13</v>
      </c>
      <c r="AZ218" s="2" t="s">
        <v>13</v>
      </c>
      <c r="BA218" s="2" t="s">
        <v>13</v>
      </c>
      <c r="BB218" s="2" t="s">
        <v>29</v>
      </c>
      <c r="BC218" s="2" t="s">
        <v>2047</v>
      </c>
      <c r="BD218" s="2" t="s">
        <v>29</v>
      </c>
      <c r="BE218" s="2"/>
    </row>
    <row r="219" spans="1:57" s="3" customFormat="1">
      <c r="A219" s="2" t="s">
        <v>2048</v>
      </c>
      <c r="B219" s="2" t="s">
        <v>1</v>
      </c>
      <c r="C219" s="2" t="s">
        <v>1</v>
      </c>
      <c r="D219" s="2" t="s">
        <v>1</v>
      </c>
      <c r="E219" s="2" t="s">
        <v>200</v>
      </c>
      <c r="F219" s="2" t="s">
        <v>3</v>
      </c>
      <c r="G219" s="2" t="s">
        <v>4</v>
      </c>
      <c r="H219" s="2" t="s">
        <v>1</v>
      </c>
      <c r="I219" s="2" t="s">
        <v>5</v>
      </c>
      <c r="J219" s="2" t="s">
        <v>6</v>
      </c>
      <c r="K219" s="2" t="s">
        <v>1</v>
      </c>
      <c r="L219" s="2" t="s">
        <v>1</v>
      </c>
      <c r="M219" s="2" t="s">
        <v>7</v>
      </c>
      <c r="N219" s="2" t="s">
        <v>5</v>
      </c>
      <c r="O219" s="2" t="s">
        <v>12</v>
      </c>
      <c r="P219" s="2" t="s">
        <v>640</v>
      </c>
      <c r="Q219" s="2" t="s">
        <v>2029</v>
      </c>
      <c r="R219" s="2" t="s">
        <v>7</v>
      </c>
      <c r="S219" s="2" t="s">
        <v>12</v>
      </c>
      <c r="T219" s="2" t="s">
        <v>13</v>
      </c>
      <c r="U219" s="2" t="s">
        <v>1</v>
      </c>
      <c r="V219" s="2" t="s">
        <v>16</v>
      </c>
      <c r="W219" s="2" t="s">
        <v>16</v>
      </c>
      <c r="X219" s="2" t="s">
        <v>15</v>
      </c>
      <c r="Y219" s="2" t="s">
        <v>16</v>
      </c>
      <c r="Z219" s="2" t="s">
        <v>15</v>
      </c>
      <c r="AA219" s="2" t="s">
        <v>16</v>
      </c>
      <c r="AB219" s="2" t="s">
        <v>16</v>
      </c>
      <c r="AC219" s="2" t="s">
        <v>16</v>
      </c>
      <c r="AD219" s="2" t="s">
        <v>16</v>
      </c>
      <c r="AE219" s="2" t="s">
        <v>16</v>
      </c>
      <c r="AF219" s="2" t="s">
        <v>16</v>
      </c>
      <c r="AG219" s="2" t="s">
        <v>16</v>
      </c>
      <c r="AH219" s="2" t="s">
        <v>15</v>
      </c>
      <c r="AI219" s="2" t="s">
        <v>15</v>
      </c>
      <c r="AJ219" s="2" t="s">
        <v>17</v>
      </c>
      <c r="AK219" s="2" t="s">
        <v>18</v>
      </c>
      <c r="AL219" s="2" t="s">
        <v>1531</v>
      </c>
      <c r="AM219" s="2" t="s">
        <v>1532</v>
      </c>
      <c r="AN219" s="2" t="s">
        <v>2049</v>
      </c>
      <c r="AO219" s="2" t="s">
        <v>2050</v>
      </c>
      <c r="AP219" s="2" t="s">
        <v>230</v>
      </c>
      <c r="AQ219" s="2" t="s">
        <v>13</v>
      </c>
      <c r="AR219" s="2" t="s">
        <v>302</v>
      </c>
      <c r="AS219" s="2" t="s">
        <v>1318</v>
      </c>
      <c r="AT219" s="2" t="s">
        <v>108</v>
      </c>
      <c r="AU219" s="2" t="s">
        <v>109</v>
      </c>
      <c r="AV219" s="2" t="s">
        <v>1214</v>
      </c>
      <c r="AW219" s="2" t="s">
        <v>111</v>
      </c>
      <c r="AX219" s="2" t="s">
        <v>33</v>
      </c>
      <c r="AY219" s="2" t="s">
        <v>33</v>
      </c>
      <c r="AZ219" s="2" t="s">
        <v>12</v>
      </c>
      <c r="BA219" s="2" t="s">
        <v>29</v>
      </c>
      <c r="BB219" s="2" t="s">
        <v>29</v>
      </c>
      <c r="BC219" s="2" t="s">
        <v>2051</v>
      </c>
      <c r="BD219" s="2" t="s">
        <v>29</v>
      </c>
      <c r="BE219" s="2"/>
    </row>
    <row r="220" spans="1:57" s="3" customFormat="1">
      <c r="A220" s="2" t="s">
        <v>2052</v>
      </c>
      <c r="B220" s="2" t="s">
        <v>1</v>
      </c>
      <c r="C220" s="2" t="s">
        <v>1</v>
      </c>
      <c r="D220" s="2" t="s">
        <v>1</v>
      </c>
      <c r="E220" s="2" t="s">
        <v>1627</v>
      </c>
      <c r="F220" s="2" t="s">
        <v>3</v>
      </c>
      <c r="G220" s="2" t="s">
        <v>4</v>
      </c>
      <c r="H220" s="2" t="s">
        <v>1</v>
      </c>
      <c r="I220" s="2" t="s">
        <v>5</v>
      </c>
      <c r="J220" s="2" t="s">
        <v>6</v>
      </c>
      <c r="K220" s="2" t="s">
        <v>1</v>
      </c>
      <c r="L220" s="2" t="s">
        <v>5</v>
      </c>
      <c r="M220" s="2" t="s">
        <v>49</v>
      </c>
      <c r="N220" s="2" t="s">
        <v>5</v>
      </c>
      <c r="O220" s="2" t="s">
        <v>12</v>
      </c>
      <c r="P220" s="2" t="s">
        <v>1085</v>
      </c>
      <c r="Q220" s="2" t="s">
        <v>1961</v>
      </c>
      <c r="R220" s="2" t="s">
        <v>182</v>
      </c>
      <c r="S220" s="2" t="s">
        <v>7</v>
      </c>
      <c r="T220" s="2" t="s">
        <v>13</v>
      </c>
      <c r="U220" s="2" t="s">
        <v>1</v>
      </c>
      <c r="V220" s="2" t="s">
        <v>16</v>
      </c>
      <c r="W220" s="2" t="s">
        <v>16</v>
      </c>
      <c r="X220" s="2" t="s">
        <v>16</v>
      </c>
      <c r="Y220" s="2" t="s">
        <v>16</v>
      </c>
      <c r="Z220" s="2" t="s">
        <v>15</v>
      </c>
      <c r="AA220" s="2" t="s">
        <v>16</v>
      </c>
      <c r="AB220" s="2" t="s">
        <v>15</v>
      </c>
      <c r="AC220" s="2" t="s">
        <v>15</v>
      </c>
      <c r="AD220" s="2" t="s">
        <v>16</v>
      </c>
      <c r="AE220" s="2" t="s">
        <v>16</v>
      </c>
      <c r="AF220" s="2" t="s">
        <v>16</v>
      </c>
      <c r="AG220" s="2" t="s">
        <v>16</v>
      </c>
      <c r="AH220" s="2" t="s">
        <v>15</v>
      </c>
      <c r="AI220" s="2" t="s">
        <v>15</v>
      </c>
      <c r="AJ220" s="2" t="s">
        <v>17</v>
      </c>
      <c r="AK220" s="2" t="s">
        <v>18</v>
      </c>
      <c r="AL220" s="2" t="s">
        <v>1531</v>
      </c>
      <c r="AM220" s="2" t="s">
        <v>1532</v>
      </c>
      <c r="AN220" s="2" t="s">
        <v>2053</v>
      </c>
      <c r="AO220" s="2" t="s">
        <v>2054</v>
      </c>
      <c r="AP220" s="2" t="s">
        <v>358</v>
      </c>
      <c r="AQ220" s="2" t="s">
        <v>13</v>
      </c>
      <c r="AR220" s="2" t="s">
        <v>2055</v>
      </c>
      <c r="AS220" s="2" t="s">
        <v>1149</v>
      </c>
      <c r="AT220" s="2" t="s">
        <v>850</v>
      </c>
      <c r="AU220" s="2" t="s">
        <v>1</v>
      </c>
      <c r="AV220" s="2" t="s">
        <v>544</v>
      </c>
      <c r="AW220" s="2" t="s">
        <v>111</v>
      </c>
      <c r="AX220" s="2" t="s">
        <v>1</v>
      </c>
      <c r="AY220" s="2" t="s">
        <v>1</v>
      </c>
      <c r="AZ220" s="2" t="s">
        <v>12</v>
      </c>
      <c r="BA220" s="2" t="s">
        <v>13</v>
      </c>
      <c r="BB220" s="2" t="s">
        <v>29</v>
      </c>
      <c r="BC220" s="2" t="s">
        <v>2056</v>
      </c>
      <c r="BD220" s="2" t="s">
        <v>29</v>
      </c>
      <c r="BE220" s="2"/>
    </row>
    <row r="221" spans="1:57" s="3" customFormat="1">
      <c r="A221" s="2" t="s">
        <v>2057</v>
      </c>
      <c r="B221" s="2" t="s">
        <v>1</v>
      </c>
      <c r="C221" s="2" t="s">
        <v>1</v>
      </c>
      <c r="D221" s="2" t="s">
        <v>5</v>
      </c>
      <c r="E221" s="2" t="s">
        <v>1054</v>
      </c>
      <c r="F221" s="2" t="s">
        <v>3</v>
      </c>
      <c r="G221" s="2" t="s">
        <v>4</v>
      </c>
      <c r="H221" s="2" t="s">
        <v>1</v>
      </c>
      <c r="I221" s="2" t="s">
        <v>5</v>
      </c>
      <c r="J221" s="2" t="s">
        <v>6</v>
      </c>
      <c r="K221" s="2" t="s">
        <v>1</v>
      </c>
      <c r="L221" s="2" t="s">
        <v>1</v>
      </c>
      <c r="M221" s="2" t="s">
        <v>7</v>
      </c>
      <c r="N221" s="2" t="s">
        <v>5</v>
      </c>
      <c r="O221" s="2" t="s">
        <v>8</v>
      </c>
      <c r="P221" s="2" t="s">
        <v>2058</v>
      </c>
      <c r="Q221" s="2" t="s">
        <v>446</v>
      </c>
      <c r="R221" s="2" t="s">
        <v>36</v>
      </c>
      <c r="S221" s="2" t="s">
        <v>38</v>
      </c>
      <c r="T221" s="2" t="s">
        <v>13</v>
      </c>
      <c r="U221" s="2" t="s">
        <v>1</v>
      </c>
      <c r="V221" s="2" t="s">
        <v>16</v>
      </c>
      <c r="W221" s="2" t="s">
        <v>16</v>
      </c>
      <c r="X221" s="2" t="s">
        <v>16</v>
      </c>
      <c r="Y221" s="2" t="s">
        <v>16</v>
      </c>
      <c r="Z221" s="2" t="s">
        <v>15</v>
      </c>
      <c r="AA221" s="2" t="s">
        <v>16</v>
      </c>
      <c r="AB221" s="2" t="s">
        <v>16</v>
      </c>
      <c r="AC221" s="2" t="s">
        <v>16</v>
      </c>
      <c r="AD221" s="2" t="s">
        <v>16</v>
      </c>
      <c r="AE221" s="2" t="s">
        <v>16</v>
      </c>
      <c r="AF221" s="2" t="s">
        <v>16</v>
      </c>
      <c r="AG221" s="2" t="s">
        <v>16</v>
      </c>
      <c r="AH221" s="2" t="s">
        <v>15</v>
      </c>
      <c r="AI221" s="2" t="s">
        <v>15</v>
      </c>
      <c r="AJ221" s="2" t="s">
        <v>17</v>
      </c>
      <c r="AK221" s="2" t="s">
        <v>18</v>
      </c>
      <c r="AL221" s="2" t="s">
        <v>1531</v>
      </c>
      <c r="AM221" s="2" t="s">
        <v>1532</v>
      </c>
      <c r="AN221" s="2" t="s">
        <v>2059</v>
      </c>
      <c r="AO221" s="2" t="s">
        <v>2060</v>
      </c>
      <c r="AP221" s="2" t="s">
        <v>981</v>
      </c>
      <c r="AQ221" s="2" t="s">
        <v>13</v>
      </c>
      <c r="AR221" s="2" t="s">
        <v>388</v>
      </c>
      <c r="AS221" s="2" t="s">
        <v>13</v>
      </c>
      <c r="AT221" s="2" t="s">
        <v>13</v>
      </c>
      <c r="AU221" s="2" t="s">
        <v>13</v>
      </c>
      <c r="AV221" s="2" t="s">
        <v>13</v>
      </c>
      <c r="AW221" s="2" t="s">
        <v>13</v>
      </c>
      <c r="AX221" s="2" t="s">
        <v>13</v>
      </c>
      <c r="AY221" s="2" t="s">
        <v>13</v>
      </c>
      <c r="AZ221" s="2" t="s">
        <v>13</v>
      </c>
      <c r="BA221" s="2" t="s">
        <v>13</v>
      </c>
      <c r="BB221" s="2" t="s">
        <v>29</v>
      </c>
      <c r="BC221" s="2" t="s">
        <v>2061</v>
      </c>
      <c r="BD221" s="2" t="s">
        <v>29</v>
      </c>
      <c r="BE221" s="2"/>
    </row>
    <row r="222" spans="1:57" s="3" customFormat="1">
      <c r="A222" s="2" t="s">
        <v>2062</v>
      </c>
      <c r="B222" s="2" t="s">
        <v>1</v>
      </c>
      <c r="C222" s="2" t="s">
        <v>1</v>
      </c>
      <c r="D222" s="2" t="s">
        <v>1</v>
      </c>
      <c r="E222" s="2" t="s">
        <v>876</v>
      </c>
      <c r="F222" s="2" t="s">
        <v>3</v>
      </c>
      <c r="G222" s="2" t="s">
        <v>4</v>
      </c>
      <c r="H222" s="2" t="s">
        <v>1</v>
      </c>
      <c r="I222" s="2" t="s">
        <v>5</v>
      </c>
      <c r="J222" s="2" t="s">
        <v>6</v>
      </c>
      <c r="K222" s="2" t="s">
        <v>1</v>
      </c>
      <c r="L222" s="2" t="s">
        <v>5</v>
      </c>
      <c r="M222" s="2" t="s">
        <v>49</v>
      </c>
      <c r="N222" s="2" t="s">
        <v>5</v>
      </c>
      <c r="O222" s="2" t="s">
        <v>12</v>
      </c>
      <c r="P222" s="2" t="s">
        <v>2063</v>
      </c>
      <c r="Q222" s="2" t="s">
        <v>202</v>
      </c>
      <c r="R222" s="2" t="s">
        <v>628</v>
      </c>
      <c r="S222" s="2" t="s">
        <v>7</v>
      </c>
      <c r="T222" s="2" t="s">
        <v>13</v>
      </c>
      <c r="U222" s="2" t="s">
        <v>1</v>
      </c>
      <c r="V222" s="2" t="s">
        <v>16</v>
      </c>
      <c r="W222" s="2" t="s">
        <v>16</v>
      </c>
      <c r="X222" s="2" t="s">
        <v>15</v>
      </c>
      <c r="Y222" s="2" t="s">
        <v>16</v>
      </c>
      <c r="Z222" s="2" t="s">
        <v>15</v>
      </c>
      <c r="AA222" s="2" t="s">
        <v>16</v>
      </c>
      <c r="AB222" s="2" t="s">
        <v>16</v>
      </c>
      <c r="AC222" s="2" t="s">
        <v>16</v>
      </c>
      <c r="AD222" s="2" t="s">
        <v>16</v>
      </c>
      <c r="AE222" s="2" t="s">
        <v>16</v>
      </c>
      <c r="AF222" s="2" t="s">
        <v>16</v>
      </c>
      <c r="AG222" s="2" t="s">
        <v>16</v>
      </c>
      <c r="AH222" s="2" t="s">
        <v>15</v>
      </c>
      <c r="AI222" s="2" t="s">
        <v>15</v>
      </c>
      <c r="AJ222" s="2" t="s">
        <v>17</v>
      </c>
      <c r="AK222" s="2" t="s">
        <v>18</v>
      </c>
      <c r="AL222" s="2" t="s">
        <v>1531</v>
      </c>
      <c r="AM222" s="2" t="s">
        <v>1532</v>
      </c>
      <c r="AN222" s="2" t="s">
        <v>2064</v>
      </c>
      <c r="AO222" s="2" t="s">
        <v>2065</v>
      </c>
      <c r="AP222" s="2" t="s">
        <v>56</v>
      </c>
      <c r="AQ222" s="2" t="s">
        <v>13</v>
      </c>
      <c r="AR222" s="2" t="s">
        <v>761</v>
      </c>
      <c r="AS222" s="2" t="s">
        <v>13</v>
      </c>
      <c r="AT222" s="2" t="s">
        <v>13</v>
      </c>
      <c r="AU222" s="2" t="s">
        <v>13</v>
      </c>
      <c r="AV222" s="2" t="s">
        <v>13</v>
      </c>
      <c r="AW222" s="2" t="s">
        <v>13</v>
      </c>
      <c r="AX222" s="2" t="s">
        <v>13</v>
      </c>
      <c r="AY222" s="2" t="s">
        <v>13</v>
      </c>
      <c r="AZ222" s="2" t="s">
        <v>13</v>
      </c>
      <c r="BA222" s="2" t="s">
        <v>13</v>
      </c>
      <c r="BB222" s="2" t="s">
        <v>29</v>
      </c>
      <c r="BC222" s="2" t="s">
        <v>2066</v>
      </c>
      <c r="BD222" s="2" t="s">
        <v>29</v>
      </c>
      <c r="BE222" s="2"/>
    </row>
    <row r="223" spans="1:57" s="3" customFormat="1">
      <c r="A223" s="2" t="s">
        <v>2067</v>
      </c>
      <c r="B223" s="2" t="s">
        <v>1</v>
      </c>
      <c r="C223" s="2" t="s">
        <v>1</v>
      </c>
      <c r="D223" s="2" t="s">
        <v>5</v>
      </c>
      <c r="E223" s="2" t="s">
        <v>60</v>
      </c>
      <c r="F223" s="2" t="s">
        <v>3</v>
      </c>
      <c r="G223" s="2" t="s">
        <v>4</v>
      </c>
      <c r="H223" s="2" t="s">
        <v>1</v>
      </c>
      <c r="I223" s="2" t="s">
        <v>5</v>
      </c>
      <c r="J223" s="2" t="s">
        <v>6</v>
      </c>
      <c r="K223" s="2" t="s">
        <v>1</v>
      </c>
      <c r="L223" s="2" t="s">
        <v>5</v>
      </c>
      <c r="M223" s="2" t="s">
        <v>49</v>
      </c>
      <c r="N223" s="2" t="s">
        <v>5</v>
      </c>
      <c r="O223" s="2" t="s">
        <v>8</v>
      </c>
      <c r="P223" s="2" t="s">
        <v>2068</v>
      </c>
      <c r="Q223" s="2" t="s">
        <v>1688</v>
      </c>
      <c r="R223" s="2" t="s">
        <v>7</v>
      </c>
      <c r="S223" s="2" t="s">
        <v>7</v>
      </c>
      <c r="T223" s="2" t="s">
        <v>13</v>
      </c>
      <c r="U223" s="2" t="s">
        <v>13</v>
      </c>
      <c r="V223" s="2" t="s">
        <v>16</v>
      </c>
      <c r="W223" s="2" t="s">
        <v>16</v>
      </c>
      <c r="X223" s="2" t="s">
        <v>16</v>
      </c>
      <c r="Y223" s="2" t="s">
        <v>16</v>
      </c>
      <c r="Z223" s="2" t="s">
        <v>16</v>
      </c>
      <c r="AA223" s="2" t="s">
        <v>16</v>
      </c>
      <c r="AB223" s="2" t="s">
        <v>16</v>
      </c>
      <c r="AC223" s="2" t="s">
        <v>16</v>
      </c>
      <c r="AD223" s="2" t="s">
        <v>16</v>
      </c>
      <c r="AE223" s="2" t="s">
        <v>16</v>
      </c>
      <c r="AF223" s="2" t="s">
        <v>16</v>
      </c>
      <c r="AG223" s="2" t="s">
        <v>16</v>
      </c>
      <c r="AH223" s="2" t="s">
        <v>15</v>
      </c>
      <c r="AI223" s="2" t="s">
        <v>15</v>
      </c>
      <c r="AJ223" s="2" t="s">
        <v>17</v>
      </c>
      <c r="AK223" s="2" t="s">
        <v>18</v>
      </c>
      <c r="AL223" s="2" t="s">
        <v>1531</v>
      </c>
      <c r="AM223" s="2" t="s">
        <v>1532</v>
      </c>
      <c r="AN223" s="2" t="s">
        <v>2069</v>
      </c>
      <c r="AO223" s="2" t="s">
        <v>2070</v>
      </c>
      <c r="AP223" s="2" t="s">
        <v>2071</v>
      </c>
      <c r="AQ223" s="2" t="s">
        <v>13</v>
      </c>
      <c r="AR223" s="2" t="s">
        <v>2025</v>
      </c>
      <c r="AS223" s="2" t="s">
        <v>13</v>
      </c>
      <c r="AT223" s="2" t="s">
        <v>13</v>
      </c>
      <c r="AU223" s="2" t="s">
        <v>13</v>
      </c>
      <c r="AV223" s="2" t="s">
        <v>13</v>
      </c>
      <c r="AW223" s="2" t="s">
        <v>13</v>
      </c>
      <c r="AX223" s="2" t="s">
        <v>13</v>
      </c>
      <c r="AY223" s="2" t="s">
        <v>13</v>
      </c>
      <c r="AZ223" s="2" t="s">
        <v>13</v>
      </c>
      <c r="BA223" s="2" t="s">
        <v>13</v>
      </c>
      <c r="BB223" s="2" t="s">
        <v>29</v>
      </c>
      <c r="BC223" s="2" t="s">
        <v>2072</v>
      </c>
      <c r="BD223" s="2" t="s">
        <v>29</v>
      </c>
      <c r="BE223" s="2"/>
    </row>
    <row r="224" spans="1:57" s="3" customFormat="1">
      <c r="A224" s="2" t="s">
        <v>2073</v>
      </c>
      <c r="B224" s="2" t="s">
        <v>1</v>
      </c>
      <c r="C224" s="2" t="s">
        <v>1</v>
      </c>
      <c r="D224" s="2" t="s">
        <v>1</v>
      </c>
      <c r="E224" s="2" t="s">
        <v>652</v>
      </c>
      <c r="F224" s="2" t="s">
        <v>3</v>
      </c>
      <c r="G224" s="2" t="s">
        <v>4</v>
      </c>
      <c r="H224" s="2" t="s">
        <v>1</v>
      </c>
      <c r="I224" s="2" t="s">
        <v>5</v>
      </c>
      <c r="J224" s="2" t="s">
        <v>6</v>
      </c>
      <c r="K224" s="2" t="s">
        <v>1</v>
      </c>
      <c r="L224" s="2" t="s">
        <v>5</v>
      </c>
      <c r="M224" s="2" t="s">
        <v>49</v>
      </c>
      <c r="N224" s="2" t="s">
        <v>5</v>
      </c>
      <c r="O224" s="2" t="s">
        <v>12</v>
      </c>
      <c r="P224" s="2" t="s">
        <v>422</v>
      </c>
      <c r="Q224" s="2" t="s">
        <v>1372</v>
      </c>
      <c r="R224" s="2" t="s">
        <v>269</v>
      </c>
      <c r="S224" s="2" t="s">
        <v>12</v>
      </c>
      <c r="T224" s="2" t="s">
        <v>13</v>
      </c>
      <c r="U224" s="2" t="s">
        <v>1</v>
      </c>
      <c r="V224" s="2" t="s">
        <v>101</v>
      </c>
      <c r="W224" s="2" t="s">
        <v>15</v>
      </c>
      <c r="X224" s="2" t="s">
        <v>16</v>
      </c>
      <c r="Y224" s="2" t="s">
        <v>16</v>
      </c>
      <c r="Z224" s="2" t="s">
        <v>16</v>
      </c>
      <c r="AA224" s="2" t="s">
        <v>16</v>
      </c>
      <c r="AB224" s="2" t="s">
        <v>16</v>
      </c>
      <c r="AC224" s="2" t="s">
        <v>16</v>
      </c>
      <c r="AD224" s="2" t="s">
        <v>16</v>
      </c>
      <c r="AE224" s="2" t="s">
        <v>16</v>
      </c>
      <c r="AF224" s="2" t="s">
        <v>16</v>
      </c>
      <c r="AG224" s="2" t="s">
        <v>16</v>
      </c>
      <c r="AH224" s="2" t="s">
        <v>15</v>
      </c>
      <c r="AI224" s="2" t="s">
        <v>15</v>
      </c>
      <c r="AJ224" s="2" t="s">
        <v>17</v>
      </c>
      <c r="AK224" s="2" t="s">
        <v>18</v>
      </c>
      <c r="AL224" s="2" t="s">
        <v>1531</v>
      </c>
      <c r="AM224" s="2" t="s">
        <v>1532</v>
      </c>
      <c r="AN224" s="2" t="s">
        <v>2074</v>
      </c>
      <c r="AO224" s="2" t="s">
        <v>2075</v>
      </c>
      <c r="AP224" s="2" t="s">
        <v>2076</v>
      </c>
      <c r="AQ224" s="2" t="s">
        <v>13</v>
      </c>
      <c r="AR224" s="2" t="s">
        <v>635</v>
      </c>
      <c r="AS224" s="2" t="s">
        <v>2077</v>
      </c>
      <c r="AT224" s="2" t="s">
        <v>2046</v>
      </c>
      <c r="AU224" s="2" t="s">
        <v>5</v>
      </c>
      <c r="AV224" s="2" t="s">
        <v>1276</v>
      </c>
      <c r="AW224" s="2" t="s">
        <v>1990</v>
      </c>
      <c r="AX224" s="2" t="s">
        <v>13</v>
      </c>
      <c r="AY224" s="2" t="s">
        <v>13</v>
      </c>
      <c r="AZ224" s="2" t="s">
        <v>13</v>
      </c>
      <c r="BA224" s="2" t="s">
        <v>13</v>
      </c>
      <c r="BB224" s="2" t="s">
        <v>29</v>
      </c>
      <c r="BC224" s="2" t="s">
        <v>2078</v>
      </c>
      <c r="BD224" s="2" t="s">
        <v>29</v>
      </c>
      <c r="BE224" s="2"/>
    </row>
    <row r="225" spans="1:57" s="3" customFormat="1">
      <c r="A225" s="2" t="s">
        <v>2079</v>
      </c>
      <c r="B225" s="2" t="s">
        <v>1</v>
      </c>
      <c r="C225" s="2" t="s">
        <v>1</v>
      </c>
      <c r="D225" s="2" t="s">
        <v>1</v>
      </c>
      <c r="E225" s="2" t="s">
        <v>741</v>
      </c>
      <c r="F225" s="2" t="s">
        <v>3</v>
      </c>
      <c r="G225" s="2" t="s">
        <v>4</v>
      </c>
      <c r="H225" s="2" t="s">
        <v>1</v>
      </c>
      <c r="I225" s="2" t="s">
        <v>5</v>
      </c>
      <c r="J225" s="2" t="s">
        <v>6</v>
      </c>
      <c r="K225" s="2" t="s">
        <v>1</v>
      </c>
      <c r="L225" s="2" t="s">
        <v>1</v>
      </c>
      <c r="M225" s="2" t="s">
        <v>49</v>
      </c>
      <c r="N225" s="2" t="s">
        <v>5</v>
      </c>
      <c r="O225" s="2" t="s">
        <v>145</v>
      </c>
      <c r="P225" s="2" t="s">
        <v>2080</v>
      </c>
      <c r="Q225" s="2" t="s">
        <v>458</v>
      </c>
      <c r="R225" s="2" t="s">
        <v>2081</v>
      </c>
      <c r="S225" s="2" t="s">
        <v>7</v>
      </c>
      <c r="T225" s="2" t="s">
        <v>13</v>
      </c>
      <c r="U225" s="2" t="s">
        <v>1</v>
      </c>
      <c r="V225" s="2" t="s">
        <v>16</v>
      </c>
      <c r="W225" s="2" t="s">
        <v>16</v>
      </c>
      <c r="X225" s="2" t="s">
        <v>16</v>
      </c>
      <c r="Y225" s="2" t="s">
        <v>16</v>
      </c>
      <c r="Z225" s="2" t="s">
        <v>15</v>
      </c>
      <c r="AA225" s="2" t="s">
        <v>16</v>
      </c>
      <c r="AB225" s="2" t="s">
        <v>16</v>
      </c>
      <c r="AC225" s="2" t="s">
        <v>16</v>
      </c>
      <c r="AD225" s="2" t="s">
        <v>16</v>
      </c>
      <c r="AE225" s="2" t="s">
        <v>16</v>
      </c>
      <c r="AF225" s="2" t="s">
        <v>16</v>
      </c>
      <c r="AG225" s="2" t="s">
        <v>16</v>
      </c>
      <c r="AH225" s="2" t="s">
        <v>15</v>
      </c>
      <c r="AI225" s="2" t="s">
        <v>15</v>
      </c>
      <c r="AJ225" s="2" t="s">
        <v>17</v>
      </c>
      <c r="AK225" s="2" t="s">
        <v>18</v>
      </c>
      <c r="AL225" s="2" t="s">
        <v>1531</v>
      </c>
      <c r="AM225" s="2" t="s">
        <v>1532</v>
      </c>
      <c r="AN225" s="2" t="s">
        <v>2082</v>
      </c>
      <c r="AO225" s="2" t="s">
        <v>2083</v>
      </c>
      <c r="AP225" s="2" t="s">
        <v>981</v>
      </c>
      <c r="AQ225" s="2" t="s">
        <v>13</v>
      </c>
      <c r="AR225" s="2" t="s">
        <v>731</v>
      </c>
      <c r="AS225" s="2" t="s">
        <v>2084</v>
      </c>
      <c r="AT225" s="2" t="s">
        <v>488</v>
      </c>
      <c r="AU225" s="2" t="s">
        <v>33</v>
      </c>
      <c r="AV225" s="2" t="s">
        <v>932</v>
      </c>
      <c r="AW225" s="2" t="s">
        <v>111</v>
      </c>
      <c r="AX225" s="2" t="s">
        <v>33</v>
      </c>
      <c r="AY225" s="2" t="s">
        <v>33</v>
      </c>
      <c r="AZ225" s="2" t="s">
        <v>12</v>
      </c>
      <c r="BA225" s="2" t="s">
        <v>29</v>
      </c>
      <c r="BB225" s="2" t="s">
        <v>29</v>
      </c>
      <c r="BC225" s="2" t="s">
        <v>2085</v>
      </c>
      <c r="BD225" s="2" t="s">
        <v>29</v>
      </c>
      <c r="BE225" s="2"/>
    </row>
    <row r="226" spans="1:57" s="3" customFormat="1">
      <c r="A226" s="2" t="s">
        <v>2086</v>
      </c>
      <c r="B226" s="2" t="s">
        <v>1</v>
      </c>
      <c r="C226" s="2" t="s">
        <v>1</v>
      </c>
      <c r="D226" s="2" t="s">
        <v>1</v>
      </c>
      <c r="E226" s="2" t="s">
        <v>364</v>
      </c>
      <c r="F226" s="2" t="s">
        <v>3</v>
      </c>
      <c r="G226" s="2" t="s">
        <v>4</v>
      </c>
      <c r="H226" s="2" t="s">
        <v>1</v>
      </c>
      <c r="I226" s="2" t="s">
        <v>5</v>
      </c>
      <c r="J226" s="2" t="s">
        <v>6</v>
      </c>
      <c r="K226" s="2" t="s">
        <v>1</v>
      </c>
      <c r="L226" s="2" t="s">
        <v>33</v>
      </c>
      <c r="M226" s="2" t="s">
        <v>34</v>
      </c>
      <c r="N226" s="2" t="s">
        <v>5</v>
      </c>
      <c r="O226" s="2" t="s">
        <v>12</v>
      </c>
      <c r="P226" s="2" t="s">
        <v>1085</v>
      </c>
      <c r="Q226" s="2" t="s">
        <v>1372</v>
      </c>
      <c r="R226" s="2" t="s">
        <v>76</v>
      </c>
      <c r="S226" s="2" t="s">
        <v>38</v>
      </c>
      <c r="T226" s="2" t="s">
        <v>13</v>
      </c>
      <c r="U226" s="2" t="s">
        <v>1</v>
      </c>
      <c r="V226" s="2" t="s">
        <v>16</v>
      </c>
      <c r="W226" s="2" t="s">
        <v>16</v>
      </c>
      <c r="X226" s="2" t="s">
        <v>16</v>
      </c>
      <c r="Y226" s="2" t="s">
        <v>16</v>
      </c>
      <c r="Z226" s="2" t="s">
        <v>16</v>
      </c>
      <c r="AA226" s="2" t="s">
        <v>16</v>
      </c>
      <c r="AB226" s="2" t="s">
        <v>16</v>
      </c>
      <c r="AC226" s="2" t="s">
        <v>16</v>
      </c>
      <c r="AD226" s="2" t="s">
        <v>16</v>
      </c>
      <c r="AE226" s="2" t="s">
        <v>16</v>
      </c>
      <c r="AF226" s="2" t="s">
        <v>16</v>
      </c>
      <c r="AG226" s="2" t="s">
        <v>16</v>
      </c>
      <c r="AH226" s="2" t="s">
        <v>15</v>
      </c>
      <c r="AI226" s="2" t="s">
        <v>15</v>
      </c>
      <c r="AJ226" s="2" t="s">
        <v>17</v>
      </c>
      <c r="AK226" s="2" t="s">
        <v>18</v>
      </c>
      <c r="AL226" s="2" t="s">
        <v>1531</v>
      </c>
      <c r="AM226" s="2" t="s">
        <v>1532</v>
      </c>
      <c r="AN226" s="2" t="s">
        <v>2087</v>
      </c>
      <c r="AO226" s="2" t="s">
        <v>2088</v>
      </c>
      <c r="AP226" s="2" t="s">
        <v>1716</v>
      </c>
      <c r="AQ226" s="2" t="s">
        <v>13</v>
      </c>
      <c r="AR226" s="2" t="s">
        <v>848</v>
      </c>
      <c r="AS226" s="2" t="s">
        <v>2089</v>
      </c>
      <c r="AT226" s="2" t="s">
        <v>232</v>
      </c>
      <c r="AU226" s="2" t="s">
        <v>69</v>
      </c>
      <c r="AV226" s="2" t="s">
        <v>1476</v>
      </c>
      <c r="AW226" s="2" t="s">
        <v>111</v>
      </c>
      <c r="AX226" s="2" t="s">
        <v>109</v>
      </c>
      <c r="AY226" s="2" t="s">
        <v>109</v>
      </c>
      <c r="AZ226" s="2" t="s">
        <v>12</v>
      </c>
      <c r="BA226" s="2" t="s">
        <v>29</v>
      </c>
      <c r="BB226" s="2" t="s">
        <v>29</v>
      </c>
      <c r="BC226" s="2" t="s">
        <v>2090</v>
      </c>
      <c r="BD226" s="2" t="s">
        <v>29</v>
      </c>
      <c r="BE226" s="2"/>
    </row>
    <row r="227" spans="1:57" s="3" customFormat="1">
      <c r="A227" s="2" t="s">
        <v>2091</v>
      </c>
      <c r="B227" s="2" t="s">
        <v>1</v>
      </c>
      <c r="C227" s="2" t="s">
        <v>1</v>
      </c>
      <c r="D227" s="2" t="s">
        <v>5</v>
      </c>
      <c r="E227" s="2" t="s">
        <v>2092</v>
      </c>
      <c r="F227" s="2" t="s">
        <v>3</v>
      </c>
      <c r="G227" s="2" t="s">
        <v>4</v>
      </c>
      <c r="H227" s="2" t="s">
        <v>1</v>
      </c>
      <c r="I227" s="2" t="s">
        <v>5</v>
      </c>
      <c r="J227" s="2" t="s">
        <v>6</v>
      </c>
      <c r="K227" s="2" t="s">
        <v>1</v>
      </c>
      <c r="L227" s="2" t="s">
        <v>5</v>
      </c>
      <c r="M227" s="2" t="s">
        <v>49</v>
      </c>
      <c r="N227" s="2" t="s">
        <v>5</v>
      </c>
      <c r="O227" s="2" t="s">
        <v>8</v>
      </c>
      <c r="P227" s="2" t="s">
        <v>2093</v>
      </c>
      <c r="Q227" s="2" t="s">
        <v>38</v>
      </c>
      <c r="R227" s="2" t="s">
        <v>779</v>
      </c>
      <c r="S227" s="2" t="s">
        <v>38</v>
      </c>
      <c r="T227" s="2" t="s">
        <v>13</v>
      </c>
      <c r="U227" s="2" t="s">
        <v>1</v>
      </c>
      <c r="V227" s="2" t="s">
        <v>16</v>
      </c>
      <c r="W227" s="2" t="s">
        <v>16</v>
      </c>
      <c r="X227" s="2" t="s">
        <v>16</v>
      </c>
      <c r="Y227" s="2" t="s">
        <v>16</v>
      </c>
      <c r="Z227" s="2" t="s">
        <v>16</v>
      </c>
      <c r="AA227" s="2" t="s">
        <v>16</v>
      </c>
      <c r="AB227" s="2" t="s">
        <v>16</v>
      </c>
      <c r="AC227" s="2" t="s">
        <v>16</v>
      </c>
      <c r="AD227" s="2" t="s">
        <v>16</v>
      </c>
      <c r="AE227" s="2" t="s">
        <v>16</v>
      </c>
      <c r="AF227" s="2" t="s">
        <v>16</v>
      </c>
      <c r="AG227" s="2" t="s">
        <v>16</v>
      </c>
      <c r="AH227" s="2" t="s">
        <v>15</v>
      </c>
      <c r="AI227" s="2" t="s">
        <v>15</v>
      </c>
      <c r="AJ227" s="2" t="s">
        <v>17</v>
      </c>
      <c r="AK227" s="2" t="s">
        <v>18</v>
      </c>
      <c r="AL227" s="2" t="s">
        <v>1882</v>
      </c>
      <c r="AM227" s="2" t="s">
        <v>1883</v>
      </c>
      <c r="AN227" s="2" t="s">
        <v>2094</v>
      </c>
      <c r="AO227" s="2" t="s">
        <v>2095</v>
      </c>
      <c r="AP227" s="2" t="s">
        <v>106</v>
      </c>
      <c r="AQ227" s="2" t="s">
        <v>13</v>
      </c>
      <c r="AR227" s="2" t="s">
        <v>1492</v>
      </c>
      <c r="AS227" s="2" t="s">
        <v>2096</v>
      </c>
      <c r="AT227" s="2" t="s">
        <v>488</v>
      </c>
      <c r="AU227" s="2" t="s">
        <v>33</v>
      </c>
      <c r="AV227" s="2" t="s">
        <v>1163</v>
      </c>
      <c r="AW227" s="2" t="s">
        <v>111</v>
      </c>
      <c r="AX227" s="2" t="s">
        <v>33</v>
      </c>
      <c r="AY227" s="2" t="s">
        <v>33</v>
      </c>
      <c r="AZ227" s="2" t="s">
        <v>12</v>
      </c>
      <c r="BA227" s="2" t="s">
        <v>29</v>
      </c>
      <c r="BB227" s="2" t="s">
        <v>29</v>
      </c>
      <c r="BC227" s="2" t="s">
        <v>2097</v>
      </c>
      <c r="BD227" s="2" t="s">
        <v>29</v>
      </c>
      <c r="BE227" s="2"/>
    </row>
    <row r="228" spans="1:57" s="3" customFormat="1">
      <c r="A228" s="2" t="s">
        <v>2098</v>
      </c>
      <c r="B228" s="2" t="s">
        <v>1</v>
      </c>
      <c r="C228" s="2" t="s">
        <v>1</v>
      </c>
      <c r="D228" s="2" t="s">
        <v>5</v>
      </c>
      <c r="E228" s="2" t="s">
        <v>374</v>
      </c>
      <c r="F228" s="2" t="s">
        <v>115</v>
      </c>
      <c r="G228" s="2" t="s">
        <v>116</v>
      </c>
      <c r="H228" s="2" t="s">
        <v>1</v>
      </c>
      <c r="I228" s="2" t="s">
        <v>5</v>
      </c>
      <c r="J228" s="2" t="s">
        <v>117</v>
      </c>
      <c r="K228" s="2" t="s">
        <v>1</v>
      </c>
      <c r="L228" s="2" t="s">
        <v>109</v>
      </c>
      <c r="M228" s="2" t="s">
        <v>118</v>
      </c>
      <c r="N228" s="2" t="s">
        <v>1</v>
      </c>
      <c r="O228" s="2" t="s">
        <v>12</v>
      </c>
      <c r="P228" s="2" t="s">
        <v>35</v>
      </c>
      <c r="Q228" s="2" t="s">
        <v>1520</v>
      </c>
      <c r="R228" s="2" t="s">
        <v>376</v>
      </c>
      <c r="S228" s="2" t="s">
        <v>38</v>
      </c>
      <c r="T228" s="2" t="s">
        <v>13</v>
      </c>
      <c r="U228" s="2" t="s">
        <v>1</v>
      </c>
      <c r="V228" s="2" t="s">
        <v>353</v>
      </c>
      <c r="W228" s="2" t="s">
        <v>16</v>
      </c>
      <c r="X228" s="2" t="s">
        <v>16</v>
      </c>
      <c r="Y228" s="2" t="s">
        <v>16</v>
      </c>
      <c r="Z228" s="2" t="s">
        <v>15</v>
      </c>
      <c r="AA228" s="2" t="s">
        <v>15</v>
      </c>
      <c r="AB228" s="2" t="s">
        <v>16</v>
      </c>
      <c r="AC228" s="2" t="s">
        <v>16</v>
      </c>
      <c r="AD228" s="2" t="s">
        <v>16</v>
      </c>
      <c r="AE228" s="2" t="s">
        <v>16</v>
      </c>
      <c r="AF228" s="2" t="s">
        <v>16</v>
      </c>
      <c r="AG228" s="2" t="s">
        <v>16</v>
      </c>
      <c r="AH228" s="2" t="s">
        <v>15</v>
      </c>
      <c r="AI228" s="2" t="s">
        <v>15</v>
      </c>
      <c r="AJ228" s="2" t="s">
        <v>17</v>
      </c>
      <c r="AK228" s="2" t="s">
        <v>18</v>
      </c>
      <c r="AL228" s="2" t="s">
        <v>1531</v>
      </c>
      <c r="AM228" s="2" t="s">
        <v>1532</v>
      </c>
      <c r="AN228" s="2" t="s">
        <v>2099</v>
      </c>
      <c r="AO228" s="2" t="s">
        <v>2100</v>
      </c>
      <c r="AP228" s="2" t="s">
        <v>2101</v>
      </c>
      <c r="AQ228" s="2" t="s">
        <v>13</v>
      </c>
      <c r="AR228" s="2" t="s">
        <v>1851</v>
      </c>
      <c r="AS228" s="2" t="s">
        <v>2102</v>
      </c>
      <c r="AT228" s="2" t="s">
        <v>163</v>
      </c>
      <c r="AU228" s="2" t="s">
        <v>38</v>
      </c>
      <c r="AV228" s="2" t="s">
        <v>558</v>
      </c>
      <c r="AW228" s="2" t="s">
        <v>111</v>
      </c>
      <c r="AX228" s="2" t="s">
        <v>76</v>
      </c>
      <c r="AY228" s="2" t="s">
        <v>76</v>
      </c>
      <c r="AZ228" s="2" t="s">
        <v>12</v>
      </c>
      <c r="BA228" s="2" t="s">
        <v>29</v>
      </c>
      <c r="BB228" s="2" t="s">
        <v>29</v>
      </c>
      <c r="BC228" s="2" t="s">
        <v>2103</v>
      </c>
      <c r="BD228" s="2" t="s">
        <v>29</v>
      </c>
      <c r="BE228" s="2"/>
    </row>
    <row r="229" spans="1:57" s="3" customFormat="1">
      <c r="A229" s="2" t="s">
        <v>2104</v>
      </c>
      <c r="B229" s="2" t="s">
        <v>1</v>
      </c>
      <c r="C229" s="2" t="s">
        <v>1</v>
      </c>
      <c r="D229" s="2" t="s">
        <v>1</v>
      </c>
      <c r="E229" s="2" t="s">
        <v>200</v>
      </c>
      <c r="F229" s="2" t="s">
        <v>3</v>
      </c>
      <c r="G229" s="2" t="s">
        <v>4</v>
      </c>
      <c r="H229" s="2" t="s">
        <v>1</v>
      </c>
      <c r="I229" s="2" t="s">
        <v>5</v>
      </c>
      <c r="J229" s="2" t="s">
        <v>6</v>
      </c>
      <c r="K229" s="2" t="s">
        <v>1</v>
      </c>
      <c r="L229" s="2" t="s">
        <v>1</v>
      </c>
      <c r="M229" s="2" t="s">
        <v>49</v>
      </c>
      <c r="N229" s="2" t="s">
        <v>33</v>
      </c>
      <c r="O229" s="2" t="s">
        <v>12</v>
      </c>
      <c r="P229" s="2" t="s">
        <v>640</v>
      </c>
      <c r="Q229" s="2" t="s">
        <v>2029</v>
      </c>
      <c r="R229" s="2" t="s">
        <v>7</v>
      </c>
      <c r="S229" s="2" t="s">
        <v>12</v>
      </c>
      <c r="T229" s="2" t="s">
        <v>13</v>
      </c>
      <c r="U229" s="2" t="s">
        <v>1</v>
      </c>
      <c r="V229" s="2" t="s">
        <v>16</v>
      </c>
      <c r="W229" s="2" t="s">
        <v>16</v>
      </c>
      <c r="X229" s="2" t="s">
        <v>15</v>
      </c>
      <c r="Y229" s="2" t="s">
        <v>16</v>
      </c>
      <c r="Z229" s="2" t="s">
        <v>16</v>
      </c>
      <c r="AA229" s="2" t="s">
        <v>16</v>
      </c>
      <c r="AB229" s="2" t="s">
        <v>16</v>
      </c>
      <c r="AC229" s="2" t="s">
        <v>16</v>
      </c>
      <c r="AD229" s="2" t="s">
        <v>16</v>
      </c>
      <c r="AE229" s="2" t="s">
        <v>16</v>
      </c>
      <c r="AF229" s="2" t="s">
        <v>16</v>
      </c>
      <c r="AG229" s="2" t="s">
        <v>16</v>
      </c>
      <c r="AH229" s="2" t="s">
        <v>15</v>
      </c>
      <c r="AI229" s="2" t="s">
        <v>15</v>
      </c>
      <c r="AJ229" s="2" t="s">
        <v>17</v>
      </c>
      <c r="AK229" s="2" t="s">
        <v>18</v>
      </c>
      <c r="AL229" s="2" t="s">
        <v>1531</v>
      </c>
      <c r="AM229" s="2" t="s">
        <v>1532</v>
      </c>
      <c r="AN229" s="2" t="s">
        <v>2105</v>
      </c>
      <c r="AO229" s="2" t="s">
        <v>2106</v>
      </c>
      <c r="AP229" s="2" t="s">
        <v>2107</v>
      </c>
      <c r="AQ229" s="2" t="s">
        <v>13</v>
      </c>
      <c r="AR229" s="2" t="s">
        <v>789</v>
      </c>
      <c r="AS229" s="2" t="s">
        <v>2108</v>
      </c>
      <c r="AT229" s="2" t="s">
        <v>2025</v>
      </c>
      <c r="AU229" s="2" t="s">
        <v>1</v>
      </c>
      <c r="AV229" s="2" t="s">
        <v>726</v>
      </c>
      <c r="AW229" s="2" t="s">
        <v>1990</v>
      </c>
      <c r="AX229" s="2" t="s">
        <v>13</v>
      </c>
      <c r="AY229" s="2" t="s">
        <v>13</v>
      </c>
      <c r="AZ229" s="2" t="s">
        <v>13</v>
      </c>
      <c r="BA229" s="2" t="s">
        <v>29</v>
      </c>
      <c r="BB229" s="2" t="s">
        <v>29</v>
      </c>
      <c r="BC229" s="2" t="s">
        <v>2109</v>
      </c>
      <c r="BD229" s="2" t="s">
        <v>29</v>
      </c>
      <c r="BE229" s="2"/>
    </row>
    <row r="230" spans="1:57" s="3" customFormat="1">
      <c r="A230" s="2" t="s">
        <v>2110</v>
      </c>
      <c r="B230" s="2" t="s">
        <v>1</v>
      </c>
      <c r="C230" s="2" t="s">
        <v>1</v>
      </c>
      <c r="D230" s="2" t="s">
        <v>15</v>
      </c>
      <c r="E230" s="2" t="s">
        <v>842</v>
      </c>
      <c r="F230" s="2" t="s">
        <v>3</v>
      </c>
      <c r="G230" s="2" t="s">
        <v>4</v>
      </c>
      <c r="H230" s="2" t="s">
        <v>1</v>
      </c>
      <c r="I230" s="2" t="s">
        <v>5</v>
      </c>
      <c r="J230" s="2" t="s">
        <v>6</v>
      </c>
      <c r="K230" s="2" t="s">
        <v>1</v>
      </c>
      <c r="L230" s="2" t="s">
        <v>109</v>
      </c>
      <c r="M230" s="2" t="s">
        <v>2111</v>
      </c>
      <c r="N230" s="2" t="s">
        <v>5</v>
      </c>
      <c r="O230" s="2" t="s">
        <v>12</v>
      </c>
      <c r="P230" s="2" t="s">
        <v>311</v>
      </c>
      <c r="Q230" s="2" t="s">
        <v>843</v>
      </c>
      <c r="R230" s="2" t="s">
        <v>49</v>
      </c>
      <c r="S230" s="2" t="s">
        <v>7</v>
      </c>
      <c r="T230" s="2" t="s">
        <v>13</v>
      </c>
      <c r="U230" s="2" t="s">
        <v>1</v>
      </c>
      <c r="V230" s="2" t="s">
        <v>16</v>
      </c>
      <c r="W230" s="2" t="s">
        <v>16</v>
      </c>
      <c r="X230" s="2" t="s">
        <v>16</v>
      </c>
      <c r="Y230" s="2" t="s">
        <v>16</v>
      </c>
      <c r="Z230" s="2" t="s">
        <v>16</v>
      </c>
      <c r="AA230" s="2" t="s">
        <v>16</v>
      </c>
      <c r="AB230" s="2" t="s">
        <v>16</v>
      </c>
      <c r="AC230" s="2" t="s">
        <v>16</v>
      </c>
      <c r="AD230" s="2" t="s">
        <v>16</v>
      </c>
      <c r="AE230" s="2" t="s">
        <v>16</v>
      </c>
      <c r="AF230" s="2" t="s">
        <v>16</v>
      </c>
      <c r="AG230" s="2" t="s">
        <v>16</v>
      </c>
      <c r="AH230" s="2" t="s">
        <v>16</v>
      </c>
      <c r="AI230" s="2" t="s">
        <v>16</v>
      </c>
      <c r="AJ230" s="2" t="s">
        <v>17</v>
      </c>
      <c r="AK230" s="2" t="s">
        <v>18</v>
      </c>
      <c r="AL230" s="2" t="s">
        <v>1531</v>
      </c>
      <c r="AM230" s="2" t="s">
        <v>1532</v>
      </c>
      <c r="AN230" s="2" t="s">
        <v>2112</v>
      </c>
      <c r="AO230" s="2" t="s">
        <v>2113</v>
      </c>
      <c r="AP230" s="2" t="s">
        <v>126</v>
      </c>
      <c r="AQ230" s="2" t="s">
        <v>13</v>
      </c>
      <c r="AR230" s="2" t="s">
        <v>57</v>
      </c>
      <c r="AS230" s="2" t="s">
        <v>13</v>
      </c>
      <c r="AT230" s="2" t="s">
        <v>13</v>
      </c>
      <c r="AU230" s="2" t="s">
        <v>13</v>
      </c>
      <c r="AV230" s="2" t="s">
        <v>13</v>
      </c>
      <c r="AW230" s="2" t="s">
        <v>13</v>
      </c>
      <c r="AX230" s="2" t="s">
        <v>13</v>
      </c>
      <c r="AY230" s="2" t="s">
        <v>13</v>
      </c>
      <c r="AZ230" s="2" t="s">
        <v>13</v>
      </c>
      <c r="BA230" s="2" t="s">
        <v>29</v>
      </c>
      <c r="BB230" s="2" t="s">
        <v>13</v>
      </c>
      <c r="BC230" s="2" t="s">
        <v>2114</v>
      </c>
      <c r="BD230" s="2" t="s">
        <v>29</v>
      </c>
      <c r="BE230" s="2"/>
    </row>
    <row r="231" spans="1:57" s="3" customFormat="1">
      <c r="A231" s="2" t="s">
        <v>2115</v>
      </c>
      <c r="B231" s="2" t="s">
        <v>1</v>
      </c>
      <c r="C231" s="2" t="s">
        <v>1</v>
      </c>
      <c r="D231" s="2" t="s">
        <v>5</v>
      </c>
      <c r="E231" s="2" t="s">
        <v>1054</v>
      </c>
      <c r="F231" s="2" t="s">
        <v>115</v>
      </c>
      <c r="G231" s="2" t="s">
        <v>116</v>
      </c>
      <c r="H231" s="2" t="s">
        <v>1</v>
      </c>
      <c r="I231" s="2" t="s">
        <v>5</v>
      </c>
      <c r="J231" s="2" t="s">
        <v>117</v>
      </c>
      <c r="K231" s="2" t="s">
        <v>1</v>
      </c>
      <c r="L231" s="2" t="s">
        <v>33</v>
      </c>
      <c r="M231" s="2" t="s">
        <v>34</v>
      </c>
      <c r="N231" s="2" t="s">
        <v>1</v>
      </c>
      <c r="O231" s="2" t="s">
        <v>8</v>
      </c>
      <c r="P231" s="2" t="s">
        <v>181</v>
      </c>
      <c r="Q231" s="2" t="s">
        <v>280</v>
      </c>
      <c r="R231" s="2" t="s">
        <v>171</v>
      </c>
      <c r="S231" s="2" t="s">
        <v>38</v>
      </c>
      <c r="T231" s="2" t="s">
        <v>13</v>
      </c>
      <c r="U231" s="2" t="s">
        <v>1</v>
      </c>
      <c r="V231" s="2" t="s">
        <v>1555</v>
      </c>
      <c r="W231" s="2" t="s">
        <v>16</v>
      </c>
      <c r="X231" s="2" t="s">
        <v>16</v>
      </c>
      <c r="Y231" s="2" t="s">
        <v>16</v>
      </c>
      <c r="Z231" s="2" t="s">
        <v>15</v>
      </c>
      <c r="AA231" s="2" t="s">
        <v>16</v>
      </c>
      <c r="AB231" s="2" t="s">
        <v>16</v>
      </c>
      <c r="AC231" s="2" t="s">
        <v>16</v>
      </c>
      <c r="AD231" s="2" t="s">
        <v>16</v>
      </c>
      <c r="AE231" s="2" t="s">
        <v>16</v>
      </c>
      <c r="AF231" s="2" t="s">
        <v>16</v>
      </c>
      <c r="AG231" s="2" t="s">
        <v>16</v>
      </c>
      <c r="AH231" s="2" t="s">
        <v>15</v>
      </c>
      <c r="AI231" s="2" t="s">
        <v>15</v>
      </c>
      <c r="AJ231" s="2" t="s">
        <v>17</v>
      </c>
      <c r="AK231" s="2" t="s">
        <v>18</v>
      </c>
      <c r="AL231" s="2" t="s">
        <v>1531</v>
      </c>
      <c r="AM231" s="2" t="s">
        <v>1532</v>
      </c>
      <c r="AN231" s="2" t="s">
        <v>2116</v>
      </c>
      <c r="AO231" s="2" t="s">
        <v>2117</v>
      </c>
      <c r="AP231" s="2" t="s">
        <v>847</v>
      </c>
      <c r="AQ231" s="2" t="s">
        <v>13</v>
      </c>
      <c r="AR231" s="2" t="s">
        <v>1692</v>
      </c>
      <c r="AS231" s="2" t="s">
        <v>2118</v>
      </c>
      <c r="AT231" s="2" t="s">
        <v>2119</v>
      </c>
      <c r="AU231" s="2" t="s">
        <v>5</v>
      </c>
      <c r="AV231" s="2" t="s">
        <v>1476</v>
      </c>
      <c r="AW231" s="2" t="s">
        <v>831</v>
      </c>
      <c r="AX231" s="2" t="s">
        <v>1</v>
      </c>
      <c r="AY231" s="2" t="s">
        <v>13</v>
      </c>
      <c r="AZ231" s="2" t="s">
        <v>109</v>
      </c>
      <c r="BA231" s="2" t="s">
        <v>13</v>
      </c>
      <c r="BB231" s="2" t="s">
        <v>29</v>
      </c>
      <c r="BC231" s="2" t="s">
        <v>2120</v>
      </c>
      <c r="BD231" s="2" t="s">
        <v>29</v>
      </c>
      <c r="BE231" s="2"/>
    </row>
    <row r="232" spans="1:57" s="3" customFormat="1">
      <c r="A232" s="2" t="s">
        <v>2121</v>
      </c>
      <c r="B232" s="2" t="s">
        <v>1</v>
      </c>
      <c r="C232" s="2" t="s">
        <v>1</v>
      </c>
      <c r="D232" s="2" t="s">
        <v>5</v>
      </c>
      <c r="E232" s="2" t="s">
        <v>2122</v>
      </c>
      <c r="F232" s="2" t="s">
        <v>115</v>
      </c>
      <c r="G232" s="2" t="s">
        <v>116</v>
      </c>
      <c r="H232" s="2" t="s">
        <v>1</v>
      </c>
      <c r="I232" s="2" t="s">
        <v>5</v>
      </c>
      <c r="J232" s="2" t="s">
        <v>117</v>
      </c>
      <c r="K232" s="2" t="s">
        <v>1</v>
      </c>
      <c r="L232" s="2" t="s">
        <v>33</v>
      </c>
      <c r="M232" s="2" t="s">
        <v>34</v>
      </c>
      <c r="N232" s="2" t="s">
        <v>1</v>
      </c>
      <c r="O232" s="2" t="s">
        <v>8</v>
      </c>
      <c r="P232" s="2" t="s">
        <v>26</v>
      </c>
      <c r="Q232" s="2" t="s">
        <v>2123</v>
      </c>
      <c r="R232" s="2" t="s">
        <v>395</v>
      </c>
      <c r="S232" s="2" t="s">
        <v>38</v>
      </c>
      <c r="T232" s="2" t="s">
        <v>13</v>
      </c>
      <c r="U232" s="2" t="s">
        <v>1</v>
      </c>
      <c r="V232" s="2" t="s">
        <v>413</v>
      </c>
      <c r="W232" s="2" t="s">
        <v>16</v>
      </c>
      <c r="X232" s="2" t="s">
        <v>16</v>
      </c>
      <c r="Y232" s="2" t="s">
        <v>16</v>
      </c>
      <c r="Z232" s="2" t="s">
        <v>15</v>
      </c>
      <c r="AA232" s="2" t="s">
        <v>15</v>
      </c>
      <c r="AB232" s="2" t="s">
        <v>16</v>
      </c>
      <c r="AC232" s="2" t="s">
        <v>16</v>
      </c>
      <c r="AD232" s="2" t="s">
        <v>16</v>
      </c>
      <c r="AE232" s="2" t="s">
        <v>16</v>
      </c>
      <c r="AF232" s="2" t="s">
        <v>16</v>
      </c>
      <c r="AG232" s="2" t="s">
        <v>16</v>
      </c>
      <c r="AH232" s="2" t="s">
        <v>15</v>
      </c>
      <c r="AI232" s="2" t="s">
        <v>15</v>
      </c>
      <c r="AJ232" s="2" t="s">
        <v>17</v>
      </c>
      <c r="AK232" s="2" t="s">
        <v>18</v>
      </c>
      <c r="AL232" s="2" t="s">
        <v>2124</v>
      </c>
      <c r="AM232" s="2" t="s">
        <v>2125</v>
      </c>
      <c r="AN232" s="2" t="s">
        <v>2126</v>
      </c>
      <c r="AO232" s="2" t="s">
        <v>2127</v>
      </c>
      <c r="AP232" s="2" t="s">
        <v>2128</v>
      </c>
      <c r="AQ232" s="2" t="s">
        <v>13</v>
      </c>
      <c r="AR232" s="2" t="s">
        <v>1939</v>
      </c>
      <c r="AS232" s="2" t="s">
        <v>2129</v>
      </c>
      <c r="AT232" s="2" t="s">
        <v>2130</v>
      </c>
      <c r="AU232" s="2" t="s">
        <v>2131</v>
      </c>
      <c r="AV232" s="2" t="s">
        <v>2132</v>
      </c>
      <c r="AW232" s="2" t="s">
        <v>2133</v>
      </c>
      <c r="AX232" s="2" t="s">
        <v>2134</v>
      </c>
      <c r="AY232" s="2" t="s">
        <v>2135</v>
      </c>
      <c r="AZ232" s="2" t="s">
        <v>578</v>
      </c>
      <c r="BA232" s="2" t="s">
        <v>29</v>
      </c>
      <c r="BB232" s="2" t="s">
        <v>13</v>
      </c>
      <c r="BC232" s="2" t="s">
        <v>2136</v>
      </c>
      <c r="BD232" s="2" t="s">
        <v>29</v>
      </c>
      <c r="BE232" s="2"/>
    </row>
    <row r="233" spans="1:57" s="3" customFormat="1">
      <c r="A233" s="2" t="s">
        <v>2137</v>
      </c>
      <c r="B233" s="2" t="s">
        <v>1</v>
      </c>
      <c r="C233" s="2" t="s">
        <v>1</v>
      </c>
      <c r="D233" s="2" t="s">
        <v>5</v>
      </c>
      <c r="E233" s="2" t="s">
        <v>506</v>
      </c>
      <c r="F233" s="2" t="s">
        <v>115</v>
      </c>
      <c r="G233" s="2" t="s">
        <v>116</v>
      </c>
      <c r="H233" s="2" t="s">
        <v>1</v>
      </c>
      <c r="I233" s="2" t="s">
        <v>5</v>
      </c>
      <c r="J233" s="2" t="s">
        <v>117</v>
      </c>
      <c r="K233" s="2" t="s">
        <v>1</v>
      </c>
      <c r="L233" s="2" t="s">
        <v>109</v>
      </c>
      <c r="M233" s="2" t="s">
        <v>118</v>
      </c>
      <c r="N233" s="2" t="s">
        <v>1</v>
      </c>
      <c r="O233" s="2" t="s">
        <v>2138</v>
      </c>
      <c r="P233" s="2" t="s">
        <v>2139</v>
      </c>
      <c r="Q233" s="2" t="s">
        <v>2140</v>
      </c>
      <c r="R233" s="2" t="s">
        <v>134</v>
      </c>
      <c r="S233" s="2" t="s">
        <v>76</v>
      </c>
      <c r="T233" s="2" t="s">
        <v>13</v>
      </c>
      <c r="U233" s="2" t="s">
        <v>1</v>
      </c>
      <c r="V233" s="2" t="s">
        <v>15</v>
      </c>
      <c r="W233" s="2" t="s">
        <v>16</v>
      </c>
      <c r="X233" s="2" t="s">
        <v>16</v>
      </c>
      <c r="Y233" s="2" t="s">
        <v>16</v>
      </c>
      <c r="Z233" s="2" t="s">
        <v>15</v>
      </c>
      <c r="AA233" s="2" t="s">
        <v>16</v>
      </c>
      <c r="AB233" s="2" t="s">
        <v>16</v>
      </c>
      <c r="AC233" s="2" t="s">
        <v>16</v>
      </c>
      <c r="AD233" s="2" t="s">
        <v>16</v>
      </c>
      <c r="AE233" s="2" t="s">
        <v>16</v>
      </c>
      <c r="AF233" s="2" t="s">
        <v>16</v>
      </c>
      <c r="AG233" s="2" t="s">
        <v>16</v>
      </c>
      <c r="AH233" s="2" t="s">
        <v>15</v>
      </c>
      <c r="AI233" s="2" t="s">
        <v>15</v>
      </c>
      <c r="AJ233" s="2" t="s">
        <v>17</v>
      </c>
      <c r="AK233" s="2" t="s">
        <v>18</v>
      </c>
      <c r="AL233" s="2" t="s">
        <v>1974</v>
      </c>
      <c r="AM233" s="2" t="s">
        <v>1975</v>
      </c>
      <c r="AN233" s="2" t="s">
        <v>2141</v>
      </c>
      <c r="AO233" s="2" t="s">
        <v>2142</v>
      </c>
      <c r="AP233" s="2" t="s">
        <v>2143</v>
      </c>
      <c r="AQ233" s="2" t="s">
        <v>13</v>
      </c>
      <c r="AR233" s="2" t="s">
        <v>196</v>
      </c>
      <c r="AS233" s="2" t="s">
        <v>2144</v>
      </c>
      <c r="AT233" s="2" t="s">
        <v>2145</v>
      </c>
      <c r="AU233" s="2" t="s">
        <v>2146</v>
      </c>
      <c r="AV233" s="2" t="s">
        <v>2147</v>
      </c>
      <c r="AW233" s="2" t="s">
        <v>258</v>
      </c>
      <c r="AX233" s="2" t="s">
        <v>2148</v>
      </c>
      <c r="AY233" s="2" t="s">
        <v>2149</v>
      </c>
      <c r="AZ233" s="2" t="s">
        <v>578</v>
      </c>
      <c r="BA233" s="2" t="s">
        <v>29</v>
      </c>
      <c r="BB233" s="2" t="s">
        <v>29</v>
      </c>
      <c r="BC233" s="2" t="s">
        <v>2150</v>
      </c>
      <c r="BD233" s="2" t="s">
        <v>29</v>
      </c>
      <c r="BE233" s="2"/>
    </row>
    <row r="234" spans="1:57" s="3" customFormat="1">
      <c r="A234" s="2" t="s">
        <v>2151</v>
      </c>
      <c r="B234" s="2" t="s">
        <v>1</v>
      </c>
      <c r="C234" s="2" t="s">
        <v>1</v>
      </c>
      <c r="D234" s="2" t="s">
        <v>5</v>
      </c>
      <c r="E234" s="2" t="s">
        <v>1973</v>
      </c>
      <c r="F234" s="2" t="s">
        <v>115</v>
      </c>
      <c r="G234" s="2" t="s">
        <v>116</v>
      </c>
      <c r="H234" s="2" t="s">
        <v>1</v>
      </c>
      <c r="I234" s="2" t="s">
        <v>5</v>
      </c>
      <c r="J234" s="2" t="s">
        <v>117</v>
      </c>
      <c r="K234" s="2" t="s">
        <v>1</v>
      </c>
      <c r="L234" s="2" t="s">
        <v>109</v>
      </c>
      <c r="M234" s="2" t="s">
        <v>118</v>
      </c>
      <c r="N234" s="2" t="s">
        <v>1</v>
      </c>
      <c r="O234" s="2" t="s">
        <v>8</v>
      </c>
      <c r="P234" s="2" t="s">
        <v>536</v>
      </c>
      <c r="Q234" s="2" t="s">
        <v>1740</v>
      </c>
      <c r="R234" s="2" t="s">
        <v>594</v>
      </c>
      <c r="S234" s="2" t="s">
        <v>76</v>
      </c>
      <c r="T234" s="2" t="s">
        <v>13</v>
      </c>
      <c r="U234" s="2" t="s">
        <v>1</v>
      </c>
      <c r="V234" s="2" t="s">
        <v>15</v>
      </c>
      <c r="W234" s="2" t="s">
        <v>16</v>
      </c>
      <c r="X234" s="2" t="s">
        <v>16</v>
      </c>
      <c r="Y234" s="2" t="s">
        <v>15</v>
      </c>
      <c r="Z234" s="2" t="s">
        <v>15</v>
      </c>
      <c r="AA234" s="2" t="s">
        <v>16</v>
      </c>
      <c r="AB234" s="2" t="s">
        <v>16</v>
      </c>
      <c r="AC234" s="2" t="s">
        <v>16</v>
      </c>
      <c r="AD234" s="2" t="s">
        <v>16</v>
      </c>
      <c r="AE234" s="2" t="s">
        <v>16</v>
      </c>
      <c r="AF234" s="2" t="s">
        <v>16</v>
      </c>
      <c r="AG234" s="2" t="s">
        <v>16</v>
      </c>
      <c r="AH234" s="2" t="s">
        <v>15</v>
      </c>
      <c r="AI234" s="2" t="s">
        <v>15</v>
      </c>
      <c r="AJ234" s="2" t="s">
        <v>17</v>
      </c>
      <c r="AK234" s="2" t="s">
        <v>18</v>
      </c>
      <c r="AL234" s="2" t="s">
        <v>2152</v>
      </c>
      <c r="AM234" s="2" t="s">
        <v>2153</v>
      </c>
      <c r="AN234" s="2" t="s">
        <v>2154</v>
      </c>
      <c r="AO234" s="2" t="s">
        <v>2155</v>
      </c>
      <c r="AP234" s="2" t="s">
        <v>2156</v>
      </c>
      <c r="AQ234" s="2" t="s">
        <v>13</v>
      </c>
      <c r="AR234" s="2" t="s">
        <v>161</v>
      </c>
      <c r="AS234" s="2" t="s">
        <v>2157</v>
      </c>
      <c r="AT234" s="2" t="s">
        <v>2158</v>
      </c>
      <c r="AU234" s="2" t="s">
        <v>2159</v>
      </c>
      <c r="AV234" s="2" t="s">
        <v>2160</v>
      </c>
      <c r="AW234" s="2" t="s">
        <v>1869</v>
      </c>
      <c r="AX234" s="2" t="s">
        <v>44</v>
      </c>
      <c r="AY234" s="2" t="s">
        <v>81</v>
      </c>
      <c r="AZ234" s="2" t="s">
        <v>578</v>
      </c>
      <c r="BA234" s="2" t="s">
        <v>29</v>
      </c>
      <c r="BB234" s="2" t="s">
        <v>29</v>
      </c>
      <c r="BC234" s="2" t="s">
        <v>2161</v>
      </c>
      <c r="BD234" s="2" t="s">
        <v>29</v>
      </c>
      <c r="BE234" s="2"/>
    </row>
    <row r="235" spans="1:57" s="3" customFormat="1">
      <c r="A235" s="2" t="s">
        <v>2162</v>
      </c>
      <c r="B235" s="2" t="s">
        <v>1</v>
      </c>
      <c r="C235" s="2" t="s">
        <v>1</v>
      </c>
      <c r="D235" s="2" t="s">
        <v>5</v>
      </c>
      <c r="E235" s="2" t="s">
        <v>618</v>
      </c>
      <c r="F235" s="2" t="s">
        <v>3</v>
      </c>
      <c r="G235" s="2" t="s">
        <v>4</v>
      </c>
      <c r="H235" s="2" t="s">
        <v>1</v>
      </c>
      <c r="I235" s="2" t="s">
        <v>5</v>
      </c>
      <c r="J235" s="2" t="s">
        <v>117</v>
      </c>
      <c r="K235" s="2" t="s">
        <v>1</v>
      </c>
      <c r="L235" s="2" t="s">
        <v>33</v>
      </c>
      <c r="M235" s="2" t="s">
        <v>34</v>
      </c>
      <c r="N235" s="2" t="s">
        <v>1</v>
      </c>
      <c r="O235" s="2" t="s">
        <v>12</v>
      </c>
      <c r="P235" s="2" t="s">
        <v>2163</v>
      </c>
      <c r="Q235" s="2" t="s">
        <v>2164</v>
      </c>
      <c r="R235" s="2" t="s">
        <v>203</v>
      </c>
      <c r="S235" s="2" t="s">
        <v>38</v>
      </c>
      <c r="T235" s="2" t="s">
        <v>13</v>
      </c>
      <c r="U235" s="2" t="s">
        <v>1</v>
      </c>
      <c r="V235" s="2" t="s">
        <v>15</v>
      </c>
      <c r="W235" s="2" t="s">
        <v>16</v>
      </c>
      <c r="X235" s="2" t="s">
        <v>16</v>
      </c>
      <c r="Y235" s="2" t="s">
        <v>16</v>
      </c>
      <c r="Z235" s="2" t="s">
        <v>15</v>
      </c>
      <c r="AA235" s="2" t="s">
        <v>16</v>
      </c>
      <c r="AB235" s="2" t="s">
        <v>16</v>
      </c>
      <c r="AC235" s="2" t="s">
        <v>15</v>
      </c>
      <c r="AD235" s="2" t="s">
        <v>16</v>
      </c>
      <c r="AE235" s="2" t="s">
        <v>16</v>
      </c>
      <c r="AF235" s="2" t="s">
        <v>16</v>
      </c>
      <c r="AG235" s="2" t="s">
        <v>16</v>
      </c>
      <c r="AH235" s="2" t="s">
        <v>16</v>
      </c>
      <c r="AI235" s="2" t="s">
        <v>16</v>
      </c>
      <c r="AJ235" s="2" t="s">
        <v>17</v>
      </c>
      <c r="AK235" s="2" t="s">
        <v>18</v>
      </c>
      <c r="AL235" s="2" t="s">
        <v>2165</v>
      </c>
      <c r="AM235" s="2" t="s">
        <v>2166</v>
      </c>
      <c r="AN235" s="2" t="s">
        <v>2167</v>
      </c>
      <c r="AO235" s="2" t="s">
        <v>2168</v>
      </c>
      <c r="AP235" s="2" t="s">
        <v>2169</v>
      </c>
      <c r="AQ235" s="2" t="s">
        <v>13</v>
      </c>
      <c r="AR235" s="2" t="s">
        <v>2170</v>
      </c>
      <c r="AS235" s="2" t="s">
        <v>2171</v>
      </c>
      <c r="AT235" s="2" t="s">
        <v>2172</v>
      </c>
      <c r="AU235" s="2" t="s">
        <v>2173</v>
      </c>
      <c r="AV235" s="2" t="s">
        <v>2174</v>
      </c>
      <c r="AW235" s="2" t="s">
        <v>2175</v>
      </c>
      <c r="AX235" s="2" t="s">
        <v>2176</v>
      </c>
      <c r="AY235" s="2" t="s">
        <v>2177</v>
      </c>
      <c r="AZ235" s="2" t="s">
        <v>578</v>
      </c>
      <c r="BA235" s="2" t="s">
        <v>29</v>
      </c>
      <c r="BB235" s="2" t="s">
        <v>29</v>
      </c>
      <c r="BC235" s="2" t="s">
        <v>2178</v>
      </c>
      <c r="BD235" s="2" t="s">
        <v>29</v>
      </c>
      <c r="BE235" s="2"/>
    </row>
    <row r="236" spans="1:57" s="3" customFormat="1">
      <c r="A236" s="2" t="s">
        <v>2179</v>
      </c>
      <c r="B236" s="2" t="s">
        <v>1</v>
      </c>
      <c r="C236" s="2" t="s">
        <v>1</v>
      </c>
      <c r="D236" s="2" t="s">
        <v>5</v>
      </c>
      <c r="E236" s="2" t="s">
        <v>1973</v>
      </c>
      <c r="F236" s="2" t="s">
        <v>115</v>
      </c>
      <c r="G236" s="2" t="s">
        <v>116</v>
      </c>
      <c r="H236" s="2" t="s">
        <v>1</v>
      </c>
      <c r="I236" s="2" t="s">
        <v>5</v>
      </c>
      <c r="J236" s="2" t="s">
        <v>117</v>
      </c>
      <c r="K236" s="2" t="s">
        <v>1</v>
      </c>
      <c r="L236" s="2" t="s">
        <v>109</v>
      </c>
      <c r="M236" s="2" t="s">
        <v>118</v>
      </c>
      <c r="N236" s="2" t="s">
        <v>1</v>
      </c>
      <c r="O236" s="2" t="s">
        <v>8</v>
      </c>
      <c r="P236" s="2" t="s">
        <v>536</v>
      </c>
      <c r="Q236" s="2" t="s">
        <v>1740</v>
      </c>
      <c r="R236" s="2" t="s">
        <v>594</v>
      </c>
      <c r="S236" s="2" t="s">
        <v>76</v>
      </c>
      <c r="T236" s="2" t="s">
        <v>13</v>
      </c>
      <c r="U236" s="2" t="s">
        <v>1</v>
      </c>
      <c r="V236" s="2" t="s">
        <v>15</v>
      </c>
      <c r="W236" s="2" t="s">
        <v>16</v>
      </c>
      <c r="X236" s="2" t="s">
        <v>16</v>
      </c>
      <c r="Y236" s="2" t="s">
        <v>15</v>
      </c>
      <c r="Z236" s="2" t="s">
        <v>15</v>
      </c>
      <c r="AA236" s="2" t="s">
        <v>16</v>
      </c>
      <c r="AB236" s="2" t="s">
        <v>16</v>
      </c>
      <c r="AC236" s="2" t="s">
        <v>16</v>
      </c>
      <c r="AD236" s="2" t="s">
        <v>16</v>
      </c>
      <c r="AE236" s="2" t="s">
        <v>16</v>
      </c>
      <c r="AF236" s="2" t="s">
        <v>16</v>
      </c>
      <c r="AG236" s="2" t="s">
        <v>16</v>
      </c>
      <c r="AH236" s="2" t="s">
        <v>16</v>
      </c>
      <c r="AI236" s="2" t="s">
        <v>15</v>
      </c>
      <c r="AJ236" s="2" t="s">
        <v>17</v>
      </c>
      <c r="AK236" s="2" t="s">
        <v>18</v>
      </c>
      <c r="AL236" s="2" t="s">
        <v>2180</v>
      </c>
      <c r="AM236" s="2" t="s">
        <v>2181</v>
      </c>
      <c r="AN236" s="2" t="s">
        <v>2182</v>
      </c>
      <c r="AO236" s="2" t="s">
        <v>2183</v>
      </c>
      <c r="AP236" s="2" t="s">
        <v>2184</v>
      </c>
      <c r="AQ236" s="2" t="s">
        <v>13</v>
      </c>
      <c r="AR236" s="2" t="s">
        <v>2185</v>
      </c>
      <c r="AS236" s="2" t="s">
        <v>2186</v>
      </c>
      <c r="AT236" s="2" t="s">
        <v>2187</v>
      </c>
      <c r="AU236" s="2" t="s">
        <v>2188</v>
      </c>
      <c r="AV236" s="2" t="s">
        <v>2147</v>
      </c>
      <c r="AW236" s="2" t="s">
        <v>345</v>
      </c>
      <c r="AX236" s="2" t="s">
        <v>1709</v>
      </c>
      <c r="AY236" s="2" t="s">
        <v>2189</v>
      </c>
      <c r="AZ236" s="2" t="s">
        <v>578</v>
      </c>
      <c r="BA236" s="2" t="s">
        <v>29</v>
      </c>
      <c r="BB236" s="2" t="s">
        <v>29</v>
      </c>
      <c r="BC236" s="2" t="s">
        <v>2190</v>
      </c>
      <c r="BD236" s="2" t="s">
        <v>29</v>
      </c>
      <c r="BE236" s="2"/>
    </row>
    <row r="237" spans="1:57" s="3" customFormat="1">
      <c r="A237" s="2" t="s">
        <v>2191</v>
      </c>
      <c r="B237" s="2" t="s">
        <v>1</v>
      </c>
      <c r="C237" s="2" t="s">
        <v>1</v>
      </c>
      <c r="D237" s="2" t="s">
        <v>5</v>
      </c>
      <c r="E237" s="2" t="s">
        <v>618</v>
      </c>
      <c r="F237" s="2" t="s">
        <v>3</v>
      </c>
      <c r="G237" s="2" t="s">
        <v>4</v>
      </c>
      <c r="H237" s="2" t="s">
        <v>1</v>
      </c>
      <c r="I237" s="2" t="s">
        <v>5</v>
      </c>
      <c r="J237" s="2" t="s">
        <v>6</v>
      </c>
      <c r="K237" s="2" t="s">
        <v>1</v>
      </c>
      <c r="L237" s="2" t="s">
        <v>5</v>
      </c>
      <c r="M237" s="2" t="s">
        <v>49</v>
      </c>
      <c r="N237" s="2" t="s">
        <v>1</v>
      </c>
      <c r="O237" s="2" t="s">
        <v>12</v>
      </c>
      <c r="P237" s="2" t="s">
        <v>2163</v>
      </c>
      <c r="Q237" s="2" t="s">
        <v>2164</v>
      </c>
      <c r="R237" s="2" t="s">
        <v>203</v>
      </c>
      <c r="S237" s="2" t="s">
        <v>38</v>
      </c>
      <c r="T237" s="2" t="s">
        <v>13</v>
      </c>
      <c r="U237" s="2" t="s">
        <v>1</v>
      </c>
      <c r="V237" s="2" t="s">
        <v>15</v>
      </c>
      <c r="W237" s="2" t="s">
        <v>16</v>
      </c>
      <c r="X237" s="2" t="s">
        <v>16</v>
      </c>
      <c r="Y237" s="2" t="s">
        <v>16</v>
      </c>
      <c r="Z237" s="2" t="s">
        <v>15</v>
      </c>
      <c r="AA237" s="2" t="s">
        <v>16</v>
      </c>
      <c r="AB237" s="2" t="s">
        <v>16</v>
      </c>
      <c r="AC237" s="2" t="s">
        <v>15</v>
      </c>
      <c r="AD237" s="2" t="s">
        <v>16</v>
      </c>
      <c r="AE237" s="2" t="s">
        <v>16</v>
      </c>
      <c r="AF237" s="2" t="s">
        <v>16</v>
      </c>
      <c r="AG237" s="2" t="s">
        <v>16</v>
      </c>
      <c r="AH237" s="2" t="s">
        <v>15</v>
      </c>
      <c r="AI237" s="2" t="s">
        <v>15</v>
      </c>
      <c r="AJ237" s="2" t="s">
        <v>17</v>
      </c>
      <c r="AK237" s="2" t="s">
        <v>18</v>
      </c>
      <c r="AL237" s="2" t="s">
        <v>2165</v>
      </c>
      <c r="AM237" s="2" t="s">
        <v>2166</v>
      </c>
      <c r="AN237" s="2" t="s">
        <v>2192</v>
      </c>
      <c r="AO237" s="2" t="s">
        <v>2193</v>
      </c>
      <c r="AP237" s="2" t="s">
        <v>2194</v>
      </c>
      <c r="AQ237" s="2" t="s">
        <v>13</v>
      </c>
      <c r="AR237" s="2" t="s">
        <v>2195</v>
      </c>
      <c r="AS237" s="2" t="s">
        <v>2196</v>
      </c>
      <c r="AT237" s="2" t="s">
        <v>2197</v>
      </c>
      <c r="AU237" s="2" t="s">
        <v>2198</v>
      </c>
      <c r="AV237" s="2" t="s">
        <v>2199</v>
      </c>
      <c r="AW237" s="2" t="s">
        <v>2200</v>
      </c>
      <c r="AX237" s="2" t="s">
        <v>2201</v>
      </c>
      <c r="AY237" s="2" t="s">
        <v>2202</v>
      </c>
      <c r="AZ237" s="2" t="s">
        <v>578</v>
      </c>
      <c r="BA237" s="2" t="s">
        <v>29</v>
      </c>
      <c r="BB237" s="2" t="s">
        <v>29</v>
      </c>
      <c r="BC237" s="2" t="s">
        <v>2203</v>
      </c>
      <c r="BD237" s="2" t="s">
        <v>29</v>
      </c>
      <c r="BE237" s="2"/>
    </row>
    <row r="238" spans="1:57" s="3" customFormat="1">
      <c r="A238" s="2" t="s">
        <v>2204</v>
      </c>
      <c r="B238" s="2" t="s">
        <v>1</v>
      </c>
      <c r="C238" s="2" t="s">
        <v>1</v>
      </c>
      <c r="D238" s="2" t="s">
        <v>5</v>
      </c>
      <c r="E238" s="2" t="s">
        <v>1611</v>
      </c>
      <c r="F238" s="2" t="s">
        <v>115</v>
      </c>
      <c r="G238" s="2" t="s">
        <v>116</v>
      </c>
      <c r="H238" s="2" t="s">
        <v>1</v>
      </c>
      <c r="I238" s="2" t="s">
        <v>5</v>
      </c>
      <c r="J238" s="2" t="s">
        <v>117</v>
      </c>
      <c r="K238" s="2" t="s">
        <v>1</v>
      </c>
      <c r="L238" s="2" t="s">
        <v>145</v>
      </c>
      <c r="M238" s="2" t="s">
        <v>894</v>
      </c>
      <c r="N238" s="2" t="s">
        <v>1</v>
      </c>
      <c r="O238" s="2" t="s">
        <v>1612</v>
      </c>
      <c r="P238" s="2" t="s">
        <v>1613</v>
      </c>
      <c r="Q238" s="2" t="s">
        <v>1614</v>
      </c>
      <c r="R238" s="2" t="s">
        <v>1421</v>
      </c>
      <c r="S238" s="2" t="s">
        <v>76</v>
      </c>
      <c r="T238" s="2" t="s">
        <v>13</v>
      </c>
      <c r="U238" s="2" t="s">
        <v>1</v>
      </c>
      <c r="V238" s="2" t="s">
        <v>15</v>
      </c>
      <c r="W238" s="2" t="s">
        <v>16</v>
      </c>
      <c r="X238" s="2" t="s">
        <v>15</v>
      </c>
      <c r="Y238" s="2" t="s">
        <v>16</v>
      </c>
      <c r="Z238" s="2" t="s">
        <v>16</v>
      </c>
      <c r="AA238" s="2" t="s">
        <v>16</v>
      </c>
      <c r="AB238" s="2" t="s">
        <v>16</v>
      </c>
      <c r="AC238" s="2" t="s">
        <v>16</v>
      </c>
      <c r="AD238" s="2" t="s">
        <v>16</v>
      </c>
      <c r="AE238" s="2" t="s">
        <v>16</v>
      </c>
      <c r="AF238" s="2" t="s">
        <v>16</v>
      </c>
      <c r="AG238" s="2" t="s">
        <v>16</v>
      </c>
      <c r="AH238" s="2" t="s">
        <v>15</v>
      </c>
      <c r="AI238" s="2" t="s">
        <v>15</v>
      </c>
      <c r="AJ238" s="2" t="s">
        <v>17</v>
      </c>
      <c r="AK238" s="2" t="s">
        <v>18</v>
      </c>
      <c r="AL238" s="2" t="s">
        <v>2205</v>
      </c>
      <c r="AM238" s="2" t="s">
        <v>2206</v>
      </c>
      <c r="AN238" s="2" t="s">
        <v>2207</v>
      </c>
      <c r="AO238" s="2" t="s">
        <v>2208</v>
      </c>
      <c r="AP238" s="2" t="s">
        <v>2209</v>
      </c>
      <c r="AQ238" s="2" t="s">
        <v>13</v>
      </c>
      <c r="AR238" s="2" t="s">
        <v>2210</v>
      </c>
      <c r="AS238" s="2" t="s">
        <v>2211</v>
      </c>
      <c r="AT238" s="2" t="s">
        <v>1415</v>
      </c>
      <c r="AU238" s="2" t="s">
        <v>515</v>
      </c>
      <c r="AV238" s="2" t="s">
        <v>751</v>
      </c>
      <c r="AW238" s="2" t="s">
        <v>346</v>
      </c>
      <c r="AX238" s="2" t="s">
        <v>761</v>
      </c>
      <c r="AY238" s="2" t="s">
        <v>761</v>
      </c>
      <c r="AZ238" s="2" t="s">
        <v>12</v>
      </c>
      <c r="BA238" s="2" t="s">
        <v>13</v>
      </c>
      <c r="BB238" s="2" t="s">
        <v>29</v>
      </c>
      <c r="BC238" s="2" t="s">
        <v>2212</v>
      </c>
      <c r="BD238" s="2" t="s">
        <v>29</v>
      </c>
      <c r="BE238" s="2"/>
    </row>
    <row r="239" spans="1:57" s="3" customFormat="1">
      <c r="A239" s="2" t="s">
        <v>2213</v>
      </c>
      <c r="B239" s="2" t="s">
        <v>1</v>
      </c>
      <c r="C239" s="2" t="s">
        <v>1</v>
      </c>
      <c r="D239" s="2" t="s">
        <v>5</v>
      </c>
      <c r="E239" s="2" t="s">
        <v>506</v>
      </c>
      <c r="F239" s="2" t="s">
        <v>115</v>
      </c>
      <c r="G239" s="2" t="s">
        <v>116</v>
      </c>
      <c r="H239" s="2" t="s">
        <v>1</v>
      </c>
      <c r="I239" s="2" t="s">
        <v>5</v>
      </c>
      <c r="J239" s="2" t="s">
        <v>117</v>
      </c>
      <c r="K239" s="2" t="s">
        <v>1</v>
      </c>
      <c r="L239" s="2" t="s">
        <v>109</v>
      </c>
      <c r="M239" s="2" t="s">
        <v>118</v>
      </c>
      <c r="N239" s="2" t="s">
        <v>1</v>
      </c>
      <c r="O239" s="2" t="s">
        <v>2138</v>
      </c>
      <c r="P239" s="2" t="s">
        <v>2139</v>
      </c>
      <c r="Q239" s="2" t="s">
        <v>134</v>
      </c>
      <c r="R239" s="2" t="s">
        <v>2140</v>
      </c>
      <c r="S239" s="2" t="s">
        <v>76</v>
      </c>
      <c r="T239" s="2" t="s">
        <v>13</v>
      </c>
      <c r="U239" s="2" t="s">
        <v>1</v>
      </c>
      <c r="V239" s="2" t="s">
        <v>15</v>
      </c>
      <c r="W239" s="2" t="s">
        <v>16</v>
      </c>
      <c r="X239" s="2" t="s">
        <v>16</v>
      </c>
      <c r="Y239" s="2" t="s">
        <v>16</v>
      </c>
      <c r="Z239" s="2" t="s">
        <v>15</v>
      </c>
      <c r="AA239" s="2" t="s">
        <v>16</v>
      </c>
      <c r="AB239" s="2" t="s">
        <v>16</v>
      </c>
      <c r="AC239" s="2" t="s">
        <v>16</v>
      </c>
      <c r="AD239" s="2" t="s">
        <v>16</v>
      </c>
      <c r="AE239" s="2" t="s">
        <v>16</v>
      </c>
      <c r="AF239" s="2" t="s">
        <v>16</v>
      </c>
      <c r="AG239" s="2" t="s">
        <v>16</v>
      </c>
      <c r="AH239" s="2" t="s">
        <v>15</v>
      </c>
      <c r="AI239" s="2" t="s">
        <v>15</v>
      </c>
      <c r="AJ239" s="2" t="s">
        <v>17</v>
      </c>
      <c r="AK239" s="2" t="s">
        <v>18</v>
      </c>
      <c r="AL239" s="2" t="s">
        <v>2165</v>
      </c>
      <c r="AM239" s="2" t="s">
        <v>2166</v>
      </c>
      <c r="AN239" s="2" t="s">
        <v>2214</v>
      </c>
      <c r="AO239" s="2" t="s">
        <v>2215</v>
      </c>
      <c r="AP239" s="2" t="s">
        <v>2216</v>
      </c>
      <c r="AQ239" s="2" t="s">
        <v>13</v>
      </c>
      <c r="AR239" s="2" t="s">
        <v>2217</v>
      </c>
      <c r="AS239" s="2" t="s">
        <v>2218</v>
      </c>
      <c r="AT239" s="2" t="s">
        <v>2219</v>
      </c>
      <c r="AU239" s="2" t="s">
        <v>2220</v>
      </c>
      <c r="AV239" s="2" t="s">
        <v>575</v>
      </c>
      <c r="AW239" s="2" t="s">
        <v>111</v>
      </c>
      <c r="AX239" s="2" t="s">
        <v>1757</v>
      </c>
      <c r="AY239" s="2" t="s">
        <v>2221</v>
      </c>
      <c r="AZ239" s="2" t="s">
        <v>578</v>
      </c>
      <c r="BA239" s="2" t="s">
        <v>13</v>
      </c>
      <c r="BB239" s="2" t="s">
        <v>29</v>
      </c>
      <c r="BC239" s="2" t="s">
        <v>2222</v>
      </c>
      <c r="BD239" s="2" t="s">
        <v>29</v>
      </c>
      <c r="BE239" s="2"/>
    </row>
    <row r="240" spans="1:57" s="3" customFormat="1">
      <c r="A240" s="2" t="s">
        <v>2223</v>
      </c>
      <c r="B240" s="2" t="s">
        <v>1</v>
      </c>
      <c r="C240" s="2" t="s">
        <v>1</v>
      </c>
      <c r="D240" s="2" t="s">
        <v>5</v>
      </c>
      <c r="E240" s="2" t="s">
        <v>618</v>
      </c>
      <c r="F240" s="2" t="s">
        <v>115</v>
      </c>
      <c r="G240" s="2" t="s">
        <v>116</v>
      </c>
      <c r="H240" s="2" t="s">
        <v>1</v>
      </c>
      <c r="I240" s="2" t="s">
        <v>5</v>
      </c>
      <c r="J240" s="2" t="s">
        <v>117</v>
      </c>
      <c r="K240" s="2" t="s">
        <v>1</v>
      </c>
      <c r="L240" s="2" t="s">
        <v>33</v>
      </c>
      <c r="M240" s="2" t="s">
        <v>34</v>
      </c>
      <c r="N240" s="2" t="s">
        <v>1</v>
      </c>
      <c r="O240" s="2" t="s">
        <v>8</v>
      </c>
      <c r="P240" s="2" t="s">
        <v>132</v>
      </c>
      <c r="Q240" s="2" t="s">
        <v>731</v>
      </c>
      <c r="R240" s="2" t="s">
        <v>2224</v>
      </c>
      <c r="S240" s="2" t="s">
        <v>38</v>
      </c>
      <c r="T240" s="2" t="s">
        <v>13</v>
      </c>
      <c r="U240" s="2" t="s">
        <v>1</v>
      </c>
      <c r="V240" s="2" t="s">
        <v>15</v>
      </c>
      <c r="W240" s="2" t="s">
        <v>16</v>
      </c>
      <c r="X240" s="2" t="s">
        <v>16</v>
      </c>
      <c r="Y240" s="2" t="s">
        <v>16</v>
      </c>
      <c r="Z240" s="2" t="s">
        <v>15</v>
      </c>
      <c r="AA240" s="2" t="s">
        <v>16</v>
      </c>
      <c r="AB240" s="2" t="s">
        <v>15</v>
      </c>
      <c r="AC240" s="2" t="s">
        <v>16</v>
      </c>
      <c r="AD240" s="2" t="s">
        <v>16</v>
      </c>
      <c r="AE240" s="2" t="s">
        <v>16</v>
      </c>
      <c r="AF240" s="2" t="s">
        <v>16</v>
      </c>
      <c r="AG240" s="2" t="s">
        <v>16</v>
      </c>
      <c r="AH240" s="2" t="s">
        <v>15</v>
      </c>
      <c r="AI240" s="2" t="s">
        <v>15</v>
      </c>
      <c r="AJ240" s="2" t="s">
        <v>17</v>
      </c>
      <c r="AK240" s="2" t="s">
        <v>18</v>
      </c>
      <c r="AL240" s="2" t="s">
        <v>2165</v>
      </c>
      <c r="AM240" s="2" t="s">
        <v>2166</v>
      </c>
      <c r="AN240" s="2" t="s">
        <v>2225</v>
      </c>
      <c r="AO240" s="2" t="s">
        <v>2226</v>
      </c>
      <c r="AP240" s="2" t="s">
        <v>1744</v>
      </c>
      <c r="AQ240" s="2" t="s">
        <v>13</v>
      </c>
      <c r="AR240" s="2" t="s">
        <v>2227</v>
      </c>
      <c r="AS240" s="2" t="s">
        <v>2228</v>
      </c>
      <c r="AT240" s="2" t="s">
        <v>2229</v>
      </c>
      <c r="AU240" s="2" t="s">
        <v>2230</v>
      </c>
      <c r="AV240" s="2" t="s">
        <v>2231</v>
      </c>
      <c r="AW240" s="2" t="s">
        <v>2232</v>
      </c>
      <c r="AX240" s="2" t="s">
        <v>2233</v>
      </c>
      <c r="AY240" s="2" t="s">
        <v>2234</v>
      </c>
      <c r="AZ240" s="2" t="s">
        <v>578</v>
      </c>
      <c r="BA240" s="2" t="s">
        <v>29</v>
      </c>
      <c r="BB240" s="2" t="s">
        <v>29</v>
      </c>
      <c r="BC240" s="2" t="s">
        <v>2235</v>
      </c>
      <c r="BD240" s="2" t="s">
        <v>29</v>
      </c>
      <c r="BE240" s="2"/>
    </row>
    <row r="241" spans="1:57" s="3" customFormat="1">
      <c r="A241" s="2" t="s">
        <v>2236</v>
      </c>
      <c r="B241" s="2" t="s">
        <v>1</v>
      </c>
      <c r="C241" s="2" t="s">
        <v>1</v>
      </c>
      <c r="D241" s="2" t="s">
        <v>5</v>
      </c>
      <c r="E241" s="2" t="s">
        <v>618</v>
      </c>
      <c r="F241" s="2" t="s">
        <v>115</v>
      </c>
      <c r="G241" s="2" t="s">
        <v>116</v>
      </c>
      <c r="H241" s="2" t="s">
        <v>1</v>
      </c>
      <c r="I241" s="2" t="s">
        <v>5</v>
      </c>
      <c r="J241" s="2" t="s">
        <v>117</v>
      </c>
      <c r="K241" s="2" t="s">
        <v>1</v>
      </c>
      <c r="L241" s="2" t="s">
        <v>33</v>
      </c>
      <c r="M241" s="2" t="s">
        <v>34</v>
      </c>
      <c r="N241" s="2" t="s">
        <v>1</v>
      </c>
      <c r="O241" s="2" t="s">
        <v>8</v>
      </c>
      <c r="P241" s="2" t="s">
        <v>132</v>
      </c>
      <c r="Q241" s="2" t="s">
        <v>731</v>
      </c>
      <c r="R241" s="2" t="s">
        <v>2237</v>
      </c>
      <c r="S241" s="2" t="s">
        <v>38</v>
      </c>
      <c r="T241" s="2" t="s">
        <v>13</v>
      </c>
      <c r="U241" s="2" t="s">
        <v>1</v>
      </c>
      <c r="V241" s="2" t="s">
        <v>15</v>
      </c>
      <c r="W241" s="2" t="s">
        <v>16</v>
      </c>
      <c r="X241" s="2" t="s">
        <v>15</v>
      </c>
      <c r="Y241" s="2" t="s">
        <v>16</v>
      </c>
      <c r="Z241" s="2" t="s">
        <v>15</v>
      </c>
      <c r="AA241" s="2" t="s">
        <v>16</v>
      </c>
      <c r="AB241" s="2" t="s">
        <v>15</v>
      </c>
      <c r="AC241" s="2" t="s">
        <v>15</v>
      </c>
      <c r="AD241" s="2" t="s">
        <v>16</v>
      </c>
      <c r="AE241" s="2" t="s">
        <v>16</v>
      </c>
      <c r="AF241" s="2" t="s">
        <v>16</v>
      </c>
      <c r="AG241" s="2" t="s">
        <v>16</v>
      </c>
      <c r="AH241" s="2" t="s">
        <v>15</v>
      </c>
      <c r="AI241" s="2" t="s">
        <v>15</v>
      </c>
      <c r="AJ241" s="2" t="s">
        <v>17</v>
      </c>
      <c r="AK241" s="2" t="s">
        <v>18</v>
      </c>
      <c r="AL241" s="2" t="s">
        <v>2165</v>
      </c>
      <c r="AM241" s="2" t="s">
        <v>2166</v>
      </c>
      <c r="AN241" s="2" t="s">
        <v>2238</v>
      </c>
      <c r="AO241" s="2" t="s">
        <v>2239</v>
      </c>
      <c r="AP241" s="2" t="s">
        <v>2240</v>
      </c>
      <c r="AQ241" s="2" t="s">
        <v>13</v>
      </c>
      <c r="AR241" s="2" t="s">
        <v>2241</v>
      </c>
      <c r="AS241" s="2" t="s">
        <v>2242</v>
      </c>
      <c r="AT241" s="2" t="s">
        <v>2243</v>
      </c>
      <c r="AU241" s="2" t="s">
        <v>2244</v>
      </c>
      <c r="AV241" s="2" t="s">
        <v>2245</v>
      </c>
      <c r="AW241" s="2" t="s">
        <v>2246</v>
      </c>
      <c r="AX241" s="2" t="s">
        <v>2247</v>
      </c>
      <c r="AY241" s="2" t="s">
        <v>2248</v>
      </c>
      <c r="AZ241" s="2" t="s">
        <v>578</v>
      </c>
      <c r="BA241" s="2" t="s">
        <v>29</v>
      </c>
      <c r="BB241" s="2" t="s">
        <v>29</v>
      </c>
      <c r="BC241" s="2" t="s">
        <v>2249</v>
      </c>
      <c r="BD241" s="2" t="s">
        <v>29</v>
      </c>
      <c r="BE241" s="2"/>
    </row>
    <row r="242" spans="1:57" s="3" customFormat="1">
      <c r="A242" s="2" t="s">
        <v>2250</v>
      </c>
      <c r="B242" s="2" t="s">
        <v>1</v>
      </c>
      <c r="C242" s="2" t="s">
        <v>1</v>
      </c>
      <c r="D242" s="2" t="s">
        <v>5</v>
      </c>
      <c r="E242" s="2" t="s">
        <v>618</v>
      </c>
      <c r="F242" s="2" t="s">
        <v>3</v>
      </c>
      <c r="G242" s="2" t="s">
        <v>4</v>
      </c>
      <c r="H242" s="2" t="s">
        <v>1</v>
      </c>
      <c r="I242" s="2" t="s">
        <v>5</v>
      </c>
      <c r="J242" s="2" t="s">
        <v>117</v>
      </c>
      <c r="K242" s="2" t="s">
        <v>1</v>
      </c>
      <c r="L242" s="2" t="s">
        <v>33</v>
      </c>
      <c r="M242" s="2" t="s">
        <v>34</v>
      </c>
      <c r="N242" s="2" t="s">
        <v>1</v>
      </c>
      <c r="O242" s="2" t="s">
        <v>12</v>
      </c>
      <c r="P242" s="2" t="s">
        <v>2163</v>
      </c>
      <c r="Q242" s="2" t="s">
        <v>2164</v>
      </c>
      <c r="R242" s="2" t="s">
        <v>203</v>
      </c>
      <c r="S242" s="2" t="s">
        <v>38</v>
      </c>
      <c r="T242" s="2" t="s">
        <v>13</v>
      </c>
      <c r="U242" s="2" t="s">
        <v>1</v>
      </c>
      <c r="V242" s="2" t="s">
        <v>15</v>
      </c>
      <c r="W242" s="2" t="s">
        <v>16</v>
      </c>
      <c r="X242" s="2" t="s">
        <v>16</v>
      </c>
      <c r="Y242" s="2" t="s">
        <v>16</v>
      </c>
      <c r="Z242" s="2" t="s">
        <v>15</v>
      </c>
      <c r="AA242" s="2" t="s">
        <v>16</v>
      </c>
      <c r="AB242" s="2" t="s">
        <v>16</v>
      </c>
      <c r="AC242" s="2" t="s">
        <v>16</v>
      </c>
      <c r="AD242" s="2" t="s">
        <v>16</v>
      </c>
      <c r="AE242" s="2" t="s">
        <v>16</v>
      </c>
      <c r="AF242" s="2" t="s">
        <v>16</v>
      </c>
      <c r="AG242" s="2" t="s">
        <v>16</v>
      </c>
      <c r="AH242" s="2" t="s">
        <v>15</v>
      </c>
      <c r="AI242" s="2" t="s">
        <v>15</v>
      </c>
      <c r="AJ242" s="2" t="s">
        <v>17</v>
      </c>
      <c r="AK242" s="2" t="s">
        <v>18</v>
      </c>
      <c r="AL242" s="2" t="s">
        <v>1974</v>
      </c>
      <c r="AM242" s="2" t="s">
        <v>1975</v>
      </c>
      <c r="AN242" s="2" t="s">
        <v>2251</v>
      </c>
      <c r="AO242" s="2" t="s">
        <v>2252</v>
      </c>
      <c r="AP242" s="2" t="s">
        <v>2253</v>
      </c>
      <c r="AQ242" s="2" t="s">
        <v>13</v>
      </c>
      <c r="AR242" s="2" t="s">
        <v>2254</v>
      </c>
      <c r="AS242" s="2" t="s">
        <v>2255</v>
      </c>
      <c r="AT242" s="2" t="s">
        <v>2256</v>
      </c>
      <c r="AU242" s="2" t="s">
        <v>2257</v>
      </c>
      <c r="AV242" s="2" t="s">
        <v>2258</v>
      </c>
      <c r="AW242" s="2" t="s">
        <v>2259</v>
      </c>
      <c r="AX242" s="2" t="s">
        <v>2260</v>
      </c>
      <c r="AY242" s="2" t="s">
        <v>2261</v>
      </c>
      <c r="AZ242" s="2" t="s">
        <v>578</v>
      </c>
      <c r="BA242" s="2" t="s">
        <v>29</v>
      </c>
      <c r="BB242" s="2" t="s">
        <v>29</v>
      </c>
      <c r="BC242" s="2" t="s">
        <v>2262</v>
      </c>
      <c r="BD242" s="2" t="s">
        <v>29</v>
      </c>
      <c r="BE242" s="2"/>
    </row>
    <row r="243" spans="1:57" s="3" customFormat="1">
      <c r="A243" s="2" t="s">
        <v>2263</v>
      </c>
      <c r="B243" s="2" t="s">
        <v>1</v>
      </c>
      <c r="C243" s="2" t="s">
        <v>1</v>
      </c>
      <c r="D243" s="2" t="s">
        <v>5</v>
      </c>
      <c r="E243" s="2" t="s">
        <v>1396</v>
      </c>
      <c r="F243" s="2" t="s">
        <v>697</v>
      </c>
      <c r="G243" s="2" t="s">
        <v>698</v>
      </c>
      <c r="H243" s="2" t="s">
        <v>1</v>
      </c>
      <c r="I243" s="2" t="s">
        <v>5</v>
      </c>
      <c r="J243" s="2" t="s">
        <v>117</v>
      </c>
      <c r="K243" s="2" t="s">
        <v>1</v>
      </c>
      <c r="L243" s="2" t="s">
        <v>145</v>
      </c>
      <c r="M243" s="2" t="s">
        <v>118</v>
      </c>
      <c r="N243" s="2" t="s">
        <v>1</v>
      </c>
      <c r="O243" s="2" t="s">
        <v>8</v>
      </c>
      <c r="P243" s="2" t="s">
        <v>2264</v>
      </c>
      <c r="Q243" s="2" t="s">
        <v>351</v>
      </c>
      <c r="R243" s="2" t="s">
        <v>2265</v>
      </c>
      <c r="S243" s="2" t="s">
        <v>599</v>
      </c>
      <c r="T243" s="2" t="s">
        <v>13</v>
      </c>
      <c r="U243" s="2" t="s">
        <v>1</v>
      </c>
      <c r="V243" s="2" t="s">
        <v>2266</v>
      </c>
      <c r="W243" s="2" t="s">
        <v>15</v>
      </c>
      <c r="X243" s="2" t="s">
        <v>15</v>
      </c>
      <c r="Y243" s="2" t="s">
        <v>16</v>
      </c>
      <c r="Z243" s="2" t="s">
        <v>15</v>
      </c>
      <c r="AA243" s="2" t="s">
        <v>16</v>
      </c>
      <c r="AB243" s="2" t="s">
        <v>16</v>
      </c>
      <c r="AC243" s="2" t="s">
        <v>15</v>
      </c>
      <c r="AD243" s="2" t="s">
        <v>16</v>
      </c>
      <c r="AE243" s="2" t="s">
        <v>16</v>
      </c>
      <c r="AF243" s="2" t="s">
        <v>16</v>
      </c>
      <c r="AG243" s="2" t="s">
        <v>16</v>
      </c>
      <c r="AH243" s="2" t="s">
        <v>15</v>
      </c>
      <c r="AI243" s="2" t="s">
        <v>15</v>
      </c>
      <c r="AJ243" s="2" t="s">
        <v>17</v>
      </c>
      <c r="AK243" s="2" t="s">
        <v>18</v>
      </c>
      <c r="AL243" s="2" t="s">
        <v>2267</v>
      </c>
      <c r="AM243" s="2" t="s">
        <v>2268</v>
      </c>
      <c r="AN243" s="2" t="s">
        <v>2269</v>
      </c>
      <c r="AO243" s="2" t="s">
        <v>2270</v>
      </c>
      <c r="AP243" s="2" t="s">
        <v>2271</v>
      </c>
      <c r="AQ243" s="2" t="s">
        <v>13</v>
      </c>
      <c r="AR243" s="2" t="s">
        <v>2272</v>
      </c>
      <c r="AS243" s="2" t="s">
        <v>2273</v>
      </c>
      <c r="AT243" s="2" t="s">
        <v>2274</v>
      </c>
      <c r="AU243" s="2" t="s">
        <v>312</v>
      </c>
      <c r="AV243" s="2" t="s">
        <v>670</v>
      </c>
      <c r="AW243" s="2" t="s">
        <v>751</v>
      </c>
      <c r="AX243" s="2" t="s">
        <v>1851</v>
      </c>
      <c r="AY243" s="2" t="s">
        <v>24</v>
      </c>
      <c r="AZ243" s="2" t="s">
        <v>1748</v>
      </c>
      <c r="BA243" s="2" t="s">
        <v>13</v>
      </c>
      <c r="BB243" s="2" t="s">
        <v>29</v>
      </c>
      <c r="BC243" s="2" t="s">
        <v>2275</v>
      </c>
      <c r="BD243" s="2" t="s">
        <v>29</v>
      </c>
      <c r="BE243" s="2"/>
    </row>
    <row r="244" spans="1:57" s="3" customFormat="1">
      <c r="A244" s="2" t="s">
        <v>2276</v>
      </c>
      <c r="B244" s="2" t="s">
        <v>1</v>
      </c>
      <c r="C244" s="2" t="s">
        <v>1</v>
      </c>
      <c r="D244" s="2" t="s">
        <v>5</v>
      </c>
      <c r="E244" s="2" t="s">
        <v>2277</v>
      </c>
      <c r="F244" s="2" t="s">
        <v>115</v>
      </c>
      <c r="G244" s="2" t="s">
        <v>116</v>
      </c>
      <c r="H244" s="2" t="s">
        <v>1</v>
      </c>
      <c r="I244" s="2" t="s">
        <v>5</v>
      </c>
      <c r="J244" s="2" t="s">
        <v>117</v>
      </c>
      <c r="K244" s="2" t="s">
        <v>1</v>
      </c>
      <c r="L244" s="2" t="s">
        <v>145</v>
      </c>
      <c r="M244" s="2" t="s">
        <v>118</v>
      </c>
      <c r="N244" s="2" t="s">
        <v>1</v>
      </c>
      <c r="O244" s="2" t="s">
        <v>213</v>
      </c>
      <c r="P244" s="2" t="s">
        <v>2278</v>
      </c>
      <c r="Q244" s="2" t="s">
        <v>2279</v>
      </c>
      <c r="R244" s="2" t="s">
        <v>944</v>
      </c>
      <c r="S244" s="2" t="s">
        <v>1352</v>
      </c>
      <c r="T244" s="2" t="s">
        <v>13</v>
      </c>
      <c r="U244" s="2" t="s">
        <v>1</v>
      </c>
      <c r="V244" s="2" t="s">
        <v>101</v>
      </c>
      <c r="W244" s="2" t="s">
        <v>16</v>
      </c>
      <c r="X244" s="2" t="s">
        <v>16</v>
      </c>
      <c r="Y244" s="2" t="s">
        <v>16</v>
      </c>
      <c r="Z244" s="2" t="s">
        <v>15</v>
      </c>
      <c r="AA244" s="2" t="s">
        <v>15</v>
      </c>
      <c r="AB244" s="2" t="s">
        <v>16</v>
      </c>
      <c r="AC244" s="2" t="s">
        <v>16</v>
      </c>
      <c r="AD244" s="2" t="s">
        <v>16</v>
      </c>
      <c r="AE244" s="2" t="s">
        <v>16</v>
      </c>
      <c r="AF244" s="2" t="s">
        <v>16</v>
      </c>
      <c r="AG244" s="2" t="s">
        <v>16</v>
      </c>
      <c r="AH244" s="2" t="s">
        <v>16</v>
      </c>
      <c r="AI244" s="2" t="s">
        <v>16</v>
      </c>
      <c r="AJ244" s="2" t="s">
        <v>17</v>
      </c>
      <c r="AK244" s="2" t="s">
        <v>18</v>
      </c>
      <c r="AL244" s="2" t="s">
        <v>2280</v>
      </c>
      <c r="AM244" s="2" t="s">
        <v>2281</v>
      </c>
      <c r="AN244" s="2" t="s">
        <v>2282</v>
      </c>
      <c r="AO244" s="2" t="s">
        <v>2283</v>
      </c>
      <c r="AP244" s="2" t="s">
        <v>2284</v>
      </c>
      <c r="AQ244" s="2" t="s">
        <v>13</v>
      </c>
      <c r="AR244" s="2" t="s">
        <v>2285</v>
      </c>
      <c r="AS244" s="2" t="s">
        <v>2286</v>
      </c>
      <c r="AT244" s="2" t="s">
        <v>2287</v>
      </c>
      <c r="AU244" s="2" t="s">
        <v>1199</v>
      </c>
      <c r="AV244" s="2" t="s">
        <v>233</v>
      </c>
      <c r="AW244" s="2" t="s">
        <v>523</v>
      </c>
      <c r="AX244" s="2" t="s">
        <v>76</v>
      </c>
      <c r="AY244" s="2" t="s">
        <v>76</v>
      </c>
      <c r="AZ244" s="2" t="s">
        <v>12</v>
      </c>
      <c r="BA244" s="2" t="s">
        <v>29</v>
      </c>
      <c r="BB244" s="2" t="s">
        <v>29</v>
      </c>
      <c r="BC244" s="2" t="s">
        <v>2288</v>
      </c>
      <c r="BD244" s="2" t="s">
        <v>29</v>
      </c>
      <c r="BE244" s="2"/>
    </row>
    <row r="245" spans="1:57" s="3" customFormat="1">
      <c r="A245" s="2" t="s">
        <v>2289</v>
      </c>
      <c r="B245" s="2" t="s">
        <v>1</v>
      </c>
      <c r="C245" s="2" t="s">
        <v>1</v>
      </c>
      <c r="D245" s="2" t="s">
        <v>5</v>
      </c>
      <c r="E245" s="2" t="s">
        <v>842</v>
      </c>
      <c r="F245" s="2" t="s">
        <v>115</v>
      </c>
      <c r="G245" s="2" t="s">
        <v>116</v>
      </c>
      <c r="H245" s="2" t="s">
        <v>1</v>
      </c>
      <c r="I245" s="2" t="s">
        <v>5</v>
      </c>
      <c r="J245" s="2" t="s">
        <v>117</v>
      </c>
      <c r="K245" s="2" t="s">
        <v>1</v>
      </c>
      <c r="L245" s="2" t="s">
        <v>33</v>
      </c>
      <c r="M245" s="2" t="s">
        <v>34</v>
      </c>
      <c r="N245" s="2" t="s">
        <v>1</v>
      </c>
      <c r="O245" s="2" t="s">
        <v>2138</v>
      </c>
      <c r="P245" s="2" t="s">
        <v>2290</v>
      </c>
      <c r="Q245" s="2" t="s">
        <v>2291</v>
      </c>
      <c r="R245" s="2" t="s">
        <v>732</v>
      </c>
      <c r="S245" s="2" t="s">
        <v>38</v>
      </c>
      <c r="T245" s="2" t="s">
        <v>13</v>
      </c>
      <c r="U245" s="2" t="s">
        <v>1</v>
      </c>
      <c r="V245" s="2" t="s">
        <v>2292</v>
      </c>
      <c r="W245" s="2" t="s">
        <v>16</v>
      </c>
      <c r="X245" s="2" t="s">
        <v>16</v>
      </c>
      <c r="Y245" s="2" t="s">
        <v>16</v>
      </c>
      <c r="Z245" s="2" t="s">
        <v>15</v>
      </c>
      <c r="AA245" s="2" t="s">
        <v>16</v>
      </c>
      <c r="AB245" s="2" t="s">
        <v>16</v>
      </c>
      <c r="AC245" s="2" t="s">
        <v>16</v>
      </c>
      <c r="AD245" s="2" t="s">
        <v>16</v>
      </c>
      <c r="AE245" s="2" t="s">
        <v>16</v>
      </c>
      <c r="AF245" s="2" t="s">
        <v>16</v>
      </c>
      <c r="AG245" s="2" t="s">
        <v>16</v>
      </c>
      <c r="AH245" s="2" t="s">
        <v>15</v>
      </c>
      <c r="AI245" s="2" t="s">
        <v>15</v>
      </c>
      <c r="AJ245" s="2" t="s">
        <v>17</v>
      </c>
      <c r="AK245" s="2" t="s">
        <v>18</v>
      </c>
      <c r="AL245" s="2" t="s">
        <v>2293</v>
      </c>
      <c r="AM245" s="2" t="s">
        <v>2294</v>
      </c>
      <c r="AN245" s="2" t="s">
        <v>2295</v>
      </c>
      <c r="AO245" s="2" t="s">
        <v>2296</v>
      </c>
      <c r="AP245" s="2" t="s">
        <v>2297</v>
      </c>
      <c r="AQ245" s="2" t="s">
        <v>13</v>
      </c>
      <c r="AR245" s="2" t="s">
        <v>2298</v>
      </c>
      <c r="AS245" s="2" t="s">
        <v>2299</v>
      </c>
      <c r="AT245" s="2" t="s">
        <v>2300</v>
      </c>
      <c r="AU245" s="2" t="s">
        <v>2301</v>
      </c>
      <c r="AV245" s="2" t="s">
        <v>1377</v>
      </c>
      <c r="AW245" s="2" t="s">
        <v>111</v>
      </c>
      <c r="AX245" s="2" t="s">
        <v>2302</v>
      </c>
      <c r="AY245" s="2" t="s">
        <v>2303</v>
      </c>
      <c r="AZ245" s="2" t="s">
        <v>1586</v>
      </c>
      <c r="BA245" s="2" t="s">
        <v>29</v>
      </c>
      <c r="BB245" s="2" t="s">
        <v>13</v>
      </c>
      <c r="BC245" s="2" t="s">
        <v>2304</v>
      </c>
      <c r="BD245" s="2" t="s">
        <v>29</v>
      </c>
      <c r="BE245" s="2"/>
    </row>
    <row r="246" spans="1:57" s="3" customFormat="1">
      <c r="A246" s="2" t="s">
        <v>2305</v>
      </c>
      <c r="B246" s="2" t="s">
        <v>1</v>
      </c>
      <c r="C246" s="2" t="s">
        <v>1</v>
      </c>
      <c r="D246" s="2" t="s">
        <v>5</v>
      </c>
      <c r="E246" s="2" t="s">
        <v>618</v>
      </c>
      <c r="F246" s="2" t="s">
        <v>3</v>
      </c>
      <c r="G246" s="2" t="s">
        <v>4</v>
      </c>
      <c r="H246" s="2" t="s">
        <v>1</v>
      </c>
      <c r="I246" s="2" t="s">
        <v>5</v>
      </c>
      <c r="J246" s="2" t="s">
        <v>117</v>
      </c>
      <c r="K246" s="2" t="s">
        <v>1</v>
      </c>
      <c r="L246" s="2" t="s">
        <v>5</v>
      </c>
      <c r="M246" s="2" t="s">
        <v>49</v>
      </c>
      <c r="N246" s="2" t="s">
        <v>1</v>
      </c>
      <c r="O246" s="2" t="s">
        <v>12</v>
      </c>
      <c r="P246" s="2" t="s">
        <v>2163</v>
      </c>
      <c r="Q246" s="2" t="s">
        <v>2164</v>
      </c>
      <c r="R246" s="2" t="s">
        <v>203</v>
      </c>
      <c r="S246" s="2" t="s">
        <v>38</v>
      </c>
      <c r="T246" s="2" t="s">
        <v>13</v>
      </c>
      <c r="U246" s="2" t="s">
        <v>1</v>
      </c>
      <c r="V246" s="2" t="s">
        <v>15</v>
      </c>
      <c r="W246" s="2" t="s">
        <v>16</v>
      </c>
      <c r="X246" s="2" t="s">
        <v>16</v>
      </c>
      <c r="Y246" s="2" t="s">
        <v>16</v>
      </c>
      <c r="Z246" s="2" t="s">
        <v>15</v>
      </c>
      <c r="AA246" s="2" t="s">
        <v>16</v>
      </c>
      <c r="AB246" s="2" t="s">
        <v>16</v>
      </c>
      <c r="AC246" s="2" t="s">
        <v>16</v>
      </c>
      <c r="AD246" s="2" t="s">
        <v>16</v>
      </c>
      <c r="AE246" s="2" t="s">
        <v>16</v>
      </c>
      <c r="AF246" s="2" t="s">
        <v>16</v>
      </c>
      <c r="AG246" s="2" t="s">
        <v>16</v>
      </c>
      <c r="AH246" s="2" t="s">
        <v>15</v>
      </c>
      <c r="AI246" s="2" t="s">
        <v>15</v>
      </c>
      <c r="AJ246" s="2" t="s">
        <v>17</v>
      </c>
      <c r="AK246" s="2" t="s">
        <v>18</v>
      </c>
      <c r="AL246" s="2" t="s">
        <v>2306</v>
      </c>
      <c r="AM246" s="2" t="s">
        <v>2307</v>
      </c>
      <c r="AN246" s="2" t="s">
        <v>2308</v>
      </c>
      <c r="AO246" s="2" t="s">
        <v>2309</v>
      </c>
      <c r="AP246" s="2" t="s">
        <v>2310</v>
      </c>
      <c r="AQ246" s="2" t="s">
        <v>13</v>
      </c>
      <c r="AR246" s="2" t="s">
        <v>2311</v>
      </c>
      <c r="AS246" s="2" t="s">
        <v>2312</v>
      </c>
      <c r="AT246" s="2" t="s">
        <v>2313</v>
      </c>
      <c r="AU246" s="2" t="s">
        <v>2314</v>
      </c>
      <c r="AV246" s="2" t="s">
        <v>2315</v>
      </c>
      <c r="AW246" s="2" t="s">
        <v>2231</v>
      </c>
      <c r="AX246" s="2" t="s">
        <v>2316</v>
      </c>
      <c r="AY246" s="2" t="s">
        <v>2317</v>
      </c>
      <c r="AZ246" s="2" t="s">
        <v>578</v>
      </c>
      <c r="BA246" s="2" t="s">
        <v>29</v>
      </c>
      <c r="BB246" s="2" t="s">
        <v>29</v>
      </c>
      <c r="BC246" s="2" t="s">
        <v>2318</v>
      </c>
      <c r="BD246" s="2" t="s">
        <v>29</v>
      </c>
      <c r="BE246" s="2"/>
    </row>
    <row r="247" spans="1:57" s="3" customFormat="1">
      <c r="A247" s="2" t="s">
        <v>2319</v>
      </c>
      <c r="B247" s="2" t="s">
        <v>1</v>
      </c>
      <c r="C247" s="2" t="s">
        <v>1</v>
      </c>
      <c r="D247" s="2" t="s">
        <v>5</v>
      </c>
      <c r="E247" s="2" t="s">
        <v>618</v>
      </c>
      <c r="F247" s="2" t="s">
        <v>115</v>
      </c>
      <c r="G247" s="2" t="s">
        <v>116</v>
      </c>
      <c r="H247" s="2" t="s">
        <v>1</v>
      </c>
      <c r="I247" s="2" t="s">
        <v>5</v>
      </c>
      <c r="J247" s="2" t="s">
        <v>117</v>
      </c>
      <c r="K247" s="2" t="s">
        <v>1</v>
      </c>
      <c r="L247" s="2" t="s">
        <v>33</v>
      </c>
      <c r="M247" s="2" t="s">
        <v>34</v>
      </c>
      <c r="N247" s="2" t="s">
        <v>1</v>
      </c>
      <c r="O247" s="2" t="s">
        <v>8</v>
      </c>
      <c r="P247" s="2" t="s">
        <v>132</v>
      </c>
      <c r="Q247" s="2" t="s">
        <v>731</v>
      </c>
      <c r="R247" s="2" t="s">
        <v>2237</v>
      </c>
      <c r="S247" s="2" t="s">
        <v>38</v>
      </c>
      <c r="T247" s="2" t="s">
        <v>13</v>
      </c>
      <c r="U247" s="2" t="s">
        <v>1</v>
      </c>
      <c r="V247" s="2" t="s">
        <v>15</v>
      </c>
      <c r="W247" s="2" t="s">
        <v>16</v>
      </c>
      <c r="X247" s="2" t="s">
        <v>16</v>
      </c>
      <c r="Y247" s="2" t="s">
        <v>16</v>
      </c>
      <c r="Z247" s="2" t="s">
        <v>15</v>
      </c>
      <c r="AA247" s="2" t="s">
        <v>16</v>
      </c>
      <c r="AB247" s="2" t="s">
        <v>15</v>
      </c>
      <c r="AC247" s="2" t="s">
        <v>16</v>
      </c>
      <c r="AD247" s="2" t="s">
        <v>16</v>
      </c>
      <c r="AE247" s="2" t="s">
        <v>16</v>
      </c>
      <c r="AF247" s="2" t="s">
        <v>16</v>
      </c>
      <c r="AG247" s="2" t="s">
        <v>16</v>
      </c>
      <c r="AH247" s="2" t="s">
        <v>15</v>
      </c>
      <c r="AI247" s="2" t="s">
        <v>15</v>
      </c>
      <c r="AJ247" s="2" t="s">
        <v>17</v>
      </c>
      <c r="AK247" s="2" t="s">
        <v>18</v>
      </c>
      <c r="AL247" s="2" t="s">
        <v>2152</v>
      </c>
      <c r="AM247" s="2" t="s">
        <v>2153</v>
      </c>
      <c r="AN247" s="2" t="s">
        <v>2320</v>
      </c>
      <c r="AO247" s="2" t="s">
        <v>2321</v>
      </c>
      <c r="AP247" s="2" t="s">
        <v>2322</v>
      </c>
      <c r="AQ247" s="2" t="s">
        <v>13</v>
      </c>
      <c r="AR247" s="2" t="s">
        <v>2323</v>
      </c>
      <c r="AS247" s="2" t="s">
        <v>2324</v>
      </c>
      <c r="AT247" s="2" t="s">
        <v>2325</v>
      </c>
      <c r="AU247" s="2" t="s">
        <v>2326</v>
      </c>
      <c r="AV247" s="2" t="s">
        <v>2327</v>
      </c>
      <c r="AW247" s="2" t="s">
        <v>2259</v>
      </c>
      <c r="AX247" s="2" t="s">
        <v>2328</v>
      </c>
      <c r="AY247" s="2" t="s">
        <v>2329</v>
      </c>
      <c r="AZ247" s="2" t="s">
        <v>578</v>
      </c>
      <c r="BA247" s="2" t="s">
        <v>29</v>
      </c>
      <c r="BB247" s="2" t="s">
        <v>29</v>
      </c>
      <c r="BC247" s="2" t="s">
        <v>2330</v>
      </c>
      <c r="BD247" s="2" t="s">
        <v>29</v>
      </c>
      <c r="BE247" s="2"/>
    </row>
    <row r="248" spans="1:57" s="3" customFormat="1">
      <c r="A248" s="2" t="s">
        <v>2331</v>
      </c>
      <c r="B248" s="2" t="s">
        <v>1</v>
      </c>
      <c r="C248" s="2" t="s">
        <v>1</v>
      </c>
      <c r="D248" s="2" t="s">
        <v>5</v>
      </c>
      <c r="E248" s="2" t="s">
        <v>618</v>
      </c>
      <c r="F248" s="2" t="s">
        <v>3</v>
      </c>
      <c r="G248" s="2" t="s">
        <v>4</v>
      </c>
      <c r="H248" s="2" t="s">
        <v>1</v>
      </c>
      <c r="I248" s="2" t="s">
        <v>5</v>
      </c>
      <c r="J248" s="2" t="s">
        <v>117</v>
      </c>
      <c r="K248" s="2" t="s">
        <v>1</v>
      </c>
      <c r="L248" s="2" t="s">
        <v>109</v>
      </c>
      <c r="M248" s="2" t="s">
        <v>118</v>
      </c>
      <c r="N248" s="2" t="s">
        <v>1</v>
      </c>
      <c r="O248" s="2" t="s">
        <v>12</v>
      </c>
      <c r="P248" s="2" t="s">
        <v>2163</v>
      </c>
      <c r="Q248" s="2" t="s">
        <v>2164</v>
      </c>
      <c r="R248" s="2" t="s">
        <v>203</v>
      </c>
      <c r="S248" s="2" t="s">
        <v>38</v>
      </c>
      <c r="T248" s="2" t="s">
        <v>13</v>
      </c>
      <c r="U248" s="2" t="s">
        <v>1</v>
      </c>
      <c r="V248" s="2" t="s">
        <v>15</v>
      </c>
      <c r="W248" s="2" t="s">
        <v>16</v>
      </c>
      <c r="X248" s="2" t="s">
        <v>16</v>
      </c>
      <c r="Y248" s="2" t="s">
        <v>15</v>
      </c>
      <c r="Z248" s="2" t="s">
        <v>15</v>
      </c>
      <c r="AA248" s="2" t="s">
        <v>16</v>
      </c>
      <c r="AB248" s="2" t="s">
        <v>16</v>
      </c>
      <c r="AC248" s="2" t="s">
        <v>16</v>
      </c>
      <c r="AD248" s="2" t="s">
        <v>16</v>
      </c>
      <c r="AE248" s="2" t="s">
        <v>16</v>
      </c>
      <c r="AF248" s="2" t="s">
        <v>16</v>
      </c>
      <c r="AG248" s="2" t="s">
        <v>16</v>
      </c>
      <c r="AH248" s="2" t="s">
        <v>15</v>
      </c>
      <c r="AI248" s="2" t="s">
        <v>15</v>
      </c>
      <c r="AJ248" s="2" t="s">
        <v>17</v>
      </c>
      <c r="AK248" s="2" t="s">
        <v>18</v>
      </c>
      <c r="AL248" s="2" t="s">
        <v>2306</v>
      </c>
      <c r="AM248" s="2" t="s">
        <v>2307</v>
      </c>
      <c r="AN248" s="2" t="s">
        <v>2332</v>
      </c>
      <c r="AO248" s="2" t="s">
        <v>2333</v>
      </c>
      <c r="AP248" s="2" t="s">
        <v>2334</v>
      </c>
      <c r="AQ248" s="2" t="s">
        <v>13</v>
      </c>
      <c r="AR248" s="2" t="s">
        <v>2335</v>
      </c>
      <c r="AS248" s="2" t="s">
        <v>2336</v>
      </c>
      <c r="AT248" s="2" t="s">
        <v>2337</v>
      </c>
      <c r="AU248" s="2" t="s">
        <v>1794</v>
      </c>
      <c r="AV248" s="2" t="s">
        <v>1710</v>
      </c>
      <c r="AW248" s="2" t="s">
        <v>1410</v>
      </c>
      <c r="AX248" s="2" t="s">
        <v>1765</v>
      </c>
      <c r="AY248" s="2" t="s">
        <v>2338</v>
      </c>
      <c r="AZ248" s="2" t="s">
        <v>1586</v>
      </c>
      <c r="BA248" s="2" t="s">
        <v>13</v>
      </c>
      <c r="BB248" s="2" t="s">
        <v>29</v>
      </c>
      <c r="BC248" s="2" t="s">
        <v>2339</v>
      </c>
      <c r="BD248" s="2" t="s">
        <v>29</v>
      </c>
      <c r="BE248" s="2"/>
    </row>
    <row r="249" spans="1:57" s="3" customFormat="1">
      <c r="A249" s="2" t="s">
        <v>2340</v>
      </c>
      <c r="B249" s="2" t="s">
        <v>1</v>
      </c>
      <c r="C249" s="2" t="s">
        <v>1</v>
      </c>
      <c r="D249" s="2" t="s">
        <v>5</v>
      </c>
      <c r="E249" s="2" t="s">
        <v>618</v>
      </c>
      <c r="F249" s="2" t="s">
        <v>115</v>
      </c>
      <c r="G249" s="2" t="s">
        <v>116</v>
      </c>
      <c r="H249" s="2" t="s">
        <v>1</v>
      </c>
      <c r="I249" s="2" t="s">
        <v>5</v>
      </c>
      <c r="J249" s="2" t="s">
        <v>117</v>
      </c>
      <c r="K249" s="2" t="s">
        <v>1</v>
      </c>
      <c r="L249" s="2" t="s">
        <v>109</v>
      </c>
      <c r="M249" s="2" t="s">
        <v>118</v>
      </c>
      <c r="N249" s="2" t="s">
        <v>1</v>
      </c>
      <c r="O249" s="2" t="s">
        <v>8</v>
      </c>
      <c r="P249" s="2" t="s">
        <v>132</v>
      </c>
      <c r="Q249" s="2" t="s">
        <v>731</v>
      </c>
      <c r="R249" s="2" t="s">
        <v>2237</v>
      </c>
      <c r="S249" s="2" t="s">
        <v>38</v>
      </c>
      <c r="T249" s="2" t="s">
        <v>13</v>
      </c>
      <c r="U249" s="2" t="s">
        <v>1</v>
      </c>
      <c r="V249" s="2" t="s">
        <v>15</v>
      </c>
      <c r="W249" s="2" t="s">
        <v>16</v>
      </c>
      <c r="X249" s="2" t="s">
        <v>16</v>
      </c>
      <c r="Y249" s="2" t="s">
        <v>16</v>
      </c>
      <c r="Z249" s="2" t="s">
        <v>15</v>
      </c>
      <c r="AA249" s="2" t="s">
        <v>16</v>
      </c>
      <c r="AB249" s="2" t="s">
        <v>15</v>
      </c>
      <c r="AC249" s="2" t="s">
        <v>16</v>
      </c>
      <c r="AD249" s="2" t="s">
        <v>16</v>
      </c>
      <c r="AE249" s="2" t="s">
        <v>16</v>
      </c>
      <c r="AF249" s="2" t="s">
        <v>16</v>
      </c>
      <c r="AG249" s="2" t="s">
        <v>16</v>
      </c>
      <c r="AH249" s="2" t="s">
        <v>15</v>
      </c>
      <c r="AI249" s="2" t="s">
        <v>15</v>
      </c>
      <c r="AJ249" s="2" t="s">
        <v>17</v>
      </c>
      <c r="AK249" s="2" t="s">
        <v>18</v>
      </c>
      <c r="AL249" s="2" t="s">
        <v>2165</v>
      </c>
      <c r="AM249" s="2" t="s">
        <v>2166</v>
      </c>
      <c r="AN249" s="2" t="s">
        <v>2341</v>
      </c>
      <c r="AO249" s="2" t="s">
        <v>2342</v>
      </c>
      <c r="AP249" s="2" t="s">
        <v>387</v>
      </c>
      <c r="AQ249" s="2" t="s">
        <v>13</v>
      </c>
      <c r="AR249" s="2" t="s">
        <v>2343</v>
      </c>
      <c r="AS249" s="2" t="s">
        <v>2344</v>
      </c>
      <c r="AT249" s="2" t="s">
        <v>2345</v>
      </c>
      <c r="AU249" s="2" t="s">
        <v>2346</v>
      </c>
      <c r="AV249" s="2" t="s">
        <v>774</v>
      </c>
      <c r="AW249" s="2" t="s">
        <v>2347</v>
      </c>
      <c r="AX249" s="2" t="s">
        <v>2348</v>
      </c>
      <c r="AY249" s="2" t="s">
        <v>2349</v>
      </c>
      <c r="AZ249" s="2" t="s">
        <v>578</v>
      </c>
      <c r="BA249" s="2" t="s">
        <v>29</v>
      </c>
      <c r="BB249" s="2" t="s">
        <v>29</v>
      </c>
      <c r="BC249" s="2" t="s">
        <v>2350</v>
      </c>
      <c r="BD249" s="2" t="s">
        <v>29</v>
      </c>
      <c r="BE249" s="2"/>
    </row>
    <row r="250" spans="1:57" s="3" customFormat="1">
      <c r="A250" s="2" t="s">
        <v>2351</v>
      </c>
      <c r="B250" s="2" t="s">
        <v>1</v>
      </c>
      <c r="C250" s="2" t="s">
        <v>1</v>
      </c>
      <c r="D250" s="2" t="s">
        <v>5</v>
      </c>
      <c r="E250" s="2" t="s">
        <v>1973</v>
      </c>
      <c r="F250" s="2" t="s">
        <v>115</v>
      </c>
      <c r="G250" s="2" t="s">
        <v>116</v>
      </c>
      <c r="H250" s="2" t="s">
        <v>1</v>
      </c>
      <c r="I250" s="2" t="s">
        <v>5</v>
      </c>
      <c r="J250" s="2" t="s">
        <v>117</v>
      </c>
      <c r="K250" s="2" t="s">
        <v>1</v>
      </c>
      <c r="L250" s="2" t="s">
        <v>109</v>
      </c>
      <c r="M250" s="2" t="s">
        <v>118</v>
      </c>
      <c r="N250" s="2" t="s">
        <v>5</v>
      </c>
      <c r="O250" s="2" t="s">
        <v>168</v>
      </c>
      <c r="P250" s="2" t="s">
        <v>2352</v>
      </c>
      <c r="Q250" s="2" t="s">
        <v>2353</v>
      </c>
      <c r="R250" s="2" t="s">
        <v>281</v>
      </c>
      <c r="S250" s="2" t="s">
        <v>38</v>
      </c>
      <c r="T250" s="2" t="s">
        <v>13</v>
      </c>
      <c r="U250" s="2" t="s">
        <v>1</v>
      </c>
      <c r="V250" s="2" t="s">
        <v>15</v>
      </c>
      <c r="W250" s="2" t="s">
        <v>15</v>
      </c>
      <c r="X250" s="2" t="s">
        <v>16</v>
      </c>
      <c r="Y250" s="2" t="s">
        <v>15</v>
      </c>
      <c r="Z250" s="2" t="s">
        <v>15</v>
      </c>
      <c r="AA250" s="2" t="s">
        <v>16</v>
      </c>
      <c r="AB250" s="2" t="s">
        <v>15</v>
      </c>
      <c r="AC250" s="2" t="s">
        <v>16</v>
      </c>
      <c r="AD250" s="2" t="s">
        <v>16</v>
      </c>
      <c r="AE250" s="2" t="s">
        <v>16</v>
      </c>
      <c r="AF250" s="2" t="s">
        <v>16</v>
      </c>
      <c r="AG250" s="2" t="s">
        <v>16</v>
      </c>
      <c r="AH250" s="2" t="s">
        <v>15</v>
      </c>
      <c r="AI250" s="2" t="s">
        <v>15</v>
      </c>
      <c r="AJ250" s="2" t="s">
        <v>17</v>
      </c>
      <c r="AK250" s="2" t="s">
        <v>18</v>
      </c>
      <c r="AL250" s="2" t="s">
        <v>2165</v>
      </c>
      <c r="AM250" s="2" t="s">
        <v>2166</v>
      </c>
      <c r="AN250" s="2" t="s">
        <v>2354</v>
      </c>
      <c r="AO250" s="2" t="s">
        <v>2355</v>
      </c>
      <c r="AP250" s="2" t="s">
        <v>2356</v>
      </c>
      <c r="AQ250" s="2" t="s">
        <v>13</v>
      </c>
      <c r="AR250" s="2" t="s">
        <v>2357</v>
      </c>
      <c r="AS250" s="2" t="s">
        <v>2358</v>
      </c>
      <c r="AT250" s="2" t="s">
        <v>2359</v>
      </c>
      <c r="AU250" s="2" t="s">
        <v>2323</v>
      </c>
      <c r="AV250" s="2" t="s">
        <v>346</v>
      </c>
      <c r="AW250" s="2" t="s">
        <v>2360</v>
      </c>
      <c r="AX250" s="2" t="s">
        <v>796</v>
      </c>
      <c r="AY250" s="2" t="s">
        <v>1653</v>
      </c>
      <c r="AZ250" s="2" t="s">
        <v>578</v>
      </c>
      <c r="BA250" s="2" t="s">
        <v>13</v>
      </c>
      <c r="BB250" s="2" t="s">
        <v>29</v>
      </c>
      <c r="BC250" s="2" t="s">
        <v>2361</v>
      </c>
      <c r="BD250" s="2" t="s">
        <v>29</v>
      </c>
      <c r="BE250" s="2"/>
    </row>
    <row r="251" spans="1:57" s="3" customFormat="1">
      <c r="A251" s="2" t="s">
        <v>2362</v>
      </c>
      <c r="B251" s="2" t="s">
        <v>1</v>
      </c>
      <c r="C251" s="2" t="s">
        <v>1</v>
      </c>
      <c r="D251" s="2" t="s">
        <v>5</v>
      </c>
      <c r="E251" s="2" t="s">
        <v>684</v>
      </c>
      <c r="F251" s="2" t="s">
        <v>2363</v>
      </c>
      <c r="G251" s="2" t="s">
        <v>116</v>
      </c>
      <c r="H251" s="2" t="s">
        <v>1</v>
      </c>
      <c r="I251" s="2" t="s">
        <v>5</v>
      </c>
      <c r="J251" s="2" t="s">
        <v>117</v>
      </c>
      <c r="K251" s="2" t="s">
        <v>1</v>
      </c>
      <c r="L251" s="2" t="s">
        <v>145</v>
      </c>
      <c r="M251" s="2" t="s">
        <v>118</v>
      </c>
      <c r="N251" s="2" t="s">
        <v>1</v>
      </c>
      <c r="O251" s="2" t="s">
        <v>145</v>
      </c>
      <c r="P251" s="2" t="s">
        <v>2028</v>
      </c>
      <c r="Q251" s="2" t="s">
        <v>1833</v>
      </c>
      <c r="R251" s="2" t="s">
        <v>1688</v>
      </c>
      <c r="S251" s="2" t="s">
        <v>76</v>
      </c>
      <c r="T251" s="2" t="s">
        <v>13</v>
      </c>
      <c r="U251" s="2" t="s">
        <v>1</v>
      </c>
      <c r="V251" s="2" t="s">
        <v>15</v>
      </c>
      <c r="W251" s="2" t="s">
        <v>16</v>
      </c>
      <c r="X251" s="2" t="s">
        <v>16</v>
      </c>
      <c r="Y251" s="2" t="s">
        <v>16</v>
      </c>
      <c r="Z251" s="2" t="s">
        <v>16</v>
      </c>
      <c r="AA251" s="2" t="s">
        <v>16</v>
      </c>
      <c r="AB251" s="2" t="s">
        <v>16</v>
      </c>
      <c r="AC251" s="2" t="s">
        <v>16</v>
      </c>
      <c r="AD251" s="2" t="s">
        <v>16</v>
      </c>
      <c r="AE251" s="2" t="s">
        <v>16</v>
      </c>
      <c r="AF251" s="2" t="s">
        <v>16</v>
      </c>
      <c r="AG251" s="2" t="s">
        <v>16</v>
      </c>
      <c r="AH251" s="2" t="s">
        <v>15</v>
      </c>
      <c r="AI251" s="2" t="s">
        <v>15</v>
      </c>
      <c r="AJ251" s="2" t="s">
        <v>17</v>
      </c>
      <c r="AK251" s="2" t="s">
        <v>18</v>
      </c>
      <c r="AL251" s="2" t="s">
        <v>2180</v>
      </c>
      <c r="AM251" s="2" t="s">
        <v>2181</v>
      </c>
      <c r="AN251" s="2" t="s">
        <v>2364</v>
      </c>
      <c r="AO251" s="2" t="s">
        <v>2365</v>
      </c>
      <c r="AP251" s="2" t="s">
        <v>2366</v>
      </c>
      <c r="AQ251" s="2" t="s">
        <v>13</v>
      </c>
      <c r="AR251" s="2" t="s">
        <v>905</v>
      </c>
      <c r="AS251" s="2" t="s">
        <v>2367</v>
      </c>
      <c r="AT251" s="2" t="s">
        <v>2368</v>
      </c>
      <c r="AU251" s="2" t="s">
        <v>333</v>
      </c>
      <c r="AV251" s="2" t="s">
        <v>680</v>
      </c>
      <c r="AW251" s="2" t="s">
        <v>346</v>
      </c>
      <c r="AX251" s="2" t="s">
        <v>69</v>
      </c>
      <c r="AY251" s="2" t="s">
        <v>69</v>
      </c>
      <c r="AZ251" s="2" t="s">
        <v>12</v>
      </c>
      <c r="BA251" s="2" t="s">
        <v>13</v>
      </c>
      <c r="BB251" s="2" t="s">
        <v>29</v>
      </c>
      <c r="BC251" s="2" t="s">
        <v>2369</v>
      </c>
      <c r="BD251" s="2" t="s">
        <v>29</v>
      </c>
      <c r="BE251" s="2"/>
    </row>
    <row r="252" spans="1:57" s="3" customFormat="1">
      <c r="A252" s="2" t="s">
        <v>2370</v>
      </c>
      <c r="B252" s="2" t="s">
        <v>1</v>
      </c>
      <c r="C252" s="2" t="s">
        <v>1</v>
      </c>
      <c r="D252" s="2" t="s">
        <v>5</v>
      </c>
      <c r="E252" s="2" t="s">
        <v>618</v>
      </c>
      <c r="F252" s="2" t="s">
        <v>115</v>
      </c>
      <c r="G252" s="2" t="s">
        <v>116</v>
      </c>
      <c r="H252" s="2" t="s">
        <v>1</v>
      </c>
      <c r="I252" s="2" t="s">
        <v>5</v>
      </c>
      <c r="J252" s="2" t="s">
        <v>117</v>
      </c>
      <c r="K252" s="2" t="s">
        <v>1</v>
      </c>
      <c r="L252" s="2" t="s">
        <v>109</v>
      </c>
      <c r="M252" s="2" t="s">
        <v>118</v>
      </c>
      <c r="N252" s="2" t="s">
        <v>1</v>
      </c>
      <c r="O252" s="2" t="s">
        <v>8</v>
      </c>
      <c r="P252" s="2" t="s">
        <v>132</v>
      </c>
      <c r="Q252" s="2" t="s">
        <v>731</v>
      </c>
      <c r="R252" s="2" t="s">
        <v>2237</v>
      </c>
      <c r="S252" s="2" t="s">
        <v>38</v>
      </c>
      <c r="T252" s="2" t="s">
        <v>13</v>
      </c>
      <c r="U252" s="2" t="s">
        <v>1</v>
      </c>
      <c r="V252" s="2" t="s">
        <v>15</v>
      </c>
      <c r="W252" s="2" t="s">
        <v>16</v>
      </c>
      <c r="X252" s="2" t="s">
        <v>15</v>
      </c>
      <c r="Y252" s="2" t="s">
        <v>16</v>
      </c>
      <c r="Z252" s="2" t="s">
        <v>16</v>
      </c>
      <c r="AA252" s="2" t="s">
        <v>16</v>
      </c>
      <c r="AB252" s="2" t="s">
        <v>16</v>
      </c>
      <c r="AC252" s="2" t="s">
        <v>16</v>
      </c>
      <c r="AD252" s="2" t="s">
        <v>16</v>
      </c>
      <c r="AE252" s="2" t="s">
        <v>16</v>
      </c>
      <c r="AF252" s="2" t="s">
        <v>16</v>
      </c>
      <c r="AG252" s="2" t="s">
        <v>16</v>
      </c>
      <c r="AH252" s="2" t="s">
        <v>15</v>
      </c>
      <c r="AI252" s="2" t="s">
        <v>15</v>
      </c>
      <c r="AJ252" s="2" t="s">
        <v>17</v>
      </c>
      <c r="AK252" s="2" t="s">
        <v>18</v>
      </c>
      <c r="AL252" s="2" t="s">
        <v>1974</v>
      </c>
      <c r="AM252" s="2" t="s">
        <v>1975</v>
      </c>
      <c r="AN252" s="2" t="s">
        <v>2371</v>
      </c>
      <c r="AO252" s="2" t="s">
        <v>2372</v>
      </c>
      <c r="AP252" s="2" t="s">
        <v>387</v>
      </c>
      <c r="AQ252" s="2" t="s">
        <v>13</v>
      </c>
      <c r="AR252" s="2" t="s">
        <v>2373</v>
      </c>
      <c r="AS252" s="2" t="s">
        <v>2374</v>
      </c>
      <c r="AT252" s="2" t="s">
        <v>2375</v>
      </c>
      <c r="AU252" s="2" t="s">
        <v>2376</v>
      </c>
      <c r="AV252" s="2" t="s">
        <v>670</v>
      </c>
      <c r="AW252" s="2" t="s">
        <v>1098</v>
      </c>
      <c r="AX252" s="2" t="s">
        <v>1414</v>
      </c>
      <c r="AY252" s="2" t="s">
        <v>1090</v>
      </c>
      <c r="AZ252" s="2" t="s">
        <v>578</v>
      </c>
      <c r="BA252" s="2" t="s">
        <v>29</v>
      </c>
      <c r="BB252" s="2" t="s">
        <v>29</v>
      </c>
      <c r="BC252" s="2" t="s">
        <v>2377</v>
      </c>
      <c r="BD252" s="2" t="s">
        <v>29</v>
      </c>
      <c r="BE252" s="2"/>
    </row>
    <row r="253" spans="1:57" s="3" customFormat="1">
      <c r="A253" s="2" t="s">
        <v>2378</v>
      </c>
      <c r="B253" s="2" t="s">
        <v>1</v>
      </c>
      <c r="C253" s="2" t="s">
        <v>1</v>
      </c>
      <c r="D253" s="2" t="s">
        <v>5</v>
      </c>
      <c r="E253" s="2" t="s">
        <v>633</v>
      </c>
      <c r="F253" s="2" t="s">
        <v>3</v>
      </c>
      <c r="G253" s="2" t="s">
        <v>4</v>
      </c>
      <c r="H253" s="2" t="s">
        <v>1</v>
      </c>
      <c r="I253" s="2" t="s">
        <v>5</v>
      </c>
      <c r="J253" s="2" t="s">
        <v>6</v>
      </c>
      <c r="K253" s="2" t="s">
        <v>1</v>
      </c>
      <c r="L253" s="2" t="s">
        <v>5</v>
      </c>
      <c r="M253" s="2" t="s">
        <v>49</v>
      </c>
      <c r="N253" s="2" t="s">
        <v>5</v>
      </c>
      <c r="O253" s="2" t="s">
        <v>8</v>
      </c>
      <c r="P253" s="2" t="s">
        <v>2379</v>
      </c>
      <c r="Q253" s="2" t="s">
        <v>548</v>
      </c>
      <c r="R253" s="2" t="s">
        <v>182</v>
      </c>
      <c r="S253" s="2" t="s">
        <v>38</v>
      </c>
      <c r="T253" s="2" t="s">
        <v>13</v>
      </c>
      <c r="U253" s="2" t="s">
        <v>1</v>
      </c>
      <c r="V253" s="2" t="s">
        <v>16</v>
      </c>
      <c r="W253" s="2" t="s">
        <v>16</v>
      </c>
      <c r="X253" s="2" t="s">
        <v>16</v>
      </c>
      <c r="Y253" s="2" t="s">
        <v>16</v>
      </c>
      <c r="Z253" s="2" t="s">
        <v>15</v>
      </c>
      <c r="AA253" s="2" t="s">
        <v>15</v>
      </c>
      <c r="AB253" s="2" t="s">
        <v>16</v>
      </c>
      <c r="AC253" s="2" t="s">
        <v>16</v>
      </c>
      <c r="AD253" s="2" t="s">
        <v>16</v>
      </c>
      <c r="AE253" s="2" t="s">
        <v>16</v>
      </c>
      <c r="AF253" s="2" t="s">
        <v>16</v>
      </c>
      <c r="AG253" s="2" t="s">
        <v>16</v>
      </c>
      <c r="AH253" s="2" t="s">
        <v>15</v>
      </c>
      <c r="AI253" s="2" t="s">
        <v>16</v>
      </c>
      <c r="AJ253" s="2" t="s">
        <v>17</v>
      </c>
      <c r="AK253" s="2" t="s">
        <v>18</v>
      </c>
      <c r="AL253" s="2" t="s">
        <v>526</v>
      </c>
      <c r="AM253" s="2" t="s">
        <v>527</v>
      </c>
      <c r="AN253" s="2" t="s">
        <v>2380</v>
      </c>
      <c r="AO253" s="2" t="s">
        <v>2381</v>
      </c>
      <c r="AP253" s="2" t="s">
        <v>56</v>
      </c>
      <c r="AQ253" s="2" t="s">
        <v>13</v>
      </c>
      <c r="AR253" s="2" t="s">
        <v>1536</v>
      </c>
      <c r="AS253" s="2" t="s">
        <v>2382</v>
      </c>
      <c r="AT253" s="2" t="s">
        <v>2383</v>
      </c>
      <c r="AU253" s="2" t="s">
        <v>2384</v>
      </c>
      <c r="AV253" s="2" t="s">
        <v>455</v>
      </c>
      <c r="AW253" s="2" t="s">
        <v>1598</v>
      </c>
      <c r="AX253" s="2" t="s">
        <v>2385</v>
      </c>
      <c r="AY253" s="2" t="s">
        <v>2386</v>
      </c>
      <c r="AZ253" s="2" t="s">
        <v>1586</v>
      </c>
      <c r="BA253" s="2" t="s">
        <v>13</v>
      </c>
      <c r="BB253" s="2" t="s">
        <v>29</v>
      </c>
      <c r="BC253" s="2" t="s">
        <v>2387</v>
      </c>
      <c r="BD253" s="2" t="s">
        <v>29</v>
      </c>
      <c r="BE253" s="2"/>
    </row>
    <row r="254" spans="1:57" s="3" customFormat="1">
      <c r="A254" s="2" t="s">
        <v>2388</v>
      </c>
      <c r="B254" s="2" t="s">
        <v>1</v>
      </c>
      <c r="C254" s="2" t="s">
        <v>1</v>
      </c>
      <c r="D254" s="2" t="s">
        <v>5</v>
      </c>
      <c r="E254" s="2" t="s">
        <v>618</v>
      </c>
      <c r="F254" s="2" t="s">
        <v>115</v>
      </c>
      <c r="G254" s="2" t="s">
        <v>116</v>
      </c>
      <c r="H254" s="2" t="s">
        <v>1</v>
      </c>
      <c r="I254" s="2" t="s">
        <v>5</v>
      </c>
      <c r="J254" s="2" t="s">
        <v>117</v>
      </c>
      <c r="K254" s="2" t="s">
        <v>1</v>
      </c>
      <c r="L254" s="2" t="s">
        <v>109</v>
      </c>
      <c r="M254" s="2" t="s">
        <v>118</v>
      </c>
      <c r="N254" s="2" t="s">
        <v>1</v>
      </c>
      <c r="O254" s="2" t="s">
        <v>8</v>
      </c>
      <c r="P254" s="2" t="s">
        <v>132</v>
      </c>
      <c r="Q254" s="2" t="s">
        <v>731</v>
      </c>
      <c r="R254" s="2" t="s">
        <v>2237</v>
      </c>
      <c r="S254" s="2" t="s">
        <v>38</v>
      </c>
      <c r="T254" s="2" t="s">
        <v>13</v>
      </c>
      <c r="U254" s="2" t="s">
        <v>1</v>
      </c>
      <c r="V254" s="2" t="s">
        <v>15</v>
      </c>
      <c r="W254" s="2" t="s">
        <v>16</v>
      </c>
      <c r="X254" s="2" t="s">
        <v>16</v>
      </c>
      <c r="Y254" s="2" t="s">
        <v>16</v>
      </c>
      <c r="Z254" s="2" t="s">
        <v>15</v>
      </c>
      <c r="AA254" s="2" t="s">
        <v>16</v>
      </c>
      <c r="AB254" s="2" t="s">
        <v>16</v>
      </c>
      <c r="AC254" s="2" t="s">
        <v>16</v>
      </c>
      <c r="AD254" s="2" t="s">
        <v>16</v>
      </c>
      <c r="AE254" s="2" t="s">
        <v>16</v>
      </c>
      <c r="AF254" s="2" t="s">
        <v>16</v>
      </c>
      <c r="AG254" s="2" t="s">
        <v>16</v>
      </c>
      <c r="AH254" s="2" t="s">
        <v>15</v>
      </c>
      <c r="AI254" s="2" t="s">
        <v>15</v>
      </c>
      <c r="AJ254" s="2" t="s">
        <v>17</v>
      </c>
      <c r="AK254" s="2" t="s">
        <v>18</v>
      </c>
      <c r="AL254" s="2" t="s">
        <v>1974</v>
      </c>
      <c r="AM254" s="2" t="s">
        <v>1975</v>
      </c>
      <c r="AN254" s="2" t="s">
        <v>2389</v>
      </c>
      <c r="AO254" s="2" t="s">
        <v>2390</v>
      </c>
      <c r="AP254" s="2" t="s">
        <v>286</v>
      </c>
      <c r="AQ254" s="2" t="s">
        <v>13</v>
      </c>
      <c r="AR254" s="2" t="s">
        <v>2391</v>
      </c>
      <c r="AS254" s="2" t="s">
        <v>2392</v>
      </c>
      <c r="AT254" s="2" t="s">
        <v>2393</v>
      </c>
      <c r="AU254" s="2" t="s">
        <v>2394</v>
      </c>
      <c r="AV254" s="2" t="s">
        <v>233</v>
      </c>
      <c r="AW254" s="2" t="s">
        <v>1869</v>
      </c>
      <c r="AX254" s="2" t="s">
        <v>2395</v>
      </c>
      <c r="AY254" s="2" t="s">
        <v>2396</v>
      </c>
      <c r="AZ254" s="2" t="s">
        <v>578</v>
      </c>
      <c r="BA254" s="2" t="s">
        <v>29</v>
      </c>
      <c r="BB254" s="2" t="s">
        <v>29</v>
      </c>
      <c r="BC254" s="2" t="s">
        <v>2397</v>
      </c>
      <c r="BD254" s="2" t="s">
        <v>29</v>
      </c>
      <c r="BE254" s="2"/>
    </row>
    <row r="255" spans="1:57" s="3" customFormat="1">
      <c r="A255" s="2" t="s">
        <v>2398</v>
      </c>
      <c r="B255" s="2" t="s">
        <v>1</v>
      </c>
      <c r="C255" s="2" t="s">
        <v>1</v>
      </c>
      <c r="D255" s="2" t="s">
        <v>5</v>
      </c>
      <c r="E255" s="2" t="s">
        <v>2</v>
      </c>
      <c r="F255" s="2" t="s">
        <v>3</v>
      </c>
      <c r="G255" s="2" t="s">
        <v>4</v>
      </c>
      <c r="H255" s="2" t="s">
        <v>1</v>
      </c>
      <c r="I255" s="2" t="s">
        <v>5</v>
      </c>
      <c r="J255" s="2" t="s">
        <v>6</v>
      </c>
      <c r="K255" s="2" t="s">
        <v>1</v>
      </c>
      <c r="L255" s="2" t="s">
        <v>5</v>
      </c>
      <c r="M255" s="2" t="s">
        <v>49</v>
      </c>
      <c r="N255" s="2" t="s">
        <v>5</v>
      </c>
      <c r="O255" s="2" t="s">
        <v>12</v>
      </c>
      <c r="P255" s="2" t="s">
        <v>81</v>
      </c>
      <c r="Q255" s="2" t="s">
        <v>2399</v>
      </c>
      <c r="R255" s="2" t="s">
        <v>547</v>
      </c>
      <c r="S255" s="2" t="s">
        <v>7</v>
      </c>
      <c r="T255" s="2" t="s">
        <v>13</v>
      </c>
      <c r="U255" s="2" t="s">
        <v>13</v>
      </c>
      <c r="V255" s="2" t="s">
        <v>2400</v>
      </c>
      <c r="W255" s="2" t="s">
        <v>16</v>
      </c>
      <c r="X255" s="2" t="s">
        <v>15</v>
      </c>
      <c r="Y255" s="2" t="s">
        <v>16</v>
      </c>
      <c r="Z255" s="2" t="s">
        <v>15</v>
      </c>
      <c r="AA255" s="2" t="s">
        <v>16</v>
      </c>
      <c r="AB255" s="2" t="s">
        <v>16</v>
      </c>
      <c r="AC255" s="2" t="s">
        <v>16</v>
      </c>
      <c r="AD255" s="2" t="s">
        <v>16</v>
      </c>
      <c r="AE255" s="2" t="s">
        <v>16</v>
      </c>
      <c r="AF255" s="2" t="s">
        <v>16</v>
      </c>
      <c r="AG255" s="2" t="s">
        <v>15</v>
      </c>
      <c r="AH255" s="2" t="s">
        <v>15</v>
      </c>
      <c r="AI255" s="2" t="s">
        <v>15</v>
      </c>
      <c r="AJ255" s="2" t="s">
        <v>17</v>
      </c>
      <c r="AK255" s="2" t="s">
        <v>18</v>
      </c>
      <c r="AL255" s="2" t="s">
        <v>2401</v>
      </c>
      <c r="AM255" s="2" t="s">
        <v>2402</v>
      </c>
      <c r="AN255" s="2" t="s">
        <v>2403</v>
      </c>
      <c r="AO255" s="2" t="s">
        <v>2404</v>
      </c>
      <c r="AP255" s="2" t="s">
        <v>2405</v>
      </c>
      <c r="AQ255" s="2" t="s">
        <v>13</v>
      </c>
      <c r="AR255" s="2" t="s">
        <v>2406</v>
      </c>
      <c r="AS255" s="2" t="s">
        <v>2407</v>
      </c>
      <c r="AT255" s="2" t="s">
        <v>2408</v>
      </c>
      <c r="AU255" s="2" t="s">
        <v>2409</v>
      </c>
      <c r="AV255" s="2" t="s">
        <v>399</v>
      </c>
      <c r="AW255" s="2" t="s">
        <v>2360</v>
      </c>
      <c r="AX255" s="2" t="s">
        <v>916</v>
      </c>
      <c r="AY255" s="2" t="s">
        <v>916</v>
      </c>
      <c r="AZ255" s="2" t="s">
        <v>12</v>
      </c>
      <c r="BA255" s="2" t="s">
        <v>29</v>
      </c>
      <c r="BB255" s="2" t="s">
        <v>13</v>
      </c>
      <c r="BC255" s="2" t="s">
        <v>2410</v>
      </c>
      <c r="BD255" s="2" t="s">
        <v>29</v>
      </c>
      <c r="BE255" s="2"/>
    </row>
    <row r="256" spans="1:57" s="3" customFormat="1">
      <c r="A256" s="2" t="s">
        <v>2411</v>
      </c>
      <c r="B256" s="2" t="s">
        <v>1</v>
      </c>
      <c r="C256" s="2" t="s">
        <v>1</v>
      </c>
      <c r="D256" s="2" t="s">
        <v>5</v>
      </c>
      <c r="E256" s="2" t="s">
        <v>618</v>
      </c>
      <c r="F256" s="2" t="s">
        <v>115</v>
      </c>
      <c r="G256" s="2" t="s">
        <v>116</v>
      </c>
      <c r="H256" s="2" t="s">
        <v>1</v>
      </c>
      <c r="I256" s="2" t="s">
        <v>5</v>
      </c>
      <c r="J256" s="2" t="s">
        <v>117</v>
      </c>
      <c r="K256" s="2" t="s">
        <v>1</v>
      </c>
      <c r="L256" s="2" t="s">
        <v>33</v>
      </c>
      <c r="M256" s="2" t="s">
        <v>34</v>
      </c>
      <c r="N256" s="2" t="s">
        <v>1</v>
      </c>
      <c r="O256" s="2" t="s">
        <v>8</v>
      </c>
      <c r="P256" s="2" t="s">
        <v>132</v>
      </c>
      <c r="Q256" s="2" t="s">
        <v>731</v>
      </c>
      <c r="R256" s="2" t="s">
        <v>2237</v>
      </c>
      <c r="S256" s="2" t="s">
        <v>38</v>
      </c>
      <c r="T256" s="2" t="s">
        <v>13</v>
      </c>
      <c r="U256" s="2" t="s">
        <v>1</v>
      </c>
      <c r="V256" s="2" t="s">
        <v>15</v>
      </c>
      <c r="W256" s="2" t="s">
        <v>16</v>
      </c>
      <c r="X256" s="2" t="s">
        <v>15</v>
      </c>
      <c r="Y256" s="2" t="s">
        <v>16</v>
      </c>
      <c r="Z256" s="2" t="s">
        <v>15</v>
      </c>
      <c r="AA256" s="2" t="s">
        <v>16</v>
      </c>
      <c r="AB256" s="2" t="s">
        <v>16</v>
      </c>
      <c r="AC256" s="2" t="s">
        <v>15</v>
      </c>
      <c r="AD256" s="2" t="s">
        <v>16</v>
      </c>
      <c r="AE256" s="2" t="s">
        <v>16</v>
      </c>
      <c r="AF256" s="2" t="s">
        <v>16</v>
      </c>
      <c r="AG256" s="2" t="s">
        <v>16</v>
      </c>
      <c r="AH256" s="2" t="s">
        <v>15</v>
      </c>
      <c r="AI256" s="2" t="s">
        <v>15</v>
      </c>
      <c r="AJ256" s="2" t="s">
        <v>17</v>
      </c>
      <c r="AK256" s="2" t="s">
        <v>18</v>
      </c>
      <c r="AL256" s="2" t="s">
        <v>1974</v>
      </c>
      <c r="AM256" s="2" t="s">
        <v>1975</v>
      </c>
      <c r="AN256" s="2" t="s">
        <v>2412</v>
      </c>
      <c r="AO256" s="2" t="s">
        <v>2413</v>
      </c>
      <c r="AP256" s="2" t="s">
        <v>1560</v>
      </c>
      <c r="AQ256" s="2" t="s">
        <v>13</v>
      </c>
      <c r="AR256" s="2" t="s">
        <v>2414</v>
      </c>
      <c r="AS256" s="2" t="s">
        <v>2415</v>
      </c>
      <c r="AT256" s="2" t="s">
        <v>2416</v>
      </c>
      <c r="AU256" s="2" t="s">
        <v>2417</v>
      </c>
      <c r="AV256" s="2" t="s">
        <v>2418</v>
      </c>
      <c r="AW256" s="2" t="s">
        <v>544</v>
      </c>
      <c r="AX256" s="2" t="s">
        <v>2419</v>
      </c>
      <c r="AY256" s="2" t="s">
        <v>2420</v>
      </c>
      <c r="AZ256" s="2" t="s">
        <v>578</v>
      </c>
      <c r="BA256" s="2" t="s">
        <v>29</v>
      </c>
      <c r="BB256" s="2" t="s">
        <v>29</v>
      </c>
      <c r="BC256" s="2" t="s">
        <v>2421</v>
      </c>
      <c r="BD256" s="2" t="s">
        <v>29</v>
      </c>
      <c r="BE256" s="2"/>
    </row>
    <row r="257" spans="1:57" s="3" customFormat="1">
      <c r="A257" s="2" t="s">
        <v>2422</v>
      </c>
      <c r="B257" s="2" t="s">
        <v>1</v>
      </c>
      <c r="C257" s="2" t="s">
        <v>1</v>
      </c>
      <c r="D257" s="2" t="s">
        <v>5</v>
      </c>
      <c r="E257" s="2" t="s">
        <v>212</v>
      </c>
      <c r="F257" s="2" t="s">
        <v>115</v>
      </c>
      <c r="G257" s="2" t="s">
        <v>116</v>
      </c>
      <c r="H257" s="2" t="s">
        <v>1</v>
      </c>
      <c r="I257" s="2" t="s">
        <v>5</v>
      </c>
      <c r="J257" s="2" t="s">
        <v>117</v>
      </c>
      <c r="K257" s="2" t="s">
        <v>1</v>
      </c>
      <c r="L257" s="2" t="s">
        <v>145</v>
      </c>
      <c r="M257" s="2" t="s">
        <v>118</v>
      </c>
      <c r="N257" s="2" t="s">
        <v>1</v>
      </c>
      <c r="O257" s="2" t="s">
        <v>8</v>
      </c>
      <c r="P257" s="2" t="s">
        <v>730</v>
      </c>
      <c r="Q257" s="2" t="s">
        <v>2423</v>
      </c>
      <c r="R257" s="2" t="s">
        <v>2424</v>
      </c>
      <c r="S257" s="2" t="s">
        <v>599</v>
      </c>
      <c r="T257" s="2" t="s">
        <v>1</v>
      </c>
      <c r="U257" s="2" t="s">
        <v>1</v>
      </c>
      <c r="V257" s="2" t="s">
        <v>16</v>
      </c>
      <c r="W257" s="2" t="s">
        <v>16</v>
      </c>
      <c r="X257" s="2" t="s">
        <v>16</v>
      </c>
      <c r="Y257" s="2" t="s">
        <v>16</v>
      </c>
      <c r="Z257" s="2" t="s">
        <v>15</v>
      </c>
      <c r="AA257" s="2" t="s">
        <v>16</v>
      </c>
      <c r="AB257" s="2" t="s">
        <v>16</v>
      </c>
      <c r="AC257" s="2" t="s">
        <v>16</v>
      </c>
      <c r="AD257" s="2" t="s">
        <v>16</v>
      </c>
      <c r="AE257" s="2" t="s">
        <v>16</v>
      </c>
      <c r="AF257" s="2" t="s">
        <v>16</v>
      </c>
      <c r="AG257" s="2" t="s">
        <v>16</v>
      </c>
      <c r="AH257" s="2" t="s">
        <v>15</v>
      </c>
      <c r="AI257" s="2" t="s">
        <v>15</v>
      </c>
      <c r="AJ257" s="2" t="s">
        <v>17</v>
      </c>
      <c r="AK257" s="2" t="s">
        <v>18</v>
      </c>
      <c r="AL257" s="2" t="s">
        <v>2425</v>
      </c>
      <c r="AM257" s="2" t="s">
        <v>2426</v>
      </c>
      <c r="AN257" s="2" t="s">
        <v>2427</v>
      </c>
      <c r="AO257" s="2" t="s">
        <v>2428</v>
      </c>
      <c r="AP257" s="2" t="s">
        <v>2429</v>
      </c>
      <c r="AQ257" s="2" t="s">
        <v>13</v>
      </c>
      <c r="AR257" s="2" t="s">
        <v>2430</v>
      </c>
      <c r="AS257" s="2" t="s">
        <v>2431</v>
      </c>
      <c r="AT257" s="2" t="s">
        <v>2432</v>
      </c>
      <c r="AU257" s="2" t="s">
        <v>1368</v>
      </c>
      <c r="AV257" s="2" t="s">
        <v>544</v>
      </c>
      <c r="AW257" s="2" t="s">
        <v>346</v>
      </c>
      <c r="AX257" s="2" t="s">
        <v>933</v>
      </c>
      <c r="AY257" s="2" t="s">
        <v>933</v>
      </c>
      <c r="AZ257" s="2" t="s">
        <v>12</v>
      </c>
      <c r="BA257" s="2" t="s">
        <v>29</v>
      </c>
      <c r="BB257" s="2" t="s">
        <v>29</v>
      </c>
      <c r="BC257" s="2" t="s">
        <v>2433</v>
      </c>
      <c r="BD257" s="2" t="s">
        <v>29</v>
      </c>
      <c r="BE257" s="2"/>
    </row>
    <row r="258" spans="1:57" s="3" customFormat="1">
      <c r="A258" s="2" t="s">
        <v>2434</v>
      </c>
      <c r="B258" s="2" t="s">
        <v>1</v>
      </c>
      <c r="C258" s="2" t="s">
        <v>1</v>
      </c>
      <c r="D258" s="2" t="s">
        <v>5</v>
      </c>
      <c r="E258" s="2" t="s">
        <v>2435</v>
      </c>
      <c r="F258" s="2" t="s">
        <v>3</v>
      </c>
      <c r="G258" s="2" t="s">
        <v>4</v>
      </c>
      <c r="H258" s="2" t="s">
        <v>1</v>
      </c>
      <c r="I258" s="2" t="s">
        <v>5</v>
      </c>
      <c r="J258" s="2" t="s">
        <v>117</v>
      </c>
      <c r="K258" s="2" t="s">
        <v>1</v>
      </c>
      <c r="L258" s="2" t="s">
        <v>5</v>
      </c>
      <c r="M258" s="2" t="s">
        <v>49</v>
      </c>
      <c r="N258" s="2" t="s">
        <v>5</v>
      </c>
      <c r="O258" s="2" t="s">
        <v>12</v>
      </c>
      <c r="P258" s="2" t="s">
        <v>2436</v>
      </c>
      <c r="Q258" s="2" t="s">
        <v>2437</v>
      </c>
      <c r="R258" s="2" t="s">
        <v>51</v>
      </c>
      <c r="S258" s="2" t="s">
        <v>38</v>
      </c>
      <c r="T258" s="2" t="s">
        <v>13</v>
      </c>
      <c r="U258" s="2" t="s">
        <v>1</v>
      </c>
      <c r="V258" s="2" t="s">
        <v>15</v>
      </c>
      <c r="W258" s="2" t="s">
        <v>16</v>
      </c>
      <c r="X258" s="2" t="s">
        <v>16</v>
      </c>
      <c r="Y258" s="2" t="s">
        <v>15</v>
      </c>
      <c r="Z258" s="2" t="s">
        <v>15</v>
      </c>
      <c r="AA258" s="2" t="s">
        <v>16</v>
      </c>
      <c r="AB258" s="2" t="s">
        <v>16</v>
      </c>
      <c r="AC258" s="2" t="s">
        <v>16</v>
      </c>
      <c r="AD258" s="2" t="s">
        <v>16</v>
      </c>
      <c r="AE258" s="2" t="s">
        <v>16</v>
      </c>
      <c r="AF258" s="2" t="s">
        <v>16</v>
      </c>
      <c r="AG258" s="2" t="s">
        <v>16</v>
      </c>
      <c r="AH258" s="2" t="s">
        <v>15</v>
      </c>
      <c r="AI258" s="2" t="s">
        <v>15</v>
      </c>
      <c r="AJ258" s="2" t="s">
        <v>17</v>
      </c>
      <c r="AK258" s="2" t="s">
        <v>18</v>
      </c>
      <c r="AL258" s="2" t="s">
        <v>2180</v>
      </c>
      <c r="AM258" s="2" t="s">
        <v>2181</v>
      </c>
      <c r="AN258" s="2" t="s">
        <v>2438</v>
      </c>
      <c r="AO258" s="2" t="s">
        <v>2439</v>
      </c>
      <c r="AP258" s="2" t="s">
        <v>2440</v>
      </c>
      <c r="AQ258" s="2" t="s">
        <v>13</v>
      </c>
      <c r="AR258" s="2" t="s">
        <v>1229</v>
      </c>
      <c r="AS258" s="2" t="s">
        <v>2441</v>
      </c>
      <c r="AT258" s="2" t="s">
        <v>2442</v>
      </c>
      <c r="AU258" s="2" t="s">
        <v>2443</v>
      </c>
      <c r="AV258" s="2" t="s">
        <v>164</v>
      </c>
      <c r="AW258" s="2" t="s">
        <v>345</v>
      </c>
      <c r="AX258" s="2" t="s">
        <v>2444</v>
      </c>
      <c r="AY258" s="2" t="s">
        <v>2445</v>
      </c>
      <c r="AZ258" s="2" t="s">
        <v>578</v>
      </c>
      <c r="BA258" s="2" t="s">
        <v>29</v>
      </c>
      <c r="BB258" s="2" t="s">
        <v>29</v>
      </c>
      <c r="BC258" s="2" t="s">
        <v>2446</v>
      </c>
      <c r="BD258" s="2" t="s">
        <v>29</v>
      </c>
      <c r="BE258" s="2"/>
    </row>
    <row r="259" spans="1:57" s="3" customFormat="1">
      <c r="A259" s="2" t="s">
        <v>2447</v>
      </c>
      <c r="B259" s="2" t="s">
        <v>1</v>
      </c>
      <c r="C259" s="2" t="s">
        <v>1</v>
      </c>
      <c r="D259" s="2" t="s">
        <v>5</v>
      </c>
      <c r="E259" s="2" t="s">
        <v>2448</v>
      </c>
      <c r="F259" s="2" t="s">
        <v>115</v>
      </c>
      <c r="G259" s="2" t="s">
        <v>116</v>
      </c>
      <c r="H259" s="2" t="s">
        <v>1</v>
      </c>
      <c r="I259" s="2" t="s">
        <v>5</v>
      </c>
      <c r="J259" s="2" t="s">
        <v>117</v>
      </c>
      <c r="K259" s="2" t="s">
        <v>1</v>
      </c>
      <c r="L259" s="2" t="s">
        <v>33</v>
      </c>
      <c r="M259" s="2" t="s">
        <v>34</v>
      </c>
      <c r="N259" s="2" t="s">
        <v>1</v>
      </c>
      <c r="O259" s="2" t="s">
        <v>8</v>
      </c>
      <c r="P259" s="2" t="s">
        <v>2008</v>
      </c>
      <c r="Q259" s="2" t="s">
        <v>280</v>
      </c>
      <c r="R259" s="2" t="s">
        <v>395</v>
      </c>
      <c r="S259" s="2" t="s">
        <v>76</v>
      </c>
      <c r="T259" s="2" t="s">
        <v>13</v>
      </c>
      <c r="U259" s="2" t="s">
        <v>1</v>
      </c>
      <c r="V259" s="2" t="s">
        <v>2266</v>
      </c>
      <c r="W259" s="2" t="s">
        <v>16</v>
      </c>
      <c r="X259" s="2" t="s">
        <v>16</v>
      </c>
      <c r="Y259" s="2" t="s">
        <v>16</v>
      </c>
      <c r="Z259" s="2" t="s">
        <v>15</v>
      </c>
      <c r="AA259" s="2" t="s">
        <v>15</v>
      </c>
      <c r="AB259" s="2" t="s">
        <v>15</v>
      </c>
      <c r="AC259" s="2" t="s">
        <v>16</v>
      </c>
      <c r="AD259" s="2" t="s">
        <v>16</v>
      </c>
      <c r="AE259" s="2" t="s">
        <v>16</v>
      </c>
      <c r="AF259" s="2" t="s">
        <v>16</v>
      </c>
      <c r="AG259" s="2" t="s">
        <v>16</v>
      </c>
      <c r="AH259" s="2" t="s">
        <v>15</v>
      </c>
      <c r="AI259" s="2" t="s">
        <v>15</v>
      </c>
      <c r="AJ259" s="2" t="s">
        <v>17</v>
      </c>
      <c r="AK259" s="2" t="s">
        <v>18</v>
      </c>
      <c r="AL259" s="2" t="s">
        <v>2124</v>
      </c>
      <c r="AM259" s="2" t="s">
        <v>2125</v>
      </c>
      <c r="AN259" s="2" t="s">
        <v>2449</v>
      </c>
      <c r="AO259" s="2" t="s">
        <v>2450</v>
      </c>
      <c r="AP259" s="2" t="s">
        <v>2451</v>
      </c>
      <c r="AQ259" s="2" t="s">
        <v>13</v>
      </c>
      <c r="AR259" s="2" t="s">
        <v>1677</v>
      </c>
      <c r="AS259" s="2" t="s">
        <v>2452</v>
      </c>
      <c r="AT259" s="2" t="s">
        <v>2453</v>
      </c>
      <c r="AU259" s="2" t="s">
        <v>2454</v>
      </c>
      <c r="AV259" s="2" t="s">
        <v>1098</v>
      </c>
      <c r="AW259" s="2" t="s">
        <v>523</v>
      </c>
      <c r="AX259" s="2" t="s">
        <v>2455</v>
      </c>
      <c r="AY259" s="2" t="s">
        <v>2456</v>
      </c>
      <c r="AZ259" s="2" t="s">
        <v>578</v>
      </c>
      <c r="BA259" s="2" t="s">
        <v>29</v>
      </c>
      <c r="BB259" s="2" t="s">
        <v>13</v>
      </c>
      <c r="BC259" s="2" t="s">
        <v>2457</v>
      </c>
      <c r="BD259" s="2" t="s">
        <v>29</v>
      </c>
      <c r="BE259" s="2"/>
    </row>
    <row r="260" spans="1:57" s="3" customFormat="1">
      <c r="A260" s="2" t="s">
        <v>2458</v>
      </c>
      <c r="B260" s="2" t="s">
        <v>1</v>
      </c>
      <c r="C260" s="2" t="s">
        <v>1</v>
      </c>
      <c r="D260" s="2" t="s">
        <v>5</v>
      </c>
      <c r="E260" s="2" t="s">
        <v>618</v>
      </c>
      <c r="F260" s="2" t="s">
        <v>3</v>
      </c>
      <c r="G260" s="2" t="s">
        <v>4</v>
      </c>
      <c r="H260" s="2" t="s">
        <v>1</v>
      </c>
      <c r="I260" s="2" t="s">
        <v>5</v>
      </c>
      <c r="J260" s="2" t="s">
        <v>6</v>
      </c>
      <c r="K260" s="2" t="s">
        <v>1</v>
      </c>
      <c r="L260" s="2" t="s">
        <v>5</v>
      </c>
      <c r="M260" s="2" t="s">
        <v>49</v>
      </c>
      <c r="N260" s="2" t="s">
        <v>1</v>
      </c>
      <c r="O260" s="2" t="s">
        <v>12</v>
      </c>
      <c r="P260" s="2" t="s">
        <v>2163</v>
      </c>
      <c r="Q260" s="2" t="s">
        <v>2164</v>
      </c>
      <c r="R260" s="2" t="s">
        <v>203</v>
      </c>
      <c r="S260" s="2" t="s">
        <v>38</v>
      </c>
      <c r="T260" s="2" t="s">
        <v>13</v>
      </c>
      <c r="U260" s="2" t="s">
        <v>1</v>
      </c>
      <c r="V260" s="2" t="s">
        <v>15</v>
      </c>
      <c r="W260" s="2" t="s">
        <v>16</v>
      </c>
      <c r="X260" s="2" t="s">
        <v>16</v>
      </c>
      <c r="Y260" s="2" t="s">
        <v>16</v>
      </c>
      <c r="Z260" s="2" t="s">
        <v>15</v>
      </c>
      <c r="AA260" s="2" t="s">
        <v>16</v>
      </c>
      <c r="AB260" s="2" t="s">
        <v>16</v>
      </c>
      <c r="AC260" s="2" t="s">
        <v>15</v>
      </c>
      <c r="AD260" s="2" t="s">
        <v>16</v>
      </c>
      <c r="AE260" s="2" t="s">
        <v>16</v>
      </c>
      <c r="AF260" s="2" t="s">
        <v>16</v>
      </c>
      <c r="AG260" s="2" t="s">
        <v>16</v>
      </c>
      <c r="AH260" s="2" t="s">
        <v>16</v>
      </c>
      <c r="AI260" s="2" t="s">
        <v>16</v>
      </c>
      <c r="AJ260" s="2" t="s">
        <v>17</v>
      </c>
      <c r="AK260" s="2" t="s">
        <v>18</v>
      </c>
      <c r="AL260" s="2" t="s">
        <v>2165</v>
      </c>
      <c r="AM260" s="2" t="s">
        <v>2166</v>
      </c>
      <c r="AN260" s="2" t="s">
        <v>2459</v>
      </c>
      <c r="AO260" s="2" t="s">
        <v>2460</v>
      </c>
      <c r="AP260" s="2" t="s">
        <v>2461</v>
      </c>
      <c r="AQ260" s="2" t="s">
        <v>13</v>
      </c>
      <c r="AR260" s="2" t="s">
        <v>2462</v>
      </c>
      <c r="AS260" s="2" t="s">
        <v>2463</v>
      </c>
      <c r="AT260" s="2" t="s">
        <v>2464</v>
      </c>
      <c r="AU260" s="2" t="s">
        <v>2465</v>
      </c>
      <c r="AV260" s="2" t="s">
        <v>2466</v>
      </c>
      <c r="AW260" s="2" t="s">
        <v>2467</v>
      </c>
      <c r="AX260" s="2" t="s">
        <v>2468</v>
      </c>
      <c r="AY260" s="2" t="s">
        <v>2469</v>
      </c>
      <c r="AZ260" s="2" t="s">
        <v>578</v>
      </c>
      <c r="BA260" s="2" t="s">
        <v>29</v>
      </c>
      <c r="BB260" s="2" t="s">
        <v>29</v>
      </c>
      <c r="BC260" s="2" t="s">
        <v>2470</v>
      </c>
      <c r="BD260" s="2" t="s">
        <v>29</v>
      </c>
      <c r="BE260" s="2"/>
    </row>
    <row r="261" spans="1:57" s="3" customFormat="1">
      <c r="A261" s="2" t="s">
        <v>2471</v>
      </c>
      <c r="B261" s="2" t="s">
        <v>1</v>
      </c>
      <c r="C261" s="2" t="s">
        <v>1</v>
      </c>
      <c r="D261" s="2" t="s">
        <v>5</v>
      </c>
      <c r="E261" s="2" t="s">
        <v>114</v>
      </c>
      <c r="F261" s="2" t="s">
        <v>115</v>
      </c>
      <c r="G261" s="2" t="s">
        <v>116</v>
      </c>
      <c r="H261" s="2" t="s">
        <v>1</v>
      </c>
      <c r="I261" s="2" t="s">
        <v>5</v>
      </c>
      <c r="J261" s="2" t="s">
        <v>117</v>
      </c>
      <c r="K261" s="2" t="s">
        <v>1</v>
      </c>
      <c r="L261" s="2" t="s">
        <v>33</v>
      </c>
      <c r="M261" s="2" t="s">
        <v>49</v>
      </c>
      <c r="N261" s="2" t="s">
        <v>1</v>
      </c>
      <c r="O261" s="2" t="s">
        <v>8</v>
      </c>
      <c r="P261" s="2" t="s">
        <v>2472</v>
      </c>
      <c r="Q261" s="2" t="s">
        <v>1740</v>
      </c>
      <c r="R261" s="2" t="s">
        <v>1143</v>
      </c>
      <c r="S261" s="2" t="s">
        <v>38</v>
      </c>
      <c r="T261" s="2" t="s">
        <v>13</v>
      </c>
      <c r="U261" s="2" t="s">
        <v>1</v>
      </c>
      <c r="V261" s="2" t="s">
        <v>2400</v>
      </c>
      <c r="W261" s="2" t="s">
        <v>16</v>
      </c>
      <c r="X261" s="2" t="s">
        <v>16</v>
      </c>
      <c r="Y261" s="2" t="s">
        <v>16</v>
      </c>
      <c r="Z261" s="2" t="s">
        <v>15</v>
      </c>
      <c r="AA261" s="2" t="s">
        <v>15</v>
      </c>
      <c r="AB261" s="2" t="s">
        <v>16</v>
      </c>
      <c r="AC261" s="2" t="s">
        <v>16</v>
      </c>
      <c r="AD261" s="2" t="s">
        <v>16</v>
      </c>
      <c r="AE261" s="2" t="s">
        <v>16</v>
      </c>
      <c r="AF261" s="2" t="s">
        <v>16</v>
      </c>
      <c r="AG261" s="2" t="s">
        <v>16</v>
      </c>
      <c r="AH261" s="2" t="s">
        <v>15</v>
      </c>
      <c r="AI261" s="2" t="s">
        <v>15</v>
      </c>
      <c r="AJ261" s="2" t="s">
        <v>17</v>
      </c>
      <c r="AK261" s="2" t="s">
        <v>18</v>
      </c>
      <c r="AL261" s="2" t="s">
        <v>2473</v>
      </c>
      <c r="AM261" s="2" t="s">
        <v>2474</v>
      </c>
      <c r="AN261" s="2" t="s">
        <v>2475</v>
      </c>
      <c r="AO261" s="2" t="s">
        <v>2476</v>
      </c>
      <c r="AP261" s="2" t="s">
        <v>2477</v>
      </c>
      <c r="AQ261" s="2" t="s">
        <v>13</v>
      </c>
      <c r="AR261" s="2" t="s">
        <v>2478</v>
      </c>
      <c r="AS261" s="2" t="s">
        <v>2479</v>
      </c>
      <c r="AT261" s="2" t="s">
        <v>2480</v>
      </c>
      <c r="AU261" s="2" t="s">
        <v>2481</v>
      </c>
      <c r="AV261" s="2" t="s">
        <v>2482</v>
      </c>
      <c r="AW261" s="2" t="s">
        <v>2483</v>
      </c>
      <c r="AX261" s="2" t="s">
        <v>2484</v>
      </c>
      <c r="AY261" s="2" t="s">
        <v>2485</v>
      </c>
      <c r="AZ261" s="2" t="s">
        <v>578</v>
      </c>
      <c r="BA261" s="2" t="s">
        <v>29</v>
      </c>
      <c r="BB261" s="2" t="s">
        <v>29</v>
      </c>
      <c r="BC261" s="2" t="s">
        <v>2486</v>
      </c>
      <c r="BD261" s="2" t="s">
        <v>29</v>
      </c>
      <c r="BE261" s="2"/>
    </row>
    <row r="262" spans="1:57" s="3" customFormat="1">
      <c r="A262" s="2" t="s">
        <v>2487</v>
      </c>
      <c r="B262" s="2" t="s">
        <v>1</v>
      </c>
      <c r="C262" s="2" t="s">
        <v>1</v>
      </c>
      <c r="D262" s="2" t="s">
        <v>5</v>
      </c>
      <c r="E262" s="2" t="s">
        <v>2488</v>
      </c>
      <c r="F262" s="2" t="s">
        <v>3</v>
      </c>
      <c r="G262" s="2" t="s">
        <v>4</v>
      </c>
      <c r="H262" s="2" t="s">
        <v>1</v>
      </c>
      <c r="I262" s="2" t="s">
        <v>5</v>
      </c>
      <c r="J262" s="2" t="s">
        <v>117</v>
      </c>
      <c r="K262" s="2" t="s">
        <v>1</v>
      </c>
      <c r="L262" s="2" t="s">
        <v>33</v>
      </c>
      <c r="M262" s="2" t="s">
        <v>34</v>
      </c>
      <c r="N262" s="2" t="s">
        <v>1</v>
      </c>
      <c r="O262" s="2" t="s">
        <v>12</v>
      </c>
      <c r="P262" s="2" t="s">
        <v>2489</v>
      </c>
      <c r="Q262" s="2" t="s">
        <v>2490</v>
      </c>
      <c r="R262" s="2" t="s">
        <v>11</v>
      </c>
      <c r="S262" s="2" t="s">
        <v>38</v>
      </c>
      <c r="T262" s="2" t="s">
        <v>13</v>
      </c>
      <c r="U262" s="2" t="s">
        <v>1</v>
      </c>
      <c r="V262" s="2" t="s">
        <v>2400</v>
      </c>
      <c r="W262" s="2" t="s">
        <v>15</v>
      </c>
      <c r="X262" s="2" t="s">
        <v>16</v>
      </c>
      <c r="Y262" s="2" t="s">
        <v>16</v>
      </c>
      <c r="Z262" s="2" t="s">
        <v>16</v>
      </c>
      <c r="AA262" s="2" t="s">
        <v>16</v>
      </c>
      <c r="AB262" s="2" t="s">
        <v>16</v>
      </c>
      <c r="AC262" s="2" t="s">
        <v>15</v>
      </c>
      <c r="AD262" s="2" t="s">
        <v>16</v>
      </c>
      <c r="AE262" s="2" t="s">
        <v>16</v>
      </c>
      <c r="AF262" s="2" t="s">
        <v>16</v>
      </c>
      <c r="AG262" s="2" t="s">
        <v>16</v>
      </c>
      <c r="AH262" s="2" t="s">
        <v>15</v>
      </c>
      <c r="AI262" s="2" t="s">
        <v>15</v>
      </c>
      <c r="AJ262" s="2" t="s">
        <v>17</v>
      </c>
      <c r="AK262" s="2" t="s">
        <v>18</v>
      </c>
      <c r="AL262" s="2" t="s">
        <v>2473</v>
      </c>
      <c r="AM262" s="2" t="s">
        <v>2474</v>
      </c>
      <c r="AN262" s="2" t="s">
        <v>2491</v>
      </c>
      <c r="AO262" s="2" t="s">
        <v>2492</v>
      </c>
      <c r="AP262" s="2" t="s">
        <v>2493</v>
      </c>
      <c r="AQ262" s="2" t="s">
        <v>13</v>
      </c>
      <c r="AR262" s="2" t="s">
        <v>100</v>
      </c>
      <c r="AS262" s="2" t="s">
        <v>2494</v>
      </c>
      <c r="AT262" s="2" t="s">
        <v>2495</v>
      </c>
      <c r="AU262" s="2" t="s">
        <v>2496</v>
      </c>
      <c r="AV262" s="2" t="s">
        <v>474</v>
      </c>
      <c r="AW262" s="2" t="s">
        <v>346</v>
      </c>
      <c r="AX262" s="2" t="s">
        <v>850</v>
      </c>
      <c r="AY262" s="2" t="s">
        <v>850</v>
      </c>
      <c r="AZ262" s="2" t="s">
        <v>12</v>
      </c>
      <c r="BA262" s="2" t="s">
        <v>29</v>
      </c>
      <c r="BB262" s="2" t="s">
        <v>29</v>
      </c>
      <c r="BC262" s="2" t="s">
        <v>2497</v>
      </c>
      <c r="BD262" s="2" t="s">
        <v>29</v>
      </c>
      <c r="BE262" s="2"/>
    </row>
    <row r="263" spans="1:57" s="3" customFormat="1">
      <c r="A263" s="2" t="s">
        <v>2498</v>
      </c>
      <c r="B263" s="2" t="s">
        <v>1</v>
      </c>
      <c r="C263" s="2" t="s">
        <v>1</v>
      </c>
      <c r="D263" s="2" t="s">
        <v>1</v>
      </c>
      <c r="E263" s="2" t="s">
        <v>144</v>
      </c>
      <c r="F263" s="2" t="s">
        <v>3</v>
      </c>
      <c r="G263" s="2" t="s">
        <v>4</v>
      </c>
      <c r="H263" s="2" t="s">
        <v>1</v>
      </c>
      <c r="I263" s="2" t="s">
        <v>5</v>
      </c>
      <c r="J263" s="2" t="s">
        <v>6</v>
      </c>
      <c r="K263" s="2" t="s">
        <v>1</v>
      </c>
      <c r="L263" s="2" t="s">
        <v>5</v>
      </c>
      <c r="M263" s="2" t="s">
        <v>49</v>
      </c>
      <c r="N263" s="2" t="s">
        <v>5</v>
      </c>
      <c r="O263" s="2" t="s">
        <v>12</v>
      </c>
      <c r="P263" s="2" t="s">
        <v>422</v>
      </c>
      <c r="Q263" s="2" t="s">
        <v>182</v>
      </c>
      <c r="R263" s="2" t="s">
        <v>515</v>
      </c>
      <c r="S263" s="2" t="s">
        <v>7</v>
      </c>
      <c r="T263" s="2" t="s">
        <v>13</v>
      </c>
      <c r="U263" s="2" t="s">
        <v>1</v>
      </c>
      <c r="V263" s="2" t="s">
        <v>353</v>
      </c>
      <c r="W263" s="2" t="s">
        <v>15</v>
      </c>
      <c r="X263" s="2" t="s">
        <v>15</v>
      </c>
      <c r="Y263" s="2" t="s">
        <v>16</v>
      </c>
      <c r="Z263" s="2" t="s">
        <v>15</v>
      </c>
      <c r="AA263" s="2" t="s">
        <v>16</v>
      </c>
      <c r="AB263" s="2" t="s">
        <v>16</v>
      </c>
      <c r="AC263" s="2" t="s">
        <v>16</v>
      </c>
      <c r="AD263" s="2" t="s">
        <v>16</v>
      </c>
      <c r="AE263" s="2" t="s">
        <v>16</v>
      </c>
      <c r="AF263" s="2" t="s">
        <v>16</v>
      </c>
      <c r="AG263" s="2" t="s">
        <v>16</v>
      </c>
      <c r="AH263" s="2" t="s">
        <v>15</v>
      </c>
      <c r="AI263" s="2" t="s">
        <v>15</v>
      </c>
      <c r="AJ263" s="2" t="s">
        <v>17</v>
      </c>
      <c r="AK263" s="2" t="s">
        <v>18</v>
      </c>
      <c r="AL263" s="2" t="s">
        <v>2499</v>
      </c>
      <c r="AM263" s="2" t="s">
        <v>2500</v>
      </c>
      <c r="AN263" s="2" t="s">
        <v>2501</v>
      </c>
      <c r="AO263" s="2" t="s">
        <v>2502</v>
      </c>
      <c r="AP263" s="2" t="s">
        <v>208</v>
      </c>
      <c r="AQ263" s="2" t="s">
        <v>13</v>
      </c>
      <c r="AR263" s="2" t="s">
        <v>114</v>
      </c>
      <c r="AS263" s="2" t="s">
        <v>2503</v>
      </c>
      <c r="AT263" s="2" t="s">
        <v>2504</v>
      </c>
      <c r="AU263" s="2" t="s">
        <v>2505</v>
      </c>
      <c r="AV263" s="2" t="s">
        <v>1254</v>
      </c>
      <c r="AW263" s="2" t="s">
        <v>2360</v>
      </c>
      <c r="AX263" s="2" t="s">
        <v>100</v>
      </c>
      <c r="AY263" s="2" t="s">
        <v>1201</v>
      </c>
      <c r="AZ263" s="2" t="s">
        <v>578</v>
      </c>
      <c r="BA263" s="2" t="s">
        <v>29</v>
      </c>
      <c r="BB263" s="2" t="s">
        <v>29</v>
      </c>
      <c r="BC263" s="2" t="s">
        <v>2506</v>
      </c>
      <c r="BD263" s="2" t="s">
        <v>29</v>
      </c>
      <c r="BE263" s="2"/>
    </row>
    <row r="264" spans="1:57" s="3" customFormat="1">
      <c r="A264" s="2" t="s">
        <v>2507</v>
      </c>
      <c r="B264" s="2" t="s">
        <v>1</v>
      </c>
      <c r="C264" s="2" t="s">
        <v>1</v>
      </c>
      <c r="D264" s="2" t="s">
        <v>5</v>
      </c>
      <c r="E264" s="2" t="s">
        <v>2</v>
      </c>
      <c r="F264" s="2" t="s">
        <v>115</v>
      </c>
      <c r="G264" s="2" t="s">
        <v>116</v>
      </c>
      <c r="H264" s="2" t="s">
        <v>1</v>
      </c>
      <c r="I264" s="2" t="s">
        <v>5</v>
      </c>
      <c r="J264" s="2" t="s">
        <v>117</v>
      </c>
      <c r="K264" s="2" t="s">
        <v>1</v>
      </c>
      <c r="L264" s="2" t="s">
        <v>33</v>
      </c>
      <c r="M264" s="2" t="s">
        <v>34</v>
      </c>
      <c r="N264" s="2" t="s">
        <v>1</v>
      </c>
      <c r="O264" s="2" t="s">
        <v>213</v>
      </c>
      <c r="P264" s="2" t="s">
        <v>2508</v>
      </c>
      <c r="Q264" s="2" t="s">
        <v>2509</v>
      </c>
      <c r="R264" s="2" t="s">
        <v>134</v>
      </c>
      <c r="S264" s="2" t="s">
        <v>76</v>
      </c>
      <c r="T264" s="2" t="s">
        <v>13</v>
      </c>
      <c r="U264" s="2" t="s">
        <v>1</v>
      </c>
      <c r="V264" s="2" t="s">
        <v>2266</v>
      </c>
      <c r="W264" s="2" t="s">
        <v>15</v>
      </c>
      <c r="X264" s="2" t="s">
        <v>15</v>
      </c>
      <c r="Y264" s="2" t="s">
        <v>16</v>
      </c>
      <c r="Z264" s="2" t="s">
        <v>15</v>
      </c>
      <c r="AA264" s="2" t="s">
        <v>16</v>
      </c>
      <c r="AB264" s="2" t="s">
        <v>16</v>
      </c>
      <c r="AC264" s="2" t="s">
        <v>16</v>
      </c>
      <c r="AD264" s="2" t="s">
        <v>16</v>
      </c>
      <c r="AE264" s="2" t="s">
        <v>16</v>
      </c>
      <c r="AF264" s="2" t="s">
        <v>16</v>
      </c>
      <c r="AG264" s="2" t="s">
        <v>16</v>
      </c>
      <c r="AH264" s="2" t="s">
        <v>15</v>
      </c>
      <c r="AI264" s="2" t="s">
        <v>15</v>
      </c>
      <c r="AJ264" s="2" t="s">
        <v>17</v>
      </c>
      <c r="AK264" s="2" t="s">
        <v>18</v>
      </c>
      <c r="AL264" s="2" t="s">
        <v>2124</v>
      </c>
      <c r="AM264" s="2" t="s">
        <v>2125</v>
      </c>
      <c r="AN264" s="2" t="s">
        <v>2510</v>
      </c>
      <c r="AO264" s="2" t="s">
        <v>2511</v>
      </c>
      <c r="AP264" s="2" t="s">
        <v>2512</v>
      </c>
      <c r="AQ264" s="2" t="s">
        <v>13</v>
      </c>
      <c r="AR264" s="2" t="s">
        <v>2513</v>
      </c>
      <c r="AS264" s="2" t="s">
        <v>2514</v>
      </c>
      <c r="AT264" s="2" t="s">
        <v>2515</v>
      </c>
      <c r="AU264" s="2" t="s">
        <v>2516</v>
      </c>
      <c r="AV264" s="2" t="s">
        <v>1869</v>
      </c>
      <c r="AW264" s="2" t="s">
        <v>1163</v>
      </c>
      <c r="AX264" s="2" t="s">
        <v>2517</v>
      </c>
      <c r="AY264" s="2" t="s">
        <v>2518</v>
      </c>
      <c r="AZ264" s="2" t="s">
        <v>578</v>
      </c>
      <c r="BA264" s="2" t="s">
        <v>29</v>
      </c>
      <c r="BB264" s="2" t="s">
        <v>13</v>
      </c>
      <c r="BC264" s="2" t="s">
        <v>2519</v>
      </c>
      <c r="BD264" s="2" t="s">
        <v>29</v>
      </c>
      <c r="BE264" s="2"/>
    </row>
    <row r="265" spans="1:57" s="3" customFormat="1">
      <c r="A265" s="2" t="s">
        <v>2520</v>
      </c>
      <c r="B265" s="2" t="s">
        <v>1</v>
      </c>
      <c r="C265" s="2" t="s">
        <v>1</v>
      </c>
      <c r="D265" s="2" t="s">
        <v>5</v>
      </c>
      <c r="E265" s="2" t="s">
        <v>2</v>
      </c>
      <c r="F265" s="2" t="s">
        <v>3</v>
      </c>
      <c r="G265" s="2" t="s">
        <v>4</v>
      </c>
      <c r="H265" s="2" t="s">
        <v>1</v>
      </c>
      <c r="I265" s="2" t="s">
        <v>5</v>
      </c>
      <c r="J265" s="2" t="s">
        <v>6</v>
      </c>
      <c r="K265" s="2" t="s">
        <v>1</v>
      </c>
      <c r="L265" s="2" t="s">
        <v>33</v>
      </c>
      <c r="M265" s="2" t="s">
        <v>49</v>
      </c>
      <c r="N265" s="2" t="s">
        <v>1</v>
      </c>
      <c r="O265" s="2" t="s">
        <v>213</v>
      </c>
      <c r="P265" s="2" t="s">
        <v>1854</v>
      </c>
      <c r="Q265" s="2" t="s">
        <v>1420</v>
      </c>
      <c r="R265" s="2" t="s">
        <v>2521</v>
      </c>
      <c r="S265" s="2" t="s">
        <v>38</v>
      </c>
      <c r="T265" s="2" t="s">
        <v>13</v>
      </c>
      <c r="U265" s="2" t="s">
        <v>1</v>
      </c>
      <c r="V265" s="2" t="s">
        <v>2400</v>
      </c>
      <c r="W265" s="2" t="s">
        <v>16</v>
      </c>
      <c r="X265" s="2" t="s">
        <v>16</v>
      </c>
      <c r="Y265" s="2" t="s">
        <v>16</v>
      </c>
      <c r="Z265" s="2" t="s">
        <v>15</v>
      </c>
      <c r="AA265" s="2" t="s">
        <v>16</v>
      </c>
      <c r="AB265" s="2" t="s">
        <v>16</v>
      </c>
      <c r="AC265" s="2" t="s">
        <v>16</v>
      </c>
      <c r="AD265" s="2" t="s">
        <v>16</v>
      </c>
      <c r="AE265" s="2" t="s">
        <v>16</v>
      </c>
      <c r="AF265" s="2" t="s">
        <v>16</v>
      </c>
      <c r="AG265" s="2" t="s">
        <v>16</v>
      </c>
      <c r="AH265" s="2" t="s">
        <v>15</v>
      </c>
      <c r="AI265" s="2" t="s">
        <v>15</v>
      </c>
      <c r="AJ265" s="2" t="s">
        <v>17</v>
      </c>
      <c r="AK265" s="2" t="s">
        <v>18</v>
      </c>
      <c r="AL265" s="2" t="s">
        <v>2522</v>
      </c>
      <c r="AM265" s="2" t="s">
        <v>2523</v>
      </c>
      <c r="AN265" s="2" t="s">
        <v>2524</v>
      </c>
      <c r="AO265" s="2" t="s">
        <v>2525</v>
      </c>
      <c r="AP265" s="2" t="s">
        <v>2526</v>
      </c>
      <c r="AQ265" s="2" t="s">
        <v>13</v>
      </c>
      <c r="AR265" s="2" t="s">
        <v>629</v>
      </c>
      <c r="AS265" s="2" t="s">
        <v>2527</v>
      </c>
      <c r="AT265" s="2" t="s">
        <v>2528</v>
      </c>
      <c r="AU265" s="2" t="s">
        <v>2529</v>
      </c>
      <c r="AV265" s="2" t="s">
        <v>2360</v>
      </c>
      <c r="AW265" s="2" t="s">
        <v>111</v>
      </c>
      <c r="AX265" s="2" t="s">
        <v>2530</v>
      </c>
      <c r="AY265" s="2" t="s">
        <v>2531</v>
      </c>
      <c r="AZ265" s="2" t="s">
        <v>578</v>
      </c>
      <c r="BA265" s="2" t="s">
        <v>13</v>
      </c>
      <c r="BB265" s="2" t="s">
        <v>29</v>
      </c>
      <c r="BC265" s="2" t="s">
        <v>2532</v>
      </c>
      <c r="BD265" s="2" t="s">
        <v>29</v>
      </c>
      <c r="BE265" s="2"/>
    </row>
    <row r="266" spans="1:57" s="3" customFormat="1">
      <c r="A266" s="2" t="s">
        <v>2533</v>
      </c>
      <c r="B266" s="2" t="s">
        <v>1</v>
      </c>
      <c r="C266" s="2" t="s">
        <v>1</v>
      </c>
      <c r="D266" s="2" t="s">
        <v>5</v>
      </c>
      <c r="E266" s="2" t="s">
        <v>2435</v>
      </c>
      <c r="F266" s="2" t="s">
        <v>3</v>
      </c>
      <c r="G266" s="2" t="s">
        <v>4</v>
      </c>
      <c r="H266" s="2" t="s">
        <v>1</v>
      </c>
      <c r="I266" s="2" t="s">
        <v>5</v>
      </c>
      <c r="J266" s="2" t="s">
        <v>6</v>
      </c>
      <c r="K266" s="2" t="s">
        <v>1</v>
      </c>
      <c r="L266" s="2" t="s">
        <v>5</v>
      </c>
      <c r="M266" s="2" t="s">
        <v>34</v>
      </c>
      <c r="N266" s="2" t="s">
        <v>5</v>
      </c>
      <c r="O266" s="2" t="s">
        <v>12</v>
      </c>
      <c r="P266" s="2" t="s">
        <v>2436</v>
      </c>
      <c r="Q266" s="2" t="s">
        <v>2437</v>
      </c>
      <c r="R266" s="2" t="s">
        <v>51</v>
      </c>
      <c r="S266" s="2" t="s">
        <v>38</v>
      </c>
      <c r="T266" s="2" t="s">
        <v>13</v>
      </c>
      <c r="U266" s="2" t="s">
        <v>1</v>
      </c>
      <c r="V266" s="2" t="s">
        <v>15</v>
      </c>
      <c r="W266" s="2" t="s">
        <v>16</v>
      </c>
      <c r="X266" s="2" t="s">
        <v>16</v>
      </c>
      <c r="Y266" s="2" t="s">
        <v>16</v>
      </c>
      <c r="Z266" s="2" t="s">
        <v>16</v>
      </c>
      <c r="AA266" s="2" t="s">
        <v>16</v>
      </c>
      <c r="AB266" s="2" t="s">
        <v>16</v>
      </c>
      <c r="AC266" s="2" t="s">
        <v>16</v>
      </c>
      <c r="AD266" s="2" t="s">
        <v>16</v>
      </c>
      <c r="AE266" s="2" t="s">
        <v>16</v>
      </c>
      <c r="AF266" s="2" t="s">
        <v>16</v>
      </c>
      <c r="AG266" s="2" t="s">
        <v>16</v>
      </c>
      <c r="AH266" s="2" t="s">
        <v>15</v>
      </c>
      <c r="AI266" s="2" t="s">
        <v>15</v>
      </c>
      <c r="AJ266" s="2" t="s">
        <v>17</v>
      </c>
      <c r="AK266" s="2" t="s">
        <v>18</v>
      </c>
      <c r="AL266" s="2" t="s">
        <v>2165</v>
      </c>
      <c r="AM266" s="2" t="s">
        <v>2166</v>
      </c>
      <c r="AN266" s="2" t="s">
        <v>2534</v>
      </c>
      <c r="AO266" s="2" t="s">
        <v>2535</v>
      </c>
      <c r="AP266" s="2" t="s">
        <v>407</v>
      </c>
      <c r="AQ266" s="2" t="s">
        <v>13</v>
      </c>
      <c r="AR266" s="2" t="s">
        <v>2536</v>
      </c>
      <c r="AS266" s="2" t="s">
        <v>2537</v>
      </c>
      <c r="AT266" s="2" t="s">
        <v>2538</v>
      </c>
      <c r="AU266" s="2" t="s">
        <v>2539</v>
      </c>
      <c r="AV266" s="2" t="s">
        <v>2232</v>
      </c>
      <c r="AW266" s="2" t="s">
        <v>346</v>
      </c>
      <c r="AX266" s="2" t="s">
        <v>1221</v>
      </c>
      <c r="AY266" s="2" t="s">
        <v>2540</v>
      </c>
      <c r="AZ266" s="2" t="s">
        <v>578</v>
      </c>
      <c r="BA266" s="2" t="s">
        <v>13</v>
      </c>
      <c r="BB266" s="2" t="s">
        <v>29</v>
      </c>
      <c r="BC266" s="2" t="s">
        <v>2541</v>
      </c>
      <c r="BD266" s="2" t="s">
        <v>29</v>
      </c>
      <c r="BE266" s="2"/>
    </row>
    <row r="267" spans="1:57" s="3" customFormat="1">
      <c r="A267" s="2" t="s">
        <v>2542</v>
      </c>
      <c r="B267" s="2" t="s">
        <v>1</v>
      </c>
      <c r="C267" s="2" t="s">
        <v>1</v>
      </c>
      <c r="D267" s="2" t="s">
        <v>5</v>
      </c>
      <c r="E267" s="2" t="s">
        <v>618</v>
      </c>
      <c r="F267" s="2" t="s">
        <v>3</v>
      </c>
      <c r="G267" s="2" t="s">
        <v>4</v>
      </c>
      <c r="H267" s="2" t="s">
        <v>1</v>
      </c>
      <c r="I267" s="2" t="s">
        <v>5</v>
      </c>
      <c r="J267" s="2" t="s">
        <v>117</v>
      </c>
      <c r="K267" s="2" t="s">
        <v>1</v>
      </c>
      <c r="L267" s="2" t="s">
        <v>33</v>
      </c>
      <c r="M267" s="2" t="s">
        <v>34</v>
      </c>
      <c r="N267" s="2" t="s">
        <v>1</v>
      </c>
      <c r="O267" s="2" t="s">
        <v>12</v>
      </c>
      <c r="P267" s="2" t="s">
        <v>2163</v>
      </c>
      <c r="Q267" s="2" t="s">
        <v>2164</v>
      </c>
      <c r="R267" s="2" t="s">
        <v>203</v>
      </c>
      <c r="S267" s="2" t="s">
        <v>38</v>
      </c>
      <c r="T267" s="2" t="s">
        <v>13</v>
      </c>
      <c r="U267" s="2" t="s">
        <v>1</v>
      </c>
      <c r="V267" s="2" t="s">
        <v>15</v>
      </c>
      <c r="W267" s="2" t="s">
        <v>16</v>
      </c>
      <c r="X267" s="2" t="s">
        <v>16</v>
      </c>
      <c r="Y267" s="2" t="s">
        <v>16</v>
      </c>
      <c r="Z267" s="2" t="s">
        <v>15</v>
      </c>
      <c r="AA267" s="2" t="s">
        <v>16</v>
      </c>
      <c r="AB267" s="2" t="s">
        <v>16</v>
      </c>
      <c r="AC267" s="2" t="s">
        <v>15</v>
      </c>
      <c r="AD267" s="2" t="s">
        <v>16</v>
      </c>
      <c r="AE267" s="2" t="s">
        <v>16</v>
      </c>
      <c r="AF267" s="2" t="s">
        <v>16</v>
      </c>
      <c r="AG267" s="2" t="s">
        <v>16</v>
      </c>
      <c r="AH267" s="2" t="s">
        <v>15</v>
      </c>
      <c r="AI267" s="2" t="s">
        <v>15</v>
      </c>
      <c r="AJ267" s="2" t="s">
        <v>17</v>
      </c>
      <c r="AK267" s="2" t="s">
        <v>18</v>
      </c>
      <c r="AL267" s="2" t="s">
        <v>2165</v>
      </c>
      <c r="AM267" s="2" t="s">
        <v>2166</v>
      </c>
      <c r="AN267" s="2" t="s">
        <v>2543</v>
      </c>
      <c r="AO267" s="2" t="s">
        <v>2544</v>
      </c>
      <c r="AP267" s="2" t="s">
        <v>2545</v>
      </c>
      <c r="AQ267" s="2" t="s">
        <v>13</v>
      </c>
      <c r="AR267" s="2" t="s">
        <v>2546</v>
      </c>
      <c r="AS267" s="2" t="s">
        <v>2547</v>
      </c>
      <c r="AT267" s="2" t="s">
        <v>2548</v>
      </c>
      <c r="AU267" s="2" t="s">
        <v>1663</v>
      </c>
      <c r="AV267" s="2" t="s">
        <v>2549</v>
      </c>
      <c r="AW267" s="2" t="s">
        <v>2550</v>
      </c>
      <c r="AX267" s="2" t="s">
        <v>2551</v>
      </c>
      <c r="AY267" s="2" t="s">
        <v>2552</v>
      </c>
      <c r="AZ267" s="2" t="s">
        <v>578</v>
      </c>
      <c r="BA267" s="2" t="s">
        <v>29</v>
      </c>
      <c r="BB267" s="2" t="s">
        <v>29</v>
      </c>
      <c r="BC267" s="2" t="s">
        <v>2553</v>
      </c>
      <c r="BD267" s="2" t="s">
        <v>29</v>
      </c>
      <c r="BE267" s="2"/>
    </row>
    <row r="268" spans="1:57" s="3" customFormat="1">
      <c r="A268" s="2" t="s">
        <v>2554</v>
      </c>
      <c r="B268" s="2" t="s">
        <v>1</v>
      </c>
      <c r="C268" s="2" t="s">
        <v>1</v>
      </c>
      <c r="D268" s="2" t="s">
        <v>5</v>
      </c>
      <c r="E268" s="2" t="s">
        <v>618</v>
      </c>
      <c r="F268" s="2" t="s">
        <v>3</v>
      </c>
      <c r="G268" s="2" t="s">
        <v>4</v>
      </c>
      <c r="H268" s="2" t="s">
        <v>1</v>
      </c>
      <c r="I268" s="2" t="s">
        <v>5</v>
      </c>
      <c r="J268" s="2" t="s">
        <v>117</v>
      </c>
      <c r="K268" s="2" t="s">
        <v>1</v>
      </c>
      <c r="L268" s="2" t="s">
        <v>33</v>
      </c>
      <c r="M268" s="2" t="s">
        <v>34</v>
      </c>
      <c r="N268" s="2" t="s">
        <v>1</v>
      </c>
      <c r="O268" s="2" t="s">
        <v>12</v>
      </c>
      <c r="P268" s="2" t="s">
        <v>2163</v>
      </c>
      <c r="Q268" s="2" t="s">
        <v>2164</v>
      </c>
      <c r="R268" s="2" t="s">
        <v>203</v>
      </c>
      <c r="S268" s="2" t="s">
        <v>38</v>
      </c>
      <c r="T268" s="2" t="s">
        <v>13</v>
      </c>
      <c r="U268" s="2" t="s">
        <v>1</v>
      </c>
      <c r="V268" s="2" t="s">
        <v>15</v>
      </c>
      <c r="W268" s="2" t="s">
        <v>16</v>
      </c>
      <c r="X268" s="2" t="s">
        <v>16</v>
      </c>
      <c r="Y268" s="2" t="s">
        <v>16</v>
      </c>
      <c r="Z268" s="2" t="s">
        <v>15</v>
      </c>
      <c r="AA268" s="2" t="s">
        <v>16</v>
      </c>
      <c r="AB268" s="2" t="s">
        <v>16</v>
      </c>
      <c r="AC268" s="2" t="s">
        <v>16</v>
      </c>
      <c r="AD268" s="2" t="s">
        <v>16</v>
      </c>
      <c r="AE268" s="2" t="s">
        <v>16</v>
      </c>
      <c r="AF268" s="2" t="s">
        <v>16</v>
      </c>
      <c r="AG268" s="2" t="s">
        <v>16</v>
      </c>
      <c r="AH268" s="2" t="s">
        <v>16</v>
      </c>
      <c r="AI268" s="2" t="s">
        <v>16</v>
      </c>
      <c r="AJ268" s="2" t="s">
        <v>17</v>
      </c>
      <c r="AK268" s="2" t="s">
        <v>18</v>
      </c>
      <c r="AL268" s="2" t="s">
        <v>2165</v>
      </c>
      <c r="AM268" s="2" t="s">
        <v>2166</v>
      </c>
      <c r="AN268" s="2" t="s">
        <v>2555</v>
      </c>
      <c r="AO268" s="2" t="s">
        <v>2556</v>
      </c>
      <c r="AP268" s="2" t="s">
        <v>2557</v>
      </c>
      <c r="AQ268" s="2" t="s">
        <v>13</v>
      </c>
      <c r="AR268" s="2" t="s">
        <v>1978</v>
      </c>
      <c r="AS268" s="2" t="s">
        <v>2558</v>
      </c>
      <c r="AT268" s="2" t="s">
        <v>2559</v>
      </c>
      <c r="AU268" s="2" t="s">
        <v>117</v>
      </c>
      <c r="AV268" s="2" t="s">
        <v>1517</v>
      </c>
      <c r="AW268" s="2" t="s">
        <v>2560</v>
      </c>
      <c r="AX268" s="2" t="s">
        <v>2561</v>
      </c>
      <c r="AY268" s="2" t="s">
        <v>222</v>
      </c>
      <c r="AZ268" s="2" t="s">
        <v>578</v>
      </c>
      <c r="BA268" s="2" t="s">
        <v>29</v>
      </c>
      <c r="BB268" s="2" t="s">
        <v>29</v>
      </c>
      <c r="BC268" s="2" t="s">
        <v>2562</v>
      </c>
      <c r="BD268" s="2" t="s">
        <v>29</v>
      </c>
      <c r="BE268" s="2"/>
    </row>
    <row r="269" spans="1:57" s="3" customFormat="1">
      <c r="A269" s="2" t="s">
        <v>2563</v>
      </c>
      <c r="B269" s="2" t="s">
        <v>1</v>
      </c>
      <c r="C269" s="2" t="s">
        <v>1</v>
      </c>
      <c r="D269" s="2" t="s">
        <v>5</v>
      </c>
      <c r="E269" s="2" t="s">
        <v>2</v>
      </c>
      <c r="F269" s="2" t="s">
        <v>3</v>
      </c>
      <c r="G269" s="2" t="s">
        <v>4</v>
      </c>
      <c r="H269" s="2" t="s">
        <v>1</v>
      </c>
      <c r="I269" s="2" t="s">
        <v>5</v>
      </c>
      <c r="J269" s="2" t="s">
        <v>6</v>
      </c>
      <c r="K269" s="2" t="s">
        <v>1</v>
      </c>
      <c r="L269" s="2" t="s">
        <v>33</v>
      </c>
      <c r="M269" s="2" t="s">
        <v>34</v>
      </c>
      <c r="N269" s="2" t="s">
        <v>1</v>
      </c>
      <c r="O269" s="2" t="s">
        <v>213</v>
      </c>
      <c r="P269" s="2" t="s">
        <v>1854</v>
      </c>
      <c r="Q269" s="2" t="s">
        <v>1420</v>
      </c>
      <c r="R269" s="2" t="s">
        <v>2521</v>
      </c>
      <c r="S269" s="2" t="s">
        <v>38</v>
      </c>
      <c r="T269" s="2" t="s">
        <v>13</v>
      </c>
      <c r="U269" s="2" t="s">
        <v>1</v>
      </c>
      <c r="V269" s="2" t="s">
        <v>2400</v>
      </c>
      <c r="W269" s="2" t="s">
        <v>16</v>
      </c>
      <c r="X269" s="2" t="s">
        <v>16</v>
      </c>
      <c r="Y269" s="2" t="s">
        <v>16</v>
      </c>
      <c r="Z269" s="2" t="s">
        <v>15</v>
      </c>
      <c r="AA269" s="2" t="s">
        <v>15</v>
      </c>
      <c r="AB269" s="2" t="s">
        <v>15</v>
      </c>
      <c r="AC269" s="2" t="s">
        <v>16</v>
      </c>
      <c r="AD269" s="2" t="s">
        <v>16</v>
      </c>
      <c r="AE269" s="2" t="s">
        <v>16</v>
      </c>
      <c r="AF269" s="2" t="s">
        <v>16</v>
      </c>
      <c r="AG269" s="2" t="s">
        <v>16</v>
      </c>
      <c r="AH269" s="2" t="s">
        <v>15</v>
      </c>
      <c r="AI269" s="2" t="s">
        <v>15</v>
      </c>
      <c r="AJ269" s="2" t="s">
        <v>17</v>
      </c>
      <c r="AK269" s="2" t="s">
        <v>18</v>
      </c>
      <c r="AL269" s="2" t="s">
        <v>2564</v>
      </c>
      <c r="AM269" s="2" t="s">
        <v>2565</v>
      </c>
      <c r="AN269" s="2" t="s">
        <v>2566</v>
      </c>
      <c r="AO269" s="2" t="s">
        <v>2567</v>
      </c>
      <c r="AP269" s="2" t="s">
        <v>2568</v>
      </c>
      <c r="AQ269" s="2" t="s">
        <v>13</v>
      </c>
      <c r="AR269" s="2" t="s">
        <v>2569</v>
      </c>
      <c r="AS269" s="2" t="s">
        <v>2570</v>
      </c>
      <c r="AT269" s="2" t="s">
        <v>2571</v>
      </c>
      <c r="AU269" s="2" t="s">
        <v>1672</v>
      </c>
      <c r="AV269" s="2" t="s">
        <v>790</v>
      </c>
      <c r="AW269" s="2" t="s">
        <v>346</v>
      </c>
      <c r="AX269" s="2" t="s">
        <v>2572</v>
      </c>
      <c r="AY269" s="2" t="s">
        <v>2573</v>
      </c>
      <c r="AZ269" s="2" t="s">
        <v>578</v>
      </c>
      <c r="BA269" s="2" t="s">
        <v>29</v>
      </c>
      <c r="BB269" s="2" t="s">
        <v>29</v>
      </c>
      <c r="BC269" s="2" t="s">
        <v>2574</v>
      </c>
      <c r="BD269" s="2" t="s">
        <v>29</v>
      </c>
      <c r="BE269" s="2"/>
    </row>
    <row r="270" spans="1:57" s="3" customFormat="1">
      <c r="A270" s="2" t="s">
        <v>2575</v>
      </c>
      <c r="B270" s="2" t="s">
        <v>1</v>
      </c>
      <c r="C270" s="2" t="s">
        <v>1</v>
      </c>
      <c r="D270" s="2" t="s">
        <v>5</v>
      </c>
      <c r="E270" s="2" t="s">
        <v>2435</v>
      </c>
      <c r="F270" s="2" t="s">
        <v>3</v>
      </c>
      <c r="G270" s="2" t="s">
        <v>4</v>
      </c>
      <c r="H270" s="2" t="s">
        <v>1</v>
      </c>
      <c r="I270" s="2" t="s">
        <v>5</v>
      </c>
      <c r="J270" s="2" t="s">
        <v>6</v>
      </c>
      <c r="K270" s="2" t="s">
        <v>1</v>
      </c>
      <c r="L270" s="2" t="s">
        <v>5</v>
      </c>
      <c r="M270" s="2" t="s">
        <v>49</v>
      </c>
      <c r="N270" s="2" t="s">
        <v>5</v>
      </c>
      <c r="O270" s="2" t="s">
        <v>12</v>
      </c>
      <c r="P270" s="2" t="s">
        <v>2436</v>
      </c>
      <c r="Q270" s="2" t="s">
        <v>2437</v>
      </c>
      <c r="R270" s="2" t="s">
        <v>51</v>
      </c>
      <c r="S270" s="2" t="s">
        <v>38</v>
      </c>
      <c r="T270" s="2" t="s">
        <v>13</v>
      </c>
      <c r="U270" s="2" t="s">
        <v>1</v>
      </c>
      <c r="V270" s="2" t="s">
        <v>15</v>
      </c>
      <c r="W270" s="2" t="s">
        <v>16</v>
      </c>
      <c r="X270" s="2" t="s">
        <v>16</v>
      </c>
      <c r="Y270" s="2" t="s">
        <v>16</v>
      </c>
      <c r="Z270" s="2" t="s">
        <v>16</v>
      </c>
      <c r="AA270" s="2" t="s">
        <v>16</v>
      </c>
      <c r="AB270" s="2" t="s">
        <v>16</v>
      </c>
      <c r="AC270" s="2" t="s">
        <v>16</v>
      </c>
      <c r="AD270" s="2" t="s">
        <v>16</v>
      </c>
      <c r="AE270" s="2" t="s">
        <v>16</v>
      </c>
      <c r="AF270" s="2" t="s">
        <v>16</v>
      </c>
      <c r="AG270" s="2" t="s">
        <v>16</v>
      </c>
      <c r="AH270" s="2" t="s">
        <v>15</v>
      </c>
      <c r="AI270" s="2" t="s">
        <v>15</v>
      </c>
      <c r="AJ270" s="2" t="s">
        <v>17</v>
      </c>
      <c r="AK270" s="2" t="s">
        <v>18</v>
      </c>
      <c r="AL270" s="2" t="s">
        <v>2165</v>
      </c>
      <c r="AM270" s="2" t="s">
        <v>2166</v>
      </c>
      <c r="AN270" s="2" t="s">
        <v>2576</v>
      </c>
      <c r="AO270" s="2" t="s">
        <v>2577</v>
      </c>
      <c r="AP270" s="2" t="s">
        <v>2578</v>
      </c>
      <c r="AQ270" s="2" t="s">
        <v>13</v>
      </c>
      <c r="AR270" s="2" t="s">
        <v>2579</v>
      </c>
      <c r="AS270" s="2" t="s">
        <v>2580</v>
      </c>
      <c r="AT270" s="2" t="s">
        <v>2581</v>
      </c>
      <c r="AU270" s="2" t="s">
        <v>2582</v>
      </c>
      <c r="AV270" s="2" t="s">
        <v>2583</v>
      </c>
      <c r="AW270" s="2" t="s">
        <v>2418</v>
      </c>
      <c r="AX270" s="2" t="s">
        <v>2584</v>
      </c>
      <c r="AY270" s="2" t="s">
        <v>2585</v>
      </c>
      <c r="AZ270" s="2" t="s">
        <v>578</v>
      </c>
      <c r="BA270" s="2" t="s">
        <v>29</v>
      </c>
      <c r="BB270" s="2" t="s">
        <v>29</v>
      </c>
      <c r="BC270" s="2" t="s">
        <v>2586</v>
      </c>
      <c r="BD270" s="2" t="s">
        <v>29</v>
      </c>
      <c r="BE270" s="2"/>
    </row>
    <row r="271" spans="1:57" s="3" customFormat="1">
      <c r="A271" s="2" t="s">
        <v>2587</v>
      </c>
      <c r="B271" s="2" t="s">
        <v>1</v>
      </c>
      <c r="C271" s="2" t="s">
        <v>1</v>
      </c>
      <c r="D271" s="2" t="s">
        <v>5</v>
      </c>
      <c r="E271" s="2" t="s">
        <v>1418</v>
      </c>
      <c r="F271" s="2" t="s">
        <v>115</v>
      </c>
      <c r="G271" s="2" t="s">
        <v>116</v>
      </c>
      <c r="H271" s="2" t="s">
        <v>1</v>
      </c>
      <c r="I271" s="2" t="s">
        <v>5</v>
      </c>
      <c r="J271" s="2" t="s">
        <v>117</v>
      </c>
      <c r="K271" s="2" t="s">
        <v>1</v>
      </c>
      <c r="L271" s="2" t="s">
        <v>145</v>
      </c>
      <c r="M271" s="2" t="s">
        <v>118</v>
      </c>
      <c r="N271" s="2" t="s">
        <v>1</v>
      </c>
      <c r="O271" s="2" t="s">
        <v>213</v>
      </c>
      <c r="P271" s="2" t="s">
        <v>1419</v>
      </c>
      <c r="Q271" s="2" t="s">
        <v>1420</v>
      </c>
      <c r="R271" s="2" t="s">
        <v>1421</v>
      </c>
      <c r="S271" s="2" t="s">
        <v>413</v>
      </c>
      <c r="T271" s="2" t="s">
        <v>13</v>
      </c>
      <c r="U271" s="2" t="s">
        <v>1</v>
      </c>
      <c r="V271" s="2" t="s">
        <v>1422</v>
      </c>
      <c r="W271" s="2" t="s">
        <v>16</v>
      </c>
      <c r="X271" s="2" t="s">
        <v>15</v>
      </c>
      <c r="Y271" s="2" t="s">
        <v>16</v>
      </c>
      <c r="Z271" s="2" t="s">
        <v>15</v>
      </c>
      <c r="AA271" s="2" t="s">
        <v>16</v>
      </c>
      <c r="AB271" s="2" t="s">
        <v>16</v>
      </c>
      <c r="AC271" s="2" t="s">
        <v>16</v>
      </c>
      <c r="AD271" s="2" t="s">
        <v>16</v>
      </c>
      <c r="AE271" s="2" t="s">
        <v>16</v>
      </c>
      <c r="AF271" s="2" t="s">
        <v>16</v>
      </c>
      <c r="AG271" s="2" t="s">
        <v>16</v>
      </c>
      <c r="AH271" s="2" t="s">
        <v>15</v>
      </c>
      <c r="AI271" s="2" t="s">
        <v>15</v>
      </c>
      <c r="AJ271" s="2" t="s">
        <v>17</v>
      </c>
      <c r="AK271" s="2" t="s">
        <v>18</v>
      </c>
      <c r="AL271" s="2" t="s">
        <v>2564</v>
      </c>
      <c r="AM271" s="2" t="s">
        <v>2565</v>
      </c>
      <c r="AN271" s="2" t="s">
        <v>2588</v>
      </c>
      <c r="AO271" s="2" t="s">
        <v>2589</v>
      </c>
      <c r="AP271" s="2" t="s">
        <v>2590</v>
      </c>
      <c r="AQ271" s="2" t="s">
        <v>13</v>
      </c>
      <c r="AR271" s="2" t="s">
        <v>2591</v>
      </c>
      <c r="AS271" s="2" t="s">
        <v>2592</v>
      </c>
      <c r="AT271" s="2" t="s">
        <v>2593</v>
      </c>
      <c r="AU271" s="2" t="s">
        <v>138</v>
      </c>
      <c r="AV271" s="2" t="s">
        <v>1132</v>
      </c>
      <c r="AW271" s="2" t="s">
        <v>111</v>
      </c>
      <c r="AX271" s="2" t="s">
        <v>49</v>
      </c>
      <c r="AY271" s="2" t="s">
        <v>49</v>
      </c>
      <c r="AZ271" s="2" t="s">
        <v>12</v>
      </c>
      <c r="BA271" s="2" t="s">
        <v>29</v>
      </c>
      <c r="BB271" s="2" t="s">
        <v>13</v>
      </c>
      <c r="BC271" s="2" t="s">
        <v>2594</v>
      </c>
      <c r="BD271" s="2" t="s">
        <v>29</v>
      </c>
      <c r="BE271" s="2"/>
    </row>
    <row r="272" spans="1:57" s="3" customFormat="1">
      <c r="A272" s="2" t="s">
        <v>2595</v>
      </c>
      <c r="B272" s="2" t="s">
        <v>1</v>
      </c>
      <c r="C272" s="2" t="s">
        <v>1</v>
      </c>
      <c r="D272" s="2" t="s">
        <v>5</v>
      </c>
      <c r="E272" s="2" t="s">
        <v>506</v>
      </c>
      <c r="F272" s="2" t="s">
        <v>115</v>
      </c>
      <c r="G272" s="2" t="s">
        <v>116</v>
      </c>
      <c r="H272" s="2" t="s">
        <v>1</v>
      </c>
      <c r="I272" s="2" t="s">
        <v>5</v>
      </c>
      <c r="J272" s="2" t="s">
        <v>117</v>
      </c>
      <c r="K272" s="2" t="s">
        <v>1</v>
      </c>
      <c r="L272" s="2" t="s">
        <v>109</v>
      </c>
      <c r="M272" s="2" t="s">
        <v>118</v>
      </c>
      <c r="N272" s="2" t="s">
        <v>1</v>
      </c>
      <c r="O272" s="2" t="s">
        <v>2138</v>
      </c>
      <c r="P272" s="2" t="s">
        <v>2139</v>
      </c>
      <c r="Q272" s="2" t="s">
        <v>2140</v>
      </c>
      <c r="R272" s="2" t="s">
        <v>134</v>
      </c>
      <c r="S272" s="2" t="s">
        <v>76</v>
      </c>
      <c r="T272" s="2" t="s">
        <v>13</v>
      </c>
      <c r="U272" s="2" t="s">
        <v>1</v>
      </c>
      <c r="V272" s="2" t="s">
        <v>15</v>
      </c>
      <c r="W272" s="2" t="s">
        <v>16</v>
      </c>
      <c r="X272" s="2" t="s">
        <v>16</v>
      </c>
      <c r="Y272" s="2" t="s">
        <v>16</v>
      </c>
      <c r="Z272" s="2" t="s">
        <v>15</v>
      </c>
      <c r="AA272" s="2" t="s">
        <v>16</v>
      </c>
      <c r="AB272" s="2" t="s">
        <v>16</v>
      </c>
      <c r="AC272" s="2" t="s">
        <v>16</v>
      </c>
      <c r="AD272" s="2" t="s">
        <v>16</v>
      </c>
      <c r="AE272" s="2" t="s">
        <v>16</v>
      </c>
      <c r="AF272" s="2" t="s">
        <v>16</v>
      </c>
      <c r="AG272" s="2" t="s">
        <v>16</v>
      </c>
      <c r="AH272" s="2" t="s">
        <v>15</v>
      </c>
      <c r="AI272" s="2" t="s">
        <v>15</v>
      </c>
      <c r="AJ272" s="2" t="s">
        <v>17</v>
      </c>
      <c r="AK272" s="2" t="s">
        <v>18</v>
      </c>
      <c r="AL272" s="2" t="s">
        <v>2180</v>
      </c>
      <c r="AM272" s="2" t="s">
        <v>2181</v>
      </c>
      <c r="AN272" s="2" t="s">
        <v>2596</v>
      </c>
      <c r="AO272" s="2" t="s">
        <v>2597</v>
      </c>
      <c r="AP272" s="2" t="s">
        <v>1756</v>
      </c>
      <c r="AQ272" s="2" t="s">
        <v>13</v>
      </c>
      <c r="AR272" s="2" t="s">
        <v>965</v>
      </c>
      <c r="AS272" s="2" t="s">
        <v>2598</v>
      </c>
      <c r="AT272" s="2" t="s">
        <v>2599</v>
      </c>
      <c r="AU272" s="2" t="s">
        <v>758</v>
      </c>
      <c r="AV272" s="2" t="s">
        <v>474</v>
      </c>
      <c r="AW272" s="2" t="s">
        <v>575</v>
      </c>
      <c r="AX272" s="2" t="s">
        <v>1244</v>
      </c>
      <c r="AY272" s="2" t="s">
        <v>2046</v>
      </c>
      <c r="AZ272" s="2" t="s">
        <v>578</v>
      </c>
      <c r="BA272" s="2" t="s">
        <v>13</v>
      </c>
      <c r="BB272" s="2" t="s">
        <v>29</v>
      </c>
      <c r="BC272" s="2" t="s">
        <v>2600</v>
      </c>
      <c r="BD272" s="2" t="s">
        <v>29</v>
      </c>
      <c r="BE272" s="2"/>
    </row>
    <row r="273" spans="1:57" s="3" customFormat="1">
      <c r="A273" s="2" t="s">
        <v>2601</v>
      </c>
      <c r="B273" s="2" t="s">
        <v>1</v>
      </c>
      <c r="C273" s="2" t="s">
        <v>1</v>
      </c>
      <c r="D273" s="2" t="s">
        <v>5</v>
      </c>
      <c r="E273" s="2" t="s">
        <v>618</v>
      </c>
      <c r="F273" s="2" t="s">
        <v>115</v>
      </c>
      <c r="G273" s="2" t="s">
        <v>116</v>
      </c>
      <c r="H273" s="2" t="s">
        <v>1</v>
      </c>
      <c r="I273" s="2" t="s">
        <v>5</v>
      </c>
      <c r="J273" s="2" t="s">
        <v>117</v>
      </c>
      <c r="K273" s="2" t="s">
        <v>1</v>
      </c>
      <c r="L273" s="2" t="s">
        <v>33</v>
      </c>
      <c r="M273" s="2" t="s">
        <v>49</v>
      </c>
      <c r="N273" s="2" t="s">
        <v>1</v>
      </c>
      <c r="O273" s="2" t="s">
        <v>8</v>
      </c>
      <c r="P273" s="2" t="s">
        <v>132</v>
      </c>
      <c r="Q273" s="2" t="s">
        <v>2237</v>
      </c>
      <c r="R273" s="2" t="s">
        <v>731</v>
      </c>
      <c r="S273" s="2" t="s">
        <v>38</v>
      </c>
      <c r="T273" s="2" t="s">
        <v>13</v>
      </c>
      <c r="U273" s="2" t="s">
        <v>1</v>
      </c>
      <c r="V273" s="2" t="s">
        <v>15</v>
      </c>
      <c r="W273" s="2" t="s">
        <v>16</v>
      </c>
      <c r="X273" s="2" t="s">
        <v>16</v>
      </c>
      <c r="Y273" s="2" t="s">
        <v>16</v>
      </c>
      <c r="Z273" s="2" t="s">
        <v>15</v>
      </c>
      <c r="AA273" s="2" t="s">
        <v>16</v>
      </c>
      <c r="AB273" s="2" t="s">
        <v>15</v>
      </c>
      <c r="AC273" s="2" t="s">
        <v>16</v>
      </c>
      <c r="AD273" s="2" t="s">
        <v>16</v>
      </c>
      <c r="AE273" s="2" t="s">
        <v>16</v>
      </c>
      <c r="AF273" s="2" t="s">
        <v>16</v>
      </c>
      <c r="AG273" s="2" t="s">
        <v>16</v>
      </c>
      <c r="AH273" s="2" t="s">
        <v>15</v>
      </c>
      <c r="AI273" s="2" t="s">
        <v>15</v>
      </c>
      <c r="AJ273" s="2" t="s">
        <v>17</v>
      </c>
      <c r="AK273" s="2" t="s">
        <v>18</v>
      </c>
      <c r="AL273" s="2" t="s">
        <v>2306</v>
      </c>
      <c r="AM273" s="2" t="s">
        <v>2307</v>
      </c>
      <c r="AN273" s="2" t="s">
        <v>2602</v>
      </c>
      <c r="AO273" s="2" t="s">
        <v>2603</v>
      </c>
      <c r="AP273" s="2" t="s">
        <v>2604</v>
      </c>
      <c r="AQ273" s="2" t="s">
        <v>13</v>
      </c>
      <c r="AR273" s="2" t="s">
        <v>2605</v>
      </c>
      <c r="AS273" s="2" t="s">
        <v>2606</v>
      </c>
      <c r="AT273" s="2" t="s">
        <v>2607</v>
      </c>
      <c r="AU273" s="2" t="s">
        <v>2608</v>
      </c>
      <c r="AV273" s="2" t="s">
        <v>2609</v>
      </c>
      <c r="AW273" s="2" t="s">
        <v>110</v>
      </c>
      <c r="AX273" s="2" t="s">
        <v>2531</v>
      </c>
      <c r="AY273" s="2" t="s">
        <v>2531</v>
      </c>
      <c r="AZ273" s="2" t="s">
        <v>12</v>
      </c>
      <c r="BA273" s="2" t="s">
        <v>29</v>
      </c>
      <c r="BB273" s="2" t="s">
        <v>13</v>
      </c>
      <c r="BC273" s="2" t="s">
        <v>2610</v>
      </c>
      <c r="BD273" s="2" t="s">
        <v>29</v>
      </c>
      <c r="BE273" s="2"/>
    </row>
    <row r="274" spans="1:57" s="3" customFormat="1">
      <c r="A274" s="2" t="s">
        <v>2611</v>
      </c>
      <c r="B274" s="2" t="s">
        <v>1</v>
      </c>
      <c r="C274" s="2" t="s">
        <v>1</v>
      </c>
      <c r="D274" s="2" t="s">
        <v>5</v>
      </c>
      <c r="E274" s="2" t="s">
        <v>2435</v>
      </c>
      <c r="F274" s="2" t="s">
        <v>3</v>
      </c>
      <c r="G274" s="2" t="s">
        <v>4</v>
      </c>
      <c r="H274" s="2" t="s">
        <v>1</v>
      </c>
      <c r="I274" s="2" t="s">
        <v>5</v>
      </c>
      <c r="J274" s="2" t="s">
        <v>117</v>
      </c>
      <c r="K274" s="2" t="s">
        <v>1</v>
      </c>
      <c r="L274" s="2" t="s">
        <v>5</v>
      </c>
      <c r="M274" s="2" t="s">
        <v>49</v>
      </c>
      <c r="N274" s="2" t="s">
        <v>5</v>
      </c>
      <c r="O274" s="2" t="s">
        <v>12</v>
      </c>
      <c r="P274" s="2" t="s">
        <v>2612</v>
      </c>
      <c r="Q274" s="2" t="s">
        <v>51</v>
      </c>
      <c r="R274" s="2" t="s">
        <v>2437</v>
      </c>
      <c r="S274" s="2" t="s">
        <v>38</v>
      </c>
      <c r="T274" s="2" t="s">
        <v>13</v>
      </c>
      <c r="U274" s="2" t="s">
        <v>1</v>
      </c>
      <c r="V274" s="2" t="s">
        <v>15</v>
      </c>
      <c r="W274" s="2" t="s">
        <v>16</v>
      </c>
      <c r="X274" s="2" t="s">
        <v>16</v>
      </c>
      <c r="Y274" s="2" t="s">
        <v>15</v>
      </c>
      <c r="Z274" s="2" t="s">
        <v>15</v>
      </c>
      <c r="AA274" s="2" t="s">
        <v>16</v>
      </c>
      <c r="AB274" s="2" t="s">
        <v>16</v>
      </c>
      <c r="AC274" s="2" t="s">
        <v>16</v>
      </c>
      <c r="AD274" s="2" t="s">
        <v>16</v>
      </c>
      <c r="AE274" s="2" t="s">
        <v>16</v>
      </c>
      <c r="AF274" s="2" t="s">
        <v>16</v>
      </c>
      <c r="AG274" s="2" t="s">
        <v>16</v>
      </c>
      <c r="AH274" s="2" t="s">
        <v>15</v>
      </c>
      <c r="AI274" s="2" t="s">
        <v>15</v>
      </c>
      <c r="AJ274" s="2" t="s">
        <v>17</v>
      </c>
      <c r="AK274" s="2" t="s">
        <v>18</v>
      </c>
      <c r="AL274" s="2" t="s">
        <v>2306</v>
      </c>
      <c r="AM274" s="2" t="s">
        <v>2307</v>
      </c>
      <c r="AN274" s="2" t="s">
        <v>2613</v>
      </c>
      <c r="AO274" s="2" t="s">
        <v>2614</v>
      </c>
      <c r="AP274" s="2" t="s">
        <v>2615</v>
      </c>
      <c r="AQ274" s="2" t="s">
        <v>13</v>
      </c>
      <c r="AR274" s="2" t="s">
        <v>2616</v>
      </c>
      <c r="AS274" s="2" t="s">
        <v>2617</v>
      </c>
      <c r="AT274" s="2" t="s">
        <v>2618</v>
      </c>
      <c r="AU274" s="2" t="s">
        <v>2619</v>
      </c>
      <c r="AV274" s="2" t="s">
        <v>1132</v>
      </c>
      <c r="AW274" s="2" t="s">
        <v>1163</v>
      </c>
      <c r="AX274" s="2" t="s">
        <v>2035</v>
      </c>
      <c r="AY274" s="2" t="s">
        <v>2620</v>
      </c>
      <c r="AZ274" s="2" t="s">
        <v>578</v>
      </c>
      <c r="BA274" s="2" t="s">
        <v>29</v>
      </c>
      <c r="BB274" s="2" t="s">
        <v>13</v>
      </c>
      <c r="BC274" s="2" t="s">
        <v>2621</v>
      </c>
      <c r="BD274" s="2" t="s">
        <v>29</v>
      </c>
      <c r="BE274" s="2"/>
    </row>
    <row r="275" spans="1:57" s="3" customFormat="1">
      <c r="A275" s="2" t="s">
        <v>2622</v>
      </c>
      <c r="B275" s="2" t="s">
        <v>1</v>
      </c>
      <c r="C275" s="2" t="s">
        <v>1</v>
      </c>
      <c r="D275" s="2" t="s">
        <v>5</v>
      </c>
      <c r="E275" s="2" t="s">
        <v>212</v>
      </c>
      <c r="F275" s="2" t="s">
        <v>115</v>
      </c>
      <c r="G275" s="2" t="s">
        <v>116</v>
      </c>
      <c r="H275" s="2" t="s">
        <v>1</v>
      </c>
      <c r="I275" s="2" t="s">
        <v>5</v>
      </c>
      <c r="J275" s="2" t="s">
        <v>117</v>
      </c>
      <c r="K275" s="2" t="s">
        <v>1</v>
      </c>
      <c r="L275" s="2" t="s">
        <v>145</v>
      </c>
      <c r="M275" s="2" t="s">
        <v>118</v>
      </c>
      <c r="N275" s="2" t="s">
        <v>1</v>
      </c>
      <c r="O275" s="2" t="s">
        <v>8</v>
      </c>
      <c r="P275" s="2" t="s">
        <v>730</v>
      </c>
      <c r="Q275" s="2" t="s">
        <v>2424</v>
      </c>
      <c r="R275" s="2" t="s">
        <v>2423</v>
      </c>
      <c r="S275" s="2" t="s">
        <v>599</v>
      </c>
      <c r="T275" s="2" t="s">
        <v>13</v>
      </c>
      <c r="U275" s="2" t="s">
        <v>1</v>
      </c>
      <c r="V275" s="2" t="s">
        <v>16</v>
      </c>
      <c r="W275" s="2" t="s">
        <v>16</v>
      </c>
      <c r="X275" s="2" t="s">
        <v>16</v>
      </c>
      <c r="Y275" s="2" t="s">
        <v>16</v>
      </c>
      <c r="Z275" s="2" t="s">
        <v>15</v>
      </c>
      <c r="AA275" s="2" t="s">
        <v>16</v>
      </c>
      <c r="AB275" s="2" t="s">
        <v>16</v>
      </c>
      <c r="AC275" s="2" t="s">
        <v>16</v>
      </c>
      <c r="AD275" s="2" t="s">
        <v>16</v>
      </c>
      <c r="AE275" s="2" t="s">
        <v>16</v>
      </c>
      <c r="AF275" s="2" t="s">
        <v>16</v>
      </c>
      <c r="AG275" s="2" t="s">
        <v>16</v>
      </c>
      <c r="AH275" s="2" t="s">
        <v>15</v>
      </c>
      <c r="AI275" s="2" t="s">
        <v>15</v>
      </c>
      <c r="AJ275" s="2" t="s">
        <v>17</v>
      </c>
      <c r="AK275" s="2" t="s">
        <v>18</v>
      </c>
      <c r="AL275" s="2" t="s">
        <v>2306</v>
      </c>
      <c r="AM275" s="2" t="s">
        <v>2307</v>
      </c>
      <c r="AN275" s="2" t="s">
        <v>2623</v>
      </c>
      <c r="AO275" s="2" t="s">
        <v>2624</v>
      </c>
      <c r="AP275" s="2" t="s">
        <v>2625</v>
      </c>
      <c r="AQ275" s="2" t="s">
        <v>13</v>
      </c>
      <c r="AR275" s="2" t="s">
        <v>2626</v>
      </c>
      <c r="AS275" s="2" t="s">
        <v>2627</v>
      </c>
      <c r="AT275" s="2" t="s">
        <v>2628</v>
      </c>
      <c r="AU275" s="2" t="s">
        <v>2080</v>
      </c>
      <c r="AV275" s="2" t="s">
        <v>1598</v>
      </c>
      <c r="AW275" s="2" t="s">
        <v>575</v>
      </c>
      <c r="AX275" s="2" t="s">
        <v>2629</v>
      </c>
      <c r="AY275" s="2" t="s">
        <v>1487</v>
      </c>
      <c r="AZ275" s="2" t="s">
        <v>578</v>
      </c>
      <c r="BA275" s="2" t="s">
        <v>13</v>
      </c>
      <c r="BB275" s="2" t="s">
        <v>29</v>
      </c>
      <c r="BC275" s="2" t="s">
        <v>2630</v>
      </c>
      <c r="BD275" s="2" t="s">
        <v>29</v>
      </c>
      <c r="BE275" s="2"/>
    </row>
    <row r="276" spans="1:57" s="3" customFormat="1">
      <c r="A276" s="2" t="s">
        <v>2631</v>
      </c>
      <c r="B276" s="2" t="s">
        <v>1</v>
      </c>
      <c r="C276" s="2" t="s">
        <v>1</v>
      </c>
      <c r="D276" s="2" t="s">
        <v>5</v>
      </c>
      <c r="E276" s="2" t="s">
        <v>618</v>
      </c>
      <c r="F276" s="2" t="s">
        <v>3</v>
      </c>
      <c r="G276" s="2" t="s">
        <v>4</v>
      </c>
      <c r="H276" s="2" t="s">
        <v>1</v>
      </c>
      <c r="I276" s="2" t="s">
        <v>5</v>
      </c>
      <c r="J276" s="2" t="s">
        <v>6</v>
      </c>
      <c r="K276" s="2" t="s">
        <v>1</v>
      </c>
      <c r="L276" s="2" t="s">
        <v>5</v>
      </c>
      <c r="M276" s="2" t="s">
        <v>49</v>
      </c>
      <c r="N276" s="2" t="s">
        <v>1</v>
      </c>
      <c r="O276" s="2" t="s">
        <v>12</v>
      </c>
      <c r="P276" s="2" t="s">
        <v>2163</v>
      </c>
      <c r="Q276" s="2" t="s">
        <v>2164</v>
      </c>
      <c r="R276" s="2" t="s">
        <v>203</v>
      </c>
      <c r="S276" s="2" t="s">
        <v>38</v>
      </c>
      <c r="T276" s="2" t="s">
        <v>13</v>
      </c>
      <c r="U276" s="2" t="s">
        <v>1</v>
      </c>
      <c r="V276" s="2" t="s">
        <v>15</v>
      </c>
      <c r="W276" s="2" t="s">
        <v>16</v>
      </c>
      <c r="X276" s="2" t="s">
        <v>16</v>
      </c>
      <c r="Y276" s="2" t="s">
        <v>16</v>
      </c>
      <c r="Z276" s="2" t="s">
        <v>15</v>
      </c>
      <c r="AA276" s="2" t="s">
        <v>16</v>
      </c>
      <c r="AB276" s="2" t="s">
        <v>16</v>
      </c>
      <c r="AC276" s="2" t="s">
        <v>15</v>
      </c>
      <c r="AD276" s="2" t="s">
        <v>16</v>
      </c>
      <c r="AE276" s="2" t="s">
        <v>16</v>
      </c>
      <c r="AF276" s="2" t="s">
        <v>16</v>
      </c>
      <c r="AG276" s="2" t="s">
        <v>16</v>
      </c>
      <c r="AH276" s="2" t="s">
        <v>15</v>
      </c>
      <c r="AI276" s="2" t="s">
        <v>15</v>
      </c>
      <c r="AJ276" s="2" t="s">
        <v>17</v>
      </c>
      <c r="AK276" s="2" t="s">
        <v>18</v>
      </c>
      <c r="AL276" s="2" t="s">
        <v>2632</v>
      </c>
      <c r="AM276" s="2" t="s">
        <v>2633</v>
      </c>
      <c r="AN276" s="2" t="s">
        <v>2634</v>
      </c>
      <c r="AO276" s="2" t="s">
        <v>2635</v>
      </c>
      <c r="AP276" s="2" t="s">
        <v>2636</v>
      </c>
      <c r="AQ276" s="2" t="s">
        <v>13</v>
      </c>
      <c r="AR276" s="2" t="s">
        <v>2637</v>
      </c>
      <c r="AS276" s="2" t="s">
        <v>2638</v>
      </c>
      <c r="AT276" s="2" t="s">
        <v>2639</v>
      </c>
      <c r="AU276" s="2" t="s">
        <v>2640</v>
      </c>
      <c r="AV276" s="2" t="s">
        <v>1410</v>
      </c>
      <c r="AW276" s="2" t="s">
        <v>455</v>
      </c>
      <c r="AX276" s="2" t="s">
        <v>2641</v>
      </c>
      <c r="AY276" s="2" t="s">
        <v>2642</v>
      </c>
      <c r="AZ276" s="2" t="s">
        <v>578</v>
      </c>
      <c r="BA276" s="2" t="s">
        <v>29</v>
      </c>
      <c r="BB276" s="2" t="s">
        <v>29</v>
      </c>
      <c r="BC276" s="2" t="s">
        <v>2643</v>
      </c>
      <c r="BD276" s="2" t="s">
        <v>29</v>
      </c>
      <c r="BE276" s="2"/>
    </row>
    <row r="277" spans="1:57" s="3" customFormat="1">
      <c r="A277" s="2" t="s">
        <v>2644</v>
      </c>
      <c r="B277" s="2" t="s">
        <v>1</v>
      </c>
      <c r="C277" s="2" t="s">
        <v>1</v>
      </c>
      <c r="D277" s="2" t="s">
        <v>1</v>
      </c>
      <c r="E277" s="2" t="s">
        <v>2</v>
      </c>
      <c r="F277" s="2" t="s">
        <v>3</v>
      </c>
      <c r="G277" s="2" t="s">
        <v>4</v>
      </c>
      <c r="H277" s="2" t="s">
        <v>1</v>
      </c>
      <c r="I277" s="2" t="s">
        <v>5</v>
      </c>
      <c r="J277" s="2" t="s">
        <v>6</v>
      </c>
      <c r="K277" s="2" t="s">
        <v>1</v>
      </c>
      <c r="L277" s="2" t="s">
        <v>5</v>
      </c>
      <c r="M277" s="2" t="s">
        <v>49</v>
      </c>
      <c r="N277" s="2" t="s">
        <v>5</v>
      </c>
      <c r="O277" s="2" t="s">
        <v>1370</v>
      </c>
      <c r="P277" s="2" t="s">
        <v>1371</v>
      </c>
      <c r="Q277" s="2" t="s">
        <v>1372</v>
      </c>
      <c r="R277" s="2" t="s">
        <v>63</v>
      </c>
      <c r="S277" s="2" t="s">
        <v>38</v>
      </c>
      <c r="T277" s="2" t="s">
        <v>13</v>
      </c>
      <c r="U277" s="2" t="s">
        <v>1</v>
      </c>
      <c r="V277" s="2" t="s">
        <v>16</v>
      </c>
      <c r="W277" s="2" t="s">
        <v>16</v>
      </c>
      <c r="X277" s="2" t="s">
        <v>16</v>
      </c>
      <c r="Y277" s="2" t="s">
        <v>16</v>
      </c>
      <c r="Z277" s="2" t="s">
        <v>15</v>
      </c>
      <c r="AA277" s="2" t="s">
        <v>16</v>
      </c>
      <c r="AB277" s="2" t="s">
        <v>16</v>
      </c>
      <c r="AC277" s="2" t="s">
        <v>16</v>
      </c>
      <c r="AD277" s="2" t="s">
        <v>16</v>
      </c>
      <c r="AE277" s="2" t="s">
        <v>16</v>
      </c>
      <c r="AF277" s="2" t="s">
        <v>16</v>
      </c>
      <c r="AG277" s="2" t="s">
        <v>16</v>
      </c>
      <c r="AH277" s="2" t="s">
        <v>15</v>
      </c>
      <c r="AI277" s="2" t="s">
        <v>15</v>
      </c>
      <c r="AJ277" s="2" t="s">
        <v>17</v>
      </c>
      <c r="AK277" s="2" t="s">
        <v>18</v>
      </c>
      <c r="AL277" s="2" t="s">
        <v>2645</v>
      </c>
      <c r="AM277" s="2" t="s">
        <v>2646</v>
      </c>
      <c r="AN277" s="2" t="s">
        <v>2647</v>
      </c>
      <c r="AO277" s="2" t="s">
        <v>2648</v>
      </c>
      <c r="AP277" s="2" t="s">
        <v>68</v>
      </c>
      <c r="AQ277" s="2" t="s">
        <v>13</v>
      </c>
      <c r="AR277" s="2" t="s">
        <v>132</v>
      </c>
      <c r="AS277" s="2" t="s">
        <v>2649</v>
      </c>
      <c r="AT277" s="2" t="s">
        <v>2650</v>
      </c>
      <c r="AU277" s="2" t="s">
        <v>2651</v>
      </c>
      <c r="AV277" s="2" t="s">
        <v>1584</v>
      </c>
      <c r="AW277" s="2" t="s">
        <v>346</v>
      </c>
      <c r="AX277" s="2" t="s">
        <v>2652</v>
      </c>
      <c r="AY277" s="2" t="s">
        <v>2278</v>
      </c>
      <c r="AZ277" s="2" t="s">
        <v>578</v>
      </c>
      <c r="BA277" s="2" t="s">
        <v>29</v>
      </c>
      <c r="BB277" s="2" t="s">
        <v>13</v>
      </c>
      <c r="BC277" s="2" t="s">
        <v>2653</v>
      </c>
      <c r="BD277" s="2" t="s">
        <v>29</v>
      </c>
      <c r="BE277" s="2"/>
    </row>
    <row r="278" spans="1:57" s="3" customFormat="1">
      <c r="A278" s="2" t="s">
        <v>2654</v>
      </c>
      <c r="B278" s="2" t="s">
        <v>1</v>
      </c>
      <c r="C278" s="2" t="s">
        <v>1</v>
      </c>
      <c r="D278" s="2" t="s">
        <v>5</v>
      </c>
      <c r="E278" s="2" t="s">
        <v>618</v>
      </c>
      <c r="F278" s="2" t="s">
        <v>115</v>
      </c>
      <c r="G278" s="2" t="s">
        <v>116</v>
      </c>
      <c r="H278" s="2" t="s">
        <v>1</v>
      </c>
      <c r="I278" s="2" t="s">
        <v>5</v>
      </c>
      <c r="J278" s="2" t="s">
        <v>117</v>
      </c>
      <c r="K278" s="2" t="s">
        <v>1</v>
      </c>
      <c r="L278" s="2" t="s">
        <v>33</v>
      </c>
      <c r="M278" s="2" t="s">
        <v>118</v>
      </c>
      <c r="N278" s="2" t="s">
        <v>5</v>
      </c>
      <c r="O278" s="2" t="s">
        <v>8</v>
      </c>
      <c r="P278" s="2" t="s">
        <v>2655</v>
      </c>
      <c r="Q278" s="2" t="s">
        <v>158</v>
      </c>
      <c r="R278" s="2" t="s">
        <v>2656</v>
      </c>
      <c r="S278" s="2" t="s">
        <v>38</v>
      </c>
      <c r="T278" s="2" t="s">
        <v>13</v>
      </c>
      <c r="U278" s="2" t="s">
        <v>1</v>
      </c>
      <c r="V278" s="2" t="s">
        <v>2292</v>
      </c>
      <c r="W278" s="2" t="s">
        <v>16</v>
      </c>
      <c r="X278" s="2" t="s">
        <v>16</v>
      </c>
      <c r="Y278" s="2" t="s">
        <v>16</v>
      </c>
      <c r="Z278" s="2" t="s">
        <v>16</v>
      </c>
      <c r="AA278" s="2" t="s">
        <v>16</v>
      </c>
      <c r="AB278" s="2" t="s">
        <v>16</v>
      </c>
      <c r="AC278" s="2" t="s">
        <v>16</v>
      </c>
      <c r="AD278" s="2" t="s">
        <v>16</v>
      </c>
      <c r="AE278" s="2" t="s">
        <v>16</v>
      </c>
      <c r="AF278" s="2" t="s">
        <v>16</v>
      </c>
      <c r="AG278" s="2" t="s">
        <v>16</v>
      </c>
      <c r="AH278" s="2" t="s">
        <v>15</v>
      </c>
      <c r="AI278" s="2" t="s">
        <v>15</v>
      </c>
      <c r="AJ278" s="2" t="s">
        <v>17</v>
      </c>
      <c r="AK278" s="2" t="s">
        <v>18</v>
      </c>
      <c r="AL278" s="2" t="s">
        <v>2293</v>
      </c>
      <c r="AM278" s="2" t="s">
        <v>2294</v>
      </c>
      <c r="AN278" s="2" t="s">
        <v>2657</v>
      </c>
      <c r="AO278" s="2" t="s">
        <v>2658</v>
      </c>
      <c r="AP278" s="2" t="s">
        <v>2659</v>
      </c>
      <c r="AQ278" s="2" t="s">
        <v>13</v>
      </c>
      <c r="AR278" s="2" t="s">
        <v>118</v>
      </c>
      <c r="AS278" s="2" t="s">
        <v>2660</v>
      </c>
      <c r="AT278" s="2" t="s">
        <v>2661</v>
      </c>
      <c r="AU278" s="2" t="s">
        <v>2662</v>
      </c>
      <c r="AV278" s="2" t="s">
        <v>1869</v>
      </c>
      <c r="AW278" s="2" t="s">
        <v>1214</v>
      </c>
      <c r="AX278" s="2" t="s">
        <v>161</v>
      </c>
      <c r="AY278" s="2" t="s">
        <v>464</v>
      </c>
      <c r="AZ278" s="2" t="s">
        <v>578</v>
      </c>
      <c r="BA278" s="2" t="s">
        <v>29</v>
      </c>
      <c r="BB278" s="2" t="s">
        <v>29</v>
      </c>
      <c r="BC278" s="2" t="s">
        <v>2663</v>
      </c>
      <c r="BD278" s="2" t="s">
        <v>29</v>
      </c>
      <c r="BE278" s="2"/>
    </row>
    <row r="279" spans="1:57" s="3" customFormat="1">
      <c r="A279" s="2" t="s">
        <v>2664</v>
      </c>
      <c r="B279" s="2" t="s">
        <v>1</v>
      </c>
      <c r="C279" s="2" t="s">
        <v>1</v>
      </c>
      <c r="D279" s="2" t="s">
        <v>5</v>
      </c>
      <c r="E279" s="2" t="s">
        <v>1973</v>
      </c>
      <c r="F279" s="2" t="s">
        <v>115</v>
      </c>
      <c r="G279" s="2" t="s">
        <v>116</v>
      </c>
      <c r="H279" s="2" t="s">
        <v>1</v>
      </c>
      <c r="I279" s="2" t="s">
        <v>5</v>
      </c>
      <c r="J279" s="2" t="s">
        <v>117</v>
      </c>
      <c r="K279" s="2" t="s">
        <v>1</v>
      </c>
      <c r="L279" s="2" t="s">
        <v>109</v>
      </c>
      <c r="M279" s="2" t="s">
        <v>118</v>
      </c>
      <c r="N279" s="2" t="s">
        <v>1</v>
      </c>
      <c r="O279" s="2" t="s">
        <v>8</v>
      </c>
      <c r="P279" s="2" t="s">
        <v>536</v>
      </c>
      <c r="Q279" s="2" t="s">
        <v>1740</v>
      </c>
      <c r="R279" s="2" t="s">
        <v>594</v>
      </c>
      <c r="S279" s="2" t="s">
        <v>76</v>
      </c>
      <c r="T279" s="2" t="s">
        <v>13</v>
      </c>
      <c r="U279" s="2" t="s">
        <v>1</v>
      </c>
      <c r="V279" s="2" t="s">
        <v>15</v>
      </c>
      <c r="W279" s="2" t="s">
        <v>16</v>
      </c>
      <c r="X279" s="2" t="s">
        <v>16</v>
      </c>
      <c r="Y279" s="2" t="s">
        <v>16</v>
      </c>
      <c r="Z279" s="2" t="s">
        <v>16</v>
      </c>
      <c r="AA279" s="2" t="s">
        <v>16</v>
      </c>
      <c r="AB279" s="2" t="s">
        <v>16</v>
      </c>
      <c r="AC279" s="2" t="s">
        <v>16</v>
      </c>
      <c r="AD279" s="2" t="s">
        <v>16</v>
      </c>
      <c r="AE279" s="2" t="s">
        <v>16</v>
      </c>
      <c r="AF279" s="2" t="s">
        <v>16</v>
      </c>
      <c r="AG279" s="2" t="s">
        <v>16</v>
      </c>
      <c r="AH279" s="2" t="s">
        <v>15</v>
      </c>
      <c r="AI279" s="2" t="s">
        <v>15</v>
      </c>
      <c r="AJ279" s="2" t="s">
        <v>17</v>
      </c>
      <c r="AK279" s="2" t="s">
        <v>18</v>
      </c>
      <c r="AL279" s="2" t="s">
        <v>2306</v>
      </c>
      <c r="AM279" s="2" t="s">
        <v>2307</v>
      </c>
      <c r="AN279" s="2" t="s">
        <v>2665</v>
      </c>
      <c r="AO279" s="2" t="s">
        <v>2666</v>
      </c>
      <c r="AP279" s="2" t="s">
        <v>2667</v>
      </c>
      <c r="AQ279" s="2" t="s">
        <v>13</v>
      </c>
      <c r="AR279" s="2" t="s">
        <v>360</v>
      </c>
      <c r="AS279" s="2" t="s">
        <v>2668</v>
      </c>
      <c r="AT279" s="2" t="s">
        <v>2669</v>
      </c>
      <c r="AU279" s="2" t="s">
        <v>2376</v>
      </c>
      <c r="AV279" s="2" t="s">
        <v>2609</v>
      </c>
      <c r="AW279" s="2" t="s">
        <v>1456</v>
      </c>
      <c r="AX279" s="2" t="s">
        <v>138</v>
      </c>
      <c r="AY279" s="2" t="s">
        <v>138</v>
      </c>
      <c r="AZ279" s="2" t="s">
        <v>12</v>
      </c>
      <c r="BA279" s="2" t="s">
        <v>29</v>
      </c>
      <c r="BB279" s="2" t="s">
        <v>29</v>
      </c>
      <c r="BC279" s="2" t="s">
        <v>2670</v>
      </c>
      <c r="BD279" s="2" t="s">
        <v>29</v>
      </c>
      <c r="BE279" s="2"/>
    </row>
    <row r="280" spans="1:57" s="3" customFormat="1">
      <c r="A280" s="2" t="s">
        <v>2671</v>
      </c>
      <c r="B280" s="2" t="s">
        <v>1</v>
      </c>
      <c r="C280" s="2" t="s">
        <v>1</v>
      </c>
      <c r="D280" s="2" t="s">
        <v>5</v>
      </c>
      <c r="E280" s="2" t="s">
        <v>2</v>
      </c>
      <c r="F280" s="2" t="s">
        <v>115</v>
      </c>
      <c r="G280" s="2" t="s">
        <v>116</v>
      </c>
      <c r="H280" s="2" t="s">
        <v>1</v>
      </c>
      <c r="I280" s="2" t="s">
        <v>5</v>
      </c>
      <c r="J280" s="2" t="s">
        <v>117</v>
      </c>
      <c r="K280" s="2" t="s">
        <v>1</v>
      </c>
      <c r="L280" s="2" t="s">
        <v>109</v>
      </c>
      <c r="M280" s="2" t="s">
        <v>118</v>
      </c>
      <c r="N280" s="2" t="s">
        <v>1</v>
      </c>
      <c r="O280" s="2" t="s">
        <v>213</v>
      </c>
      <c r="P280" s="2" t="s">
        <v>2672</v>
      </c>
      <c r="Q280" s="2" t="s">
        <v>2673</v>
      </c>
      <c r="R280" s="2" t="s">
        <v>594</v>
      </c>
      <c r="S280" s="2" t="s">
        <v>76</v>
      </c>
      <c r="T280" s="2" t="s">
        <v>13</v>
      </c>
      <c r="U280" s="2" t="s">
        <v>1</v>
      </c>
      <c r="V280" s="2" t="s">
        <v>2400</v>
      </c>
      <c r="W280" s="2" t="s">
        <v>16</v>
      </c>
      <c r="X280" s="2" t="s">
        <v>16</v>
      </c>
      <c r="Y280" s="2" t="s">
        <v>16</v>
      </c>
      <c r="Z280" s="2" t="s">
        <v>15</v>
      </c>
      <c r="AA280" s="2" t="s">
        <v>16</v>
      </c>
      <c r="AB280" s="2" t="s">
        <v>16</v>
      </c>
      <c r="AC280" s="2" t="s">
        <v>16</v>
      </c>
      <c r="AD280" s="2" t="s">
        <v>16</v>
      </c>
      <c r="AE280" s="2" t="s">
        <v>16</v>
      </c>
      <c r="AF280" s="2" t="s">
        <v>16</v>
      </c>
      <c r="AG280" s="2" t="s">
        <v>15</v>
      </c>
      <c r="AH280" s="2" t="s">
        <v>15</v>
      </c>
      <c r="AI280" s="2" t="s">
        <v>15</v>
      </c>
      <c r="AJ280" s="2" t="s">
        <v>17</v>
      </c>
      <c r="AK280" s="2" t="s">
        <v>18</v>
      </c>
      <c r="AL280" s="2" t="s">
        <v>2473</v>
      </c>
      <c r="AM280" s="2" t="s">
        <v>2474</v>
      </c>
      <c r="AN280" s="2" t="s">
        <v>2674</v>
      </c>
      <c r="AO280" s="2" t="s">
        <v>2675</v>
      </c>
      <c r="AP280" s="2" t="s">
        <v>2356</v>
      </c>
      <c r="AQ280" s="2" t="s">
        <v>13</v>
      </c>
      <c r="AR280" s="2" t="s">
        <v>2676</v>
      </c>
      <c r="AS280" s="2" t="s">
        <v>2677</v>
      </c>
      <c r="AT280" s="2" t="s">
        <v>2678</v>
      </c>
      <c r="AU280" s="2" t="s">
        <v>249</v>
      </c>
      <c r="AV280" s="2" t="s">
        <v>2679</v>
      </c>
      <c r="AW280" s="2" t="s">
        <v>164</v>
      </c>
      <c r="AX280" s="2" t="s">
        <v>1597</v>
      </c>
      <c r="AY280" s="2" t="s">
        <v>216</v>
      </c>
      <c r="AZ280" s="2" t="s">
        <v>2680</v>
      </c>
      <c r="BA280" s="2" t="s">
        <v>13</v>
      </c>
      <c r="BB280" s="2" t="s">
        <v>13</v>
      </c>
      <c r="BC280" s="2" t="s">
        <v>2681</v>
      </c>
      <c r="BD280" s="2" t="s">
        <v>29</v>
      </c>
      <c r="BE280" s="2"/>
    </row>
    <row r="281" spans="1:57" s="3" customFormat="1">
      <c r="A281" s="2" t="s">
        <v>2682</v>
      </c>
      <c r="B281" s="2" t="s">
        <v>1</v>
      </c>
      <c r="C281" s="2" t="s">
        <v>1</v>
      </c>
      <c r="D281" s="2" t="s">
        <v>5</v>
      </c>
      <c r="E281" s="2" t="s">
        <v>1054</v>
      </c>
      <c r="F281" s="2" t="s">
        <v>3</v>
      </c>
      <c r="G281" s="2" t="s">
        <v>4</v>
      </c>
      <c r="H281" s="2" t="s">
        <v>1</v>
      </c>
      <c r="I281" s="2" t="s">
        <v>5</v>
      </c>
      <c r="J281" s="2" t="s">
        <v>6</v>
      </c>
      <c r="K281" s="2" t="s">
        <v>1</v>
      </c>
      <c r="L281" s="2" t="s">
        <v>33</v>
      </c>
      <c r="M281" s="2" t="s">
        <v>34</v>
      </c>
      <c r="N281" s="2" t="s">
        <v>1</v>
      </c>
      <c r="O281" s="2" t="s">
        <v>8</v>
      </c>
      <c r="P281" s="2" t="s">
        <v>365</v>
      </c>
      <c r="Q281" s="2" t="s">
        <v>2683</v>
      </c>
      <c r="R281" s="2" t="s">
        <v>2684</v>
      </c>
      <c r="S281" s="2" t="s">
        <v>38</v>
      </c>
      <c r="T281" s="2" t="s">
        <v>13</v>
      </c>
      <c r="U281" s="2" t="s">
        <v>1</v>
      </c>
      <c r="V281" s="2" t="s">
        <v>16</v>
      </c>
      <c r="W281" s="2" t="s">
        <v>16</v>
      </c>
      <c r="X281" s="2" t="s">
        <v>16</v>
      </c>
      <c r="Y281" s="2" t="s">
        <v>16</v>
      </c>
      <c r="Z281" s="2" t="s">
        <v>15</v>
      </c>
      <c r="AA281" s="2" t="s">
        <v>16</v>
      </c>
      <c r="AB281" s="2" t="s">
        <v>16</v>
      </c>
      <c r="AC281" s="2" t="s">
        <v>16</v>
      </c>
      <c r="AD281" s="2" t="s">
        <v>16</v>
      </c>
      <c r="AE281" s="2" t="s">
        <v>16</v>
      </c>
      <c r="AF281" s="2" t="s">
        <v>16</v>
      </c>
      <c r="AG281" s="2" t="s">
        <v>16</v>
      </c>
      <c r="AH281" s="2" t="s">
        <v>15</v>
      </c>
      <c r="AI281" s="2" t="s">
        <v>15</v>
      </c>
      <c r="AJ281" s="2" t="s">
        <v>17</v>
      </c>
      <c r="AK281" s="2" t="s">
        <v>18</v>
      </c>
      <c r="AL281" s="2" t="s">
        <v>1566</v>
      </c>
      <c r="AM281" s="2" t="s">
        <v>1567</v>
      </c>
      <c r="AN281" s="2" t="s">
        <v>2685</v>
      </c>
      <c r="AO281" s="2" t="s">
        <v>2686</v>
      </c>
      <c r="AP281" s="2" t="s">
        <v>2687</v>
      </c>
      <c r="AQ281" s="2" t="s">
        <v>13</v>
      </c>
      <c r="AR281" s="2" t="s">
        <v>2688</v>
      </c>
      <c r="AS281" s="2" t="s">
        <v>2689</v>
      </c>
      <c r="AT281" s="2" t="s">
        <v>2690</v>
      </c>
      <c r="AU281" s="2" t="s">
        <v>2003</v>
      </c>
      <c r="AV281" s="2" t="s">
        <v>1410</v>
      </c>
      <c r="AW281" s="2" t="s">
        <v>575</v>
      </c>
      <c r="AX281" s="2" t="s">
        <v>174</v>
      </c>
      <c r="AY281" s="2" t="s">
        <v>542</v>
      </c>
      <c r="AZ281" s="2" t="s">
        <v>578</v>
      </c>
      <c r="BA281" s="2" t="s">
        <v>29</v>
      </c>
      <c r="BB281" s="2" t="s">
        <v>29</v>
      </c>
      <c r="BC281" s="2" t="s">
        <v>2691</v>
      </c>
      <c r="BD281" s="2" t="s">
        <v>29</v>
      </c>
      <c r="BE281" s="2"/>
    </row>
    <row r="282" spans="1:57" s="3" customFormat="1">
      <c r="A282" s="2" t="s">
        <v>2692</v>
      </c>
      <c r="B282" s="2" t="s">
        <v>1</v>
      </c>
      <c r="C282" s="2" t="s">
        <v>1</v>
      </c>
      <c r="D282" s="2" t="s">
        <v>5</v>
      </c>
      <c r="E282" s="2" t="s">
        <v>349</v>
      </c>
      <c r="F282" s="2" t="s">
        <v>115</v>
      </c>
      <c r="G282" s="2" t="s">
        <v>116</v>
      </c>
      <c r="H282" s="2" t="s">
        <v>1</v>
      </c>
      <c r="I282" s="2" t="s">
        <v>5</v>
      </c>
      <c r="J282" s="2" t="s">
        <v>117</v>
      </c>
      <c r="K282" s="2" t="s">
        <v>1</v>
      </c>
      <c r="L282" s="2" t="s">
        <v>145</v>
      </c>
      <c r="M282" s="2" t="s">
        <v>118</v>
      </c>
      <c r="N282" s="2" t="s">
        <v>1</v>
      </c>
      <c r="O282" s="2" t="s">
        <v>8</v>
      </c>
      <c r="P282" s="2" t="s">
        <v>181</v>
      </c>
      <c r="Q282" s="2" t="s">
        <v>2693</v>
      </c>
      <c r="R282" s="2" t="s">
        <v>2237</v>
      </c>
      <c r="S282" s="2" t="s">
        <v>49</v>
      </c>
      <c r="T282" s="2" t="s">
        <v>13</v>
      </c>
      <c r="U282" s="2" t="s">
        <v>1</v>
      </c>
      <c r="V282" s="2" t="s">
        <v>16</v>
      </c>
      <c r="W282" s="2" t="s">
        <v>16</v>
      </c>
      <c r="X282" s="2" t="s">
        <v>16</v>
      </c>
      <c r="Y282" s="2" t="s">
        <v>16</v>
      </c>
      <c r="Z282" s="2" t="s">
        <v>16</v>
      </c>
      <c r="AA282" s="2" t="s">
        <v>16</v>
      </c>
      <c r="AB282" s="2" t="s">
        <v>16</v>
      </c>
      <c r="AC282" s="2" t="s">
        <v>16</v>
      </c>
      <c r="AD282" s="2" t="s">
        <v>16</v>
      </c>
      <c r="AE282" s="2" t="s">
        <v>16</v>
      </c>
      <c r="AF282" s="2" t="s">
        <v>16</v>
      </c>
      <c r="AG282" s="2" t="s">
        <v>15</v>
      </c>
      <c r="AH282" s="2" t="s">
        <v>16</v>
      </c>
      <c r="AI282" s="2" t="s">
        <v>16</v>
      </c>
      <c r="AJ282" s="2" t="s">
        <v>17</v>
      </c>
      <c r="AK282" s="2" t="s">
        <v>18</v>
      </c>
      <c r="AL282" s="2" t="s">
        <v>482</v>
      </c>
      <c r="AM282" s="2" t="s">
        <v>483</v>
      </c>
      <c r="AN282" s="2" t="s">
        <v>2694</v>
      </c>
      <c r="AO282" s="2" t="s">
        <v>2695</v>
      </c>
      <c r="AP282" s="2" t="s">
        <v>2696</v>
      </c>
      <c r="AQ282" s="2" t="s">
        <v>13</v>
      </c>
      <c r="AR282" s="2" t="s">
        <v>2697</v>
      </c>
      <c r="AS282" s="2" t="s">
        <v>2698</v>
      </c>
      <c r="AT282" s="2" t="s">
        <v>2699</v>
      </c>
      <c r="AU282" s="2" t="s">
        <v>872</v>
      </c>
      <c r="AV282" s="2" t="s">
        <v>649</v>
      </c>
      <c r="AW282" s="2" t="s">
        <v>709</v>
      </c>
      <c r="AX282" s="2" t="s">
        <v>2700</v>
      </c>
      <c r="AY282" s="2" t="s">
        <v>556</v>
      </c>
      <c r="AZ282" s="2" t="s">
        <v>1586</v>
      </c>
      <c r="BA282" s="2" t="s">
        <v>13</v>
      </c>
      <c r="BB282" s="2" t="s">
        <v>29</v>
      </c>
      <c r="BC282" s="2" t="s">
        <v>2701</v>
      </c>
      <c r="BD282" s="2" t="s">
        <v>29</v>
      </c>
      <c r="BE282" s="2"/>
    </row>
    <row r="283" spans="1:57" s="3" customFormat="1">
      <c r="A283" s="2" t="s">
        <v>2702</v>
      </c>
      <c r="B283" s="2" t="s">
        <v>1</v>
      </c>
      <c r="C283" s="2" t="s">
        <v>1</v>
      </c>
      <c r="D283" s="2" t="s">
        <v>5</v>
      </c>
      <c r="E283" s="2" t="s">
        <v>618</v>
      </c>
      <c r="F283" s="2" t="s">
        <v>115</v>
      </c>
      <c r="G283" s="2" t="s">
        <v>116</v>
      </c>
      <c r="H283" s="2" t="s">
        <v>1</v>
      </c>
      <c r="I283" s="2" t="s">
        <v>5</v>
      </c>
      <c r="J283" s="2" t="s">
        <v>117</v>
      </c>
      <c r="K283" s="2" t="s">
        <v>1</v>
      </c>
      <c r="L283" s="2" t="s">
        <v>33</v>
      </c>
      <c r="M283" s="2" t="s">
        <v>34</v>
      </c>
      <c r="N283" s="2" t="s">
        <v>1</v>
      </c>
      <c r="O283" s="2" t="s">
        <v>8</v>
      </c>
      <c r="P283" s="2" t="s">
        <v>132</v>
      </c>
      <c r="Q283" s="2" t="s">
        <v>731</v>
      </c>
      <c r="R283" s="2" t="s">
        <v>2237</v>
      </c>
      <c r="S283" s="2" t="s">
        <v>38</v>
      </c>
      <c r="T283" s="2" t="s">
        <v>13</v>
      </c>
      <c r="U283" s="2" t="s">
        <v>1</v>
      </c>
      <c r="V283" s="2" t="s">
        <v>15</v>
      </c>
      <c r="W283" s="2" t="s">
        <v>16</v>
      </c>
      <c r="X283" s="2" t="s">
        <v>16</v>
      </c>
      <c r="Y283" s="2" t="s">
        <v>16</v>
      </c>
      <c r="Z283" s="2" t="s">
        <v>15</v>
      </c>
      <c r="AA283" s="2" t="s">
        <v>16</v>
      </c>
      <c r="AB283" s="2" t="s">
        <v>15</v>
      </c>
      <c r="AC283" s="2" t="s">
        <v>16</v>
      </c>
      <c r="AD283" s="2" t="s">
        <v>16</v>
      </c>
      <c r="AE283" s="2" t="s">
        <v>16</v>
      </c>
      <c r="AF283" s="2" t="s">
        <v>16</v>
      </c>
      <c r="AG283" s="2" t="s">
        <v>16</v>
      </c>
      <c r="AH283" s="2" t="s">
        <v>15</v>
      </c>
      <c r="AI283" s="2" t="s">
        <v>15</v>
      </c>
      <c r="AJ283" s="2" t="s">
        <v>17</v>
      </c>
      <c r="AK283" s="2" t="s">
        <v>18</v>
      </c>
      <c r="AL283" s="2" t="s">
        <v>2205</v>
      </c>
      <c r="AM283" s="2" t="s">
        <v>2206</v>
      </c>
      <c r="AN283" s="2" t="s">
        <v>2703</v>
      </c>
      <c r="AO283" s="2" t="s">
        <v>2704</v>
      </c>
      <c r="AP283" s="2" t="s">
        <v>1970</v>
      </c>
      <c r="AQ283" s="2" t="s">
        <v>13</v>
      </c>
      <c r="AR283" s="2" t="s">
        <v>2</v>
      </c>
      <c r="AS283" s="2" t="s">
        <v>2705</v>
      </c>
      <c r="AT283" s="2" t="s">
        <v>2706</v>
      </c>
      <c r="AU283" s="2" t="s">
        <v>2707</v>
      </c>
      <c r="AV283" s="2" t="s">
        <v>2360</v>
      </c>
      <c r="AW283" s="2" t="s">
        <v>1869</v>
      </c>
      <c r="AX283" s="2" t="s">
        <v>2708</v>
      </c>
      <c r="AY283" s="2" t="s">
        <v>2709</v>
      </c>
      <c r="AZ283" s="2" t="s">
        <v>578</v>
      </c>
      <c r="BA283" s="2" t="s">
        <v>29</v>
      </c>
      <c r="BB283" s="2" t="s">
        <v>29</v>
      </c>
      <c r="BC283" s="2" t="s">
        <v>2710</v>
      </c>
      <c r="BD283" s="2" t="s">
        <v>29</v>
      </c>
      <c r="BE283" s="2"/>
    </row>
    <row r="284" spans="1:57" s="3" customFormat="1">
      <c r="A284" s="2" t="s">
        <v>2711</v>
      </c>
      <c r="B284" s="2" t="s">
        <v>1</v>
      </c>
      <c r="C284" s="2" t="s">
        <v>1</v>
      </c>
      <c r="D284" s="2" t="s">
        <v>5</v>
      </c>
      <c r="E284" s="2" t="s">
        <v>1611</v>
      </c>
      <c r="F284" s="2" t="s">
        <v>115</v>
      </c>
      <c r="G284" s="2" t="s">
        <v>116</v>
      </c>
      <c r="H284" s="2" t="s">
        <v>1</v>
      </c>
      <c r="I284" s="2" t="s">
        <v>5</v>
      </c>
      <c r="J284" s="2" t="s">
        <v>117</v>
      </c>
      <c r="K284" s="2" t="s">
        <v>1</v>
      </c>
      <c r="L284" s="2" t="s">
        <v>145</v>
      </c>
      <c r="M284" s="2" t="s">
        <v>894</v>
      </c>
      <c r="N284" s="2" t="s">
        <v>1</v>
      </c>
      <c r="O284" s="2" t="s">
        <v>1612</v>
      </c>
      <c r="P284" s="2" t="s">
        <v>1613</v>
      </c>
      <c r="Q284" s="2" t="s">
        <v>1614</v>
      </c>
      <c r="R284" s="2" t="s">
        <v>1421</v>
      </c>
      <c r="S284" s="2" t="s">
        <v>76</v>
      </c>
      <c r="T284" s="2" t="s">
        <v>13</v>
      </c>
      <c r="U284" s="2" t="s">
        <v>1</v>
      </c>
      <c r="V284" s="2" t="s">
        <v>15</v>
      </c>
      <c r="W284" s="2" t="s">
        <v>15</v>
      </c>
      <c r="X284" s="2" t="s">
        <v>15</v>
      </c>
      <c r="Y284" s="2" t="s">
        <v>16</v>
      </c>
      <c r="Z284" s="2" t="s">
        <v>16</v>
      </c>
      <c r="AA284" s="2" t="s">
        <v>16</v>
      </c>
      <c r="AB284" s="2" t="s">
        <v>16</v>
      </c>
      <c r="AC284" s="2" t="s">
        <v>16</v>
      </c>
      <c r="AD284" s="2" t="s">
        <v>16</v>
      </c>
      <c r="AE284" s="2" t="s">
        <v>16</v>
      </c>
      <c r="AF284" s="2" t="s">
        <v>16</v>
      </c>
      <c r="AG284" s="2" t="s">
        <v>16</v>
      </c>
      <c r="AH284" s="2" t="s">
        <v>15</v>
      </c>
      <c r="AI284" s="2" t="s">
        <v>15</v>
      </c>
      <c r="AJ284" s="2" t="s">
        <v>17</v>
      </c>
      <c r="AK284" s="2" t="s">
        <v>18</v>
      </c>
      <c r="AL284" s="2" t="s">
        <v>2165</v>
      </c>
      <c r="AM284" s="2" t="s">
        <v>2166</v>
      </c>
      <c r="AN284" s="2" t="s">
        <v>2712</v>
      </c>
      <c r="AO284" s="2" t="s">
        <v>2713</v>
      </c>
      <c r="AP284" s="2" t="s">
        <v>2714</v>
      </c>
      <c r="AQ284" s="2" t="s">
        <v>13</v>
      </c>
      <c r="AR284" s="2" t="s">
        <v>916</v>
      </c>
      <c r="AS284" s="2" t="s">
        <v>2715</v>
      </c>
      <c r="AT284" s="2" t="s">
        <v>2716</v>
      </c>
      <c r="AU284" s="2" t="s">
        <v>2717</v>
      </c>
      <c r="AV284" s="2" t="s">
        <v>650</v>
      </c>
      <c r="AW284" s="2" t="s">
        <v>1214</v>
      </c>
      <c r="AX284" s="2" t="s">
        <v>2579</v>
      </c>
      <c r="AY284" s="2" t="s">
        <v>1414</v>
      </c>
      <c r="AZ284" s="2" t="s">
        <v>578</v>
      </c>
      <c r="BA284" s="2" t="s">
        <v>13</v>
      </c>
      <c r="BB284" s="2" t="s">
        <v>29</v>
      </c>
      <c r="BC284" s="2" t="s">
        <v>2718</v>
      </c>
      <c r="BD284" s="2" t="s">
        <v>29</v>
      </c>
      <c r="BE284" s="2"/>
    </row>
    <row r="285" spans="1:57" s="3" customFormat="1">
      <c r="A285" s="2" t="s">
        <v>2719</v>
      </c>
      <c r="B285" s="2" t="s">
        <v>1</v>
      </c>
      <c r="C285" s="2" t="s">
        <v>1</v>
      </c>
      <c r="D285" s="2" t="s">
        <v>5</v>
      </c>
      <c r="E285" s="2" t="s">
        <v>618</v>
      </c>
      <c r="F285" s="2" t="s">
        <v>115</v>
      </c>
      <c r="G285" s="2" t="s">
        <v>116</v>
      </c>
      <c r="H285" s="2" t="s">
        <v>1</v>
      </c>
      <c r="I285" s="2" t="s">
        <v>5</v>
      </c>
      <c r="J285" s="2" t="s">
        <v>117</v>
      </c>
      <c r="K285" s="2" t="s">
        <v>1</v>
      </c>
      <c r="L285" s="2" t="s">
        <v>33</v>
      </c>
      <c r="M285" s="2" t="s">
        <v>49</v>
      </c>
      <c r="N285" s="2" t="s">
        <v>1</v>
      </c>
      <c r="O285" s="2" t="s">
        <v>8</v>
      </c>
      <c r="P285" s="2" t="s">
        <v>132</v>
      </c>
      <c r="Q285" s="2" t="s">
        <v>731</v>
      </c>
      <c r="R285" s="2" t="s">
        <v>2237</v>
      </c>
      <c r="S285" s="2" t="s">
        <v>38</v>
      </c>
      <c r="T285" s="2" t="s">
        <v>13</v>
      </c>
      <c r="U285" s="2" t="s">
        <v>1</v>
      </c>
      <c r="V285" s="2" t="s">
        <v>15</v>
      </c>
      <c r="W285" s="2" t="s">
        <v>16</v>
      </c>
      <c r="X285" s="2" t="s">
        <v>16</v>
      </c>
      <c r="Y285" s="2" t="s">
        <v>16</v>
      </c>
      <c r="Z285" s="2" t="s">
        <v>15</v>
      </c>
      <c r="AA285" s="2" t="s">
        <v>16</v>
      </c>
      <c r="AB285" s="2" t="s">
        <v>15</v>
      </c>
      <c r="AC285" s="2" t="s">
        <v>15</v>
      </c>
      <c r="AD285" s="2" t="s">
        <v>16</v>
      </c>
      <c r="AE285" s="2" t="s">
        <v>16</v>
      </c>
      <c r="AF285" s="2" t="s">
        <v>16</v>
      </c>
      <c r="AG285" s="2" t="s">
        <v>16</v>
      </c>
      <c r="AH285" s="2" t="s">
        <v>15</v>
      </c>
      <c r="AI285" s="2" t="s">
        <v>15</v>
      </c>
      <c r="AJ285" s="2" t="s">
        <v>17</v>
      </c>
      <c r="AK285" s="2" t="s">
        <v>18</v>
      </c>
      <c r="AL285" s="2" t="s">
        <v>2165</v>
      </c>
      <c r="AM285" s="2" t="s">
        <v>2166</v>
      </c>
      <c r="AN285" s="2" t="s">
        <v>2720</v>
      </c>
      <c r="AO285" s="2" t="s">
        <v>2721</v>
      </c>
      <c r="AP285" s="2" t="s">
        <v>2722</v>
      </c>
      <c r="AQ285" s="2" t="s">
        <v>13</v>
      </c>
      <c r="AR285" s="2" t="s">
        <v>2723</v>
      </c>
      <c r="AS285" s="2" t="s">
        <v>2724</v>
      </c>
      <c r="AT285" s="2" t="s">
        <v>2725</v>
      </c>
      <c r="AU285" s="2" t="s">
        <v>2726</v>
      </c>
      <c r="AV285" s="2" t="s">
        <v>2727</v>
      </c>
      <c r="AW285" s="2" t="s">
        <v>2132</v>
      </c>
      <c r="AX285" s="2" t="s">
        <v>2728</v>
      </c>
      <c r="AY285" s="2" t="s">
        <v>2729</v>
      </c>
      <c r="AZ285" s="2" t="s">
        <v>578</v>
      </c>
      <c r="BA285" s="2" t="s">
        <v>29</v>
      </c>
      <c r="BB285" s="2" t="s">
        <v>29</v>
      </c>
      <c r="BC285" s="2" t="s">
        <v>2730</v>
      </c>
      <c r="BD285" s="2" t="s">
        <v>29</v>
      </c>
      <c r="BE285" s="2"/>
    </row>
    <row r="286" spans="1:57" s="3" customFormat="1">
      <c r="A286" s="2" t="s">
        <v>2731</v>
      </c>
      <c r="B286" s="2" t="s">
        <v>1</v>
      </c>
      <c r="C286" s="2" t="s">
        <v>1</v>
      </c>
      <c r="D286" s="2" t="s">
        <v>5</v>
      </c>
      <c r="E286" s="2" t="s">
        <v>618</v>
      </c>
      <c r="F286" s="2" t="s">
        <v>3</v>
      </c>
      <c r="G286" s="2" t="s">
        <v>4</v>
      </c>
      <c r="H286" s="2" t="s">
        <v>1</v>
      </c>
      <c r="I286" s="2" t="s">
        <v>5</v>
      </c>
      <c r="J286" s="2" t="s">
        <v>117</v>
      </c>
      <c r="K286" s="2" t="s">
        <v>1</v>
      </c>
      <c r="L286" s="2" t="s">
        <v>33</v>
      </c>
      <c r="M286" s="2" t="s">
        <v>34</v>
      </c>
      <c r="N286" s="2" t="s">
        <v>1</v>
      </c>
      <c r="O286" s="2" t="s">
        <v>12</v>
      </c>
      <c r="P286" s="2" t="s">
        <v>2163</v>
      </c>
      <c r="Q286" s="2" t="s">
        <v>2164</v>
      </c>
      <c r="R286" s="2" t="s">
        <v>203</v>
      </c>
      <c r="S286" s="2" t="s">
        <v>38</v>
      </c>
      <c r="T286" s="2" t="s">
        <v>13</v>
      </c>
      <c r="U286" s="2" t="s">
        <v>1</v>
      </c>
      <c r="V286" s="2" t="s">
        <v>15</v>
      </c>
      <c r="W286" s="2" t="s">
        <v>16</v>
      </c>
      <c r="X286" s="2" t="s">
        <v>16</v>
      </c>
      <c r="Y286" s="2" t="s">
        <v>16</v>
      </c>
      <c r="Z286" s="2" t="s">
        <v>15</v>
      </c>
      <c r="AA286" s="2" t="s">
        <v>16</v>
      </c>
      <c r="AB286" s="2" t="s">
        <v>16</v>
      </c>
      <c r="AC286" s="2" t="s">
        <v>16</v>
      </c>
      <c r="AD286" s="2" t="s">
        <v>16</v>
      </c>
      <c r="AE286" s="2" t="s">
        <v>16</v>
      </c>
      <c r="AF286" s="2" t="s">
        <v>16</v>
      </c>
      <c r="AG286" s="2" t="s">
        <v>16</v>
      </c>
      <c r="AH286" s="2" t="s">
        <v>15</v>
      </c>
      <c r="AI286" s="2" t="s">
        <v>15</v>
      </c>
      <c r="AJ286" s="2" t="s">
        <v>17</v>
      </c>
      <c r="AK286" s="2" t="s">
        <v>18</v>
      </c>
      <c r="AL286" s="2" t="s">
        <v>2306</v>
      </c>
      <c r="AM286" s="2" t="s">
        <v>2307</v>
      </c>
      <c r="AN286" s="2" t="s">
        <v>2732</v>
      </c>
      <c r="AO286" s="2" t="s">
        <v>2733</v>
      </c>
      <c r="AP286" s="2" t="s">
        <v>2734</v>
      </c>
      <c r="AQ286" s="2" t="s">
        <v>13</v>
      </c>
      <c r="AR286" s="2" t="s">
        <v>2735</v>
      </c>
      <c r="AS286" s="2" t="s">
        <v>2736</v>
      </c>
      <c r="AT286" s="2" t="s">
        <v>2737</v>
      </c>
      <c r="AU286" s="2" t="s">
        <v>2738</v>
      </c>
      <c r="AV286" s="2" t="s">
        <v>2739</v>
      </c>
      <c r="AW286" s="2" t="s">
        <v>2740</v>
      </c>
      <c r="AX286" s="2" t="s">
        <v>2741</v>
      </c>
      <c r="AY286" s="2" t="s">
        <v>2742</v>
      </c>
      <c r="AZ286" s="2" t="s">
        <v>578</v>
      </c>
      <c r="BA286" s="2" t="s">
        <v>29</v>
      </c>
      <c r="BB286" s="2" t="s">
        <v>13</v>
      </c>
      <c r="BC286" s="2" t="s">
        <v>2743</v>
      </c>
      <c r="BD286" s="2" t="s">
        <v>29</v>
      </c>
      <c r="BE286" s="2"/>
    </row>
    <row r="287" spans="1:57" s="3" customFormat="1">
      <c r="A287" s="2" t="s">
        <v>2744</v>
      </c>
      <c r="B287" s="2" t="s">
        <v>1</v>
      </c>
      <c r="C287" s="2" t="s">
        <v>1</v>
      </c>
      <c r="D287" s="2" t="s">
        <v>5</v>
      </c>
      <c r="E287" s="2" t="s">
        <v>1973</v>
      </c>
      <c r="F287" s="2" t="s">
        <v>115</v>
      </c>
      <c r="G287" s="2" t="s">
        <v>116</v>
      </c>
      <c r="H287" s="2" t="s">
        <v>1</v>
      </c>
      <c r="I287" s="2" t="s">
        <v>5</v>
      </c>
      <c r="J287" s="2" t="s">
        <v>117</v>
      </c>
      <c r="K287" s="2" t="s">
        <v>1</v>
      </c>
      <c r="L287" s="2" t="s">
        <v>109</v>
      </c>
      <c r="M287" s="2" t="s">
        <v>118</v>
      </c>
      <c r="N287" s="2" t="s">
        <v>1</v>
      </c>
      <c r="O287" s="2" t="s">
        <v>8</v>
      </c>
      <c r="P287" s="2" t="s">
        <v>536</v>
      </c>
      <c r="Q287" s="2" t="s">
        <v>1740</v>
      </c>
      <c r="R287" s="2" t="s">
        <v>594</v>
      </c>
      <c r="S287" s="2" t="s">
        <v>76</v>
      </c>
      <c r="T287" s="2" t="s">
        <v>13</v>
      </c>
      <c r="U287" s="2" t="s">
        <v>1</v>
      </c>
      <c r="V287" s="2" t="s">
        <v>15</v>
      </c>
      <c r="W287" s="2" t="s">
        <v>16</v>
      </c>
      <c r="X287" s="2" t="s">
        <v>16</v>
      </c>
      <c r="Y287" s="2" t="s">
        <v>15</v>
      </c>
      <c r="Z287" s="2" t="s">
        <v>15</v>
      </c>
      <c r="AA287" s="2" t="s">
        <v>16</v>
      </c>
      <c r="AB287" s="2" t="s">
        <v>16</v>
      </c>
      <c r="AC287" s="2" t="s">
        <v>16</v>
      </c>
      <c r="AD287" s="2" t="s">
        <v>16</v>
      </c>
      <c r="AE287" s="2" t="s">
        <v>16</v>
      </c>
      <c r="AF287" s="2" t="s">
        <v>16</v>
      </c>
      <c r="AG287" s="2" t="s">
        <v>16</v>
      </c>
      <c r="AH287" s="2" t="s">
        <v>15</v>
      </c>
      <c r="AI287" s="2" t="s">
        <v>15</v>
      </c>
      <c r="AJ287" s="2" t="s">
        <v>17</v>
      </c>
      <c r="AK287" s="2" t="s">
        <v>18</v>
      </c>
      <c r="AL287" s="2" t="s">
        <v>2165</v>
      </c>
      <c r="AM287" s="2" t="s">
        <v>2166</v>
      </c>
      <c r="AN287" s="2" t="s">
        <v>2745</v>
      </c>
      <c r="AO287" s="2" t="s">
        <v>2746</v>
      </c>
      <c r="AP287" s="2" t="s">
        <v>2747</v>
      </c>
      <c r="AQ287" s="2" t="s">
        <v>13</v>
      </c>
      <c r="AR287" s="2" t="s">
        <v>2748</v>
      </c>
      <c r="AS287" s="2" t="s">
        <v>2749</v>
      </c>
      <c r="AT287" s="2" t="s">
        <v>2750</v>
      </c>
      <c r="AU287" s="2" t="s">
        <v>2751</v>
      </c>
      <c r="AV287" s="2" t="s">
        <v>110</v>
      </c>
      <c r="AW287" s="2" t="s">
        <v>233</v>
      </c>
      <c r="AX287" s="2" t="s">
        <v>1607</v>
      </c>
      <c r="AY287" s="2" t="s">
        <v>2752</v>
      </c>
      <c r="AZ287" s="2" t="s">
        <v>1748</v>
      </c>
      <c r="BA287" s="2" t="s">
        <v>13</v>
      </c>
      <c r="BB287" s="2" t="s">
        <v>29</v>
      </c>
      <c r="BC287" s="2" t="s">
        <v>2753</v>
      </c>
      <c r="BD287" s="2" t="s">
        <v>29</v>
      </c>
      <c r="BE287" s="2"/>
    </row>
    <row r="288" spans="1:57" s="3" customFormat="1">
      <c r="A288" s="2" t="s">
        <v>2754</v>
      </c>
      <c r="B288" s="2" t="s">
        <v>1</v>
      </c>
      <c r="C288" s="2" t="s">
        <v>1</v>
      </c>
      <c r="D288" s="2" t="s">
        <v>5</v>
      </c>
      <c r="E288" s="2" t="s">
        <v>2435</v>
      </c>
      <c r="F288" s="2" t="s">
        <v>3</v>
      </c>
      <c r="G288" s="2" t="s">
        <v>4</v>
      </c>
      <c r="H288" s="2" t="s">
        <v>1</v>
      </c>
      <c r="I288" s="2" t="s">
        <v>5</v>
      </c>
      <c r="J288" s="2" t="s">
        <v>117</v>
      </c>
      <c r="K288" s="2" t="s">
        <v>1</v>
      </c>
      <c r="L288" s="2" t="s">
        <v>5</v>
      </c>
      <c r="M288" s="2" t="s">
        <v>49</v>
      </c>
      <c r="N288" s="2" t="s">
        <v>5</v>
      </c>
      <c r="O288" s="2" t="s">
        <v>12</v>
      </c>
      <c r="P288" s="2" t="s">
        <v>2612</v>
      </c>
      <c r="Q288" s="2" t="s">
        <v>51</v>
      </c>
      <c r="R288" s="2" t="s">
        <v>2437</v>
      </c>
      <c r="S288" s="2" t="s">
        <v>38</v>
      </c>
      <c r="T288" s="2" t="s">
        <v>13</v>
      </c>
      <c r="U288" s="2" t="s">
        <v>1</v>
      </c>
      <c r="V288" s="2" t="s">
        <v>15</v>
      </c>
      <c r="W288" s="2" t="s">
        <v>16</v>
      </c>
      <c r="X288" s="2" t="s">
        <v>16</v>
      </c>
      <c r="Y288" s="2" t="s">
        <v>15</v>
      </c>
      <c r="Z288" s="2" t="s">
        <v>15</v>
      </c>
      <c r="AA288" s="2" t="s">
        <v>16</v>
      </c>
      <c r="AB288" s="2" t="s">
        <v>16</v>
      </c>
      <c r="AC288" s="2" t="s">
        <v>16</v>
      </c>
      <c r="AD288" s="2" t="s">
        <v>16</v>
      </c>
      <c r="AE288" s="2" t="s">
        <v>16</v>
      </c>
      <c r="AF288" s="2" t="s">
        <v>16</v>
      </c>
      <c r="AG288" s="2" t="s">
        <v>16</v>
      </c>
      <c r="AH288" s="2" t="s">
        <v>15</v>
      </c>
      <c r="AI288" s="2" t="s">
        <v>15</v>
      </c>
      <c r="AJ288" s="2" t="s">
        <v>17</v>
      </c>
      <c r="AK288" s="2" t="s">
        <v>18</v>
      </c>
      <c r="AL288" s="2" t="s">
        <v>2306</v>
      </c>
      <c r="AM288" s="2" t="s">
        <v>2307</v>
      </c>
      <c r="AN288" s="2" t="s">
        <v>2755</v>
      </c>
      <c r="AO288" s="2" t="s">
        <v>2614</v>
      </c>
      <c r="AP288" s="2" t="s">
        <v>2615</v>
      </c>
      <c r="AQ288" s="2" t="s">
        <v>13</v>
      </c>
      <c r="AR288" s="2" t="s">
        <v>2756</v>
      </c>
      <c r="AS288" s="2" t="s">
        <v>2757</v>
      </c>
      <c r="AT288" s="2" t="s">
        <v>2758</v>
      </c>
      <c r="AU288" s="2" t="s">
        <v>2759</v>
      </c>
      <c r="AV288" s="2" t="s">
        <v>187</v>
      </c>
      <c r="AW288" s="2" t="s">
        <v>455</v>
      </c>
      <c r="AX288" s="2" t="s">
        <v>802</v>
      </c>
      <c r="AY288" s="2" t="s">
        <v>6</v>
      </c>
      <c r="AZ288" s="2" t="s">
        <v>578</v>
      </c>
      <c r="BA288" s="2" t="s">
        <v>29</v>
      </c>
      <c r="BB288" s="2" t="s">
        <v>13</v>
      </c>
      <c r="BC288" s="2" t="s">
        <v>2760</v>
      </c>
      <c r="BD288" s="2" t="s">
        <v>29</v>
      </c>
      <c r="BE288" s="2"/>
    </row>
    <row r="289" spans="1:57" s="3" customFormat="1">
      <c r="A289" s="2" t="s">
        <v>2761</v>
      </c>
      <c r="B289" s="2" t="s">
        <v>1</v>
      </c>
      <c r="C289" s="2" t="s">
        <v>1</v>
      </c>
      <c r="D289" s="2" t="s">
        <v>5</v>
      </c>
      <c r="E289" s="2" t="s">
        <v>2762</v>
      </c>
      <c r="F289" s="2" t="s">
        <v>115</v>
      </c>
      <c r="G289" s="2" t="s">
        <v>116</v>
      </c>
      <c r="H289" s="2" t="s">
        <v>1</v>
      </c>
      <c r="I289" s="2" t="s">
        <v>5</v>
      </c>
      <c r="J289" s="2" t="s">
        <v>117</v>
      </c>
      <c r="K289" s="2" t="s">
        <v>1</v>
      </c>
      <c r="L289" s="2" t="s">
        <v>145</v>
      </c>
      <c r="M289" s="2" t="s">
        <v>118</v>
      </c>
      <c r="N289" s="2" t="s">
        <v>1</v>
      </c>
      <c r="O289" s="2" t="s">
        <v>12</v>
      </c>
      <c r="P289" s="2" t="s">
        <v>311</v>
      </c>
      <c r="Q289" s="2" t="s">
        <v>481</v>
      </c>
      <c r="R289" s="2" t="s">
        <v>2763</v>
      </c>
      <c r="S289" s="2" t="s">
        <v>49</v>
      </c>
      <c r="T289" s="2" t="s">
        <v>13</v>
      </c>
      <c r="U289" s="2" t="s">
        <v>1</v>
      </c>
      <c r="V289" s="2" t="s">
        <v>16</v>
      </c>
      <c r="W289" s="2" t="s">
        <v>16</v>
      </c>
      <c r="X289" s="2" t="s">
        <v>16</v>
      </c>
      <c r="Y289" s="2" t="s">
        <v>16</v>
      </c>
      <c r="Z289" s="2" t="s">
        <v>15</v>
      </c>
      <c r="AA289" s="2" t="s">
        <v>16</v>
      </c>
      <c r="AB289" s="2" t="s">
        <v>15</v>
      </c>
      <c r="AC289" s="2" t="s">
        <v>16</v>
      </c>
      <c r="AD289" s="2" t="s">
        <v>16</v>
      </c>
      <c r="AE289" s="2" t="s">
        <v>16</v>
      </c>
      <c r="AF289" s="2" t="s">
        <v>16</v>
      </c>
      <c r="AG289" s="2" t="s">
        <v>16</v>
      </c>
      <c r="AH289" s="2" t="s">
        <v>16</v>
      </c>
      <c r="AI289" s="2" t="s">
        <v>16</v>
      </c>
      <c r="AJ289" s="2" t="s">
        <v>17</v>
      </c>
      <c r="AK289" s="2" t="s">
        <v>18</v>
      </c>
      <c r="AL289" s="2" t="s">
        <v>2280</v>
      </c>
      <c r="AM289" s="2" t="s">
        <v>2281</v>
      </c>
      <c r="AN289" s="2" t="s">
        <v>2764</v>
      </c>
      <c r="AO289" s="2" t="s">
        <v>2765</v>
      </c>
      <c r="AP289" s="2" t="s">
        <v>2766</v>
      </c>
      <c r="AQ289" s="2" t="s">
        <v>13</v>
      </c>
      <c r="AR289" s="2" t="s">
        <v>174</v>
      </c>
      <c r="AS289" s="2" t="s">
        <v>2767</v>
      </c>
      <c r="AT289" s="2" t="s">
        <v>2768</v>
      </c>
      <c r="AU289" s="2" t="s">
        <v>1777</v>
      </c>
      <c r="AV289" s="2" t="s">
        <v>1584</v>
      </c>
      <c r="AW289" s="2" t="s">
        <v>346</v>
      </c>
      <c r="AX289" s="2" t="s">
        <v>848</v>
      </c>
      <c r="AY289" s="2" t="s">
        <v>848</v>
      </c>
      <c r="AZ289" s="2" t="s">
        <v>12</v>
      </c>
      <c r="BA289" s="2" t="s">
        <v>29</v>
      </c>
      <c r="BB289" s="2" t="s">
        <v>29</v>
      </c>
      <c r="BC289" s="2" t="s">
        <v>2769</v>
      </c>
      <c r="BD289" s="2" t="s">
        <v>29</v>
      </c>
      <c r="BE289" s="2"/>
    </row>
    <row r="290" spans="1:57" s="3" customFormat="1">
      <c r="A290" s="2" t="s">
        <v>2770</v>
      </c>
      <c r="B290" s="2" t="s">
        <v>1</v>
      </c>
      <c r="C290" s="2" t="s">
        <v>1</v>
      </c>
      <c r="D290" s="2" t="s">
        <v>5</v>
      </c>
      <c r="E290" s="2" t="s">
        <v>618</v>
      </c>
      <c r="F290" s="2" t="s">
        <v>115</v>
      </c>
      <c r="G290" s="2" t="s">
        <v>116</v>
      </c>
      <c r="H290" s="2" t="s">
        <v>1</v>
      </c>
      <c r="I290" s="2" t="s">
        <v>5</v>
      </c>
      <c r="J290" s="2" t="s">
        <v>117</v>
      </c>
      <c r="K290" s="2" t="s">
        <v>1</v>
      </c>
      <c r="L290" s="2" t="s">
        <v>33</v>
      </c>
      <c r="M290" s="2" t="s">
        <v>49</v>
      </c>
      <c r="N290" s="2" t="s">
        <v>1</v>
      </c>
      <c r="O290" s="2" t="s">
        <v>8</v>
      </c>
      <c r="P290" s="2" t="s">
        <v>132</v>
      </c>
      <c r="Q290" s="2" t="s">
        <v>731</v>
      </c>
      <c r="R290" s="2" t="s">
        <v>2237</v>
      </c>
      <c r="S290" s="2" t="s">
        <v>38</v>
      </c>
      <c r="T290" s="2" t="s">
        <v>13</v>
      </c>
      <c r="U290" s="2" t="s">
        <v>1</v>
      </c>
      <c r="V290" s="2" t="s">
        <v>15</v>
      </c>
      <c r="W290" s="2" t="s">
        <v>16</v>
      </c>
      <c r="X290" s="2" t="s">
        <v>16</v>
      </c>
      <c r="Y290" s="2" t="s">
        <v>16</v>
      </c>
      <c r="Z290" s="2" t="s">
        <v>16</v>
      </c>
      <c r="AA290" s="2" t="s">
        <v>16</v>
      </c>
      <c r="AB290" s="2" t="s">
        <v>15</v>
      </c>
      <c r="AC290" s="2" t="s">
        <v>15</v>
      </c>
      <c r="AD290" s="2" t="s">
        <v>16</v>
      </c>
      <c r="AE290" s="2" t="s">
        <v>16</v>
      </c>
      <c r="AF290" s="2" t="s">
        <v>16</v>
      </c>
      <c r="AG290" s="2" t="s">
        <v>16</v>
      </c>
      <c r="AH290" s="2" t="s">
        <v>15</v>
      </c>
      <c r="AI290" s="2" t="s">
        <v>15</v>
      </c>
      <c r="AJ290" s="2" t="s">
        <v>17</v>
      </c>
      <c r="AK290" s="2" t="s">
        <v>18</v>
      </c>
      <c r="AL290" s="2" t="s">
        <v>2152</v>
      </c>
      <c r="AM290" s="2" t="s">
        <v>2153</v>
      </c>
      <c r="AN290" s="2" t="s">
        <v>2771</v>
      </c>
      <c r="AO290" s="2" t="s">
        <v>2772</v>
      </c>
      <c r="AP290" s="2" t="s">
        <v>2773</v>
      </c>
      <c r="AQ290" s="2" t="s">
        <v>13</v>
      </c>
      <c r="AR290" s="2" t="s">
        <v>312</v>
      </c>
      <c r="AS290" s="2" t="s">
        <v>2774</v>
      </c>
      <c r="AT290" s="2" t="s">
        <v>2775</v>
      </c>
      <c r="AU290" s="2" t="s">
        <v>2776</v>
      </c>
      <c r="AV290" s="2" t="s">
        <v>1254</v>
      </c>
      <c r="AW290" s="2" t="s">
        <v>544</v>
      </c>
      <c r="AX290" s="2" t="s">
        <v>2777</v>
      </c>
      <c r="AY290" s="2" t="s">
        <v>2778</v>
      </c>
      <c r="AZ290" s="2" t="s">
        <v>578</v>
      </c>
      <c r="BA290" s="2" t="s">
        <v>29</v>
      </c>
      <c r="BB290" s="2" t="s">
        <v>29</v>
      </c>
      <c r="BC290" s="2" t="s">
        <v>2779</v>
      </c>
      <c r="BD290" s="2" t="s">
        <v>29</v>
      </c>
      <c r="BE290" s="2"/>
    </row>
    <row r="291" spans="1:57" s="3" customFormat="1">
      <c r="A291" s="2" t="s">
        <v>2780</v>
      </c>
      <c r="B291" s="2" t="s">
        <v>1</v>
      </c>
      <c r="C291" s="2" t="s">
        <v>1</v>
      </c>
      <c r="D291" s="2" t="s">
        <v>5</v>
      </c>
      <c r="E291" s="2" t="s">
        <v>2</v>
      </c>
      <c r="F291" s="2" t="s">
        <v>3</v>
      </c>
      <c r="G291" s="2" t="s">
        <v>4</v>
      </c>
      <c r="H291" s="2" t="s">
        <v>1</v>
      </c>
      <c r="I291" s="2" t="s">
        <v>5</v>
      </c>
      <c r="J291" s="2" t="s">
        <v>6</v>
      </c>
      <c r="K291" s="2" t="s">
        <v>1</v>
      </c>
      <c r="L291" s="2" t="s">
        <v>5</v>
      </c>
      <c r="M291" s="2" t="s">
        <v>49</v>
      </c>
      <c r="N291" s="2" t="s">
        <v>5</v>
      </c>
      <c r="O291" s="2" t="s">
        <v>12</v>
      </c>
      <c r="P291" s="2" t="s">
        <v>81</v>
      </c>
      <c r="Q291" s="2" t="s">
        <v>2399</v>
      </c>
      <c r="R291" s="2" t="s">
        <v>547</v>
      </c>
      <c r="S291" s="2" t="s">
        <v>7</v>
      </c>
      <c r="T291" s="2" t="s">
        <v>13</v>
      </c>
      <c r="U291" s="2" t="s">
        <v>13</v>
      </c>
      <c r="V291" s="2" t="s">
        <v>2400</v>
      </c>
      <c r="W291" s="2" t="s">
        <v>16</v>
      </c>
      <c r="X291" s="2" t="s">
        <v>15</v>
      </c>
      <c r="Y291" s="2" t="s">
        <v>16</v>
      </c>
      <c r="Z291" s="2" t="s">
        <v>15</v>
      </c>
      <c r="AA291" s="2" t="s">
        <v>16</v>
      </c>
      <c r="AB291" s="2" t="s">
        <v>16</v>
      </c>
      <c r="AC291" s="2" t="s">
        <v>16</v>
      </c>
      <c r="AD291" s="2" t="s">
        <v>16</v>
      </c>
      <c r="AE291" s="2" t="s">
        <v>16</v>
      </c>
      <c r="AF291" s="2" t="s">
        <v>16</v>
      </c>
      <c r="AG291" s="2" t="s">
        <v>15</v>
      </c>
      <c r="AH291" s="2" t="s">
        <v>15</v>
      </c>
      <c r="AI291" s="2" t="s">
        <v>15</v>
      </c>
      <c r="AJ291" s="2" t="s">
        <v>17</v>
      </c>
      <c r="AK291" s="2" t="s">
        <v>18</v>
      </c>
      <c r="AL291" s="2" t="s">
        <v>2401</v>
      </c>
      <c r="AM291" s="2" t="s">
        <v>2402</v>
      </c>
      <c r="AN291" s="2" t="s">
        <v>2781</v>
      </c>
      <c r="AO291" s="2" t="s">
        <v>2782</v>
      </c>
      <c r="AP291" s="2" t="s">
        <v>2783</v>
      </c>
      <c r="AQ291" s="2" t="s">
        <v>13</v>
      </c>
      <c r="AR291" s="2" t="s">
        <v>2784</v>
      </c>
      <c r="AS291" s="2" t="s">
        <v>2785</v>
      </c>
      <c r="AT291" s="2" t="s">
        <v>2786</v>
      </c>
      <c r="AU291" s="2" t="s">
        <v>530</v>
      </c>
      <c r="AV291" s="2" t="s">
        <v>709</v>
      </c>
      <c r="AW291" s="2" t="s">
        <v>346</v>
      </c>
      <c r="AX291" s="2" t="s">
        <v>216</v>
      </c>
      <c r="AY291" s="2" t="s">
        <v>216</v>
      </c>
      <c r="AZ291" s="2" t="s">
        <v>12</v>
      </c>
      <c r="BA291" s="2" t="s">
        <v>29</v>
      </c>
      <c r="BB291" s="2" t="s">
        <v>13</v>
      </c>
      <c r="BC291" s="2" t="s">
        <v>2410</v>
      </c>
      <c r="BD291" s="2" t="s">
        <v>29</v>
      </c>
      <c r="BE291" s="2"/>
    </row>
    <row r="292" spans="1:57" s="3" customFormat="1">
      <c r="A292" s="2" t="s">
        <v>2787</v>
      </c>
      <c r="B292" s="2" t="s">
        <v>1</v>
      </c>
      <c r="C292" s="2" t="s">
        <v>1</v>
      </c>
      <c r="D292" s="2" t="s">
        <v>5</v>
      </c>
      <c r="E292" s="2" t="s">
        <v>618</v>
      </c>
      <c r="F292" s="2" t="s">
        <v>3</v>
      </c>
      <c r="G292" s="2" t="s">
        <v>4</v>
      </c>
      <c r="H292" s="2" t="s">
        <v>1</v>
      </c>
      <c r="I292" s="2" t="s">
        <v>5</v>
      </c>
      <c r="J292" s="2" t="s">
        <v>6</v>
      </c>
      <c r="K292" s="2" t="s">
        <v>1</v>
      </c>
      <c r="L292" s="2" t="s">
        <v>33</v>
      </c>
      <c r="M292" s="2" t="s">
        <v>34</v>
      </c>
      <c r="N292" s="2" t="s">
        <v>1</v>
      </c>
      <c r="O292" s="2" t="s">
        <v>12</v>
      </c>
      <c r="P292" s="2" t="s">
        <v>2163</v>
      </c>
      <c r="Q292" s="2" t="s">
        <v>2164</v>
      </c>
      <c r="R292" s="2" t="s">
        <v>203</v>
      </c>
      <c r="S292" s="2" t="s">
        <v>38</v>
      </c>
      <c r="T292" s="2" t="s">
        <v>13</v>
      </c>
      <c r="U292" s="2" t="s">
        <v>1</v>
      </c>
      <c r="V292" s="2" t="s">
        <v>15</v>
      </c>
      <c r="W292" s="2" t="s">
        <v>16</v>
      </c>
      <c r="X292" s="2" t="s">
        <v>16</v>
      </c>
      <c r="Y292" s="2" t="s">
        <v>16</v>
      </c>
      <c r="Z292" s="2" t="s">
        <v>15</v>
      </c>
      <c r="AA292" s="2" t="s">
        <v>16</v>
      </c>
      <c r="AB292" s="2" t="s">
        <v>16</v>
      </c>
      <c r="AC292" s="2" t="s">
        <v>16</v>
      </c>
      <c r="AD292" s="2" t="s">
        <v>16</v>
      </c>
      <c r="AE292" s="2" t="s">
        <v>16</v>
      </c>
      <c r="AF292" s="2" t="s">
        <v>16</v>
      </c>
      <c r="AG292" s="2" t="s">
        <v>16</v>
      </c>
      <c r="AH292" s="2" t="s">
        <v>15</v>
      </c>
      <c r="AI292" s="2" t="s">
        <v>15</v>
      </c>
      <c r="AJ292" s="2" t="s">
        <v>17</v>
      </c>
      <c r="AK292" s="2" t="s">
        <v>18</v>
      </c>
      <c r="AL292" s="2" t="s">
        <v>2788</v>
      </c>
      <c r="AM292" s="2" t="s">
        <v>2789</v>
      </c>
      <c r="AN292" s="2" t="s">
        <v>2790</v>
      </c>
      <c r="AO292" s="2" t="s">
        <v>2791</v>
      </c>
      <c r="AP292" s="2" t="s">
        <v>2792</v>
      </c>
      <c r="AQ292" s="2" t="s">
        <v>13</v>
      </c>
      <c r="AR292" s="2" t="s">
        <v>2793</v>
      </c>
      <c r="AS292" s="2" t="s">
        <v>2794</v>
      </c>
      <c r="AT292" s="2" t="s">
        <v>2795</v>
      </c>
      <c r="AU292" s="2" t="s">
        <v>2796</v>
      </c>
      <c r="AV292" s="2" t="s">
        <v>74</v>
      </c>
      <c r="AW292" s="2" t="s">
        <v>2360</v>
      </c>
      <c r="AX292" s="2" t="s">
        <v>2579</v>
      </c>
      <c r="AY292" s="2" t="s">
        <v>1414</v>
      </c>
      <c r="AZ292" s="2" t="s">
        <v>578</v>
      </c>
      <c r="BA292" s="2" t="s">
        <v>29</v>
      </c>
      <c r="BB292" s="2" t="s">
        <v>13</v>
      </c>
      <c r="BC292" s="2" t="s">
        <v>2797</v>
      </c>
      <c r="BD292" s="2" t="s">
        <v>29</v>
      </c>
      <c r="BE292" s="2"/>
    </row>
    <row r="293" spans="1:57" s="3" customFormat="1">
      <c r="A293" s="2" t="s">
        <v>2798</v>
      </c>
      <c r="B293" s="2" t="s">
        <v>1</v>
      </c>
      <c r="C293" s="2" t="s">
        <v>1</v>
      </c>
      <c r="D293" s="2" t="s">
        <v>5</v>
      </c>
      <c r="E293" s="2" t="s">
        <v>618</v>
      </c>
      <c r="F293" s="2" t="s">
        <v>115</v>
      </c>
      <c r="G293" s="2" t="s">
        <v>116</v>
      </c>
      <c r="H293" s="2" t="s">
        <v>1</v>
      </c>
      <c r="I293" s="2" t="s">
        <v>5</v>
      </c>
      <c r="J293" s="2" t="s">
        <v>117</v>
      </c>
      <c r="K293" s="2" t="s">
        <v>1</v>
      </c>
      <c r="L293" s="2" t="s">
        <v>33</v>
      </c>
      <c r="M293" s="2" t="s">
        <v>49</v>
      </c>
      <c r="N293" s="2" t="s">
        <v>1</v>
      </c>
      <c r="O293" s="2" t="s">
        <v>8</v>
      </c>
      <c r="P293" s="2" t="s">
        <v>132</v>
      </c>
      <c r="Q293" s="2" t="s">
        <v>731</v>
      </c>
      <c r="R293" s="2" t="s">
        <v>2237</v>
      </c>
      <c r="S293" s="2" t="s">
        <v>38</v>
      </c>
      <c r="T293" s="2" t="s">
        <v>13</v>
      </c>
      <c r="U293" s="2" t="s">
        <v>1</v>
      </c>
      <c r="V293" s="2" t="s">
        <v>15</v>
      </c>
      <c r="W293" s="2" t="s">
        <v>16</v>
      </c>
      <c r="X293" s="2" t="s">
        <v>16</v>
      </c>
      <c r="Y293" s="2" t="s">
        <v>16</v>
      </c>
      <c r="Z293" s="2" t="s">
        <v>15</v>
      </c>
      <c r="AA293" s="2" t="s">
        <v>16</v>
      </c>
      <c r="AB293" s="2" t="s">
        <v>15</v>
      </c>
      <c r="AC293" s="2" t="s">
        <v>15</v>
      </c>
      <c r="AD293" s="2" t="s">
        <v>16</v>
      </c>
      <c r="AE293" s="2" t="s">
        <v>16</v>
      </c>
      <c r="AF293" s="2" t="s">
        <v>16</v>
      </c>
      <c r="AG293" s="2" t="s">
        <v>16</v>
      </c>
      <c r="AH293" s="2" t="s">
        <v>15</v>
      </c>
      <c r="AI293" s="2" t="s">
        <v>15</v>
      </c>
      <c r="AJ293" s="2" t="s">
        <v>17</v>
      </c>
      <c r="AK293" s="2" t="s">
        <v>18</v>
      </c>
      <c r="AL293" s="2" t="s">
        <v>2205</v>
      </c>
      <c r="AM293" s="2" t="s">
        <v>2206</v>
      </c>
      <c r="AN293" s="2" t="s">
        <v>2799</v>
      </c>
      <c r="AO293" s="2" t="s">
        <v>2800</v>
      </c>
      <c r="AP293" s="2" t="s">
        <v>2801</v>
      </c>
      <c r="AQ293" s="2" t="s">
        <v>13</v>
      </c>
      <c r="AR293" s="2" t="s">
        <v>2802</v>
      </c>
      <c r="AS293" s="2" t="s">
        <v>2803</v>
      </c>
      <c r="AT293" s="2" t="s">
        <v>2804</v>
      </c>
      <c r="AU293" s="2" t="s">
        <v>2805</v>
      </c>
      <c r="AV293" s="2" t="s">
        <v>523</v>
      </c>
      <c r="AW293" s="2" t="s">
        <v>1254</v>
      </c>
      <c r="AX293" s="2" t="s">
        <v>2806</v>
      </c>
      <c r="AY293" s="2" t="s">
        <v>2807</v>
      </c>
      <c r="AZ293" s="2" t="s">
        <v>578</v>
      </c>
      <c r="BA293" s="2" t="s">
        <v>29</v>
      </c>
      <c r="BB293" s="2" t="s">
        <v>29</v>
      </c>
      <c r="BC293" s="2" t="s">
        <v>2808</v>
      </c>
      <c r="BD293" s="2" t="s">
        <v>29</v>
      </c>
      <c r="BE293" s="2"/>
    </row>
    <row r="294" spans="1:57" s="3" customFormat="1">
      <c r="A294" s="2" t="s">
        <v>2809</v>
      </c>
      <c r="B294" s="2" t="s">
        <v>1</v>
      </c>
      <c r="C294" s="2" t="s">
        <v>1</v>
      </c>
      <c r="D294" s="2" t="s">
        <v>5</v>
      </c>
      <c r="E294" s="2" t="s">
        <v>618</v>
      </c>
      <c r="F294" s="2" t="s">
        <v>3</v>
      </c>
      <c r="G294" s="2" t="s">
        <v>4</v>
      </c>
      <c r="H294" s="2" t="s">
        <v>1</v>
      </c>
      <c r="I294" s="2" t="s">
        <v>5</v>
      </c>
      <c r="J294" s="2" t="s">
        <v>117</v>
      </c>
      <c r="K294" s="2" t="s">
        <v>1</v>
      </c>
      <c r="L294" s="2" t="s">
        <v>5</v>
      </c>
      <c r="M294" s="2" t="s">
        <v>49</v>
      </c>
      <c r="N294" s="2" t="s">
        <v>1</v>
      </c>
      <c r="O294" s="2" t="s">
        <v>12</v>
      </c>
      <c r="P294" s="2" t="s">
        <v>909</v>
      </c>
      <c r="Q294" s="2" t="s">
        <v>2490</v>
      </c>
      <c r="R294" s="2" t="s">
        <v>158</v>
      </c>
      <c r="S294" s="2" t="s">
        <v>38</v>
      </c>
      <c r="T294" s="2" t="s">
        <v>13</v>
      </c>
      <c r="U294" s="2" t="s">
        <v>1</v>
      </c>
      <c r="V294" s="2" t="s">
        <v>15</v>
      </c>
      <c r="W294" s="2" t="s">
        <v>16</v>
      </c>
      <c r="X294" s="2" t="s">
        <v>16</v>
      </c>
      <c r="Y294" s="2" t="s">
        <v>16</v>
      </c>
      <c r="Z294" s="2" t="s">
        <v>15</v>
      </c>
      <c r="AA294" s="2" t="s">
        <v>15</v>
      </c>
      <c r="AB294" s="2" t="s">
        <v>15</v>
      </c>
      <c r="AC294" s="2" t="s">
        <v>16</v>
      </c>
      <c r="AD294" s="2" t="s">
        <v>16</v>
      </c>
      <c r="AE294" s="2" t="s">
        <v>16</v>
      </c>
      <c r="AF294" s="2" t="s">
        <v>16</v>
      </c>
      <c r="AG294" s="2" t="s">
        <v>16</v>
      </c>
      <c r="AH294" s="2" t="s">
        <v>15</v>
      </c>
      <c r="AI294" s="2" t="s">
        <v>15</v>
      </c>
      <c r="AJ294" s="2" t="s">
        <v>17</v>
      </c>
      <c r="AK294" s="2" t="s">
        <v>18</v>
      </c>
      <c r="AL294" s="2" t="s">
        <v>2205</v>
      </c>
      <c r="AM294" s="2" t="s">
        <v>2206</v>
      </c>
      <c r="AN294" s="2" t="s">
        <v>2810</v>
      </c>
      <c r="AO294" s="2" t="s">
        <v>2811</v>
      </c>
      <c r="AP294" s="2" t="s">
        <v>451</v>
      </c>
      <c r="AQ294" s="2" t="s">
        <v>13</v>
      </c>
      <c r="AR294" s="2" t="s">
        <v>2812</v>
      </c>
      <c r="AS294" s="2" t="s">
        <v>2813</v>
      </c>
      <c r="AT294" s="2" t="s">
        <v>2814</v>
      </c>
      <c r="AU294" s="2" t="s">
        <v>2815</v>
      </c>
      <c r="AV294" s="2" t="s">
        <v>326</v>
      </c>
      <c r="AW294" s="2" t="s">
        <v>110</v>
      </c>
      <c r="AX294" s="2" t="s">
        <v>2816</v>
      </c>
      <c r="AY294" s="2" t="s">
        <v>2817</v>
      </c>
      <c r="AZ294" s="2" t="s">
        <v>578</v>
      </c>
      <c r="BA294" s="2" t="s">
        <v>29</v>
      </c>
      <c r="BB294" s="2" t="s">
        <v>29</v>
      </c>
      <c r="BC294" s="2" t="s">
        <v>2818</v>
      </c>
      <c r="BD294" s="2" t="s">
        <v>29</v>
      </c>
      <c r="BE294" s="2"/>
    </row>
    <row r="295" spans="1:57" s="3" customFormat="1">
      <c r="A295" s="2" t="s">
        <v>2819</v>
      </c>
      <c r="B295" s="2" t="s">
        <v>1</v>
      </c>
      <c r="C295" s="2" t="s">
        <v>1</v>
      </c>
      <c r="D295" s="2" t="s">
        <v>5</v>
      </c>
      <c r="E295" s="2" t="s">
        <v>2435</v>
      </c>
      <c r="F295" s="2" t="s">
        <v>3</v>
      </c>
      <c r="G295" s="2" t="s">
        <v>4</v>
      </c>
      <c r="H295" s="2" t="s">
        <v>1</v>
      </c>
      <c r="I295" s="2" t="s">
        <v>5</v>
      </c>
      <c r="J295" s="2" t="s">
        <v>117</v>
      </c>
      <c r="K295" s="2" t="s">
        <v>1</v>
      </c>
      <c r="L295" s="2" t="s">
        <v>5</v>
      </c>
      <c r="M295" s="2" t="s">
        <v>49</v>
      </c>
      <c r="N295" s="2" t="s">
        <v>5</v>
      </c>
      <c r="O295" s="2" t="s">
        <v>12</v>
      </c>
      <c r="P295" s="2" t="s">
        <v>2436</v>
      </c>
      <c r="Q295" s="2" t="s">
        <v>2437</v>
      </c>
      <c r="R295" s="2" t="s">
        <v>51</v>
      </c>
      <c r="S295" s="2" t="s">
        <v>38</v>
      </c>
      <c r="T295" s="2" t="s">
        <v>13</v>
      </c>
      <c r="U295" s="2" t="s">
        <v>1</v>
      </c>
      <c r="V295" s="2" t="s">
        <v>15</v>
      </c>
      <c r="W295" s="2" t="s">
        <v>16</v>
      </c>
      <c r="X295" s="2" t="s">
        <v>16</v>
      </c>
      <c r="Y295" s="2" t="s">
        <v>15</v>
      </c>
      <c r="Z295" s="2" t="s">
        <v>15</v>
      </c>
      <c r="AA295" s="2" t="s">
        <v>16</v>
      </c>
      <c r="AB295" s="2" t="s">
        <v>16</v>
      </c>
      <c r="AC295" s="2" t="s">
        <v>16</v>
      </c>
      <c r="AD295" s="2" t="s">
        <v>16</v>
      </c>
      <c r="AE295" s="2" t="s">
        <v>16</v>
      </c>
      <c r="AF295" s="2" t="s">
        <v>16</v>
      </c>
      <c r="AG295" s="2" t="s">
        <v>16</v>
      </c>
      <c r="AH295" s="2" t="s">
        <v>15</v>
      </c>
      <c r="AI295" s="2" t="s">
        <v>15</v>
      </c>
      <c r="AJ295" s="2" t="s">
        <v>17</v>
      </c>
      <c r="AK295" s="2" t="s">
        <v>18</v>
      </c>
      <c r="AL295" s="2" t="s">
        <v>2788</v>
      </c>
      <c r="AM295" s="2" t="s">
        <v>2789</v>
      </c>
      <c r="AN295" s="2" t="s">
        <v>2820</v>
      </c>
      <c r="AO295" s="2" t="s">
        <v>2821</v>
      </c>
      <c r="AP295" s="2" t="s">
        <v>88</v>
      </c>
      <c r="AQ295" s="2" t="s">
        <v>13</v>
      </c>
      <c r="AR295" s="2" t="s">
        <v>2822</v>
      </c>
      <c r="AS295" s="2" t="s">
        <v>2823</v>
      </c>
      <c r="AT295" s="2" t="s">
        <v>2824</v>
      </c>
      <c r="AU295" s="2" t="s">
        <v>2825</v>
      </c>
      <c r="AV295" s="2" t="s">
        <v>1585</v>
      </c>
      <c r="AW295" s="2" t="s">
        <v>694</v>
      </c>
      <c r="AX295" s="2" t="s">
        <v>916</v>
      </c>
      <c r="AY295" s="2" t="s">
        <v>2591</v>
      </c>
      <c r="AZ295" s="2" t="s">
        <v>578</v>
      </c>
      <c r="BA295" s="2" t="s">
        <v>29</v>
      </c>
      <c r="BB295" s="2" t="s">
        <v>13</v>
      </c>
      <c r="BC295" s="2" t="s">
        <v>2826</v>
      </c>
      <c r="BD295" s="2" t="s">
        <v>29</v>
      </c>
      <c r="BE295" s="2"/>
    </row>
    <row r="296" spans="1:57" s="3" customFormat="1">
      <c r="A296" s="2" t="s">
        <v>2827</v>
      </c>
      <c r="B296" s="2" t="s">
        <v>1</v>
      </c>
      <c r="C296" s="2" t="s">
        <v>1</v>
      </c>
      <c r="D296" s="2" t="s">
        <v>5</v>
      </c>
      <c r="E296" s="2" t="s">
        <v>2828</v>
      </c>
      <c r="F296" s="2" t="s">
        <v>3</v>
      </c>
      <c r="G296" s="2" t="s">
        <v>4</v>
      </c>
      <c r="H296" s="2" t="s">
        <v>1</v>
      </c>
      <c r="I296" s="2" t="s">
        <v>5</v>
      </c>
      <c r="J296" s="2" t="s">
        <v>6</v>
      </c>
      <c r="K296" s="2" t="s">
        <v>1</v>
      </c>
      <c r="L296" s="2" t="s">
        <v>5</v>
      </c>
      <c r="M296" s="2" t="s">
        <v>34</v>
      </c>
      <c r="N296" s="2" t="s">
        <v>1</v>
      </c>
      <c r="O296" s="2" t="s">
        <v>213</v>
      </c>
      <c r="P296" s="2" t="s">
        <v>2508</v>
      </c>
      <c r="Q296" s="2" t="s">
        <v>82</v>
      </c>
      <c r="R296" s="2" t="s">
        <v>7</v>
      </c>
      <c r="S296" s="2" t="s">
        <v>38</v>
      </c>
      <c r="T296" s="2" t="s">
        <v>13</v>
      </c>
      <c r="U296" s="2" t="s">
        <v>13</v>
      </c>
      <c r="V296" s="2" t="s">
        <v>2400</v>
      </c>
      <c r="W296" s="2" t="s">
        <v>15</v>
      </c>
      <c r="X296" s="2" t="s">
        <v>16</v>
      </c>
      <c r="Y296" s="2" t="s">
        <v>16</v>
      </c>
      <c r="Z296" s="2" t="s">
        <v>15</v>
      </c>
      <c r="AA296" s="2" t="s">
        <v>16</v>
      </c>
      <c r="AB296" s="2" t="s">
        <v>16</v>
      </c>
      <c r="AC296" s="2" t="s">
        <v>16</v>
      </c>
      <c r="AD296" s="2" t="s">
        <v>16</v>
      </c>
      <c r="AE296" s="2" t="s">
        <v>16</v>
      </c>
      <c r="AF296" s="2" t="s">
        <v>16</v>
      </c>
      <c r="AG296" s="2" t="s">
        <v>16</v>
      </c>
      <c r="AH296" s="2" t="s">
        <v>15</v>
      </c>
      <c r="AI296" s="2" t="s">
        <v>15</v>
      </c>
      <c r="AJ296" s="2" t="s">
        <v>17</v>
      </c>
      <c r="AK296" s="2" t="s">
        <v>18</v>
      </c>
      <c r="AL296" s="2" t="s">
        <v>2401</v>
      </c>
      <c r="AM296" s="2" t="s">
        <v>2402</v>
      </c>
      <c r="AN296" s="2" t="s">
        <v>2829</v>
      </c>
      <c r="AO296" s="2" t="s">
        <v>2830</v>
      </c>
      <c r="AP296" s="2" t="s">
        <v>1716</v>
      </c>
      <c r="AQ296" s="2" t="s">
        <v>13</v>
      </c>
      <c r="AR296" s="2" t="s">
        <v>1777</v>
      </c>
      <c r="AS296" s="2" t="s">
        <v>2831</v>
      </c>
      <c r="AT296" s="2" t="s">
        <v>2832</v>
      </c>
      <c r="AU296" s="2" t="s">
        <v>472</v>
      </c>
      <c r="AV296" s="2" t="s">
        <v>2560</v>
      </c>
      <c r="AW296" s="2" t="s">
        <v>346</v>
      </c>
      <c r="AX296" s="2" t="s">
        <v>848</v>
      </c>
      <c r="AY296" s="2" t="s">
        <v>848</v>
      </c>
      <c r="AZ296" s="2" t="s">
        <v>12</v>
      </c>
      <c r="BA296" s="2" t="s">
        <v>13</v>
      </c>
      <c r="BB296" s="2" t="s">
        <v>13</v>
      </c>
      <c r="BC296" s="2" t="s">
        <v>2833</v>
      </c>
      <c r="BD296" s="2" t="s">
        <v>29</v>
      </c>
      <c r="BE296" s="2"/>
    </row>
    <row r="297" spans="1:57" s="3" customFormat="1">
      <c r="A297" s="2" t="s">
        <v>2834</v>
      </c>
      <c r="B297" s="2" t="s">
        <v>1</v>
      </c>
      <c r="C297" s="2" t="s">
        <v>1</v>
      </c>
      <c r="D297" s="2" t="s">
        <v>5</v>
      </c>
      <c r="E297" s="2" t="s">
        <v>506</v>
      </c>
      <c r="F297" s="2" t="s">
        <v>115</v>
      </c>
      <c r="G297" s="2" t="s">
        <v>116</v>
      </c>
      <c r="H297" s="2" t="s">
        <v>1</v>
      </c>
      <c r="I297" s="2" t="s">
        <v>5</v>
      </c>
      <c r="J297" s="2" t="s">
        <v>117</v>
      </c>
      <c r="K297" s="2" t="s">
        <v>1</v>
      </c>
      <c r="L297" s="2" t="s">
        <v>109</v>
      </c>
      <c r="M297" s="2" t="s">
        <v>118</v>
      </c>
      <c r="N297" s="2" t="s">
        <v>1</v>
      </c>
      <c r="O297" s="2" t="s">
        <v>2138</v>
      </c>
      <c r="P297" s="2" t="s">
        <v>2139</v>
      </c>
      <c r="Q297" s="2" t="s">
        <v>134</v>
      </c>
      <c r="R297" s="2" t="s">
        <v>2140</v>
      </c>
      <c r="S297" s="2" t="s">
        <v>76</v>
      </c>
      <c r="T297" s="2" t="s">
        <v>13</v>
      </c>
      <c r="U297" s="2" t="s">
        <v>1</v>
      </c>
      <c r="V297" s="2" t="s">
        <v>15</v>
      </c>
      <c r="W297" s="2" t="s">
        <v>16</v>
      </c>
      <c r="X297" s="2" t="s">
        <v>16</v>
      </c>
      <c r="Y297" s="2" t="s">
        <v>16</v>
      </c>
      <c r="Z297" s="2" t="s">
        <v>15</v>
      </c>
      <c r="AA297" s="2" t="s">
        <v>16</v>
      </c>
      <c r="AB297" s="2" t="s">
        <v>16</v>
      </c>
      <c r="AC297" s="2" t="s">
        <v>16</v>
      </c>
      <c r="AD297" s="2" t="s">
        <v>16</v>
      </c>
      <c r="AE297" s="2" t="s">
        <v>16</v>
      </c>
      <c r="AF297" s="2" t="s">
        <v>16</v>
      </c>
      <c r="AG297" s="2" t="s">
        <v>16</v>
      </c>
      <c r="AH297" s="2" t="s">
        <v>15</v>
      </c>
      <c r="AI297" s="2" t="s">
        <v>15</v>
      </c>
      <c r="AJ297" s="2" t="s">
        <v>17</v>
      </c>
      <c r="AK297" s="2" t="s">
        <v>18</v>
      </c>
      <c r="AL297" s="2" t="s">
        <v>2205</v>
      </c>
      <c r="AM297" s="2" t="s">
        <v>2206</v>
      </c>
      <c r="AN297" s="2" t="s">
        <v>2835</v>
      </c>
      <c r="AO297" s="2" t="s">
        <v>2836</v>
      </c>
      <c r="AP297" s="2" t="s">
        <v>2837</v>
      </c>
      <c r="AQ297" s="2" t="s">
        <v>13</v>
      </c>
      <c r="AR297" s="2" t="s">
        <v>2838</v>
      </c>
      <c r="AS297" s="2" t="s">
        <v>2839</v>
      </c>
      <c r="AT297" s="2" t="s">
        <v>2840</v>
      </c>
      <c r="AU297" s="2" t="s">
        <v>454</v>
      </c>
      <c r="AV297" s="2" t="s">
        <v>346</v>
      </c>
      <c r="AW297" s="2" t="s">
        <v>2360</v>
      </c>
      <c r="AX297" s="2" t="s">
        <v>248</v>
      </c>
      <c r="AY297" s="2" t="s">
        <v>248</v>
      </c>
      <c r="AZ297" s="2" t="s">
        <v>12</v>
      </c>
      <c r="BA297" s="2" t="s">
        <v>29</v>
      </c>
      <c r="BB297" s="2" t="s">
        <v>29</v>
      </c>
      <c r="BC297" s="2" t="s">
        <v>2841</v>
      </c>
      <c r="BD297" s="2" t="s">
        <v>29</v>
      </c>
      <c r="BE297" s="2"/>
    </row>
    <row r="298" spans="1:57" s="3" customFormat="1">
      <c r="A298" s="2" t="s">
        <v>2842</v>
      </c>
      <c r="B298" s="2" t="s">
        <v>1</v>
      </c>
      <c r="C298" s="2" t="s">
        <v>1</v>
      </c>
      <c r="D298" s="2" t="s">
        <v>5</v>
      </c>
      <c r="E298" s="2" t="s">
        <v>2435</v>
      </c>
      <c r="F298" s="2" t="s">
        <v>3</v>
      </c>
      <c r="G298" s="2" t="s">
        <v>4</v>
      </c>
      <c r="H298" s="2" t="s">
        <v>1</v>
      </c>
      <c r="I298" s="2" t="s">
        <v>5</v>
      </c>
      <c r="J298" s="2" t="s">
        <v>117</v>
      </c>
      <c r="K298" s="2" t="s">
        <v>1</v>
      </c>
      <c r="L298" s="2" t="s">
        <v>5</v>
      </c>
      <c r="M298" s="2" t="s">
        <v>34</v>
      </c>
      <c r="N298" s="2" t="s">
        <v>5</v>
      </c>
      <c r="O298" s="2" t="s">
        <v>12</v>
      </c>
      <c r="P298" s="2" t="s">
        <v>2436</v>
      </c>
      <c r="Q298" s="2" t="s">
        <v>2437</v>
      </c>
      <c r="R298" s="2" t="s">
        <v>51</v>
      </c>
      <c r="S298" s="2" t="s">
        <v>38</v>
      </c>
      <c r="T298" s="2" t="s">
        <v>13</v>
      </c>
      <c r="U298" s="2" t="s">
        <v>1</v>
      </c>
      <c r="V298" s="2" t="s">
        <v>15</v>
      </c>
      <c r="W298" s="2" t="s">
        <v>16</v>
      </c>
      <c r="X298" s="2" t="s">
        <v>16</v>
      </c>
      <c r="Y298" s="2" t="s">
        <v>16</v>
      </c>
      <c r="Z298" s="2" t="s">
        <v>15</v>
      </c>
      <c r="AA298" s="2" t="s">
        <v>16</v>
      </c>
      <c r="AB298" s="2" t="s">
        <v>16</v>
      </c>
      <c r="AC298" s="2" t="s">
        <v>16</v>
      </c>
      <c r="AD298" s="2" t="s">
        <v>16</v>
      </c>
      <c r="AE298" s="2" t="s">
        <v>16</v>
      </c>
      <c r="AF298" s="2" t="s">
        <v>16</v>
      </c>
      <c r="AG298" s="2" t="s">
        <v>16</v>
      </c>
      <c r="AH298" s="2" t="s">
        <v>15</v>
      </c>
      <c r="AI298" s="2" t="s">
        <v>15</v>
      </c>
      <c r="AJ298" s="2" t="s">
        <v>17</v>
      </c>
      <c r="AK298" s="2" t="s">
        <v>18</v>
      </c>
      <c r="AL298" s="2" t="s">
        <v>2180</v>
      </c>
      <c r="AM298" s="2" t="s">
        <v>2181</v>
      </c>
      <c r="AN298" s="2" t="s">
        <v>2843</v>
      </c>
      <c r="AO298" s="2" t="s">
        <v>2844</v>
      </c>
      <c r="AP298" s="2" t="s">
        <v>2845</v>
      </c>
      <c r="AQ298" s="2" t="s">
        <v>13</v>
      </c>
      <c r="AR298" s="2" t="s">
        <v>464</v>
      </c>
      <c r="AS298" s="2" t="s">
        <v>2846</v>
      </c>
      <c r="AT298" s="2" t="s">
        <v>2847</v>
      </c>
      <c r="AU298" s="2" t="s">
        <v>2848</v>
      </c>
      <c r="AV298" s="2" t="s">
        <v>544</v>
      </c>
      <c r="AW298" s="2" t="s">
        <v>455</v>
      </c>
      <c r="AX298" s="2" t="s">
        <v>2849</v>
      </c>
      <c r="AY298" s="2" t="s">
        <v>2850</v>
      </c>
      <c r="AZ298" s="2" t="s">
        <v>578</v>
      </c>
      <c r="BA298" s="2" t="s">
        <v>29</v>
      </c>
      <c r="BB298" s="2" t="s">
        <v>29</v>
      </c>
      <c r="BC298" s="2" t="s">
        <v>2851</v>
      </c>
      <c r="BD298" s="2" t="s">
        <v>29</v>
      </c>
      <c r="BE298" s="2"/>
    </row>
    <row r="299" spans="1:57" s="3" customFormat="1">
      <c r="A299" s="2" t="s">
        <v>2852</v>
      </c>
      <c r="B299" s="2" t="s">
        <v>1</v>
      </c>
      <c r="C299" s="2" t="s">
        <v>1</v>
      </c>
      <c r="D299" s="2" t="s">
        <v>5</v>
      </c>
      <c r="E299" s="2" t="s">
        <v>2435</v>
      </c>
      <c r="F299" s="2" t="s">
        <v>3</v>
      </c>
      <c r="G299" s="2" t="s">
        <v>4</v>
      </c>
      <c r="H299" s="2" t="s">
        <v>1</v>
      </c>
      <c r="I299" s="2" t="s">
        <v>5</v>
      </c>
      <c r="J299" s="2" t="s">
        <v>6</v>
      </c>
      <c r="K299" s="2" t="s">
        <v>1</v>
      </c>
      <c r="L299" s="2" t="s">
        <v>5</v>
      </c>
      <c r="M299" s="2" t="s">
        <v>34</v>
      </c>
      <c r="N299" s="2" t="s">
        <v>5</v>
      </c>
      <c r="O299" s="2" t="s">
        <v>12</v>
      </c>
      <c r="P299" s="2" t="s">
        <v>2436</v>
      </c>
      <c r="Q299" s="2" t="s">
        <v>51</v>
      </c>
      <c r="R299" s="2" t="s">
        <v>2437</v>
      </c>
      <c r="S299" s="2" t="s">
        <v>38</v>
      </c>
      <c r="T299" s="2" t="s">
        <v>13</v>
      </c>
      <c r="U299" s="2" t="s">
        <v>1</v>
      </c>
      <c r="V299" s="2" t="s">
        <v>15</v>
      </c>
      <c r="W299" s="2" t="s">
        <v>16</v>
      </c>
      <c r="X299" s="2" t="s">
        <v>16</v>
      </c>
      <c r="Y299" s="2" t="s">
        <v>16</v>
      </c>
      <c r="Z299" s="2" t="s">
        <v>15</v>
      </c>
      <c r="AA299" s="2" t="s">
        <v>16</v>
      </c>
      <c r="AB299" s="2" t="s">
        <v>15</v>
      </c>
      <c r="AC299" s="2" t="s">
        <v>16</v>
      </c>
      <c r="AD299" s="2" t="s">
        <v>16</v>
      </c>
      <c r="AE299" s="2" t="s">
        <v>16</v>
      </c>
      <c r="AF299" s="2" t="s">
        <v>16</v>
      </c>
      <c r="AG299" s="2" t="s">
        <v>16</v>
      </c>
      <c r="AH299" s="2" t="s">
        <v>15</v>
      </c>
      <c r="AI299" s="2" t="s">
        <v>15</v>
      </c>
      <c r="AJ299" s="2" t="s">
        <v>17</v>
      </c>
      <c r="AK299" s="2" t="s">
        <v>18</v>
      </c>
      <c r="AL299" s="2" t="s">
        <v>2152</v>
      </c>
      <c r="AM299" s="2" t="s">
        <v>2153</v>
      </c>
      <c r="AN299" s="2" t="s">
        <v>2853</v>
      </c>
      <c r="AO299" s="2" t="s">
        <v>2854</v>
      </c>
      <c r="AP299" s="2" t="s">
        <v>2845</v>
      </c>
      <c r="AQ299" s="2" t="s">
        <v>13</v>
      </c>
      <c r="AR299" s="2" t="s">
        <v>2301</v>
      </c>
      <c r="AS299" s="2" t="s">
        <v>2855</v>
      </c>
      <c r="AT299" s="2" t="s">
        <v>2856</v>
      </c>
      <c r="AU299" s="2" t="s">
        <v>2857</v>
      </c>
      <c r="AV299" s="2" t="s">
        <v>233</v>
      </c>
      <c r="AW299" s="2" t="s">
        <v>694</v>
      </c>
      <c r="AX299" s="2" t="s">
        <v>2858</v>
      </c>
      <c r="AY299" s="2" t="s">
        <v>1822</v>
      </c>
      <c r="AZ299" s="2" t="s">
        <v>578</v>
      </c>
      <c r="BA299" s="2" t="s">
        <v>13</v>
      </c>
      <c r="BB299" s="2" t="s">
        <v>29</v>
      </c>
      <c r="BC299" s="2" t="s">
        <v>2859</v>
      </c>
      <c r="BD299" s="2" t="s">
        <v>29</v>
      </c>
      <c r="BE299" s="2"/>
    </row>
    <row r="300" spans="1:57" s="3" customFormat="1">
      <c r="A300" s="2" t="s">
        <v>2860</v>
      </c>
      <c r="B300" s="2" t="s">
        <v>1</v>
      </c>
      <c r="C300" s="2" t="s">
        <v>1</v>
      </c>
      <c r="D300" s="2" t="s">
        <v>5</v>
      </c>
      <c r="E300" s="2" t="s">
        <v>261</v>
      </c>
      <c r="F300" s="2" t="s">
        <v>3</v>
      </c>
      <c r="G300" s="2" t="s">
        <v>4</v>
      </c>
      <c r="H300" s="2" t="s">
        <v>1</v>
      </c>
      <c r="I300" s="2" t="s">
        <v>5</v>
      </c>
      <c r="J300" s="2" t="s">
        <v>6</v>
      </c>
      <c r="K300" s="2" t="s">
        <v>1</v>
      </c>
      <c r="L300" s="2" t="s">
        <v>5</v>
      </c>
      <c r="M300" s="2" t="s">
        <v>49</v>
      </c>
      <c r="N300" s="2" t="s">
        <v>5</v>
      </c>
      <c r="O300" s="2" t="s">
        <v>97</v>
      </c>
      <c r="P300" s="2" t="s">
        <v>445</v>
      </c>
      <c r="Q300" s="2" t="s">
        <v>944</v>
      </c>
      <c r="R300" s="2" t="s">
        <v>945</v>
      </c>
      <c r="S300" s="2" t="s">
        <v>38</v>
      </c>
      <c r="T300" s="2" t="s">
        <v>13</v>
      </c>
      <c r="U300" s="2" t="s">
        <v>1</v>
      </c>
      <c r="V300" s="2" t="s">
        <v>353</v>
      </c>
      <c r="W300" s="2" t="s">
        <v>16</v>
      </c>
      <c r="X300" s="2" t="s">
        <v>16</v>
      </c>
      <c r="Y300" s="2" t="s">
        <v>16</v>
      </c>
      <c r="Z300" s="2" t="s">
        <v>16</v>
      </c>
      <c r="AA300" s="2" t="s">
        <v>16</v>
      </c>
      <c r="AB300" s="2" t="s">
        <v>16</v>
      </c>
      <c r="AC300" s="2" t="s">
        <v>16</v>
      </c>
      <c r="AD300" s="2" t="s">
        <v>16</v>
      </c>
      <c r="AE300" s="2" t="s">
        <v>16</v>
      </c>
      <c r="AF300" s="2" t="s">
        <v>15</v>
      </c>
      <c r="AG300" s="2" t="s">
        <v>16</v>
      </c>
      <c r="AH300" s="2" t="s">
        <v>15</v>
      </c>
      <c r="AI300" s="2" t="s">
        <v>15</v>
      </c>
      <c r="AJ300" s="2" t="s">
        <v>17</v>
      </c>
      <c r="AK300" s="2" t="s">
        <v>18</v>
      </c>
      <c r="AL300" s="2" t="s">
        <v>2499</v>
      </c>
      <c r="AM300" s="2" t="s">
        <v>2500</v>
      </c>
      <c r="AN300" s="2" t="s">
        <v>2861</v>
      </c>
      <c r="AO300" s="2" t="s">
        <v>2862</v>
      </c>
      <c r="AP300" s="2" t="s">
        <v>152</v>
      </c>
      <c r="AQ300" s="2" t="s">
        <v>13</v>
      </c>
      <c r="AR300" s="2" t="s">
        <v>737</v>
      </c>
      <c r="AS300" s="2" t="s">
        <v>2863</v>
      </c>
      <c r="AT300" s="2" t="s">
        <v>2864</v>
      </c>
      <c r="AU300" s="2" t="s">
        <v>2865</v>
      </c>
      <c r="AV300" s="2" t="s">
        <v>680</v>
      </c>
      <c r="AW300" s="2" t="s">
        <v>523</v>
      </c>
      <c r="AX300" s="2" t="s">
        <v>1700</v>
      </c>
      <c r="AY300" s="2" t="s">
        <v>1700</v>
      </c>
      <c r="AZ300" s="2" t="s">
        <v>12</v>
      </c>
      <c r="BA300" s="2" t="s">
        <v>29</v>
      </c>
      <c r="BB300" s="2" t="s">
        <v>29</v>
      </c>
      <c r="BC300" s="2" t="s">
        <v>2866</v>
      </c>
      <c r="BD300" s="2" t="s">
        <v>29</v>
      </c>
      <c r="BE300" s="2"/>
    </row>
    <row r="301" spans="1:57" s="3" customFormat="1">
      <c r="A301" s="2" t="s">
        <v>2867</v>
      </c>
      <c r="B301" s="2" t="s">
        <v>1</v>
      </c>
      <c r="C301" s="2" t="s">
        <v>1</v>
      </c>
      <c r="D301" s="2" t="s">
        <v>5</v>
      </c>
      <c r="E301" s="2" t="s">
        <v>114</v>
      </c>
      <c r="F301" s="2" t="s">
        <v>115</v>
      </c>
      <c r="G301" s="2" t="s">
        <v>116</v>
      </c>
      <c r="H301" s="2" t="s">
        <v>1</v>
      </c>
      <c r="I301" s="2" t="s">
        <v>5</v>
      </c>
      <c r="J301" s="2" t="s">
        <v>117</v>
      </c>
      <c r="K301" s="2" t="s">
        <v>1</v>
      </c>
      <c r="L301" s="2" t="s">
        <v>109</v>
      </c>
      <c r="M301" s="2" t="s">
        <v>118</v>
      </c>
      <c r="N301" s="2" t="s">
        <v>1</v>
      </c>
      <c r="O301" s="2" t="s">
        <v>8</v>
      </c>
      <c r="P301" s="2" t="s">
        <v>2472</v>
      </c>
      <c r="Q301" s="2" t="s">
        <v>1740</v>
      </c>
      <c r="R301" s="2" t="s">
        <v>1143</v>
      </c>
      <c r="S301" s="2" t="s">
        <v>38</v>
      </c>
      <c r="T301" s="2" t="s">
        <v>13</v>
      </c>
      <c r="U301" s="2" t="s">
        <v>1</v>
      </c>
      <c r="V301" s="2" t="s">
        <v>2400</v>
      </c>
      <c r="W301" s="2" t="s">
        <v>16</v>
      </c>
      <c r="X301" s="2" t="s">
        <v>16</v>
      </c>
      <c r="Y301" s="2" t="s">
        <v>16</v>
      </c>
      <c r="Z301" s="2" t="s">
        <v>15</v>
      </c>
      <c r="AA301" s="2" t="s">
        <v>15</v>
      </c>
      <c r="AB301" s="2" t="s">
        <v>16</v>
      </c>
      <c r="AC301" s="2" t="s">
        <v>16</v>
      </c>
      <c r="AD301" s="2" t="s">
        <v>16</v>
      </c>
      <c r="AE301" s="2" t="s">
        <v>16</v>
      </c>
      <c r="AF301" s="2" t="s">
        <v>16</v>
      </c>
      <c r="AG301" s="2" t="s">
        <v>16</v>
      </c>
      <c r="AH301" s="2" t="s">
        <v>15</v>
      </c>
      <c r="AI301" s="2" t="s">
        <v>15</v>
      </c>
      <c r="AJ301" s="2" t="s">
        <v>17</v>
      </c>
      <c r="AK301" s="2" t="s">
        <v>18</v>
      </c>
      <c r="AL301" s="2" t="s">
        <v>1719</v>
      </c>
      <c r="AM301" s="2" t="s">
        <v>2868</v>
      </c>
      <c r="AN301" s="2" t="s">
        <v>2869</v>
      </c>
      <c r="AO301" s="2" t="s">
        <v>2870</v>
      </c>
      <c r="AP301" s="2" t="s">
        <v>2871</v>
      </c>
      <c r="AQ301" s="2" t="s">
        <v>13</v>
      </c>
      <c r="AR301" s="2" t="s">
        <v>2872</v>
      </c>
      <c r="AS301" s="2" t="s">
        <v>2873</v>
      </c>
      <c r="AT301" s="2" t="s">
        <v>2874</v>
      </c>
      <c r="AU301" s="2" t="s">
        <v>2303</v>
      </c>
      <c r="AV301" s="2" t="s">
        <v>1484</v>
      </c>
      <c r="AW301" s="2" t="s">
        <v>523</v>
      </c>
      <c r="AX301" s="2" t="s">
        <v>2875</v>
      </c>
      <c r="AY301" s="2" t="s">
        <v>2876</v>
      </c>
      <c r="AZ301" s="2" t="s">
        <v>578</v>
      </c>
      <c r="BA301" s="2" t="s">
        <v>29</v>
      </c>
      <c r="BB301" s="2" t="s">
        <v>29</v>
      </c>
      <c r="BC301" s="2" t="s">
        <v>2877</v>
      </c>
      <c r="BD301" s="2" t="s">
        <v>29</v>
      </c>
      <c r="BE301" s="2"/>
    </row>
    <row r="302" spans="1:57" s="3" customFormat="1">
      <c r="A302" s="2" t="s">
        <v>2878</v>
      </c>
      <c r="B302" s="2" t="s">
        <v>1</v>
      </c>
      <c r="C302" s="2" t="s">
        <v>1</v>
      </c>
      <c r="D302" s="2" t="s">
        <v>5</v>
      </c>
      <c r="E302" s="2" t="s">
        <v>410</v>
      </c>
      <c r="F302" s="2" t="s">
        <v>115</v>
      </c>
      <c r="G302" s="2" t="s">
        <v>116</v>
      </c>
      <c r="H302" s="2" t="s">
        <v>109</v>
      </c>
      <c r="I302" s="2" t="s">
        <v>5</v>
      </c>
      <c r="J302" s="2" t="s">
        <v>117</v>
      </c>
      <c r="K302" s="2" t="s">
        <v>1</v>
      </c>
      <c r="L302" s="2" t="s">
        <v>109</v>
      </c>
      <c r="M302" s="2" t="s">
        <v>34</v>
      </c>
      <c r="N302" s="2" t="s">
        <v>5</v>
      </c>
      <c r="O302" s="2" t="s">
        <v>8</v>
      </c>
      <c r="P302" s="2" t="s">
        <v>411</v>
      </c>
      <c r="Q302" s="2" t="s">
        <v>412</v>
      </c>
      <c r="R302" s="2" t="s">
        <v>299</v>
      </c>
      <c r="S302" s="2" t="s">
        <v>49</v>
      </c>
      <c r="T302" s="2" t="s">
        <v>13</v>
      </c>
      <c r="U302" s="2" t="s">
        <v>1</v>
      </c>
      <c r="V302" s="2" t="s">
        <v>16</v>
      </c>
      <c r="W302" s="2" t="s">
        <v>16</v>
      </c>
      <c r="X302" s="2" t="s">
        <v>16</v>
      </c>
      <c r="Y302" s="2" t="s">
        <v>16</v>
      </c>
      <c r="Z302" s="2" t="s">
        <v>15</v>
      </c>
      <c r="AA302" s="2" t="s">
        <v>16</v>
      </c>
      <c r="AB302" s="2" t="s">
        <v>16</v>
      </c>
      <c r="AC302" s="2" t="s">
        <v>16</v>
      </c>
      <c r="AD302" s="2" t="s">
        <v>16</v>
      </c>
      <c r="AE302" s="2" t="s">
        <v>16</v>
      </c>
      <c r="AF302" s="2" t="s">
        <v>16</v>
      </c>
      <c r="AG302" s="2" t="s">
        <v>16</v>
      </c>
      <c r="AH302" s="2" t="s">
        <v>15</v>
      </c>
      <c r="AI302" s="2" t="s">
        <v>15</v>
      </c>
      <c r="AJ302" s="2" t="s">
        <v>17</v>
      </c>
      <c r="AK302" s="2" t="s">
        <v>18</v>
      </c>
      <c r="AL302" s="2" t="s">
        <v>2879</v>
      </c>
      <c r="AM302" s="2" t="s">
        <v>2880</v>
      </c>
      <c r="AN302" s="2" t="s">
        <v>2881</v>
      </c>
      <c r="AO302" s="2" t="s">
        <v>2882</v>
      </c>
      <c r="AP302" s="2" t="s">
        <v>387</v>
      </c>
      <c r="AQ302" s="2" t="s">
        <v>13</v>
      </c>
      <c r="AR302" s="2" t="s">
        <v>2883</v>
      </c>
      <c r="AS302" s="2" t="s">
        <v>2884</v>
      </c>
      <c r="AT302" s="2" t="s">
        <v>2885</v>
      </c>
      <c r="AU302" s="2" t="s">
        <v>2886</v>
      </c>
      <c r="AV302" s="2" t="s">
        <v>2347</v>
      </c>
      <c r="AW302" s="2" t="s">
        <v>1410</v>
      </c>
      <c r="AX302" s="2" t="s">
        <v>772</v>
      </c>
      <c r="AY302" s="2" t="s">
        <v>761</v>
      </c>
      <c r="AZ302" s="2" t="s">
        <v>578</v>
      </c>
      <c r="BA302" s="2" t="s">
        <v>29</v>
      </c>
      <c r="BB302" s="2" t="s">
        <v>29</v>
      </c>
      <c r="BC302" s="2" t="s">
        <v>2887</v>
      </c>
      <c r="BD302" s="2" t="s">
        <v>29</v>
      </c>
      <c r="BE302" s="2"/>
    </row>
    <row r="303" spans="1:57" s="3" customFormat="1">
      <c r="A303" s="2" t="s">
        <v>2888</v>
      </c>
      <c r="B303" s="2" t="s">
        <v>1</v>
      </c>
      <c r="C303" s="2" t="s">
        <v>1</v>
      </c>
      <c r="D303" s="2" t="s">
        <v>5</v>
      </c>
      <c r="E303" s="2" t="s">
        <v>1611</v>
      </c>
      <c r="F303" s="2" t="s">
        <v>115</v>
      </c>
      <c r="G303" s="2" t="s">
        <v>116</v>
      </c>
      <c r="H303" s="2" t="s">
        <v>1</v>
      </c>
      <c r="I303" s="2" t="s">
        <v>5</v>
      </c>
      <c r="J303" s="2" t="s">
        <v>117</v>
      </c>
      <c r="K303" s="2" t="s">
        <v>1</v>
      </c>
      <c r="L303" s="2" t="s">
        <v>145</v>
      </c>
      <c r="M303" s="2" t="s">
        <v>894</v>
      </c>
      <c r="N303" s="2" t="s">
        <v>1</v>
      </c>
      <c r="O303" s="2" t="s">
        <v>1612</v>
      </c>
      <c r="P303" s="2" t="s">
        <v>1613</v>
      </c>
      <c r="Q303" s="2" t="s">
        <v>1614</v>
      </c>
      <c r="R303" s="2" t="s">
        <v>1421</v>
      </c>
      <c r="S303" s="2" t="s">
        <v>76</v>
      </c>
      <c r="T303" s="2" t="s">
        <v>13</v>
      </c>
      <c r="U303" s="2" t="s">
        <v>1</v>
      </c>
      <c r="V303" s="2" t="s">
        <v>15</v>
      </c>
      <c r="W303" s="2" t="s">
        <v>16</v>
      </c>
      <c r="X303" s="2" t="s">
        <v>15</v>
      </c>
      <c r="Y303" s="2" t="s">
        <v>16</v>
      </c>
      <c r="Z303" s="2" t="s">
        <v>16</v>
      </c>
      <c r="AA303" s="2" t="s">
        <v>16</v>
      </c>
      <c r="AB303" s="2" t="s">
        <v>16</v>
      </c>
      <c r="AC303" s="2" t="s">
        <v>16</v>
      </c>
      <c r="AD303" s="2" t="s">
        <v>16</v>
      </c>
      <c r="AE303" s="2" t="s">
        <v>16</v>
      </c>
      <c r="AF303" s="2" t="s">
        <v>16</v>
      </c>
      <c r="AG303" s="2" t="s">
        <v>16</v>
      </c>
      <c r="AH303" s="2" t="s">
        <v>15</v>
      </c>
      <c r="AI303" s="2" t="s">
        <v>15</v>
      </c>
      <c r="AJ303" s="2" t="s">
        <v>17</v>
      </c>
      <c r="AK303" s="2" t="s">
        <v>18</v>
      </c>
      <c r="AL303" s="2" t="s">
        <v>2788</v>
      </c>
      <c r="AM303" s="2" t="s">
        <v>2789</v>
      </c>
      <c r="AN303" s="2" t="s">
        <v>2889</v>
      </c>
      <c r="AO303" s="2" t="s">
        <v>2890</v>
      </c>
      <c r="AP303" s="2" t="s">
        <v>2891</v>
      </c>
      <c r="AQ303" s="2" t="s">
        <v>13</v>
      </c>
      <c r="AR303" s="2" t="s">
        <v>2892</v>
      </c>
      <c r="AS303" s="2" t="s">
        <v>2893</v>
      </c>
      <c r="AT303" s="2" t="s">
        <v>2894</v>
      </c>
      <c r="AU303" s="2" t="s">
        <v>2895</v>
      </c>
      <c r="AV303" s="2" t="s">
        <v>111</v>
      </c>
      <c r="AW303" s="2" t="s">
        <v>709</v>
      </c>
      <c r="AX303" s="2" t="s">
        <v>2896</v>
      </c>
      <c r="AY303" s="2" t="s">
        <v>1170</v>
      </c>
      <c r="AZ303" s="2" t="s">
        <v>1586</v>
      </c>
      <c r="BA303" s="2" t="s">
        <v>13</v>
      </c>
      <c r="BB303" s="2" t="s">
        <v>29</v>
      </c>
      <c r="BC303" s="2" t="s">
        <v>2897</v>
      </c>
      <c r="BD303" s="2" t="s">
        <v>29</v>
      </c>
      <c r="BE303" s="2"/>
    </row>
    <row r="304" spans="1:57" s="3" customFormat="1">
      <c r="A304" s="2" t="s">
        <v>2898</v>
      </c>
      <c r="B304" s="2" t="s">
        <v>1</v>
      </c>
      <c r="C304" s="2" t="s">
        <v>1</v>
      </c>
      <c r="D304" s="2" t="s">
        <v>5</v>
      </c>
      <c r="E304" s="2" t="s">
        <v>506</v>
      </c>
      <c r="F304" s="2" t="s">
        <v>115</v>
      </c>
      <c r="G304" s="2" t="s">
        <v>116</v>
      </c>
      <c r="H304" s="2" t="s">
        <v>1</v>
      </c>
      <c r="I304" s="2" t="s">
        <v>5</v>
      </c>
      <c r="J304" s="2" t="s">
        <v>117</v>
      </c>
      <c r="K304" s="2" t="s">
        <v>1</v>
      </c>
      <c r="L304" s="2" t="s">
        <v>109</v>
      </c>
      <c r="M304" s="2" t="s">
        <v>118</v>
      </c>
      <c r="N304" s="2" t="s">
        <v>1</v>
      </c>
      <c r="O304" s="2" t="s">
        <v>2138</v>
      </c>
      <c r="P304" s="2" t="s">
        <v>2139</v>
      </c>
      <c r="Q304" s="2" t="s">
        <v>2140</v>
      </c>
      <c r="R304" s="2" t="s">
        <v>134</v>
      </c>
      <c r="S304" s="2" t="s">
        <v>76</v>
      </c>
      <c r="T304" s="2" t="s">
        <v>13</v>
      </c>
      <c r="U304" s="2" t="s">
        <v>1</v>
      </c>
      <c r="V304" s="2" t="s">
        <v>15</v>
      </c>
      <c r="W304" s="2" t="s">
        <v>16</v>
      </c>
      <c r="X304" s="2" t="s">
        <v>16</v>
      </c>
      <c r="Y304" s="2" t="s">
        <v>16</v>
      </c>
      <c r="Z304" s="2" t="s">
        <v>15</v>
      </c>
      <c r="AA304" s="2" t="s">
        <v>16</v>
      </c>
      <c r="AB304" s="2" t="s">
        <v>16</v>
      </c>
      <c r="AC304" s="2" t="s">
        <v>16</v>
      </c>
      <c r="AD304" s="2" t="s">
        <v>16</v>
      </c>
      <c r="AE304" s="2" t="s">
        <v>16</v>
      </c>
      <c r="AF304" s="2" t="s">
        <v>16</v>
      </c>
      <c r="AG304" s="2" t="s">
        <v>16</v>
      </c>
      <c r="AH304" s="2" t="s">
        <v>15</v>
      </c>
      <c r="AI304" s="2" t="s">
        <v>15</v>
      </c>
      <c r="AJ304" s="2" t="s">
        <v>17</v>
      </c>
      <c r="AK304" s="2" t="s">
        <v>18</v>
      </c>
      <c r="AL304" s="2" t="s">
        <v>2152</v>
      </c>
      <c r="AM304" s="2" t="s">
        <v>2153</v>
      </c>
      <c r="AN304" s="2" t="s">
        <v>2899</v>
      </c>
      <c r="AO304" s="2" t="s">
        <v>2900</v>
      </c>
      <c r="AP304" s="2" t="s">
        <v>2901</v>
      </c>
      <c r="AQ304" s="2" t="s">
        <v>13</v>
      </c>
      <c r="AR304" s="2" t="s">
        <v>2902</v>
      </c>
      <c r="AS304" s="2" t="s">
        <v>2903</v>
      </c>
      <c r="AT304" s="2" t="s">
        <v>2904</v>
      </c>
      <c r="AU304" s="2" t="s">
        <v>1830</v>
      </c>
      <c r="AV304" s="2" t="s">
        <v>694</v>
      </c>
      <c r="AW304" s="2" t="s">
        <v>1386</v>
      </c>
      <c r="AX304" s="2" t="s">
        <v>2905</v>
      </c>
      <c r="AY304" s="2" t="s">
        <v>2906</v>
      </c>
      <c r="AZ304" s="2" t="s">
        <v>578</v>
      </c>
      <c r="BA304" s="2" t="s">
        <v>13</v>
      </c>
      <c r="BB304" s="2" t="s">
        <v>29</v>
      </c>
      <c r="BC304" s="2" t="s">
        <v>2907</v>
      </c>
      <c r="BD304" s="2" t="s">
        <v>29</v>
      </c>
      <c r="BE304" s="2"/>
    </row>
    <row r="305" spans="1:57" s="3" customFormat="1">
      <c r="A305" s="2" t="s">
        <v>2908</v>
      </c>
      <c r="B305" s="2" t="s">
        <v>1</v>
      </c>
      <c r="C305" s="2" t="s">
        <v>1</v>
      </c>
      <c r="D305" s="2" t="s">
        <v>5</v>
      </c>
      <c r="E305" s="2" t="s">
        <v>2</v>
      </c>
      <c r="F305" s="2" t="s">
        <v>115</v>
      </c>
      <c r="G305" s="2" t="s">
        <v>116</v>
      </c>
      <c r="H305" s="2" t="s">
        <v>1</v>
      </c>
      <c r="I305" s="2" t="s">
        <v>5</v>
      </c>
      <c r="J305" s="2" t="s">
        <v>117</v>
      </c>
      <c r="K305" s="2" t="s">
        <v>1</v>
      </c>
      <c r="L305" s="2" t="s">
        <v>109</v>
      </c>
      <c r="M305" s="2" t="s">
        <v>118</v>
      </c>
      <c r="N305" s="2" t="s">
        <v>1</v>
      </c>
      <c r="O305" s="2" t="s">
        <v>213</v>
      </c>
      <c r="P305" s="2" t="s">
        <v>2909</v>
      </c>
      <c r="Q305" s="2" t="s">
        <v>2673</v>
      </c>
      <c r="R305" s="2" t="s">
        <v>594</v>
      </c>
      <c r="S305" s="2" t="s">
        <v>76</v>
      </c>
      <c r="T305" s="2" t="s">
        <v>13</v>
      </c>
      <c r="U305" s="2" t="s">
        <v>1</v>
      </c>
      <c r="V305" s="2" t="s">
        <v>2400</v>
      </c>
      <c r="W305" s="2" t="s">
        <v>16</v>
      </c>
      <c r="X305" s="2" t="s">
        <v>16</v>
      </c>
      <c r="Y305" s="2" t="s">
        <v>16</v>
      </c>
      <c r="Z305" s="2" t="s">
        <v>15</v>
      </c>
      <c r="AA305" s="2" t="s">
        <v>16</v>
      </c>
      <c r="AB305" s="2" t="s">
        <v>16</v>
      </c>
      <c r="AC305" s="2" t="s">
        <v>16</v>
      </c>
      <c r="AD305" s="2" t="s">
        <v>16</v>
      </c>
      <c r="AE305" s="2" t="s">
        <v>16</v>
      </c>
      <c r="AF305" s="2" t="s">
        <v>16</v>
      </c>
      <c r="AG305" s="2" t="s">
        <v>15</v>
      </c>
      <c r="AH305" s="2" t="s">
        <v>15</v>
      </c>
      <c r="AI305" s="2" t="s">
        <v>15</v>
      </c>
      <c r="AJ305" s="2" t="s">
        <v>17</v>
      </c>
      <c r="AK305" s="2" t="s">
        <v>18</v>
      </c>
      <c r="AL305" s="2" t="s">
        <v>2564</v>
      </c>
      <c r="AM305" s="2" t="s">
        <v>2565</v>
      </c>
      <c r="AN305" s="2" t="s">
        <v>2910</v>
      </c>
      <c r="AO305" s="2" t="s">
        <v>2911</v>
      </c>
      <c r="AP305" s="2" t="s">
        <v>2912</v>
      </c>
      <c r="AQ305" s="2" t="s">
        <v>13</v>
      </c>
      <c r="AR305" s="2" t="s">
        <v>2913</v>
      </c>
      <c r="AS305" s="2" t="s">
        <v>2914</v>
      </c>
      <c r="AT305" s="2" t="s">
        <v>860</v>
      </c>
      <c r="AU305" s="2" t="s">
        <v>1232</v>
      </c>
      <c r="AV305" s="2" t="s">
        <v>258</v>
      </c>
      <c r="AW305" s="2" t="s">
        <v>111</v>
      </c>
      <c r="AX305" s="2" t="s">
        <v>250</v>
      </c>
      <c r="AY305" s="2" t="s">
        <v>250</v>
      </c>
      <c r="AZ305" s="2" t="s">
        <v>12</v>
      </c>
      <c r="BA305" s="2" t="s">
        <v>29</v>
      </c>
      <c r="BB305" s="2" t="s">
        <v>13</v>
      </c>
      <c r="BC305" s="2" t="s">
        <v>2915</v>
      </c>
      <c r="BD305" s="2" t="s">
        <v>29</v>
      </c>
      <c r="BE305" s="2"/>
    </row>
    <row r="306" spans="1:57" s="3" customFormat="1">
      <c r="A306" s="2" t="s">
        <v>2916</v>
      </c>
      <c r="B306" s="2" t="s">
        <v>1</v>
      </c>
      <c r="C306" s="2" t="s">
        <v>1</v>
      </c>
      <c r="D306" s="2" t="s">
        <v>5</v>
      </c>
      <c r="E306" s="2" t="s">
        <v>506</v>
      </c>
      <c r="F306" s="2" t="s">
        <v>115</v>
      </c>
      <c r="G306" s="2" t="s">
        <v>116</v>
      </c>
      <c r="H306" s="2" t="s">
        <v>1</v>
      </c>
      <c r="I306" s="2" t="s">
        <v>5</v>
      </c>
      <c r="J306" s="2" t="s">
        <v>117</v>
      </c>
      <c r="K306" s="2" t="s">
        <v>1</v>
      </c>
      <c r="L306" s="2" t="s">
        <v>109</v>
      </c>
      <c r="M306" s="2" t="s">
        <v>894</v>
      </c>
      <c r="N306" s="2" t="s">
        <v>1</v>
      </c>
      <c r="O306" s="2" t="s">
        <v>2138</v>
      </c>
      <c r="P306" s="2" t="s">
        <v>2917</v>
      </c>
      <c r="Q306" s="2" t="s">
        <v>2918</v>
      </c>
      <c r="R306" s="2" t="s">
        <v>299</v>
      </c>
      <c r="S306" s="2" t="s">
        <v>76</v>
      </c>
      <c r="T306" s="2" t="s">
        <v>13</v>
      </c>
      <c r="U306" s="2" t="s">
        <v>1</v>
      </c>
      <c r="V306" s="2" t="s">
        <v>15</v>
      </c>
      <c r="W306" s="2" t="s">
        <v>16</v>
      </c>
      <c r="X306" s="2" t="s">
        <v>16</v>
      </c>
      <c r="Y306" s="2" t="s">
        <v>16</v>
      </c>
      <c r="Z306" s="2" t="s">
        <v>15</v>
      </c>
      <c r="AA306" s="2" t="s">
        <v>16</v>
      </c>
      <c r="AB306" s="2" t="s">
        <v>16</v>
      </c>
      <c r="AC306" s="2" t="s">
        <v>16</v>
      </c>
      <c r="AD306" s="2" t="s">
        <v>16</v>
      </c>
      <c r="AE306" s="2" t="s">
        <v>16</v>
      </c>
      <c r="AF306" s="2" t="s">
        <v>16</v>
      </c>
      <c r="AG306" s="2" t="s">
        <v>16</v>
      </c>
      <c r="AH306" s="2" t="s">
        <v>15</v>
      </c>
      <c r="AI306" s="2" t="s">
        <v>15</v>
      </c>
      <c r="AJ306" s="2" t="s">
        <v>17</v>
      </c>
      <c r="AK306" s="2" t="s">
        <v>18</v>
      </c>
      <c r="AL306" s="2" t="s">
        <v>1615</v>
      </c>
      <c r="AM306" s="2" t="s">
        <v>1616</v>
      </c>
      <c r="AN306" s="2" t="s">
        <v>2919</v>
      </c>
      <c r="AO306" s="2" t="s">
        <v>2920</v>
      </c>
      <c r="AP306" s="2" t="s">
        <v>2921</v>
      </c>
      <c r="AQ306" s="2" t="s">
        <v>13</v>
      </c>
      <c r="AR306" s="2" t="s">
        <v>2922</v>
      </c>
      <c r="AS306" s="2" t="s">
        <v>2923</v>
      </c>
      <c r="AT306" s="2" t="s">
        <v>2924</v>
      </c>
      <c r="AU306" s="2" t="s">
        <v>2925</v>
      </c>
      <c r="AV306" s="2" t="s">
        <v>111</v>
      </c>
      <c r="AW306" s="2" t="s">
        <v>1098</v>
      </c>
      <c r="AX306" s="2" t="s">
        <v>758</v>
      </c>
      <c r="AY306" s="2" t="s">
        <v>758</v>
      </c>
      <c r="AZ306" s="2" t="s">
        <v>12</v>
      </c>
      <c r="BA306" s="2" t="s">
        <v>29</v>
      </c>
      <c r="BB306" s="2" t="s">
        <v>13</v>
      </c>
      <c r="BC306" s="2" t="s">
        <v>2926</v>
      </c>
      <c r="BD306" s="2" t="s">
        <v>29</v>
      </c>
      <c r="BE306" s="2"/>
    </row>
    <row r="307" spans="1:57" s="3" customFormat="1">
      <c r="A307" s="2" t="s">
        <v>2927</v>
      </c>
      <c r="B307" s="2" t="s">
        <v>1</v>
      </c>
      <c r="C307" s="2" t="s">
        <v>1</v>
      </c>
      <c r="D307" s="2" t="s">
        <v>5</v>
      </c>
      <c r="E307" s="2" t="s">
        <v>2448</v>
      </c>
      <c r="F307" s="2" t="s">
        <v>115</v>
      </c>
      <c r="G307" s="2" t="s">
        <v>116</v>
      </c>
      <c r="H307" s="2" t="s">
        <v>1</v>
      </c>
      <c r="I307" s="2" t="s">
        <v>5</v>
      </c>
      <c r="J307" s="2" t="s">
        <v>117</v>
      </c>
      <c r="K307" s="2" t="s">
        <v>1</v>
      </c>
      <c r="L307" s="2" t="s">
        <v>33</v>
      </c>
      <c r="M307" s="2" t="s">
        <v>34</v>
      </c>
      <c r="N307" s="2" t="s">
        <v>1</v>
      </c>
      <c r="O307" s="2" t="s">
        <v>8</v>
      </c>
      <c r="P307" s="2" t="s">
        <v>2008</v>
      </c>
      <c r="Q307" s="2" t="s">
        <v>280</v>
      </c>
      <c r="R307" s="2" t="s">
        <v>395</v>
      </c>
      <c r="S307" s="2" t="s">
        <v>76</v>
      </c>
      <c r="T307" s="2" t="s">
        <v>13</v>
      </c>
      <c r="U307" s="2" t="s">
        <v>13</v>
      </c>
      <c r="V307" s="2" t="s">
        <v>2266</v>
      </c>
      <c r="W307" s="2" t="s">
        <v>16</v>
      </c>
      <c r="X307" s="2" t="s">
        <v>15</v>
      </c>
      <c r="Y307" s="2" t="s">
        <v>16</v>
      </c>
      <c r="Z307" s="2" t="s">
        <v>15</v>
      </c>
      <c r="AA307" s="2" t="s">
        <v>15</v>
      </c>
      <c r="AB307" s="2" t="s">
        <v>16</v>
      </c>
      <c r="AC307" s="2" t="s">
        <v>15</v>
      </c>
      <c r="AD307" s="2" t="s">
        <v>16</v>
      </c>
      <c r="AE307" s="2" t="s">
        <v>16</v>
      </c>
      <c r="AF307" s="2" t="s">
        <v>16</v>
      </c>
      <c r="AG307" s="2" t="s">
        <v>16</v>
      </c>
      <c r="AH307" s="2" t="s">
        <v>15</v>
      </c>
      <c r="AI307" s="2" t="s">
        <v>15</v>
      </c>
      <c r="AJ307" s="2" t="s">
        <v>17</v>
      </c>
      <c r="AK307" s="2" t="s">
        <v>18</v>
      </c>
      <c r="AL307" s="2" t="s">
        <v>2267</v>
      </c>
      <c r="AM307" s="2" t="s">
        <v>2268</v>
      </c>
      <c r="AN307" s="2" t="s">
        <v>2928</v>
      </c>
      <c r="AO307" s="2" t="s">
        <v>2929</v>
      </c>
      <c r="AP307" s="2" t="s">
        <v>2930</v>
      </c>
      <c r="AQ307" s="2" t="s">
        <v>13</v>
      </c>
      <c r="AR307" s="2" t="s">
        <v>2931</v>
      </c>
      <c r="AS307" s="2" t="s">
        <v>2932</v>
      </c>
      <c r="AT307" s="2" t="s">
        <v>2933</v>
      </c>
      <c r="AU307" s="2" t="s">
        <v>491</v>
      </c>
      <c r="AV307" s="2" t="s">
        <v>680</v>
      </c>
      <c r="AW307" s="2" t="s">
        <v>523</v>
      </c>
      <c r="AX307" s="2" t="s">
        <v>688</v>
      </c>
      <c r="AY307" s="2" t="s">
        <v>688</v>
      </c>
      <c r="AZ307" s="2" t="s">
        <v>12</v>
      </c>
      <c r="BA307" s="2" t="s">
        <v>29</v>
      </c>
      <c r="BB307" s="2" t="s">
        <v>29</v>
      </c>
      <c r="BC307" s="2" t="s">
        <v>2934</v>
      </c>
      <c r="BD307" s="2" t="s">
        <v>29</v>
      </c>
      <c r="BE307" s="2"/>
    </row>
    <row r="308" spans="1:57" s="3" customFormat="1">
      <c r="A308" s="2" t="s">
        <v>2935</v>
      </c>
      <c r="B308" s="2" t="s">
        <v>1</v>
      </c>
      <c r="C308" s="2" t="s">
        <v>1</v>
      </c>
      <c r="D308" s="2" t="s">
        <v>5</v>
      </c>
      <c r="E308" s="2" t="s">
        <v>2936</v>
      </c>
      <c r="F308" s="2" t="s">
        <v>697</v>
      </c>
      <c r="G308" s="2" t="s">
        <v>698</v>
      </c>
      <c r="H308" s="2" t="s">
        <v>1</v>
      </c>
      <c r="I308" s="2" t="s">
        <v>5</v>
      </c>
      <c r="J308" s="2" t="s">
        <v>117</v>
      </c>
      <c r="K308" s="2" t="s">
        <v>1</v>
      </c>
      <c r="L308" s="2" t="s">
        <v>109</v>
      </c>
      <c r="M308" s="2" t="s">
        <v>118</v>
      </c>
      <c r="N308" s="2" t="s">
        <v>5</v>
      </c>
      <c r="O308" s="2" t="s">
        <v>8</v>
      </c>
      <c r="P308" s="2" t="s">
        <v>1444</v>
      </c>
      <c r="Q308" s="2" t="s">
        <v>128</v>
      </c>
      <c r="R308" s="2" t="s">
        <v>11</v>
      </c>
      <c r="S308" s="2" t="s">
        <v>599</v>
      </c>
      <c r="T308" s="2" t="s">
        <v>13</v>
      </c>
      <c r="U308" s="2" t="s">
        <v>1</v>
      </c>
      <c r="V308" s="2" t="s">
        <v>1555</v>
      </c>
      <c r="W308" s="2" t="s">
        <v>16</v>
      </c>
      <c r="X308" s="2" t="s">
        <v>16</v>
      </c>
      <c r="Y308" s="2" t="s">
        <v>16</v>
      </c>
      <c r="Z308" s="2" t="s">
        <v>15</v>
      </c>
      <c r="AA308" s="2" t="s">
        <v>16</v>
      </c>
      <c r="AB308" s="2" t="s">
        <v>15</v>
      </c>
      <c r="AC308" s="2" t="s">
        <v>16</v>
      </c>
      <c r="AD308" s="2" t="s">
        <v>16</v>
      </c>
      <c r="AE308" s="2" t="s">
        <v>16</v>
      </c>
      <c r="AF308" s="2" t="s">
        <v>16</v>
      </c>
      <c r="AG308" s="2" t="s">
        <v>16</v>
      </c>
      <c r="AH308" s="2" t="s">
        <v>15</v>
      </c>
      <c r="AI308" s="2" t="s">
        <v>15</v>
      </c>
      <c r="AJ308" s="2" t="s">
        <v>17</v>
      </c>
      <c r="AK308" s="2" t="s">
        <v>18</v>
      </c>
      <c r="AL308" s="2" t="s">
        <v>2124</v>
      </c>
      <c r="AM308" s="2" t="s">
        <v>2125</v>
      </c>
      <c r="AN308" s="2" t="s">
        <v>2937</v>
      </c>
      <c r="AO308" s="2" t="s">
        <v>2938</v>
      </c>
      <c r="AP308" s="2" t="s">
        <v>2939</v>
      </c>
      <c r="AQ308" s="2" t="s">
        <v>13</v>
      </c>
      <c r="AR308" s="2" t="s">
        <v>2940</v>
      </c>
      <c r="AS308" s="2" t="s">
        <v>2941</v>
      </c>
      <c r="AT308" s="2" t="s">
        <v>2942</v>
      </c>
      <c r="AU308" s="2" t="s">
        <v>2943</v>
      </c>
      <c r="AV308" s="2" t="s">
        <v>345</v>
      </c>
      <c r="AW308" s="2" t="s">
        <v>111</v>
      </c>
      <c r="AX308" s="2" t="s">
        <v>2944</v>
      </c>
      <c r="AY308" s="2" t="s">
        <v>2945</v>
      </c>
      <c r="AZ308" s="2" t="s">
        <v>578</v>
      </c>
      <c r="BA308" s="2" t="s">
        <v>29</v>
      </c>
      <c r="BB308" s="2" t="s">
        <v>29</v>
      </c>
      <c r="BC308" s="2" t="s">
        <v>2946</v>
      </c>
      <c r="BD308" s="2" t="s">
        <v>29</v>
      </c>
      <c r="BE308" s="2"/>
    </row>
    <row r="309" spans="1:57" s="3" customFormat="1">
      <c r="A309" s="2" t="s">
        <v>2947</v>
      </c>
      <c r="B309" s="2" t="s">
        <v>1</v>
      </c>
      <c r="C309" s="2" t="s">
        <v>1</v>
      </c>
      <c r="D309" s="2" t="s">
        <v>5</v>
      </c>
      <c r="E309" s="2" t="s">
        <v>1611</v>
      </c>
      <c r="F309" s="2" t="s">
        <v>115</v>
      </c>
      <c r="G309" s="2" t="s">
        <v>116</v>
      </c>
      <c r="H309" s="2" t="s">
        <v>1</v>
      </c>
      <c r="I309" s="2" t="s">
        <v>5</v>
      </c>
      <c r="J309" s="2" t="s">
        <v>117</v>
      </c>
      <c r="K309" s="2" t="s">
        <v>1</v>
      </c>
      <c r="L309" s="2" t="s">
        <v>145</v>
      </c>
      <c r="M309" s="2" t="s">
        <v>118</v>
      </c>
      <c r="N309" s="2" t="s">
        <v>1</v>
      </c>
      <c r="O309" s="2" t="s">
        <v>1612</v>
      </c>
      <c r="P309" s="2" t="s">
        <v>1613</v>
      </c>
      <c r="Q309" s="2" t="s">
        <v>1614</v>
      </c>
      <c r="R309" s="2" t="s">
        <v>1421</v>
      </c>
      <c r="S309" s="2" t="s">
        <v>76</v>
      </c>
      <c r="T309" s="2" t="s">
        <v>13</v>
      </c>
      <c r="U309" s="2" t="s">
        <v>1</v>
      </c>
      <c r="V309" s="2" t="s">
        <v>15</v>
      </c>
      <c r="W309" s="2" t="s">
        <v>15</v>
      </c>
      <c r="X309" s="2" t="s">
        <v>15</v>
      </c>
      <c r="Y309" s="2" t="s">
        <v>16</v>
      </c>
      <c r="Z309" s="2" t="s">
        <v>16</v>
      </c>
      <c r="AA309" s="2" t="s">
        <v>16</v>
      </c>
      <c r="AB309" s="2" t="s">
        <v>16</v>
      </c>
      <c r="AC309" s="2" t="s">
        <v>16</v>
      </c>
      <c r="AD309" s="2" t="s">
        <v>16</v>
      </c>
      <c r="AE309" s="2" t="s">
        <v>16</v>
      </c>
      <c r="AF309" s="2" t="s">
        <v>16</v>
      </c>
      <c r="AG309" s="2" t="s">
        <v>16</v>
      </c>
      <c r="AH309" s="2" t="s">
        <v>15</v>
      </c>
      <c r="AI309" s="2" t="s">
        <v>15</v>
      </c>
      <c r="AJ309" s="2" t="s">
        <v>17</v>
      </c>
      <c r="AK309" s="2" t="s">
        <v>18</v>
      </c>
      <c r="AL309" s="2" t="s">
        <v>2165</v>
      </c>
      <c r="AM309" s="2" t="s">
        <v>2166</v>
      </c>
      <c r="AN309" s="2" t="s">
        <v>2948</v>
      </c>
      <c r="AO309" s="2" t="s">
        <v>2949</v>
      </c>
      <c r="AP309" s="2" t="s">
        <v>2950</v>
      </c>
      <c r="AQ309" s="2" t="s">
        <v>13</v>
      </c>
      <c r="AR309" s="2" t="s">
        <v>2951</v>
      </c>
      <c r="AS309" s="2" t="s">
        <v>2952</v>
      </c>
      <c r="AT309" s="2" t="s">
        <v>2953</v>
      </c>
      <c r="AU309" s="2" t="s">
        <v>2954</v>
      </c>
      <c r="AV309" s="2" t="s">
        <v>694</v>
      </c>
      <c r="AW309" s="2" t="s">
        <v>455</v>
      </c>
      <c r="AX309" s="2" t="s">
        <v>2955</v>
      </c>
      <c r="AY309" s="2" t="s">
        <v>2956</v>
      </c>
      <c r="AZ309" s="2" t="s">
        <v>578</v>
      </c>
      <c r="BA309" s="2" t="s">
        <v>29</v>
      </c>
      <c r="BB309" s="2" t="s">
        <v>29</v>
      </c>
      <c r="BC309" s="2" t="s">
        <v>2957</v>
      </c>
      <c r="BD309" s="2" t="s">
        <v>29</v>
      </c>
      <c r="BE309" s="2"/>
    </row>
    <row r="310" spans="1:57" s="3" customFormat="1">
      <c r="A310" s="2" t="s">
        <v>2958</v>
      </c>
      <c r="B310" s="2" t="s">
        <v>1</v>
      </c>
      <c r="C310" s="2" t="s">
        <v>1</v>
      </c>
      <c r="D310" s="2" t="s">
        <v>5</v>
      </c>
      <c r="E310" s="2" t="s">
        <v>2435</v>
      </c>
      <c r="F310" s="2" t="s">
        <v>3</v>
      </c>
      <c r="G310" s="2" t="s">
        <v>4</v>
      </c>
      <c r="H310" s="2" t="s">
        <v>1</v>
      </c>
      <c r="I310" s="2" t="s">
        <v>5</v>
      </c>
      <c r="J310" s="2" t="s">
        <v>6</v>
      </c>
      <c r="K310" s="2" t="s">
        <v>1</v>
      </c>
      <c r="L310" s="2" t="s">
        <v>5</v>
      </c>
      <c r="M310" s="2" t="s">
        <v>34</v>
      </c>
      <c r="N310" s="2" t="s">
        <v>5</v>
      </c>
      <c r="O310" s="2" t="s">
        <v>12</v>
      </c>
      <c r="P310" s="2" t="s">
        <v>2436</v>
      </c>
      <c r="Q310" s="2" t="s">
        <v>2437</v>
      </c>
      <c r="R310" s="2" t="s">
        <v>51</v>
      </c>
      <c r="S310" s="2" t="s">
        <v>38</v>
      </c>
      <c r="T310" s="2" t="s">
        <v>13</v>
      </c>
      <c r="U310" s="2" t="s">
        <v>1</v>
      </c>
      <c r="V310" s="2" t="s">
        <v>15</v>
      </c>
      <c r="W310" s="2" t="s">
        <v>16</v>
      </c>
      <c r="X310" s="2" t="s">
        <v>16</v>
      </c>
      <c r="Y310" s="2" t="s">
        <v>16</v>
      </c>
      <c r="Z310" s="2" t="s">
        <v>15</v>
      </c>
      <c r="AA310" s="2" t="s">
        <v>16</v>
      </c>
      <c r="AB310" s="2" t="s">
        <v>15</v>
      </c>
      <c r="AC310" s="2" t="s">
        <v>16</v>
      </c>
      <c r="AD310" s="2" t="s">
        <v>16</v>
      </c>
      <c r="AE310" s="2" t="s">
        <v>16</v>
      </c>
      <c r="AF310" s="2" t="s">
        <v>16</v>
      </c>
      <c r="AG310" s="2" t="s">
        <v>16</v>
      </c>
      <c r="AH310" s="2" t="s">
        <v>15</v>
      </c>
      <c r="AI310" s="2" t="s">
        <v>15</v>
      </c>
      <c r="AJ310" s="2" t="s">
        <v>17</v>
      </c>
      <c r="AK310" s="2" t="s">
        <v>18</v>
      </c>
      <c r="AL310" s="2" t="s">
        <v>2165</v>
      </c>
      <c r="AM310" s="2" t="s">
        <v>2166</v>
      </c>
      <c r="AN310" s="2" t="s">
        <v>2959</v>
      </c>
      <c r="AO310" s="2" t="s">
        <v>2960</v>
      </c>
      <c r="AP310" s="2" t="s">
        <v>2961</v>
      </c>
      <c r="AQ310" s="2" t="s">
        <v>13</v>
      </c>
      <c r="AR310" s="2" t="s">
        <v>2962</v>
      </c>
      <c r="AS310" s="2" t="s">
        <v>2963</v>
      </c>
      <c r="AT310" s="2" t="s">
        <v>2964</v>
      </c>
      <c r="AU310" s="2" t="s">
        <v>2965</v>
      </c>
      <c r="AV310" s="2" t="s">
        <v>680</v>
      </c>
      <c r="AW310" s="2" t="s">
        <v>110</v>
      </c>
      <c r="AX310" s="2" t="s">
        <v>2966</v>
      </c>
      <c r="AY310" s="2" t="s">
        <v>1428</v>
      </c>
      <c r="AZ310" s="2" t="s">
        <v>578</v>
      </c>
      <c r="BA310" s="2" t="s">
        <v>29</v>
      </c>
      <c r="BB310" s="2" t="s">
        <v>29</v>
      </c>
      <c r="BC310" s="2" t="s">
        <v>2967</v>
      </c>
      <c r="BD310" s="2" t="s">
        <v>29</v>
      </c>
      <c r="BE310" s="2"/>
    </row>
    <row r="311" spans="1:57" s="3" customFormat="1">
      <c r="A311" s="2" t="s">
        <v>2968</v>
      </c>
      <c r="B311" s="2" t="s">
        <v>1</v>
      </c>
      <c r="C311" s="2" t="s">
        <v>1</v>
      </c>
      <c r="D311" s="2" t="s">
        <v>5</v>
      </c>
      <c r="E311" s="2" t="s">
        <v>618</v>
      </c>
      <c r="F311" s="2" t="s">
        <v>115</v>
      </c>
      <c r="G311" s="2" t="s">
        <v>116</v>
      </c>
      <c r="H311" s="2" t="s">
        <v>1</v>
      </c>
      <c r="I311" s="2" t="s">
        <v>5</v>
      </c>
      <c r="J311" s="2" t="s">
        <v>117</v>
      </c>
      <c r="K311" s="2" t="s">
        <v>1</v>
      </c>
      <c r="L311" s="2" t="s">
        <v>33</v>
      </c>
      <c r="M311" s="2" t="s">
        <v>34</v>
      </c>
      <c r="N311" s="2" t="s">
        <v>1</v>
      </c>
      <c r="O311" s="2" t="s">
        <v>8</v>
      </c>
      <c r="P311" s="2" t="s">
        <v>132</v>
      </c>
      <c r="Q311" s="2" t="s">
        <v>731</v>
      </c>
      <c r="R311" s="2" t="s">
        <v>2237</v>
      </c>
      <c r="S311" s="2" t="s">
        <v>38</v>
      </c>
      <c r="T311" s="2" t="s">
        <v>13</v>
      </c>
      <c r="U311" s="2" t="s">
        <v>1</v>
      </c>
      <c r="V311" s="2" t="s">
        <v>15</v>
      </c>
      <c r="W311" s="2" t="s">
        <v>16</v>
      </c>
      <c r="X311" s="2" t="s">
        <v>16</v>
      </c>
      <c r="Y311" s="2" t="s">
        <v>16</v>
      </c>
      <c r="Z311" s="2" t="s">
        <v>15</v>
      </c>
      <c r="AA311" s="2" t="s">
        <v>16</v>
      </c>
      <c r="AB311" s="2" t="s">
        <v>15</v>
      </c>
      <c r="AC311" s="2" t="s">
        <v>16</v>
      </c>
      <c r="AD311" s="2" t="s">
        <v>16</v>
      </c>
      <c r="AE311" s="2" t="s">
        <v>16</v>
      </c>
      <c r="AF311" s="2" t="s">
        <v>16</v>
      </c>
      <c r="AG311" s="2" t="s">
        <v>16</v>
      </c>
      <c r="AH311" s="2" t="s">
        <v>15</v>
      </c>
      <c r="AI311" s="2" t="s">
        <v>15</v>
      </c>
      <c r="AJ311" s="2" t="s">
        <v>17</v>
      </c>
      <c r="AK311" s="2" t="s">
        <v>18</v>
      </c>
      <c r="AL311" s="2" t="s">
        <v>2165</v>
      </c>
      <c r="AM311" s="2" t="s">
        <v>2166</v>
      </c>
      <c r="AN311" s="2" t="s">
        <v>2969</v>
      </c>
      <c r="AO311" s="2" t="s">
        <v>2970</v>
      </c>
      <c r="AP311" s="2" t="s">
        <v>1744</v>
      </c>
      <c r="AQ311" s="2" t="s">
        <v>13</v>
      </c>
      <c r="AR311" s="2" t="s">
        <v>2971</v>
      </c>
      <c r="AS311" s="2" t="s">
        <v>2972</v>
      </c>
      <c r="AT311" s="2" t="s">
        <v>2973</v>
      </c>
      <c r="AU311" s="2" t="s">
        <v>2974</v>
      </c>
      <c r="AV311" s="2" t="s">
        <v>74</v>
      </c>
      <c r="AW311" s="2" t="s">
        <v>346</v>
      </c>
      <c r="AX311" s="2" t="s">
        <v>2975</v>
      </c>
      <c r="AY311" s="2" t="s">
        <v>2976</v>
      </c>
      <c r="AZ311" s="2" t="s">
        <v>578</v>
      </c>
      <c r="BA311" s="2" t="s">
        <v>13</v>
      </c>
      <c r="BB311" s="2" t="s">
        <v>29</v>
      </c>
      <c r="BC311" s="2" t="s">
        <v>2977</v>
      </c>
      <c r="BD311" s="2" t="s">
        <v>29</v>
      </c>
      <c r="BE311" s="2"/>
    </row>
    <row r="312" spans="1:57" s="3" customFormat="1">
      <c r="A312" s="2" t="s">
        <v>2978</v>
      </c>
      <c r="B312" s="2" t="s">
        <v>1</v>
      </c>
      <c r="C312" s="2" t="s">
        <v>1</v>
      </c>
      <c r="D312" s="2" t="s">
        <v>5</v>
      </c>
      <c r="E312" s="2" t="s">
        <v>618</v>
      </c>
      <c r="F312" s="2" t="s">
        <v>115</v>
      </c>
      <c r="G312" s="2" t="s">
        <v>116</v>
      </c>
      <c r="H312" s="2" t="s">
        <v>1</v>
      </c>
      <c r="I312" s="2" t="s">
        <v>5</v>
      </c>
      <c r="J312" s="2" t="s">
        <v>117</v>
      </c>
      <c r="K312" s="2" t="s">
        <v>1</v>
      </c>
      <c r="L312" s="2" t="s">
        <v>109</v>
      </c>
      <c r="M312" s="2" t="s">
        <v>118</v>
      </c>
      <c r="N312" s="2" t="s">
        <v>1</v>
      </c>
      <c r="O312" s="2" t="s">
        <v>8</v>
      </c>
      <c r="P312" s="2" t="s">
        <v>132</v>
      </c>
      <c r="Q312" s="2" t="s">
        <v>731</v>
      </c>
      <c r="R312" s="2" t="s">
        <v>2237</v>
      </c>
      <c r="S312" s="2" t="s">
        <v>38</v>
      </c>
      <c r="T312" s="2" t="s">
        <v>13</v>
      </c>
      <c r="U312" s="2" t="s">
        <v>1</v>
      </c>
      <c r="V312" s="2" t="s">
        <v>15</v>
      </c>
      <c r="W312" s="2" t="s">
        <v>16</v>
      </c>
      <c r="X312" s="2" t="s">
        <v>15</v>
      </c>
      <c r="Y312" s="2" t="s">
        <v>16</v>
      </c>
      <c r="Z312" s="2" t="s">
        <v>16</v>
      </c>
      <c r="AA312" s="2" t="s">
        <v>16</v>
      </c>
      <c r="AB312" s="2" t="s">
        <v>16</v>
      </c>
      <c r="AC312" s="2" t="s">
        <v>16</v>
      </c>
      <c r="AD312" s="2" t="s">
        <v>16</v>
      </c>
      <c r="AE312" s="2" t="s">
        <v>16</v>
      </c>
      <c r="AF312" s="2" t="s">
        <v>16</v>
      </c>
      <c r="AG312" s="2" t="s">
        <v>16</v>
      </c>
      <c r="AH312" s="2" t="s">
        <v>15</v>
      </c>
      <c r="AI312" s="2" t="s">
        <v>15</v>
      </c>
      <c r="AJ312" s="2" t="s">
        <v>17</v>
      </c>
      <c r="AK312" s="2" t="s">
        <v>18</v>
      </c>
      <c r="AL312" s="2" t="s">
        <v>2165</v>
      </c>
      <c r="AM312" s="2" t="s">
        <v>2166</v>
      </c>
      <c r="AN312" s="2" t="s">
        <v>2979</v>
      </c>
      <c r="AO312" s="2" t="s">
        <v>2980</v>
      </c>
      <c r="AP312" s="2" t="s">
        <v>2981</v>
      </c>
      <c r="AQ312" s="2" t="s">
        <v>13</v>
      </c>
      <c r="AR312" s="2" t="s">
        <v>1244</v>
      </c>
      <c r="AS312" s="2" t="s">
        <v>2982</v>
      </c>
      <c r="AT312" s="2" t="s">
        <v>2983</v>
      </c>
      <c r="AU312" s="2" t="s">
        <v>2984</v>
      </c>
      <c r="AV312" s="2" t="s">
        <v>709</v>
      </c>
      <c r="AW312" s="2" t="s">
        <v>575</v>
      </c>
      <c r="AX312" s="2" t="s">
        <v>843</v>
      </c>
      <c r="AY312" s="2" t="s">
        <v>128</v>
      </c>
      <c r="AZ312" s="2" t="s">
        <v>578</v>
      </c>
      <c r="BA312" s="2" t="s">
        <v>13</v>
      </c>
      <c r="BB312" s="2" t="s">
        <v>29</v>
      </c>
      <c r="BC312" s="2" t="s">
        <v>2985</v>
      </c>
      <c r="BD312" s="2" t="s">
        <v>29</v>
      </c>
      <c r="BE312" s="2"/>
    </row>
    <row r="313" spans="1:57" s="3" customFormat="1">
      <c r="A313" s="2" t="s">
        <v>2986</v>
      </c>
      <c r="B313" s="2" t="s">
        <v>1</v>
      </c>
      <c r="C313" s="2" t="s">
        <v>1</v>
      </c>
      <c r="D313" s="2" t="s">
        <v>5</v>
      </c>
      <c r="E313" s="2" t="s">
        <v>1611</v>
      </c>
      <c r="F313" s="2" t="s">
        <v>115</v>
      </c>
      <c r="G313" s="2" t="s">
        <v>116</v>
      </c>
      <c r="H313" s="2" t="s">
        <v>1</v>
      </c>
      <c r="I313" s="2" t="s">
        <v>5</v>
      </c>
      <c r="J313" s="2" t="s">
        <v>117</v>
      </c>
      <c r="K313" s="2" t="s">
        <v>1</v>
      </c>
      <c r="L313" s="2" t="s">
        <v>145</v>
      </c>
      <c r="M313" s="2" t="s">
        <v>118</v>
      </c>
      <c r="N313" s="2" t="s">
        <v>1</v>
      </c>
      <c r="O313" s="2" t="s">
        <v>1612</v>
      </c>
      <c r="P313" s="2" t="s">
        <v>1613</v>
      </c>
      <c r="Q313" s="2" t="s">
        <v>1614</v>
      </c>
      <c r="R313" s="2" t="s">
        <v>1421</v>
      </c>
      <c r="S313" s="2" t="s">
        <v>76</v>
      </c>
      <c r="T313" s="2" t="s">
        <v>13</v>
      </c>
      <c r="U313" s="2" t="s">
        <v>1</v>
      </c>
      <c r="V313" s="2" t="s">
        <v>15</v>
      </c>
      <c r="W313" s="2" t="s">
        <v>15</v>
      </c>
      <c r="X313" s="2" t="s">
        <v>16</v>
      </c>
      <c r="Y313" s="2" t="s">
        <v>16</v>
      </c>
      <c r="Z313" s="2" t="s">
        <v>16</v>
      </c>
      <c r="AA313" s="2" t="s">
        <v>16</v>
      </c>
      <c r="AB313" s="2" t="s">
        <v>16</v>
      </c>
      <c r="AC313" s="2" t="s">
        <v>16</v>
      </c>
      <c r="AD313" s="2" t="s">
        <v>16</v>
      </c>
      <c r="AE313" s="2" t="s">
        <v>16</v>
      </c>
      <c r="AF313" s="2" t="s">
        <v>16</v>
      </c>
      <c r="AG313" s="2" t="s">
        <v>16</v>
      </c>
      <c r="AH313" s="2" t="s">
        <v>15</v>
      </c>
      <c r="AI313" s="2" t="s">
        <v>15</v>
      </c>
      <c r="AJ313" s="2" t="s">
        <v>17</v>
      </c>
      <c r="AK313" s="2" t="s">
        <v>18</v>
      </c>
      <c r="AL313" s="2" t="s">
        <v>2205</v>
      </c>
      <c r="AM313" s="2" t="s">
        <v>2206</v>
      </c>
      <c r="AN313" s="2" t="s">
        <v>2987</v>
      </c>
      <c r="AO313" s="2" t="s">
        <v>2988</v>
      </c>
      <c r="AP313" s="2" t="s">
        <v>2989</v>
      </c>
      <c r="AQ313" s="2" t="s">
        <v>13</v>
      </c>
      <c r="AR313" s="2" t="s">
        <v>2990</v>
      </c>
      <c r="AS313" s="2" t="s">
        <v>2991</v>
      </c>
      <c r="AT313" s="2" t="s">
        <v>2992</v>
      </c>
      <c r="AU313" s="2" t="s">
        <v>2993</v>
      </c>
      <c r="AV313" s="2" t="s">
        <v>1069</v>
      </c>
      <c r="AW313" s="2" t="s">
        <v>111</v>
      </c>
      <c r="AX313" s="2" t="s">
        <v>140</v>
      </c>
      <c r="AY313" s="2" t="s">
        <v>1776</v>
      </c>
      <c r="AZ313" s="2" t="s">
        <v>578</v>
      </c>
      <c r="BA313" s="2" t="s">
        <v>13</v>
      </c>
      <c r="BB313" s="2" t="s">
        <v>29</v>
      </c>
      <c r="BC313" s="2" t="s">
        <v>2994</v>
      </c>
      <c r="BD313" s="2" t="s">
        <v>29</v>
      </c>
      <c r="BE313" s="2"/>
    </row>
    <row r="314" spans="1:57" s="3" customFormat="1">
      <c r="A314" s="2" t="s">
        <v>2995</v>
      </c>
      <c r="B314" s="2" t="s">
        <v>1</v>
      </c>
      <c r="C314" s="2" t="s">
        <v>1</v>
      </c>
      <c r="D314" s="2" t="s">
        <v>1</v>
      </c>
      <c r="E314" s="2" t="s">
        <v>200</v>
      </c>
      <c r="F314" s="2" t="s">
        <v>307</v>
      </c>
      <c r="G314" s="2" t="s">
        <v>308</v>
      </c>
      <c r="H314" s="2" t="s">
        <v>1</v>
      </c>
      <c r="I314" s="2" t="s">
        <v>5</v>
      </c>
      <c r="J314" s="2" t="s">
        <v>309</v>
      </c>
      <c r="K314" s="2" t="s">
        <v>1</v>
      </c>
      <c r="L314" s="2" t="s">
        <v>1</v>
      </c>
      <c r="M314" s="2" t="s">
        <v>7</v>
      </c>
      <c r="N314" s="2" t="s">
        <v>5</v>
      </c>
      <c r="O314" s="2" t="s">
        <v>685</v>
      </c>
      <c r="P314" s="2" t="s">
        <v>2996</v>
      </c>
      <c r="Q314" s="2" t="s">
        <v>344</v>
      </c>
      <c r="R314" s="2" t="s">
        <v>182</v>
      </c>
      <c r="S314" s="2" t="s">
        <v>5</v>
      </c>
      <c r="T314" s="2" t="s">
        <v>13</v>
      </c>
      <c r="U314" s="2" t="s">
        <v>13</v>
      </c>
      <c r="V314" s="2" t="s">
        <v>353</v>
      </c>
      <c r="W314" s="2" t="s">
        <v>15</v>
      </c>
      <c r="X314" s="2" t="s">
        <v>15</v>
      </c>
      <c r="Y314" s="2" t="s">
        <v>16</v>
      </c>
      <c r="Z314" s="2" t="s">
        <v>16</v>
      </c>
      <c r="AA314" s="2" t="s">
        <v>16</v>
      </c>
      <c r="AB314" s="2" t="s">
        <v>16</v>
      </c>
      <c r="AC314" s="2" t="s">
        <v>16</v>
      </c>
      <c r="AD314" s="2" t="s">
        <v>16</v>
      </c>
      <c r="AE314" s="2" t="s">
        <v>16</v>
      </c>
      <c r="AF314" s="2" t="s">
        <v>16</v>
      </c>
      <c r="AG314" s="2" t="s">
        <v>16</v>
      </c>
      <c r="AH314" s="2" t="s">
        <v>15</v>
      </c>
      <c r="AI314" s="2" t="s">
        <v>16</v>
      </c>
      <c r="AJ314" s="2" t="s">
        <v>17</v>
      </c>
      <c r="AK314" s="2" t="s">
        <v>18</v>
      </c>
      <c r="AL314" s="2" t="s">
        <v>122</v>
      </c>
      <c r="AM314" s="2" t="s">
        <v>123</v>
      </c>
      <c r="AN314" s="2" t="s">
        <v>2997</v>
      </c>
      <c r="AO314" s="2" t="s">
        <v>2998</v>
      </c>
      <c r="AP314" s="2" t="s">
        <v>2999</v>
      </c>
      <c r="AQ314" s="2" t="s">
        <v>13</v>
      </c>
      <c r="AR314" s="2" t="s">
        <v>599</v>
      </c>
      <c r="AS314" s="2" t="s">
        <v>3000</v>
      </c>
      <c r="AT314" s="2" t="s">
        <v>3001</v>
      </c>
      <c r="AU314" s="2" t="s">
        <v>2993</v>
      </c>
      <c r="AV314" s="2" t="s">
        <v>575</v>
      </c>
      <c r="AW314" s="2" t="s">
        <v>233</v>
      </c>
      <c r="AX314" s="2" t="s">
        <v>1633</v>
      </c>
      <c r="AY314" s="2" t="s">
        <v>1030</v>
      </c>
      <c r="AZ314" s="2" t="s">
        <v>1586</v>
      </c>
      <c r="BA314" s="2" t="s">
        <v>13</v>
      </c>
      <c r="BB314" s="2" t="s">
        <v>29</v>
      </c>
      <c r="BC314" s="2" t="s">
        <v>3002</v>
      </c>
      <c r="BD314" s="2" t="s">
        <v>29</v>
      </c>
      <c r="BE314" s="2"/>
    </row>
    <row r="315" spans="1:57" s="3" customFormat="1">
      <c r="A315" s="2" t="s">
        <v>3003</v>
      </c>
      <c r="B315" s="2" t="s">
        <v>1</v>
      </c>
      <c r="C315" s="2" t="s">
        <v>1</v>
      </c>
      <c r="D315" s="2" t="s">
        <v>5</v>
      </c>
      <c r="E315" s="2" t="s">
        <v>618</v>
      </c>
      <c r="F315" s="2" t="s">
        <v>3</v>
      </c>
      <c r="G315" s="2" t="s">
        <v>4</v>
      </c>
      <c r="H315" s="2" t="s">
        <v>1</v>
      </c>
      <c r="I315" s="2" t="s">
        <v>5</v>
      </c>
      <c r="J315" s="2" t="s">
        <v>117</v>
      </c>
      <c r="K315" s="2" t="s">
        <v>1</v>
      </c>
      <c r="L315" s="2" t="s">
        <v>33</v>
      </c>
      <c r="M315" s="2" t="s">
        <v>34</v>
      </c>
      <c r="N315" s="2" t="s">
        <v>1</v>
      </c>
      <c r="O315" s="2" t="s">
        <v>12</v>
      </c>
      <c r="P315" s="2" t="s">
        <v>2163</v>
      </c>
      <c r="Q315" s="2" t="s">
        <v>2164</v>
      </c>
      <c r="R315" s="2" t="s">
        <v>203</v>
      </c>
      <c r="S315" s="2" t="s">
        <v>38</v>
      </c>
      <c r="T315" s="2" t="s">
        <v>13</v>
      </c>
      <c r="U315" s="2" t="s">
        <v>1</v>
      </c>
      <c r="V315" s="2" t="s">
        <v>15</v>
      </c>
      <c r="W315" s="2" t="s">
        <v>16</v>
      </c>
      <c r="X315" s="2" t="s">
        <v>16</v>
      </c>
      <c r="Y315" s="2" t="s">
        <v>16</v>
      </c>
      <c r="Z315" s="2" t="s">
        <v>15</v>
      </c>
      <c r="AA315" s="2" t="s">
        <v>16</v>
      </c>
      <c r="AB315" s="2" t="s">
        <v>16</v>
      </c>
      <c r="AC315" s="2" t="s">
        <v>15</v>
      </c>
      <c r="AD315" s="2" t="s">
        <v>16</v>
      </c>
      <c r="AE315" s="2" t="s">
        <v>16</v>
      </c>
      <c r="AF315" s="2" t="s">
        <v>16</v>
      </c>
      <c r="AG315" s="2" t="s">
        <v>16</v>
      </c>
      <c r="AH315" s="2" t="s">
        <v>15</v>
      </c>
      <c r="AI315" s="2" t="s">
        <v>15</v>
      </c>
      <c r="AJ315" s="2" t="s">
        <v>17</v>
      </c>
      <c r="AK315" s="2" t="s">
        <v>18</v>
      </c>
      <c r="AL315" s="2" t="s">
        <v>1974</v>
      </c>
      <c r="AM315" s="2" t="s">
        <v>1975</v>
      </c>
      <c r="AN315" s="2" t="s">
        <v>3004</v>
      </c>
      <c r="AO315" s="2" t="s">
        <v>3005</v>
      </c>
      <c r="AP315" s="2" t="s">
        <v>3006</v>
      </c>
      <c r="AQ315" s="2" t="s">
        <v>13</v>
      </c>
      <c r="AR315" s="2" t="s">
        <v>3007</v>
      </c>
      <c r="AS315" s="2" t="s">
        <v>3008</v>
      </c>
      <c r="AT315" s="2" t="s">
        <v>3009</v>
      </c>
      <c r="AU315" s="2" t="s">
        <v>2454</v>
      </c>
      <c r="AV315" s="2" t="s">
        <v>1517</v>
      </c>
      <c r="AW315" s="2" t="s">
        <v>1214</v>
      </c>
      <c r="AX315" s="2" t="s">
        <v>3010</v>
      </c>
      <c r="AY315" s="2" t="s">
        <v>3011</v>
      </c>
      <c r="AZ315" s="2" t="s">
        <v>578</v>
      </c>
      <c r="BA315" s="2" t="s">
        <v>29</v>
      </c>
      <c r="BB315" s="2" t="s">
        <v>29</v>
      </c>
      <c r="BC315" s="2" t="s">
        <v>3012</v>
      </c>
      <c r="BD315" s="2" t="s">
        <v>29</v>
      </c>
      <c r="BE315" s="2"/>
    </row>
    <row r="316" spans="1:57" s="3" customFormat="1">
      <c r="A316" s="2" t="s">
        <v>3013</v>
      </c>
      <c r="B316" s="2" t="s">
        <v>1</v>
      </c>
      <c r="C316" s="2" t="s">
        <v>1</v>
      </c>
      <c r="D316" s="2" t="s">
        <v>5</v>
      </c>
      <c r="E316" s="2" t="s">
        <v>2122</v>
      </c>
      <c r="F316" s="2" t="s">
        <v>115</v>
      </c>
      <c r="G316" s="2" t="s">
        <v>116</v>
      </c>
      <c r="H316" s="2" t="s">
        <v>1</v>
      </c>
      <c r="I316" s="2" t="s">
        <v>5</v>
      </c>
      <c r="J316" s="2" t="s">
        <v>117</v>
      </c>
      <c r="K316" s="2" t="s">
        <v>1</v>
      </c>
      <c r="L316" s="2" t="s">
        <v>33</v>
      </c>
      <c r="M316" s="2" t="s">
        <v>34</v>
      </c>
      <c r="N316" s="2" t="s">
        <v>1</v>
      </c>
      <c r="O316" s="2" t="s">
        <v>8</v>
      </c>
      <c r="P316" s="2" t="s">
        <v>26</v>
      </c>
      <c r="Q316" s="2" t="s">
        <v>2123</v>
      </c>
      <c r="R316" s="2" t="s">
        <v>395</v>
      </c>
      <c r="S316" s="2" t="s">
        <v>38</v>
      </c>
      <c r="T316" s="2" t="s">
        <v>13</v>
      </c>
      <c r="U316" s="2" t="s">
        <v>1</v>
      </c>
      <c r="V316" s="2" t="s">
        <v>413</v>
      </c>
      <c r="W316" s="2" t="s">
        <v>16</v>
      </c>
      <c r="X316" s="2" t="s">
        <v>16</v>
      </c>
      <c r="Y316" s="2" t="s">
        <v>16</v>
      </c>
      <c r="Z316" s="2" t="s">
        <v>15</v>
      </c>
      <c r="AA316" s="2" t="s">
        <v>15</v>
      </c>
      <c r="AB316" s="2" t="s">
        <v>16</v>
      </c>
      <c r="AC316" s="2" t="s">
        <v>16</v>
      </c>
      <c r="AD316" s="2" t="s">
        <v>16</v>
      </c>
      <c r="AE316" s="2" t="s">
        <v>16</v>
      </c>
      <c r="AF316" s="2" t="s">
        <v>16</v>
      </c>
      <c r="AG316" s="2" t="s">
        <v>16</v>
      </c>
      <c r="AH316" s="2" t="s">
        <v>15</v>
      </c>
      <c r="AI316" s="2" t="s">
        <v>15</v>
      </c>
      <c r="AJ316" s="2" t="s">
        <v>17</v>
      </c>
      <c r="AK316" s="2" t="s">
        <v>18</v>
      </c>
      <c r="AL316" s="2" t="s">
        <v>2124</v>
      </c>
      <c r="AM316" s="2" t="s">
        <v>2125</v>
      </c>
      <c r="AN316" s="2" t="s">
        <v>3014</v>
      </c>
      <c r="AO316" s="2" t="s">
        <v>3015</v>
      </c>
      <c r="AP316" s="2" t="s">
        <v>1668</v>
      </c>
      <c r="AQ316" s="2" t="s">
        <v>13</v>
      </c>
      <c r="AR316" s="2" t="s">
        <v>209</v>
      </c>
      <c r="AS316" s="2" t="s">
        <v>3016</v>
      </c>
      <c r="AT316" s="2" t="s">
        <v>3017</v>
      </c>
      <c r="AU316" s="2" t="s">
        <v>161</v>
      </c>
      <c r="AV316" s="2" t="s">
        <v>1254</v>
      </c>
      <c r="AW316" s="2" t="s">
        <v>111</v>
      </c>
      <c r="AX316" s="2" t="s">
        <v>1623</v>
      </c>
      <c r="AY316" s="2" t="s">
        <v>822</v>
      </c>
      <c r="AZ316" s="2" t="s">
        <v>578</v>
      </c>
      <c r="BA316" s="2" t="s">
        <v>29</v>
      </c>
      <c r="BB316" s="2" t="s">
        <v>13</v>
      </c>
      <c r="BC316" s="2" t="s">
        <v>3018</v>
      </c>
      <c r="BD316" s="2" t="s">
        <v>29</v>
      </c>
      <c r="BE316" s="2"/>
    </row>
    <row r="317" spans="1:57" s="3" customFormat="1">
      <c r="A317" s="2" t="s">
        <v>3019</v>
      </c>
      <c r="B317" s="2" t="s">
        <v>1</v>
      </c>
      <c r="C317" s="2" t="s">
        <v>1</v>
      </c>
      <c r="D317" s="2" t="s">
        <v>5</v>
      </c>
      <c r="E317" s="2" t="s">
        <v>96</v>
      </c>
      <c r="F317" s="2" t="s">
        <v>115</v>
      </c>
      <c r="G317" s="2" t="s">
        <v>116</v>
      </c>
      <c r="H317" s="2" t="s">
        <v>1</v>
      </c>
      <c r="I317" s="2" t="s">
        <v>5</v>
      </c>
      <c r="J317" s="2" t="s">
        <v>117</v>
      </c>
      <c r="K317" s="2" t="s">
        <v>1</v>
      </c>
      <c r="L317" s="2" t="s">
        <v>109</v>
      </c>
      <c r="M317" s="2" t="s">
        <v>118</v>
      </c>
      <c r="N317" s="2" t="s">
        <v>1</v>
      </c>
      <c r="O317" s="2" t="s">
        <v>1612</v>
      </c>
      <c r="P317" s="2" t="s">
        <v>156</v>
      </c>
      <c r="Q317" s="2" t="s">
        <v>1421</v>
      </c>
      <c r="R317" s="2" t="s">
        <v>3020</v>
      </c>
      <c r="S317" s="2" t="s">
        <v>599</v>
      </c>
      <c r="T317" s="2" t="s">
        <v>13</v>
      </c>
      <c r="U317" s="2" t="s">
        <v>1</v>
      </c>
      <c r="V317" s="2" t="s">
        <v>2266</v>
      </c>
      <c r="W317" s="2" t="s">
        <v>16</v>
      </c>
      <c r="X317" s="2" t="s">
        <v>15</v>
      </c>
      <c r="Y317" s="2" t="s">
        <v>16</v>
      </c>
      <c r="Z317" s="2" t="s">
        <v>15</v>
      </c>
      <c r="AA317" s="2" t="s">
        <v>16</v>
      </c>
      <c r="AB317" s="2" t="s">
        <v>15</v>
      </c>
      <c r="AC317" s="2" t="s">
        <v>16</v>
      </c>
      <c r="AD317" s="2" t="s">
        <v>16</v>
      </c>
      <c r="AE317" s="2" t="s">
        <v>16</v>
      </c>
      <c r="AF317" s="2" t="s">
        <v>16</v>
      </c>
      <c r="AG317" s="2" t="s">
        <v>16</v>
      </c>
      <c r="AH317" s="2" t="s">
        <v>15</v>
      </c>
      <c r="AI317" s="2" t="s">
        <v>15</v>
      </c>
      <c r="AJ317" s="2" t="s">
        <v>17</v>
      </c>
      <c r="AK317" s="2" t="s">
        <v>18</v>
      </c>
      <c r="AL317" s="2" t="s">
        <v>3021</v>
      </c>
      <c r="AM317" s="2" t="s">
        <v>3022</v>
      </c>
      <c r="AN317" s="2" t="s">
        <v>3023</v>
      </c>
      <c r="AO317" s="2" t="s">
        <v>3024</v>
      </c>
      <c r="AP317" s="2" t="s">
        <v>3025</v>
      </c>
      <c r="AQ317" s="2" t="s">
        <v>13</v>
      </c>
      <c r="AR317" s="2" t="s">
        <v>593</v>
      </c>
      <c r="AS317" s="2" t="s">
        <v>3026</v>
      </c>
      <c r="AT317" s="2" t="s">
        <v>1415</v>
      </c>
      <c r="AU317" s="2" t="s">
        <v>515</v>
      </c>
      <c r="AV317" s="2" t="s">
        <v>326</v>
      </c>
      <c r="AW317" s="2" t="s">
        <v>346</v>
      </c>
      <c r="AX317" s="2" t="s">
        <v>761</v>
      </c>
      <c r="AY317" s="2" t="s">
        <v>761</v>
      </c>
      <c r="AZ317" s="2" t="s">
        <v>12</v>
      </c>
      <c r="BA317" s="2" t="s">
        <v>29</v>
      </c>
      <c r="BB317" s="2" t="s">
        <v>29</v>
      </c>
      <c r="BC317" s="2" t="s">
        <v>3027</v>
      </c>
      <c r="BD317" s="2" t="s">
        <v>29</v>
      </c>
      <c r="BE317" s="2"/>
    </row>
    <row r="318" spans="1:57" s="3" customFormat="1">
      <c r="A318" s="2" t="s">
        <v>3028</v>
      </c>
      <c r="B318" s="2" t="s">
        <v>1</v>
      </c>
      <c r="C318" s="2" t="s">
        <v>1</v>
      </c>
      <c r="D318" s="2" t="s">
        <v>5</v>
      </c>
      <c r="E318" s="2" t="s">
        <v>618</v>
      </c>
      <c r="F318" s="2" t="s">
        <v>3</v>
      </c>
      <c r="G318" s="2" t="s">
        <v>4</v>
      </c>
      <c r="H318" s="2" t="s">
        <v>1</v>
      </c>
      <c r="I318" s="2" t="s">
        <v>5</v>
      </c>
      <c r="J318" s="2" t="s">
        <v>6</v>
      </c>
      <c r="K318" s="2" t="s">
        <v>1</v>
      </c>
      <c r="L318" s="2" t="s">
        <v>33</v>
      </c>
      <c r="M318" s="2" t="s">
        <v>34</v>
      </c>
      <c r="N318" s="2" t="s">
        <v>1</v>
      </c>
      <c r="O318" s="2" t="s">
        <v>12</v>
      </c>
      <c r="P318" s="2" t="s">
        <v>2163</v>
      </c>
      <c r="Q318" s="2" t="s">
        <v>2164</v>
      </c>
      <c r="R318" s="2" t="s">
        <v>203</v>
      </c>
      <c r="S318" s="2" t="s">
        <v>38</v>
      </c>
      <c r="T318" s="2" t="s">
        <v>13</v>
      </c>
      <c r="U318" s="2" t="s">
        <v>1</v>
      </c>
      <c r="V318" s="2" t="s">
        <v>15</v>
      </c>
      <c r="W318" s="2" t="s">
        <v>16</v>
      </c>
      <c r="X318" s="2" t="s">
        <v>16</v>
      </c>
      <c r="Y318" s="2" t="s">
        <v>16</v>
      </c>
      <c r="Z318" s="2" t="s">
        <v>15</v>
      </c>
      <c r="AA318" s="2" t="s">
        <v>16</v>
      </c>
      <c r="AB318" s="2" t="s">
        <v>16</v>
      </c>
      <c r="AC318" s="2" t="s">
        <v>15</v>
      </c>
      <c r="AD318" s="2" t="s">
        <v>16</v>
      </c>
      <c r="AE318" s="2" t="s">
        <v>16</v>
      </c>
      <c r="AF318" s="2" t="s">
        <v>16</v>
      </c>
      <c r="AG318" s="2" t="s">
        <v>16</v>
      </c>
      <c r="AH318" s="2" t="s">
        <v>15</v>
      </c>
      <c r="AI318" s="2" t="s">
        <v>15</v>
      </c>
      <c r="AJ318" s="2" t="s">
        <v>17</v>
      </c>
      <c r="AK318" s="2" t="s">
        <v>18</v>
      </c>
      <c r="AL318" s="2" t="s">
        <v>2788</v>
      </c>
      <c r="AM318" s="2" t="s">
        <v>2789</v>
      </c>
      <c r="AN318" s="2" t="s">
        <v>3029</v>
      </c>
      <c r="AO318" s="2" t="s">
        <v>3030</v>
      </c>
      <c r="AP318" s="2" t="s">
        <v>3031</v>
      </c>
      <c r="AQ318" s="2" t="s">
        <v>13</v>
      </c>
      <c r="AR318" s="2" t="s">
        <v>3032</v>
      </c>
      <c r="AS318" s="2" t="s">
        <v>3033</v>
      </c>
      <c r="AT318" s="2" t="s">
        <v>3034</v>
      </c>
      <c r="AU318" s="2" t="s">
        <v>1054</v>
      </c>
      <c r="AV318" s="2" t="s">
        <v>258</v>
      </c>
      <c r="AW318" s="2" t="s">
        <v>3035</v>
      </c>
      <c r="AX318" s="2" t="s">
        <v>3036</v>
      </c>
      <c r="AY318" s="2" t="s">
        <v>3037</v>
      </c>
      <c r="AZ318" s="2" t="s">
        <v>578</v>
      </c>
      <c r="BA318" s="2" t="s">
        <v>29</v>
      </c>
      <c r="BB318" s="2" t="s">
        <v>13</v>
      </c>
      <c r="BC318" s="2" t="s">
        <v>3038</v>
      </c>
      <c r="BD318" s="2" t="s">
        <v>29</v>
      </c>
      <c r="BE318" s="2"/>
    </row>
    <row r="319" spans="1:57" s="3" customFormat="1">
      <c r="A319" s="2" t="s">
        <v>3039</v>
      </c>
      <c r="B319" s="2" t="s">
        <v>1</v>
      </c>
      <c r="C319" s="2" t="s">
        <v>1</v>
      </c>
      <c r="D319" s="2" t="s">
        <v>5</v>
      </c>
      <c r="E319" s="2" t="s">
        <v>618</v>
      </c>
      <c r="F319" s="2" t="s">
        <v>3</v>
      </c>
      <c r="G319" s="2" t="s">
        <v>4</v>
      </c>
      <c r="H319" s="2" t="s">
        <v>1</v>
      </c>
      <c r="I319" s="2" t="s">
        <v>5</v>
      </c>
      <c r="J319" s="2" t="s">
        <v>117</v>
      </c>
      <c r="K319" s="2" t="s">
        <v>1</v>
      </c>
      <c r="L319" s="2" t="s">
        <v>5</v>
      </c>
      <c r="M319" s="2" t="s">
        <v>49</v>
      </c>
      <c r="N319" s="2" t="s">
        <v>1</v>
      </c>
      <c r="O319" s="2" t="s">
        <v>12</v>
      </c>
      <c r="P319" s="2" t="s">
        <v>2163</v>
      </c>
      <c r="Q319" s="2" t="s">
        <v>203</v>
      </c>
      <c r="R319" s="2" t="s">
        <v>2164</v>
      </c>
      <c r="S319" s="2" t="s">
        <v>38</v>
      </c>
      <c r="T319" s="2" t="s">
        <v>13</v>
      </c>
      <c r="U319" s="2" t="s">
        <v>1</v>
      </c>
      <c r="V319" s="2" t="s">
        <v>15</v>
      </c>
      <c r="W319" s="2" t="s">
        <v>16</v>
      </c>
      <c r="X319" s="2" t="s">
        <v>16</v>
      </c>
      <c r="Y319" s="2" t="s">
        <v>16</v>
      </c>
      <c r="Z319" s="2" t="s">
        <v>15</v>
      </c>
      <c r="AA319" s="2" t="s">
        <v>16</v>
      </c>
      <c r="AB319" s="2" t="s">
        <v>16</v>
      </c>
      <c r="AC319" s="2" t="s">
        <v>15</v>
      </c>
      <c r="AD319" s="2" t="s">
        <v>16</v>
      </c>
      <c r="AE319" s="2" t="s">
        <v>16</v>
      </c>
      <c r="AF319" s="2" t="s">
        <v>16</v>
      </c>
      <c r="AG319" s="2" t="s">
        <v>16</v>
      </c>
      <c r="AH319" s="2" t="s">
        <v>15</v>
      </c>
      <c r="AI319" s="2" t="s">
        <v>15</v>
      </c>
      <c r="AJ319" s="2" t="s">
        <v>17</v>
      </c>
      <c r="AK319" s="2" t="s">
        <v>18</v>
      </c>
      <c r="AL319" s="2" t="s">
        <v>2768</v>
      </c>
      <c r="AM319" s="2" t="s">
        <v>3040</v>
      </c>
      <c r="AN319" s="2" t="s">
        <v>3041</v>
      </c>
      <c r="AO319" s="2" t="s">
        <v>3042</v>
      </c>
      <c r="AP319" s="2" t="s">
        <v>2845</v>
      </c>
      <c r="AQ319" s="2" t="s">
        <v>13</v>
      </c>
      <c r="AR319" s="2" t="s">
        <v>3043</v>
      </c>
      <c r="AS319" s="2" t="s">
        <v>3044</v>
      </c>
      <c r="AT319" s="2" t="s">
        <v>3045</v>
      </c>
      <c r="AU319" s="2" t="s">
        <v>3046</v>
      </c>
      <c r="AV319" s="2" t="s">
        <v>762</v>
      </c>
      <c r="AW319" s="2" t="s">
        <v>2232</v>
      </c>
      <c r="AX319" s="2" t="s">
        <v>3047</v>
      </c>
      <c r="AY319" s="2" t="s">
        <v>2728</v>
      </c>
      <c r="AZ319" s="2" t="s">
        <v>578</v>
      </c>
      <c r="BA319" s="2" t="s">
        <v>29</v>
      </c>
      <c r="BB319" s="2" t="s">
        <v>13</v>
      </c>
      <c r="BC319" s="2" t="s">
        <v>3048</v>
      </c>
      <c r="BD319" s="2" t="s">
        <v>29</v>
      </c>
      <c r="BE319" s="2"/>
    </row>
    <row r="320" spans="1:57" s="3" customFormat="1">
      <c r="A320" s="2" t="s">
        <v>1025</v>
      </c>
      <c r="B320" s="2" t="s">
        <v>1</v>
      </c>
      <c r="C320" s="2" t="s">
        <v>1</v>
      </c>
      <c r="D320" s="2" t="s">
        <v>5</v>
      </c>
      <c r="E320" s="2" t="s">
        <v>618</v>
      </c>
      <c r="F320" s="2" t="s">
        <v>3</v>
      </c>
      <c r="G320" s="2" t="s">
        <v>4</v>
      </c>
      <c r="H320" s="2" t="s">
        <v>1</v>
      </c>
      <c r="I320" s="2" t="s">
        <v>5</v>
      </c>
      <c r="J320" s="2" t="s">
        <v>117</v>
      </c>
      <c r="K320" s="2" t="s">
        <v>1</v>
      </c>
      <c r="L320" s="2" t="s">
        <v>5</v>
      </c>
      <c r="M320" s="2" t="s">
        <v>49</v>
      </c>
      <c r="N320" s="2" t="s">
        <v>1</v>
      </c>
      <c r="O320" s="2" t="s">
        <v>12</v>
      </c>
      <c r="P320" s="2" t="s">
        <v>2163</v>
      </c>
      <c r="Q320" s="2" t="s">
        <v>2164</v>
      </c>
      <c r="R320" s="2" t="s">
        <v>203</v>
      </c>
      <c r="S320" s="2" t="s">
        <v>38</v>
      </c>
      <c r="T320" s="2" t="s">
        <v>13</v>
      </c>
      <c r="U320" s="2" t="s">
        <v>1</v>
      </c>
      <c r="V320" s="2" t="s">
        <v>15</v>
      </c>
      <c r="W320" s="2" t="s">
        <v>16</v>
      </c>
      <c r="X320" s="2" t="s">
        <v>16</v>
      </c>
      <c r="Y320" s="2" t="s">
        <v>16</v>
      </c>
      <c r="Z320" s="2" t="s">
        <v>15</v>
      </c>
      <c r="AA320" s="2" t="s">
        <v>16</v>
      </c>
      <c r="AB320" s="2" t="s">
        <v>16</v>
      </c>
      <c r="AC320" s="2" t="s">
        <v>15</v>
      </c>
      <c r="AD320" s="2" t="s">
        <v>16</v>
      </c>
      <c r="AE320" s="2" t="s">
        <v>16</v>
      </c>
      <c r="AF320" s="2" t="s">
        <v>16</v>
      </c>
      <c r="AG320" s="2" t="s">
        <v>16</v>
      </c>
      <c r="AH320" s="2" t="s">
        <v>15</v>
      </c>
      <c r="AI320" s="2" t="s">
        <v>15</v>
      </c>
      <c r="AJ320" s="2" t="s">
        <v>17</v>
      </c>
      <c r="AK320" s="2" t="s">
        <v>18</v>
      </c>
      <c r="AL320" s="2" t="s">
        <v>1974</v>
      </c>
      <c r="AM320" s="2" t="s">
        <v>1975</v>
      </c>
      <c r="AN320" s="2" t="s">
        <v>3049</v>
      </c>
      <c r="AO320" s="2" t="s">
        <v>3050</v>
      </c>
      <c r="AP320" s="2" t="s">
        <v>2636</v>
      </c>
      <c r="AQ320" s="2" t="s">
        <v>13</v>
      </c>
      <c r="AR320" s="2" t="s">
        <v>3051</v>
      </c>
      <c r="AS320" s="2" t="s">
        <v>3052</v>
      </c>
      <c r="AT320" s="2" t="s">
        <v>3053</v>
      </c>
      <c r="AU320" s="2" t="s">
        <v>3054</v>
      </c>
      <c r="AV320" s="2" t="s">
        <v>1026</v>
      </c>
      <c r="AW320" s="2" t="s">
        <v>2609</v>
      </c>
      <c r="AX320" s="2" t="s">
        <v>3055</v>
      </c>
      <c r="AY320" s="2" t="s">
        <v>3056</v>
      </c>
      <c r="AZ320" s="2" t="s">
        <v>578</v>
      </c>
      <c r="BA320" s="2" t="s">
        <v>29</v>
      </c>
      <c r="BB320" s="2" t="s">
        <v>29</v>
      </c>
      <c r="BC320" s="2" t="s">
        <v>3057</v>
      </c>
      <c r="BD320" s="2" t="s">
        <v>29</v>
      </c>
      <c r="BE320" s="2"/>
    </row>
    <row r="321" spans="1:57" s="3" customFormat="1">
      <c r="A321" s="2" t="s">
        <v>3058</v>
      </c>
      <c r="B321" s="2" t="s">
        <v>1</v>
      </c>
      <c r="C321" s="2" t="s">
        <v>1</v>
      </c>
      <c r="D321" s="2" t="s">
        <v>5</v>
      </c>
      <c r="E321" s="2" t="s">
        <v>618</v>
      </c>
      <c r="F321" s="2" t="s">
        <v>3</v>
      </c>
      <c r="G321" s="2" t="s">
        <v>4</v>
      </c>
      <c r="H321" s="2" t="s">
        <v>1</v>
      </c>
      <c r="I321" s="2" t="s">
        <v>5</v>
      </c>
      <c r="J321" s="2" t="s">
        <v>117</v>
      </c>
      <c r="K321" s="2" t="s">
        <v>1</v>
      </c>
      <c r="L321" s="2" t="s">
        <v>33</v>
      </c>
      <c r="M321" s="2" t="s">
        <v>34</v>
      </c>
      <c r="N321" s="2" t="s">
        <v>1</v>
      </c>
      <c r="O321" s="2" t="s">
        <v>12</v>
      </c>
      <c r="P321" s="2" t="s">
        <v>2163</v>
      </c>
      <c r="Q321" s="2" t="s">
        <v>2164</v>
      </c>
      <c r="R321" s="2" t="s">
        <v>203</v>
      </c>
      <c r="S321" s="2" t="s">
        <v>38</v>
      </c>
      <c r="T321" s="2" t="s">
        <v>13</v>
      </c>
      <c r="U321" s="2" t="s">
        <v>1</v>
      </c>
      <c r="V321" s="2" t="s">
        <v>15</v>
      </c>
      <c r="W321" s="2" t="s">
        <v>16</v>
      </c>
      <c r="X321" s="2" t="s">
        <v>16</v>
      </c>
      <c r="Y321" s="2" t="s">
        <v>15</v>
      </c>
      <c r="Z321" s="2" t="s">
        <v>15</v>
      </c>
      <c r="AA321" s="2" t="s">
        <v>16</v>
      </c>
      <c r="AB321" s="2" t="s">
        <v>16</v>
      </c>
      <c r="AC321" s="2" t="s">
        <v>16</v>
      </c>
      <c r="AD321" s="2" t="s">
        <v>16</v>
      </c>
      <c r="AE321" s="2" t="s">
        <v>16</v>
      </c>
      <c r="AF321" s="2" t="s">
        <v>16</v>
      </c>
      <c r="AG321" s="2" t="s">
        <v>16</v>
      </c>
      <c r="AH321" s="2" t="s">
        <v>16</v>
      </c>
      <c r="AI321" s="2" t="s">
        <v>15</v>
      </c>
      <c r="AJ321" s="2" t="s">
        <v>17</v>
      </c>
      <c r="AK321" s="2" t="s">
        <v>18</v>
      </c>
      <c r="AL321" s="2" t="s">
        <v>2306</v>
      </c>
      <c r="AM321" s="2" t="s">
        <v>2307</v>
      </c>
      <c r="AN321" s="2" t="s">
        <v>3059</v>
      </c>
      <c r="AO321" s="2" t="s">
        <v>3060</v>
      </c>
      <c r="AP321" s="2" t="s">
        <v>3061</v>
      </c>
      <c r="AQ321" s="2" t="s">
        <v>13</v>
      </c>
      <c r="AR321" s="2" t="s">
        <v>3062</v>
      </c>
      <c r="AS321" s="2" t="s">
        <v>3063</v>
      </c>
      <c r="AT321" s="2" t="s">
        <v>3064</v>
      </c>
      <c r="AU321" s="2" t="s">
        <v>3065</v>
      </c>
      <c r="AV321" s="2" t="s">
        <v>2174</v>
      </c>
      <c r="AW321" s="2" t="s">
        <v>3066</v>
      </c>
      <c r="AX321" s="2" t="s">
        <v>3067</v>
      </c>
      <c r="AY321" s="2" t="s">
        <v>3068</v>
      </c>
      <c r="AZ321" s="2" t="s">
        <v>578</v>
      </c>
      <c r="BA321" s="2" t="s">
        <v>29</v>
      </c>
      <c r="BB321" s="2" t="s">
        <v>29</v>
      </c>
      <c r="BC321" s="2" t="s">
        <v>3069</v>
      </c>
      <c r="BD321" s="2" t="s">
        <v>29</v>
      </c>
      <c r="BE321" s="2"/>
    </row>
    <row r="322" spans="1:57" s="3" customFormat="1">
      <c r="A322" s="2" t="s">
        <v>3070</v>
      </c>
      <c r="B322" s="2" t="s">
        <v>1</v>
      </c>
      <c r="C322" s="2" t="s">
        <v>1</v>
      </c>
      <c r="D322" s="2" t="s">
        <v>5</v>
      </c>
      <c r="E322" s="2" t="s">
        <v>618</v>
      </c>
      <c r="F322" s="2" t="s">
        <v>115</v>
      </c>
      <c r="G322" s="2" t="s">
        <v>116</v>
      </c>
      <c r="H322" s="2" t="s">
        <v>1</v>
      </c>
      <c r="I322" s="2" t="s">
        <v>5</v>
      </c>
      <c r="J322" s="2" t="s">
        <v>117</v>
      </c>
      <c r="K322" s="2" t="s">
        <v>1</v>
      </c>
      <c r="L322" s="2" t="s">
        <v>33</v>
      </c>
      <c r="M322" s="2" t="s">
        <v>34</v>
      </c>
      <c r="N322" s="2" t="s">
        <v>1</v>
      </c>
      <c r="O322" s="2" t="s">
        <v>8</v>
      </c>
      <c r="P322" s="2" t="s">
        <v>132</v>
      </c>
      <c r="Q322" s="2" t="s">
        <v>731</v>
      </c>
      <c r="R322" s="2" t="s">
        <v>2237</v>
      </c>
      <c r="S322" s="2" t="s">
        <v>38</v>
      </c>
      <c r="T322" s="2" t="s">
        <v>13</v>
      </c>
      <c r="U322" s="2" t="s">
        <v>1</v>
      </c>
      <c r="V322" s="2" t="s">
        <v>15</v>
      </c>
      <c r="W322" s="2" t="s">
        <v>16</v>
      </c>
      <c r="X322" s="2" t="s">
        <v>15</v>
      </c>
      <c r="Y322" s="2" t="s">
        <v>16</v>
      </c>
      <c r="Z322" s="2" t="s">
        <v>15</v>
      </c>
      <c r="AA322" s="2" t="s">
        <v>16</v>
      </c>
      <c r="AB322" s="2" t="s">
        <v>16</v>
      </c>
      <c r="AC322" s="2" t="s">
        <v>15</v>
      </c>
      <c r="AD322" s="2" t="s">
        <v>16</v>
      </c>
      <c r="AE322" s="2" t="s">
        <v>16</v>
      </c>
      <c r="AF322" s="2" t="s">
        <v>16</v>
      </c>
      <c r="AG322" s="2" t="s">
        <v>16</v>
      </c>
      <c r="AH322" s="2" t="s">
        <v>15</v>
      </c>
      <c r="AI322" s="2" t="s">
        <v>15</v>
      </c>
      <c r="AJ322" s="2" t="s">
        <v>17</v>
      </c>
      <c r="AK322" s="2" t="s">
        <v>18</v>
      </c>
      <c r="AL322" s="2" t="s">
        <v>2788</v>
      </c>
      <c r="AM322" s="2" t="s">
        <v>2789</v>
      </c>
      <c r="AN322" s="2" t="s">
        <v>3071</v>
      </c>
      <c r="AO322" s="2" t="s">
        <v>3072</v>
      </c>
      <c r="AP322" s="2" t="s">
        <v>3073</v>
      </c>
      <c r="AQ322" s="2" t="s">
        <v>13</v>
      </c>
      <c r="AR322" s="2" t="s">
        <v>3074</v>
      </c>
      <c r="AS322" s="2" t="s">
        <v>3075</v>
      </c>
      <c r="AT322" s="2" t="s">
        <v>3076</v>
      </c>
      <c r="AU322" s="2" t="s">
        <v>3077</v>
      </c>
      <c r="AV322" s="2" t="s">
        <v>3078</v>
      </c>
      <c r="AW322" s="2" t="s">
        <v>3079</v>
      </c>
      <c r="AX322" s="2" t="s">
        <v>3080</v>
      </c>
      <c r="AY322" s="2" t="s">
        <v>3081</v>
      </c>
      <c r="AZ322" s="2" t="s">
        <v>578</v>
      </c>
      <c r="BA322" s="2" t="s">
        <v>29</v>
      </c>
      <c r="BB322" s="2" t="s">
        <v>29</v>
      </c>
      <c r="BC322" s="2" t="s">
        <v>3082</v>
      </c>
      <c r="BD322" s="2" t="s">
        <v>29</v>
      </c>
      <c r="BE322" s="2"/>
    </row>
    <row r="323" spans="1:57" s="3" customFormat="1">
      <c r="A323" s="2" t="s">
        <v>3083</v>
      </c>
      <c r="B323" s="2" t="s">
        <v>1</v>
      </c>
      <c r="C323" s="2" t="s">
        <v>1</v>
      </c>
      <c r="D323" s="2" t="s">
        <v>5</v>
      </c>
      <c r="E323" s="2" t="s">
        <v>114</v>
      </c>
      <c r="F323" s="2" t="s">
        <v>115</v>
      </c>
      <c r="G323" s="2" t="s">
        <v>116</v>
      </c>
      <c r="H323" s="2" t="s">
        <v>1</v>
      </c>
      <c r="I323" s="2" t="s">
        <v>5</v>
      </c>
      <c r="J323" s="2" t="s">
        <v>117</v>
      </c>
      <c r="K323" s="2" t="s">
        <v>1</v>
      </c>
      <c r="L323" s="2" t="s">
        <v>33</v>
      </c>
      <c r="M323" s="2" t="s">
        <v>34</v>
      </c>
      <c r="N323" s="2" t="s">
        <v>1</v>
      </c>
      <c r="O323" s="2" t="s">
        <v>8</v>
      </c>
      <c r="P323" s="2" t="s">
        <v>2472</v>
      </c>
      <c r="Q323" s="2" t="s">
        <v>1740</v>
      </c>
      <c r="R323" s="2" t="s">
        <v>1143</v>
      </c>
      <c r="S323" s="2" t="s">
        <v>38</v>
      </c>
      <c r="T323" s="2" t="s">
        <v>13</v>
      </c>
      <c r="U323" s="2" t="s">
        <v>1</v>
      </c>
      <c r="V323" s="2" t="s">
        <v>2400</v>
      </c>
      <c r="W323" s="2" t="s">
        <v>16</v>
      </c>
      <c r="X323" s="2" t="s">
        <v>15</v>
      </c>
      <c r="Y323" s="2" t="s">
        <v>16</v>
      </c>
      <c r="Z323" s="2" t="s">
        <v>15</v>
      </c>
      <c r="AA323" s="2" t="s">
        <v>15</v>
      </c>
      <c r="AB323" s="2" t="s">
        <v>15</v>
      </c>
      <c r="AC323" s="2" t="s">
        <v>16</v>
      </c>
      <c r="AD323" s="2" t="s">
        <v>16</v>
      </c>
      <c r="AE323" s="2" t="s">
        <v>16</v>
      </c>
      <c r="AF323" s="2" t="s">
        <v>16</v>
      </c>
      <c r="AG323" s="2" t="s">
        <v>16</v>
      </c>
      <c r="AH323" s="2" t="s">
        <v>15</v>
      </c>
      <c r="AI323" s="2" t="s">
        <v>15</v>
      </c>
      <c r="AJ323" s="2" t="s">
        <v>17</v>
      </c>
      <c r="AK323" s="2" t="s">
        <v>18</v>
      </c>
      <c r="AL323" s="2" t="s">
        <v>2522</v>
      </c>
      <c r="AM323" s="2" t="s">
        <v>2523</v>
      </c>
      <c r="AN323" s="2" t="s">
        <v>3084</v>
      </c>
      <c r="AO323" s="2" t="s">
        <v>3085</v>
      </c>
      <c r="AP323" s="2" t="s">
        <v>379</v>
      </c>
      <c r="AQ323" s="2" t="s">
        <v>13</v>
      </c>
      <c r="AR323" s="2" t="s">
        <v>3086</v>
      </c>
      <c r="AS323" s="2" t="s">
        <v>3087</v>
      </c>
      <c r="AT323" s="2" t="s">
        <v>3088</v>
      </c>
      <c r="AU323" s="2" t="s">
        <v>3089</v>
      </c>
      <c r="AV323" s="2" t="s">
        <v>345</v>
      </c>
      <c r="AW323" s="2" t="s">
        <v>575</v>
      </c>
      <c r="AX323" s="2" t="s">
        <v>2896</v>
      </c>
      <c r="AY323" s="2" t="s">
        <v>2496</v>
      </c>
      <c r="AZ323" s="2" t="s">
        <v>1608</v>
      </c>
      <c r="BA323" s="2" t="s">
        <v>13</v>
      </c>
      <c r="BB323" s="2" t="s">
        <v>13</v>
      </c>
      <c r="BC323" s="2" t="s">
        <v>3090</v>
      </c>
      <c r="BD323" s="2" t="s">
        <v>29</v>
      </c>
      <c r="BE323" s="2"/>
    </row>
    <row r="324" spans="1:57" s="3" customFormat="1">
      <c r="A324" s="2" t="s">
        <v>3091</v>
      </c>
      <c r="B324" s="2" t="s">
        <v>1</v>
      </c>
      <c r="C324" s="2" t="s">
        <v>1</v>
      </c>
      <c r="D324" s="2" t="s">
        <v>5</v>
      </c>
      <c r="E324" s="2" t="s">
        <v>2435</v>
      </c>
      <c r="F324" s="2" t="s">
        <v>3</v>
      </c>
      <c r="G324" s="2" t="s">
        <v>4</v>
      </c>
      <c r="H324" s="2" t="s">
        <v>1</v>
      </c>
      <c r="I324" s="2" t="s">
        <v>5</v>
      </c>
      <c r="J324" s="2" t="s">
        <v>117</v>
      </c>
      <c r="K324" s="2" t="s">
        <v>1</v>
      </c>
      <c r="L324" s="2" t="s">
        <v>5</v>
      </c>
      <c r="M324" s="2" t="s">
        <v>34</v>
      </c>
      <c r="N324" s="2" t="s">
        <v>5</v>
      </c>
      <c r="O324" s="2" t="s">
        <v>12</v>
      </c>
      <c r="P324" s="2" t="s">
        <v>2436</v>
      </c>
      <c r="Q324" s="2" t="s">
        <v>2437</v>
      </c>
      <c r="R324" s="2" t="s">
        <v>51</v>
      </c>
      <c r="S324" s="2" t="s">
        <v>38</v>
      </c>
      <c r="T324" s="2" t="s">
        <v>13</v>
      </c>
      <c r="U324" s="2" t="s">
        <v>1</v>
      </c>
      <c r="V324" s="2" t="s">
        <v>15</v>
      </c>
      <c r="W324" s="2" t="s">
        <v>16</v>
      </c>
      <c r="X324" s="2" t="s">
        <v>16</v>
      </c>
      <c r="Y324" s="2" t="s">
        <v>16</v>
      </c>
      <c r="Z324" s="2" t="s">
        <v>15</v>
      </c>
      <c r="AA324" s="2" t="s">
        <v>16</v>
      </c>
      <c r="AB324" s="2" t="s">
        <v>16</v>
      </c>
      <c r="AC324" s="2" t="s">
        <v>16</v>
      </c>
      <c r="AD324" s="2" t="s">
        <v>16</v>
      </c>
      <c r="AE324" s="2" t="s">
        <v>16</v>
      </c>
      <c r="AF324" s="2" t="s">
        <v>16</v>
      </c>
      <c r="AG324" s="2" t="s">
        <v>16</v>
      </c>
      <c r="AH324" s="2" t="s">
        <v>15</v>
      </c>
      <c r="AI324" s="2" t="s">
        <v>15</v>
      </c>
      <c r="AJ324" s="2" t="s">
        <v>17</v>
      </c>
      <c r="AK324" s="2" t="s">
        <v>18</v>
      </c>
      <c r="AL324" s="2" t="s">
        <v>2180</v>
      </c>
      <c r="AM324" s="2" t="s">
        <v>2181</v>
      </c>
      <c r="AN324" s="2" t="s">
        <v>3092</v>
      </c>
      <c r="AO324" s="2" t="s">
        <v>3093</v>
      </c>
      <c r="AP324" s="2" t="s">
        <v>3094</v>
      </c>
      <c r="AQ324" s="2" t="s">
        <v>13</v>
      </c>
      <c r="AR324" s="2" t="s">
        <v>2152</v>
      </c>
      <c r="AS324" s="2" t="s">
        <v>3095</v>
      </c>
      <c r="AT324" s="2" t="s">
        <v>3096</v>
      </c>
      <c r="AU324" s="2" t="s">
        <v>3097</v>
      </c>
      <c r="AV324" s="2" t="s">
        <v>3098</v>
      </c>
      <c r="AW324" s="2" t="s">
        <v>3099</v>
      </c>
      <c r="AX324" s="2" t="s">
        <v>3100</v>
      </c>
      <c r="AY324" s="2" t="s">
        <v>3101</v>
      </c>
      <c r="AZ324" s="2" t="s">
        <v>578</v>
      </c>
      <c r="BA324" s="2" t="s">
        <v>29</v>
      </c>
      <c r="BB324" s="2" t="s">
        <v>29</v>
      </c>
      <c r="BC324" s="2" t="s">
        <v>3102</v>
      </c>
      <c r="BD324" s="2" t="s">
        <v>29</v>
      </c>
      <c r="BE324" s="2"/>
    </row>
    <row r="325" spans="1:57" s="3" customFormat="1">
      <c r="A325" s="2" t="s">
        <v>3103</v>
      </c>
      <c r="B325" s="2" t="s">
        <v>1</v>
      </c>
      <c r="C325" s="2" t="s">
        <v>1</v>
      </c>
      <c r="D325" s="2" t="s">
        <v>5</v>
      </c>
      <c r="E325" s="2" t="s">
        <v>2</v>
      </c>
      <c r="F325" s="2" t="s">
        <v>3</v>
      </c>
      <c r="G325" s="2" t="s">
        <v>4</v>
      </c>
      <c r="H325" s="2" t="s">
        <v>1</v>
      </c>
      <c r="I325" s="2" t="s">
        <v>5</v>
      </c>
      <c r="J325" s="2" t="s">
        <v>6</v>
      </c>
      <c r="K325" s="2" t="s">
        <v>1</v>
      </c>
      <c r="L325" s="2" t="s">
        <v>5</v>
      </c>
      <c r="M325" s="2" t="s">
        <v>49</v>
      </c>
      <c r="N325" s="2" t="s">
        <v>5</v>
      </c>
      <c r="O325" s="2" t="s">
        <v>12</v>
      </c>
      <c r="P325" s="2" t="s">
        <v>81</v>
      </c>
      <c r="Q325" s="2" t="s">
        <v>2399</v>
      </c>
      <c r="R325" s="2" t="s">
        <v>547</v>
      </c>
      <c r="S325" s="2" t="s">
        <v>7</v>
      </c>
      <c r="T325" s="2" t="s">
        <v>13</v>
      </c>
      <c r="U325" s="2" t="s">
        <v>1</v>
      </c>
      <c r="V325" s="2" t="s">
        <v>2400</v>
      </c>
      <c r="W325" s="2" t="s">
        <v>16</v>
      </c>
      <c r="X325" s="2" t="s">
        <v>15</v>
      </c>
      <c r="Y325" s="2" t="s">
        <v>16</v>
      </c>
      <c r="Z325" s="2" t="s">
        <v>15</v>
      </c>
      <c r="AA325" s="2" t="s">
        <v>16</v>
      </c>
      <c r="AB325" s="2" t="s">
        <v>16</v>
      </c>
      <c r="AC325" s="2" t="s">
        <v>15</v>
      </c>
      <c r="AD325" s="2" t="s">
        <v>16</v>
      </c>
      <c r="AE325" s="2" t="s">
        <v>16</v>
      </c>
      <c r="AF325" s="2" t="s">
        <v>16</v>
      </c>
      <c r="AG325" s="2" t="s">
        <v>15</v>
      </c>
      <c r="AH325" s="2" t="s">
        <v>15</v>
      </c>
      <c r="AI325" s="2" t="s">
        <v>15</v>
      </c>
      <c r="AJ325" s="2" t="s">
        <v>17</v>
      </c>
      <c r="AK325" s="2" t="s">
        <v>18</v>
      </c>
      <c r="AL325" s="2" t="s">
        <v>1719</v>
      </c>
      <c r="AM325" s="2" t="s">
        <v>2868</v>
      </c>
      <c r="AN325" s="2" t="s">
        <v>3104</v>
      </c>
      <c r="AO325" s="2" t="s">
        <v>3105</v>
      </c>
      <c r="AP325" s="2" t="s">
        <v>2405</v>
      </c>
      <c r="AQ325" s="2" t="s">
        <v>13</v>
      </c>
      <c r="AR325" s="2" t="s">
        <v>3106</v>
      </c>
      <c r="AS325" s="2" t="s">
        <v>3107</v>
      </c>
      <c r="AT325" s="2" t="s">
        <v>3108</v>
      </c>
      <c r="AU325" s="2" t="s">
        <v>3109</v>
      </c>
      <c r="AV325" s="2" t="s">
        <v>2347</v>
      </c>
      <c r="AW325" s="2" t="s">
        <v>2560</v>
      </c>
      <c r="AX325" s="2" t="s">
        <v>3110</v>
      </c>
      <c r="AY325" s="2" t="s">
        <v>3110</v>
      </c>
      <c r="AZ325" s="2" t="s">
        <v>12</v>
      </c>
      <c r="BA325" s="2" t="s">
        <v>29</v>
      </c>
      <c r="BB325" s="2" t="s">
        <v>29</v>
      </c>
      <c r="BC325" s="2" t="s">
        <v>3111</v>
      </c>
      <c r="BD325" s="2" t="s">
        <v>29</v>
      </c>
      <c r="BE325" s="2"/>
    </row>
    <row r="326" spans="1:57" s="3" customFormat="1">
      <c r="A326" s="2" t="s">
        <v>3112</v>
      </c>
      <c r="B326" s="2" t="s">
        <v>1</v>
      </c>
      <c r="C326" s="2" t="s">
        <v>1</v>
      </c>
      <c r="D326" s="2" t="s">
        <v>5</v>
      </c>
      <c r="E326" s="2" t="s">
        <v>618</v>
      </c>
      <c r="F326" s="2" t="s">
        <v>115</v>
      </c>
      <c r="G326" s="2" t="s">
        <v>116</v>
      </c>
      <c r="H326" s="2" t="s">
        <v>1</v>
      </c>
      <c r="I326" s="2" t="s">
        <v>5</v>
      </c>
      <c r="J326" s="2" t="s">
        <v>117</v>
      </c>
      <c r="K326" s="2" t="s">
        <v>1</v>
      </c>
      <c r="L326" s="2" t="s">
        <v>33</v>
      </c>
      <c r="M326" s="2" t="s">
        <v>34</v>
      </c>
      <c r="N326" s="2" t="s">
        <v>1</v>
      </c>
      <c r="O326" s="2" t="s">
        <v>8</v>
      </c>
      <c r="P326" s="2" t="s">
        <v>132</v>
      </c>
      <c r="Q326" s="2" t="s">
        <v>731</v>
      </c>
      <c r="R326" s="2" t="s">
        <v>2237</v>
      </c>
      <c r="S326" s="2" t="s">
        <v>38</v>
      </c>
      <c r="T326" s="2" t="s">
        <v>13</v>
      </c>
      <c r="U326" s="2" t="s">
        <v>1</v>
      </c>
      <c r="V326" s="2" t="s">
        <v>15</v>
      </c>
      <c r="W326" s="2" t="s">
        <v>16</v>
      </c>
      <c r="X326" s="2" t="s">
        <v>15</v>
      </c>
      <c r="Y326" s="2" t="s">
        <v>16</v>
      </c>
      <c r="Z326" s="2" t="s">
        <v>15</v>
      </c>
      <c r="AA326" s="2" t="s">
        <v>16</v>
      </c>
      <c r="AB326" s="2" t="s">
        <v>16</v>
      </c>
      <c r="AC326" s="2" t="s">
        <v>15</v>
      </c>
      <c r="AD326" s="2" t="s">
        <v>16</v>
      </c>
      <c r="AE326" s="2" t="s">
        <v>16</v>
      </c>
      <c r="AF326" s="2" t="s">
        <v>16</v>
      </c>
      <c r="AG326" s="2" t="s">
        <v>16</v>
      </c>
      <c r="AH326" s="2" t="s">
        <v>15</v>
      </c>
      <c r="AI326" s="2" t="s">
        <v>15</v>
      </c>
      <c r="AJ326" s="2" t="s">
        <v>17</v>
      </c>
      <c r="AK326" s="2" t="s">
        <v>18</v>
      </c>
      <c r="AL326" s="2" t="s">
        <v>1974</v>
      </c>
      <c r="AM326" s="2" t="s">
        <v>1975</v>
      </c>
      <c r="AN326" s="2" t="s">
        <v>3113</v>
      </c>
      <c r="AO326" s="2" t="s">
        <v>3114</v>
      </c>
      <c r="AP326" s="2" t="s">
        <v>1560</v>
      </c>
      <c r="AQ326" s="2" t="s">
        <v>13</v>
      </c>
      <c r="AR326" s="2" t="s">
        <v>3115</v>
      </c>
      <c r="AS326" s="2" t="s">
        <v>3116</v>
      </c>
      <c r="AT326" s="2" t="s">
        <v>3117</v>
      </c>
      <c r="AU326" s="2" t="s">
        <v>3118</v>
      </c>
      <c r="AV326" s="2" t="s">
        <v>1098</v>
      </c>
      <c r="AW326" s="2" t="s">
        <v>2360</v>
      </c>
      <c r="AX326" s="2" t="s">
        <v>3119</v>
      </c>
      <c r="AY326" s="2" t="s">
        <v>3120</v>
      </c>
      <c r="AZ326" s="2" t="s">
        <v>578</v>
      </c>
      <c r="BA326" s="2" t="s">
        <v>29</v>
      </c>
      <c r="BB326" s="2" t="s">
        <v>29</v>
      </c>
      <c r="BC326" s="2" t="s">
        <v>3121</v>
      </c>
      <c r="BD326" s="2" t="s">
        <v>29</v>
      </c>
      <c r="BE326" s="2"/>
    </row>
    <row r="327" spans="1:57" s="3" customFormat="1">
      <c r="A327" s="2" t="s">
        <v>3122</v>
      </c>
      <c r="B327" s="2" t="s">
        <v>1</v>
      </c>
      <c r="C327" s="2" t="s">
        <v>1</v>
      </c>
      <c r="D327" s="2" t="s">
        <v>5</v>
      </c>
      <c r="E327" s="2" t="s">
        <v>2</v>
      </c>
      <c r="F327" s="2" t="s">
        <v>115</v>
      </c>
      <c r="G327" s="2" t="s">
        <v>116</v>
      </c>
      <c r="H327" s="2" t="s">
        <v>1</v>
      </c>
      <c r="I327" s="2" t="s">
        <v>5</v>
      </c>
      <c r="J327" s="2" t="s">
        <v>117</v>
      </c>
      <c r="K327" s="2" t="s">
        <v>1</v>
      </c>
      <c r="L327" s="2" t="s">
        <v>109</v>
      </c>
      <c r="M327" s="2" t="s">
        <v>118</v>
      </c>
      <c r="N327" s="2" t="s">
        <v>1</v>
      </c>
      <c r="O327" s="2" t="s">
        <v>8</v>
      </c>
      <c r="P327" s="2" t="s">
        <v>3123</v>
      </c>
      <c r="Q327" s="2" t="s">
        <v>3124</v>
      </c>
      <c r="R327" s="2" t="s">
        <v>3125</v>
      </c>
      <c r="S327" s="2" t="s">
        <v>49</v>
      </c>
      <c r="T327" s="2" t="s">
        <v>13</v>
      </c>
      <c r="U327" s="2" t="s">
        <v>1</v>
      </c>
      <c r="V327" s="2" t="s">
        <v>16</v>
      </c>
      <c r="W327" s="2" t="s">
        <v>15</v>
      </c>
      <c r="X327" s="2" t="s">
        <v>15</v>
      </c>
      <c r="Y327" s="2" t="s">
        <v>16</v>
      </c>
      <c r="Z327" s="2" t="s">
        <v>16</v>
      </c>
      <c r="AA327" s="2" t="s">
        <v>16</v>
      </c>
      <c r="AB327" s="2" t="s">
        <v>16</v>
      </c>
      <c r="AC327" s="2" t="s">
        <v>16</v>
      </c>
      <c r="AD327" s="2" t="s">
        <v>16</v>
      </c>
      <c r="AE327" s="2" t="s">
        <v>16</v>
      </c>
      <c r="AF327" s="2" t="s">
        <v>16</v>
      </c>
      <c r="AG327" s="2" t="s">
        <v>16</v>
      </c>
      <c r="AH327" s="2" t="s">
        <v>15</v>
      </c>
      <c r="AI327" s="2" t="s">
        <v>15</v>
      </c>
      <c r="AJ327" s="2" t="s">
        <v>17</v>
      </c>
      <c r="AK327" s="2" t="s">
        <v>18</v>
      </c>
      <c r="AL327" s="2" t="s">
        <v>1566</v>
      </c>
      <c r="AM327" s="2" t="s">
        <v>1567</v>
      </c>
      <c r="AN327" s="2" t="s">
        <v>3126</v>
      </c>
      <c r="AO327" s="2" t="s">
        <v>3127</v>
      </c>
      <c r="AP327" s="2" t="s">
        <v>3128</v>
      </c>
      <c r="AQ327" s="2" t="s">
        <v>13</v>
      </c>
      <c r="AR327" s="2" t="s">
        <v>530</v>
      </c>
      <c r="AS327" s="2" t="s">
        <v>3129</v>
      </c>
      <c r="AT327" s="2" t="s">
        <v>3130</v>
      </c>
      <c r="AU327" s="2" t="s">
        <v>1133</v>
      </c>
      <c r="AV327" s="2" t="s">
        <v>1456</v>
      </c>
      <c r="AW327" s="2" t="s">
        <v>575</v>
      </c>
      <c r="AX327" s="2" t="s">
        <v>128</v>
      </c>
      <c r="AY327" s="2" t="s">
        <v>2752</v>
      </c>
      <c r="AZ327" s="2" t="s">
        <v>1608</v>
      </c>
      <c r="BA327" s="2" t="s">
        <v>29</v>
      </c>
      <c r="BB327" s="2" t="s">
        <v>29</v>
      </c>
      <c r="BC327" s="2" t="s">
        <v>3131</v>
      </c>
      <c r="BD327" s="2" t="s">
        <v>29</v>
      </c>
      <c r="BE327" s="2"/>
    </row>
    <row r="328" spans="1:57" s="3" customFormat="1">
      <c r="A328" s="2" t="s">
        <v>3132</v>
      </c>
      <c r="B328" s="2" t="s">
        <v>1</v>
      </c>
      <c r="C328" s="2" t="s">
        <v>1</v>
      </c>
      <c r="D328" s="2" t="s">
        <v>5</v>
      </c>
      <c r="E328" s="2" t="s">
        <v>842</v>
      </c>
      <c r="F328" s="2" t="s">
        <v>115</v>
      </c>
      <c r="G328" s="2" t="s">
        <v>116</v>
      </c>
      <c r="H328" s="2" t="s">
        <v>1</v>
      </c>
      <c r="I328" s="2" t="s">
        <v>5</v>
      </c>
      <c r="J328" s="2" t="s">
        <v>117</v>
      </c>
      <c r="K328" s="2" t="s">
        <v>1</v>
      </c>
      <c r="L328" s="2" t="s">
        <v>33</v>
      </c>
      <c r="M328" s="2" t="s">
        <v>34</v>
      </c>
      <c r="N328" s="2" t="s">
        <v>1</v>
      </c>
      <c r="O328" s="2" t="s">
        <v>2138</v>
      </c>
      <c r="P328" s="2" t="s">
        <v>2290</v>
      </c>
      <c r="Q328" s="2" t="s">
        <v>2291</v>
      </c>
      <c r="R328" s="2" t="s">
        <v>732</v>
      </c>
      <c r="S328" s="2" t="s">
        <v>38</v>
      </c>
      <c r="T328" s="2" t="s">
        <v>13</v>
      </c>
      <c r="U328" s="2" t="s">
        <v>13</v>
      </c>
      <c r="V328" s="2" t="s">
        <v>2292</v>
      </c>
      <c r="W328" s="2" t="s">
        <v>16</v>
      </c>
      <c r="X328" s="2" t="s">
        <v>16</v>
      </c>
      <c r="Y328" s="2" t="s">
        <v>16</v>
      </c>
      <c r="Z328" s="2" t="s">
        <v>15</v>
      </c>
      <c r="AA328" s="2" t="s">
        <v>16</v>
      </c>
      <c r="AB328" s="2" t="s">
        <v>16</v>
      </c>
      <c r="AC328" s="2" t="s">
        <v>16</v>
      </c>
      <c r="AD328" s="2" t="s">
        <v>16</v>
      </c>
      <c r="AE328" s="2" t="s">
        <v>16</v>
      </c>
      <c r="AF328" s="2" t="s">
        <v>16</v>
      </c>
      <c r="AG328" s="2" t="s">
        <v>16</v>
      </c>
      <c r="AH328" s="2" t="s">
        <v>15</v>
      </c>
      <c r="AI328" s="2" t="s">
        <v>15</v>
      </c>
      <c r="AJ328" s="2" t="s">
        <v>17</v>
      </c>
      <c r="AK328" s="2" t="s">
        <v>18</v>
      </c>
      <c r="AL328" s="2" t="s">
        <v>3133</v>
      </c>
      <c r="AM328" s="2" t="s">
        <v>3134</v>
      </c>
      <c r="AN328" s="2" t="s">
        <v>3135</v>
      </c>
      <c r="AO328" s="2" t="s">
        <v>3136</v>
      </c>
      <c r="AP328" s="2" t="s">
        <v>3137</v>
      </c>
      <c r="AQ328" s="2" t="s">
        <v>13</v>
      </c>
      <c r="AR328" s="2" t="s">
        <v>1438</v>
      </c>
      <c r="AS328" s="2" t="s">
        <v>3138</v>
      </c>
      <c r="AT328" s="2" t="s">
        <v>3139</v>
      </c>
      <c r="AU328" s="2" t="s">
        <v>3140</v>
      </c>
      <c r="AV328" s="2" t="s">
        <v>2609</v>
      </c>
      <c r="AW328" s="2" t="s">
        <v>346</v>
      </c>
      <c r="AX328" s="2" t="s">
        <v>542</v>
      </c>
      <c r="AY328" s="2" t="s">
        <v>542</v>
      </c>
      <c r="AZ328" s="2" t="s">
        <v>12</v>
      </c>
      <c r="BA328" s="2" t="s">
        <v>29</v>
      </c>
      <c r="BB328" s="2" t="s">
        <v>29</v>
      </c>
      <c r="BC328" s="2" t="s">
        <v>3141</v>
      </c>
      <c r="BD328" s="2" t="s">
        <v>29</v>
      </c>
      <c r="BE328" s="2"/>
    </row>
    <row r="329" spans="1:57" s="3" customFormat="1">
      <c r="A329" s="2" t="s">
        <v>3142</v>
      </c>
      <c r="B329" s="2" t="s">
        <v>1</v>
      </c>
      <c r="C329" s="2" t="s">
        <v>1</v>
      </c>
      <c r="D329" s="2" t="s">
        <v>5</v>
      </c>
      <c r="E329" s="2" t="s">
        <v>1054</v>
      </c>
      <c r="F329" s="2" t="s">
        <v>3</v>
      </c>
      <c r="G329" s="2" t="s">
        <v>4</v>
      </c>
      <c r="H329" s="2" t="s">
        <v>1</v>
      </c>
      <c r="I329" s="2" t="s">
        <v>5</v>
      </c>
      <c r="J329" s="2" t="s">
        <v>6</v>
      </c>
      <c r="K329" s="2" t="s">
        <v>1</v>
      </c>
      <c r="L329" s="2" t="s">
        <v>33</v>
      </c>
      <c r="M329" s="2" t="s">
        <v>34</v>
      </c>
      <c r="N329" s="2" t="s">
        <v>1</v>
      </c>
      <c r="O329" s="2" t="s">
        <v>8</v>
      </c>
      <c r="P329" s="2" t="s">
        <v>2278</v>
      </c>
      <c r="Q329" s="2" t="s">
        <v>257</v>
      </c>
      <c r="R329" s="2" t="s">
        <v>1989</v>
      </c>
      <c r="S329" s="2" t="s">
        <v>38</v>
      </c>
      <c r="T329" s="2" t="s">
        <v>13</v>
      </c>
      <c r="U329" s="2" t="s">
        <v>1</v>
      </c>
      <c r="V329" s="2" t="s">
        <v>16</v>
      </c>
      <c r="W329" s="2" t="s">
        <v>16</v>
      </c>
      <c r="X329" s="2" t="s">
        <v>16</v>
      </c>
      <c r="Y329" s="2" t="s">
        <v>16</v>
      </c>
      <c r="Z329" s="2" t="s">
        <v>16</v>
      </c>
      <c r="AA329" s="2" t="s">
        <v>16</v>
      </c>
      <c r="AB329" s="2" t="s">
        <v>16</v>
      </c>
      <c r="AC329" s="2" t="s">
        <v>16</v>
      </c>
      <c r="AD329" s="2" t="s">
        <v>16</v>
      </c>
      <c r="AE329" s="2" t="s">
        <v>16</v>
      </c>
      <c r="AF329" s="2" t="s">
        <v>16</v>
      </c>
      <c r="AG329" s="2" t="s">
        <v>16</v>
      </c>
      <c r="AH329" s="2" t="s">
        <v>15</v>
      </c>
      <c r="AI329" s="2" t="s">
        <v>15</v>
      </c>
      <c r="AJ329" s="2" t="s">
        <v>17</v>
      </c>
      <c r="AK329" s="2" t="s">
        <v>18</v>
      </c>
      <c r="AL329" s="2" t="s">
        <v>2293</v>
      </c>
      <c r="AM329" s="2" t="s">
        <v>2294</v>
      </c>
      <c r="AN329" s="2" t="s">
        <v>3143</v>
      </c>
      <c r="AO329" s="2" t="s">
        <v>3144</v>
      </c>
      <c r="AP329" s="2" t="s">
        <v>3145</v>
      </c>
      <c r="AQ329" s="2" t="s">
        <v>13</v>
      </c>
      <c r="AR329" s="2" t="s">
        <v>1117</v>
      </c>
      <c r="AS329" s="2" t="s">
        <v>3146</v>
      </c>
      <c r="AT329" s="2" t="s">
        <v>3147</v>
      </c>
      <c r="AU329" s="2" t="s">
        <v>133</v>
      </c>
      <c r="AV329" s="2" t="s">
        <v>187</v>
      </c>
      <c r="AW329" s="2" t="s">
        <v>346</v>
      </c>
      <c r="AX329" s="2" t="s">
        <v>72</v>
      </c>
      <c r="AY329" s="2" t="s">
        <v>72</v>
      </c>
      <c r="AZ329" s="2" t="s">
        <v>12</v>
      </c>
      <c r="BA329" s="2" t="s">
        <v>29</v>
      </c>
      <c r="BB329" s="2" t="s">
        <v>13</v>
      </c>
      <c r="BC329" s="2" t="s">
        <v>3148</v>
      </c>
      <c r="BD329" s="2" t="s">
        <v>29</v>
      </c>
      <c r="BE329" s="2"/>
    </row>
    <row r="330" spans="1:57" s="3" customFormat="1">
      <c r="A330" s="2" t="s">
        <v>3149</v>
      </c>
      <c r="B330" s="2" t="s">
        <v>1</v>
      </c>
      <c r="C330" s="2" t="s">
        <v>1</v>
      </c>
      <c r="D330" s="2" t="s">
        <v>5</v>
      </c>
      <c r="E330" s="2" t="s">
        <v>618</v>
      </c>
      <c r="F330" s="2" t="s">
        <v>115</v>
      </c>
      <c r="G330" s="2" t="s">
        <v>116</v>
      </c>
      <c r="H330" s="2" t="s">
        <v>1</v>
      </c>
      <c r="I330" s="2" t="s">
        <v>5</v>
      </c>
      <c r="J330" s="2" t="s">
        <v>117</v>
      </c>
      <c r="K330" s="2" t="s">
        <v>1</v>
      </c>
      <c r="L330" s="2" t="s">
        <v>33</v>
      </c>
      <c r="M330" s="2" t="s">
        <v>34</v>
      </c>
      <c r="N330" s="2" t="s">
        <v>1</v>
      </c>
      <c r="O330" s="2" t="s">
        <v>8</v>
      </c>
      <c r="P330" s="2" t="s">
        <v>3150</v>
      </c>
      <c r="Q330" s="2" t="s">
        <v>2237</v>
      </c>
      <c r="R330" s="2" t="s">
        <v>731</v>
      </c>
      <c r="S330" s="2" t="s">
        <v>38</v>
      </c>
      <c r="T330" s="2" t="s">
        <v>13</v>
      </c>
      <c r="U330" s="2" t="s">
        <v>1</v>
      </c>
      <c r="V330" s="2" t="s">
        <v>15</v>
      </c>
      <c r="W330" s="2" t="s">
        <v>16</v>
      </c>
      <c r="X330" s="2" t="s">
        <v>16</v>
      </c>
      <c r="Y330" s="2" t="s">
        <v>16</v>
      </c>
      <c r="Z330" s="2" t="s">
        <v>15</v>
      </c>
      <c r="AA330" s="2" t="s">
        <v>16</v>
      </c>
      <c r="AB330" s="2" t="s">
        <v>15</v>
      </c>
      <c r="AC330" s="2" t="s">
        <v>16</v>
      </c>
      <c r="AD330" s="2" t="s">
        <v>16</v>
      </c>
      <c r="AE330" s="2" t="s">
        <v>16</v>
      </c>
      <c r="AF330" s="2" t="s">
        <v>16</v>
      </c>
      <c r="AG330" s="2" t="s">
        <v>16</v>
      </c>
      <c r="AH330" s="2" t="s">
        <v>15</v>
      </c>
      <c r="AI330" s="2" t="s">
        <v>16</v>
      </c>
      <c r="AJ330" s="2" t="s">
        <v>17</v>
      </c>
      <c r="AK330" s="2" t="s">
        <v>18</v>
      </c>
      <c r="AL330" s="2" t="s">
        <v>2768</v>
      </c>
      <c r="AM330" s="2" t="s">
        <v>3040</v>
      </c>
      <c r="AN330" s="2" t="s">
        <v>3151</v>
      </c>
      <c r="AO330" s="2" t="s">
        <v>3152</v>
      </c>
      <c r="AP330" s="2" t="s">
        <v>3153</v>
      </c>
      <c r="AQ330" s="2" t="s">
        <v>13</v>
      </c>
      <c r="AR330" s="2" t="s">
        <v>380</v>
      </c>
      <c r="AS330" s="2" t="s">
        <v>3154</v>
      </c>
      <c r="AT330" s="2" t="s">
        <v>3155</v>
      </c>
      <c r="AU330" s="2" t="s">
        <v>3156</v>
      </c>
      <c r="AV330" s="2" t="s">
        <v>575</v>
      </c>
      <c r="AW330" s="2" t="s">
        <v>1807</v>
      </c>
      <c r="AX330" s="2" t="s">
        <v>3157</v>
      </c>
      <c r="AY330" s="2" t="s">
        <v>3158</v>
      </c>
      <c r="AZ330" s="2" t="s">
        <v>578</v>
      </c>
      <c r="BA330" s="2" t="s">
        <v>29</v>
      </c>
      <c r="BB330" s="2" t="s">
        <v>29</v>
      </c>
      <c r="BC330" s="2" t="s">
        <v>3159</v>
      </c>
      <c r="BD330" s="2" t="s">
        <v>29</v>
      </c>
      <c r="BE330" s="2"/>
    </row>
    <row r="331" spans="1:57" s="3" customFormat="1">
      <c r="A331" s="2" t="s">
        <v>3160</v>
      </c>
      <c r="B331" s="2" t="s">
        <v>1</v>
      </c>
      <c r="C331" s="2" t="s">
        <v>1</v>
      </c>
      <c r="D331" s="2" t="s">
        <v>5</v>
      </c>
      <c r="E331" s="2" t="s">
        <v>114</v>
      </c>
      <c r="F331" s="2" t="s">
        <v>115</v>
      </c>
      <c r="G331" s="2" t="s">
        <v>116</v>
      </c>
      <c r="H331" s="2" t="s">
        <v>1</v>
      </c>
      <c r="I331" s="2" t="s">
        <v>5</v>
      </c>
      <c r="J331" s="2" t="s">
        <v>117</v>
      </c>
      <c r="K331" s="2" t="s">
        <v>1</v>
      </c>
      <c r="L331" s="2" t="s">
        <v>33</v>
      </c>
      <c r="M331" s="2" t="s">
        <v>49</v>
      </c>
      <c r="N331" s="2" t="s">
        <v>1</v>
      </c>
      <c r="O331" s="2" t="s">
        <v>8</v>
      </c>
      <c r="P331" s="2" t="s">
        <v>2472</v>
      </c>
      <c r="Q331" s="2" t="s">
        <v>1740</v>
      </c>
      <c r="R331" s="2" t="s">
        <v>1143</v>
      </c>
      <c r="S331" s="2" t="s">
        <v>38</v>
      </c>
      <c r="T331" s="2" t="s">
        <v>13</v>
      </c>
      <c r="U331" s="2" t="s">
        <v>13</v>
      </c>
      <c r="V331" s="2" t="s">
        <v>2400</v>
      </c>
      <c r="W331" s="2" t="s">
        <v>15</v>
      </c>
      <c r="X331" s="2" t="s">
        <v>16</v>
      </c>
      <c r="Y331" s="2" t="s">
        <v>16</v>
      </c>
      <c r="Z331" s="2" t="s">
        <v>15</v>
      </c>
      <c r="AA331" s="2" t="s">
        <v>16</v>
      </c>
      <c r="AB331" s="2" t="s">
        <v>16</v>
      </c>
      <c r="AC331" s="2" t="s">
        <v>16</v>
      </c>
      <c r="AD331" s="2" t="s">
        <v>16</v>
      </c>
      <c r="AE331" s="2" t="s">
        <v>16</v>
      </c>
      <c r="AF331" s="2" t="s">
        <v>16</v>
      </c>
      <c r="AG331" s="2" t="s">
        <v>16</v>
      </c>
      <c r="AH331" s="2" t="s">
        <v>15</v>
      </c>
      <c r="AI331" s="2" t="s">
        <v>15</v>
      </c>
      <c r="AJ331" s="2" t="s">
        <v>17</v>
      </c>
      <c r="AK331" s="2" t="s">
        <v>18</v>
      </c>
      <c r="AL331" s="2" t="s">
        <v>2401</v>
      </c>
      <c r="AM331" s="2" t="s">
        <v>2402</v>
      </c>
      <c r="AN331" s="2" t="s">
        <v>3161</v>
      </c>
      <c r="AO331" s="2" t="s">
        <v>3162</v>
      </c>
      <c r="AP331" s="2" t="s">
        <v>3163</v>
      </c>
      <c r="AQ331" s="2" t="s">
        <v>13</v>
      </c>
      <c r="AR331" s="2" t="s">
        <v>3164</v>
      </c>
      <c r="AS331" s="2" t="s">
        <v>3165</v>
      </c>
      <c r="AT331" s="2" t="s">
        <v>3166</v>
      </c>
      <c r="AU331" s="2" t="s">
        <v>1989</v>
      </c>
      <c r="AV331" s="2" t="s">
        <v>523</v>
      </c>
      <c r="AW331" s="2" t="s">
        <v>346</v>
      </c>
      <c r="AX331" s="2" t="s">
        <v>749</v>
      </c>
      <c r="AY331" s="2" t="s">
        <v>749</v>
      </c>
      <c r="AZ331" s="2" t="s">
        <v>12</v>
      </c>
      <c r="BA331" s="2" t="s">
        <v>29</v>
      </c>
      <c r="BB331" s="2" t="s">
        <v>13</v>
      </c>
      <c r="BC331" s="2" t="s">
        <v>3167</v>
      </c>
      <c r="BD331" s="2" t="s">
        <v>29</v>
      </c>
      <c r="BE331" s="2"/>
    </row>
    <row r="332" spans="1:57" s="3" customFormat="1">
      <c r="A332" s="2" t="s">
        <v>3168</v>
      </c>
      <c r="B332" s="2" t="s">
        <v>1</v>
      </c>
      <c r="C332" s="2" t="s">
        <v>5</v>
      </c>
      <c r="D332" s="2" t="s">
        <v>5</v>
      </c>
      <c r="E332" s="2" t="s">
        <v>684</v>
      </c>
      <c r="F332" s="2" t="s">
        <v>697</v>
      </c>
      <c r="G332" s="2" t="s">
        <v>698</v>
      </c>
      <c r="H332" s="2" t="s">
        <v>1</v>
      </c>
      <c r="I332" s="2" t="s">
        <v>5</v>
      </c>
      <c r="J332" s="2" t="s">
        <v>117</v>
      </c>
      <c r="K332" s="2" t="s">
        <v>1</v>
      </c>
      <c r="L332" s="2" t="s">
        <v>109</v>
      </c>
      <c r="M332" s="2" t="s">
        <v>118</v>
      </c>
      <c r="N332" s="2" t="s">
        <v>1</v>
      </c>
      <c r="O332" s="2" t="s">
        <v>168</v>
      </c>
      <c r="P332" s="2" t="s">
        <v>3169</v>
      </c>
      <c r="Q332" s="2" t="s">
        <v>2656</v>
      </c>
      <c r="R332" s="2" t="s">
        <v>594</v>
      </c>
      <c r="S332" s="2" t="s">
        <v>76</v>
      </c>
      <c r="T332" s="2" t="s">
        <v>13</v>
      </c>
      <c r="U332" s="2" t="s">
        <v>1</v>
      </c>
      <c r="V332" s="2" t="s">
        <v>2400</v>
      </c>
      <c r="W332" s="2" t="s">
        <v>16</v>
      </c>
      <c r="X332" s="2" t="s">
        <v>16</v>
      </c>
      <c r="Y332" s="2" t="s">
        <v>16</v>
      </c>
      <c r="Z332" s="2" t="s">
        <v>15</v>
      </c>
      <c r="AA332" s="2" t="s">
        <v>16</v>
      </c>
      <c r="AB332" s="2" t="s">
        <v>16</v>
      </c>
      <c r="AC332" s="2" t="s">
        <v>16</v>
      </c>
      <c r="AD332" s="2" t="s">
        <v>16</v>
      </c>
      <c r="AE332" s="2" t="s">
        <v>16</v>
      </c>
      <c r="AF332" s="2" t="s">
        <v>16</v>
      </c>
      <c r="AG332" s="2" t="s">
        <v>16</v>
      </c>
      <c r="AH332" s="2" t="s">
        <v>15</v>
      </c>
      <c r="AI332" s="2" t="s">
        <v>15</v>
      </c>
      <c r="AJ332" s="2" t="s">
        <v>17</v>
      </c>
      <c r="AK332" s="2" t="s">
        <v>18</v>
      </c>
      <c r="AL332" s="2" t="s">
        <v>2473</v>
      </c>
      <c r="AM332" s="2" t="s">
        <v>2474</v>
      </c>
      <c r="AN332" s="2" t="s">
        <v>3170</v>
      </c>
      <c r="AO332" s="2" t="s">
        <v>3171</v>
      </c>
      <c r="AP332" s="2" t="s">
        <v>3172</v>
      </c>
      <c r="AQ332" s="2" t="s">
        <v>13</v>
      </c>
      <c r="AR332" s="2" t="s">
        <v>3173</v>
      </c>
      <c r="AS332" s="2" t="s">
        <v>3174</v>
      </c>
      <c r="AT332" s="2" t="s">
        <v>3175</v>
      </c>
      <c r="AU332" s="2" t="s">
        <v>3176</v>
      </c>
      <c r="AV332" s="2" t="s">
        <v>1254</v>
      </c>
      <c r="AW332" s="2" t="s">
        <v>111</v>
      </c>
      <c r="AX332" s="2" t="s">
        <v>3177</v>
      </c>
      <c r="AY332" s="2" t="s">
        <v>1823</v>
      </c>
      <c r="AZ332" s="2" t="s">
        <v>578</v>
      </c>
      <c r="BA332" s="2" t="s">
        <v>13</v>
      </c>
      <c r="BB332" s="2" t="s">
        <v>29</v>
      </c>
      <c r="BC332" s="2" t="s">
        <v>3178</v>
      </c>
      <c r="BD332" s="2" t="s">
        <v>29</v>
      </c>
      <c r="BE332" s="2"/>
    </row>
    <row r="333" spans="1:57" s="3" customFormat="1">
      <c r="A333" s="2" t="s">
        <v>3179</v>
      </c>
      <c r="B333" s="2" t="s">
        <v>1</v>
      </c>
      <c r="C333" s="2" t="s">
        <v>1</v>
      </c>
      <c r="D333" s="2" t="s">
        <v>5</v>
      </c>
      <c r="E333" s="2" t="s">
        <v>506</v>
      </c>
      <c r="F333" s="2" t="s">
        <v>115</v>
      </c>
      <c r="G333" s="2" t="s">
        <v>116</v>
      </c>
      <c r="H333" s="2" t="s">
        <v>1</v>
      </c>
      <c r="I333" s="2" t="s">
        <v>5</v>
      </c>
      <c r="J333" s="2" t="s">
        <v>117</v>
      </c>
      <c r="K333" s="2" t="s">
        <v>1</v>
      </c>
      <c r="L333" s="2" t="s">
        <v>109</v>
      </c>
      <c r="M333" s="2" t="s">
        <v>118</v>
      </c>
      <c r="N333" s="2" t="s">
        <v>1</v>
      </c>
      <c r="O333" s="2" t="s">
        <v>2138</v>
      </c>
      <c r="P333" s="2" t="s">
        <v>2139</v>
      </c>
      <c r="Q333" s="2" t="s">
        <v>134</v>
      </c>
      <c r="R333" s="2" t="s">
        <v>2140</v>
      </c>
      <c r="S333" s="2" t="s">
        <v>76</v>
      </c>
      <c r="T333" s="2" t="s">
        <v>13</v>
      </c>
      <c r="U333" s="2" t="s">
        <v>1</v>
      </c>
      <c r="V333" s="2" t="s">
        <v>15</v>
      </c>
      <c r="W333" s="2" t="s">
        <v>16</v>
      </c>
      <c r="X333" s="2" t="s">
        <v>16</v>
      </c>
      <c r="Y333" s="2" t="s">
        <v>16</v>
      </c>
      <c r="Z333" s="2" t="s">
        <v>16</v>
      </c>
      <c r="AA333" s="2" t="s">
        <v>16</v>
      </c>
      <c r="AB333" s="2" t="s">
        <v>16</v>
      </c>
      <c r="AC333" s="2" t="s">
        <v>16</v>
      </c>
      <c r="AD333" s="2" t="s">
        <v>16</v>
      </c>
      <c r="AE333" s="2" t="s">
        <v>16</v>
      </c>
      <c r="AF333" s="2" t="s">
        <v>16</v>
      </c>
      <c r="AG333" s="2" t="s">
        <v>16</v>
      </c>
      <c r="AH333" s="2" t="s">
        <v>15</v>
      </c>
      <c r="AI333" s="2" t="s">
        <v>15</v>
      </c>
      <c r="AJ333" s="2" t="s">
        <v>17</v>
      </c>
      <c r="AK333" s="2" t="s">
        <v>18</v>
      </c>
      <c r="AL333" s="2" t="s">
        <v>2165</v>
      </c>
      <c r="AM333" s="2" t="s">
        <v>2166</v>
      </c>
      <c r="AN333" s="2" t="s">
        <v>3180</v>
      </c>
      <c r="AO333" s="2" t="s">
        <v>3181</v>
      </c>
      <c r="AP333" s="2" t="s">
        <v>3182</v>
      </c>
      <c r="AQ333" s="2" t="s">
        <v>13</v>
      </c>
      <c r="AR333" s="2" t="s">
        <v>1878</v>
      </c>
      <c r="AS333" s="2" t="s">
        <v>3183</v>
      </c>
      <c r="AT333" s="2" t="s">
        <v>3184</v>
      </c>
      <c r="AU333" s="2" t="s">
        <v>1487</v>
      </c>
      <c r="AV333" s="2" t="s">
        <v>2160</v>
      </c>
      <c r="AW333" s="2" t="s">
        <v>346</v>
      </c>
      <c r="AX333" s="2" t="s">
        <v>3185</v>
      </c>
      <c r="AY333" s="2" t="s">
        <v>3185</v>
      </c>
      <c r="AZ333" s="2" t="s">
        <v>12</v>
      </c>
      <c r="BA333" s="2" t="s">
        <v>13</v>
      </c>
      <c r="BB333" s="2" t="s">
        <v>29</v>
      </c>
      <c r="BC333" s="2" t="s">
        <v>3186</v>
      </c>
      <c r="BD333" s="2" t="s">
        <v>29</v>
      </c>
      <c r="BE333" s="2"/>
    </row>
    <row r="334" spans="1:57" s="3" customFormat="1">
      <c r="A334" s="2" t="s">
        <v>3187</v>
      </c>
      <c r="B334" s="2" t="s">
        <v>1</v>
      </c>
      <c r="C334" s="2" t="s">
        <v>1</v>
      </c>
      <c r="D334" s="2" t="s">
        <v>5</v>
      </c>
      <c r="E334" s="2" t="s">
        <v>506</v>
      </c>
      <c r="F334" s="2" t="s">
        <v>115</v>
      </c>
      <c r="G334" s="2" t="s">
        <v>116</v>
      </c>
      <c r="H334" s="2" t="s">
        <v>1</v>
      </c>
      <c r="I334" s="2" t="s">
        <v>5</v>
      </c>
      <c r="J334" s="2" t="s">
        <v>117</v>
      </c>
      <c r="K334" s="2" t="s">
        <v>1</v>
      </c>
      <c r="L334" s="2" t="s">
        <v>109</v>
      </c>
      <c r="M334" s="2" t="s">
        <v>894</v>
      </c>
      <c r="N334" s="2" t="s">
        <v>1</v>
      </c>
      <c r="O334" s="2" t="s">
        <v>2138</v>
      </c>
      <c r="P334" s="2" t="s">
        <v>2139</v>
      </c>
      <c r="Q334" s="2" t="s">
        <v>2140</v>
      </c>
      <c r="R334" s="2" t="s">
        <v>134</v>
      </c>
      <c r="S334" s="2" t="s">
        <v>76</v>
      </c>
      <c r="T334" s="2" t="s">
        <v>13</v>
      </c>
      <c r="U334" s="2" t="s">
        <v>1</v>
      </c>
      <c r="V334" s="2" t="s">
        <v>15</v>
      </c>
      <c r="W334" s="2" t="s">
        <v>16</v>
      </c>
      <c r="X334" s="2" t="s">
        <v>16</v>
      </c>
      <c r="Y334" s="2" t="s">
        <v>16</v>
      </c>
      <c r="Z334" s="2" t="s">
        <v>15</v>
      </c>
      <c r="AA334" s="2" t="s">
        <v>16</v>
      </c>
      <c r="AB334" s="2" t="s">
        <v>16</v>
      </c>
      <c r="AC334" s="2" t="s">
        <v>16</v>
      </c>
      <c r="AD334" s="2" t="s">
        <v>16</v>
      </c>
      <c r="AE334" s="2" t="s">
        <v>16</v>
      </c>
      <c r="AF334" s="2" t="s">
        <v>16</v>
      </c>
      <c r="AG334" s="2" t="s">
        <v>16</v>
      </c>
      <c r="AH334" s="2" t="s">
        <v>15</v>
      </c>
      <c r="AI334" s="2" t="s">
        <v>15</v>
      </c>
      <c r="AJ334" s="2" t="s">
        <v>17</v>
      </c>
      <c r="AK334" s="2" t="s">
        <v>18</v>
      </c>
      <c r="AL334" s="2" t="s">
        <v>2165</v>
      </c>
      <c r="AM334" s="2" t="s">
        <v>2166</v>
      </c>
      <c r="AN334" s="2" t="s">
        <v>3188</v>
      </c>
      <c r="AO334" s="2" t="s">
        <v>3189</v>
      </c>
      <c r="AP334" s="2" t="s">
        <v>3190</v>
      </c>
      <c r="AQ334" s="2" t="s">
        <v>13</v>
      </c>
      <c r="AR334" s="2" t="s">
        <v>3191</v>
      </c>
      <c r="AS334" s="2" t="s">
        <v>3192</v>
      </c>
      <c r="AT334" s="2" t="s">
        <v>3193</v>
      </c>
      <c r="AU334" s="2" t="s">
        <v>1201</v>
      </c>
      <c r="AV334" s="2" t="s">
        <v>774</v>
      </c>
      <c r="AW334" s="2" t="s">
        <v>164</v>
      </c>
      <c r="AX334" s="2" t="s">
        <v>1888</v>
      </c>
      <c r="AY334" s="2" t="s">
        <v>1232</v>
      </c>
      <c r="AZ334" s="2" t="s">
        <v>1608</v>
      </c>
      <c r="BA334" s="2" t="s">
        <v>13</v>
      </c>
      <c r="BB334" s="2" t="s">
        <v>29</v>
      </c>
      <c r="BC334" s="2" t="s">
        <v>3194</v>
      </c>
      <c r="BD334" s="2" t="s">
        <v>29</v>
      </c>
      <c r="BE334" s="2"/>
    </row>
    <row r="335" spans="1:57" s="3" customFormat="1">
      <c r="A335" s="2" t="s">
        <v>3195</v>
      </c>
      <c r="B335" s="2" t="s">
        <v>1</v>
      </c>
      <c r="C335" s="2" t="s">
        <v>1</v>
      </c>
      <c r="D335" s="2" t="s">
        <v>5</v>
      </c>
      <c r="E335" s="2" t="s">
        <v>2122</v>
      </c>
      <c r="F335" s="2" t="s">
        <v>115</v>
      </c>
      <c r="G335" s="2" t="s">
        <v>116</v>
      </c>
      <c r="H335" s="2" t="s">
        <v>1</v>
      </c>
      <c r="I335" s="2" t="s">
        <v>5</v>
      </c>
      <c r="J335" s="2" t="s">
        <v>117</v>
      </c>
      <c r="K335" s="2" t="s">
        <v>1</v>
      </c>
      <c r="L335" s="2" t="s">
        <v>109</v>
      </c>
      <c r="M335" s="2" t="s">
        <v>118</v>
      </c>
      <c r="N335" s="2" t="s">
        <v>1</v>
      </c>
      <c r="O335" s="2" t="s">
        <v>8</v>
      </c>
      <c r="P335" s="2" t="s">
        <v>26</v>
      </c>
      <c r="Q335" s="2" t="s">
        <v>2123</v>
      </c>
      <c r="R335" s="2" t="s">
        <v>395</v>
      </c>
      <c r="S335" s="2" t="s">
        <v>38</v>
      </c>
      <c r="T335" s="2" t="s">
        <v>13</v>
      </c>
      <c r="U335" s="2" t="s">
        <v>1</v>
      </c>
      <c r="V335" s="2" t="s">
        <v>413</v>
      </c>
      <c r="W335" s="2" t="s">
        <v>16</v>
      </c>
      <c r="X335" s="2" t="s">
        <v>16</v>
      </c>
      <c r="Y335" s="2" t="s">
        <v>16</v>
      </c>
      <c r="Z335" s="2" t="s">
        <v>15</v>
      </c>
      <c r="AA335" s="2" t="s">
        <v>16</v>
      </c>
      <c r="AB335" s="2" t="s">
        <v>16</v>
      </c>
      <c r="AC335" s="2" t="s">
        <v>16</v>
      </c>
      <c r="AD335" s="2" t="s">
        <v>16</v>
      </c>
      <c r="AE335" s="2" t="s">
        <v>16</v>
      </c>
      <c r="AF335" s="2" t="s">
        <v>16</v>
      </c>
      <c r="AG335" s="2" t="s">
        <v>16</v>
      </c>
      <c r="AH335" s="2" t="s">
        <v>15</v>
      </c>
      <c r="AI335" s="2" t="s">
        <v>15</v>
      </c>
      <c r="AJ335" s="2" t="s">
        <v>17</v>
      </c>
      <c r="AK335" s="2" t="s">
        <v>18</v>
      </c>
      <c r="AL335" s="2" t="s">
        <v>2165</v>
      </c>
      <c r="AM335" s="2" t="s">
        <v>2166</v>
      </c>
      <c r="AN335" s="2" t="s">
        <v>3196</v>
      </c>
      <c r="AO335" s="2" t="s">
        <v>3197</v>
      </c>
      <c r="AP335" s="2" t="s">
        <v>3198</v>
      </c>
      <c r="AQ335" s="2" t="s">
        <v>13</v>
      </c>
      <c r="AR335" s="2" t="s">
        <v>3199</v>
      </c>
      <c r="AS335" s="2" t="s">
        <v>3200</v>
      </c>
      <c r="AT335" s="2" t="s">
        <v>3201</v>
      </c>
      <c r="AU335" s="2" t="s">
        <v>2119</v>
      </c>
      <c r="AV335" s="2" t="s">
        <v>1476</v>
      </c>
      <c r="AW335" s="2" t="s">
        <v>523</v>
      </c>
      <c r="AX335" s="2" t="s">
        <v>1757</v>
      </c>
      <c r="AY335" s="2" t="s">
        <v>1757</v>
      </c>
      <c r="AZ335" s="2" t="s">
        <v>12</v>
      </c>
      <c r="BA335" s="2" t="s">
        <v>13</v>
      </c>
      <c r="BB335" s="2" t="s">
        <v>13</v>
      </c>
      <c r="BC335" s="2" t="s">
        <v>3202</v>
      </c>
      <c r="BD335" s="2" t="s">
        <v>29</v>
      </c>
      <c r="BE335" s="2"/>
    </row>
    <row r="336" spans="1:57" s="3" customFormat="1">
      <c r="A336" s="2" t="s">
        <v>3203</v>
      </c>
      <c r="B336" s="2" t="s">
        <v>1</v>
      </c>
      <c r="C336" s="2" t="s">
        <v>1</v>
      </c>
      <c r="D336" s="2" t="s">
        <v>5</v>
      </c>
      <c r="E336" s="2" t="s">
        <v>2</v>
      </c>
      <c r="F336" s="2" t="s">
        <v>115</v>
      </c>
      <c r="G336" s="2" t="s">
        <v>116</v>
      </c>
      <c r="H336" s="2" t="s">
        <v>1</v>
      </c>
      <c r="I336" s="2" t="s">
        <v>1</v>
      </c>
      <c r="J336" s="2" t="s">
        <v>117</v>
      </c>
      <c r="K336" s="2" t="s">
        <v>1</v>
      </c>
      <c r="L336" s="2" t="s">
        <v>33</v>
      </c>
      <c r="M336" s="2" t="s">
        <v>49</v>
      </c>
      <c r="N336" s="2" t="s">
        <v>5</v>
      </c>
      <c r="O336" s="2" t="s">
        <v>12</v>
      </c>
      <c r="P336" s="2" t="s">
        <v>3204</v>
      </c>
      <c r="Q336" s="2" t="s">
        <v>3205</v>
      </c>
      <c r="R336" s="2" t="s">
        <v>158</v>
      </c>
      <c r="S336" s="2" t="s">
        <v>38</v>
      </c>
      <c r="T336" s="2" t="s">
        <v>13</v>
      </c>
      <c r="U336" s="2" t="s">
        <v>1</v>
      </c>
      <c r="V336" s="2" t="s">
        <v>15</v>
      </c>
      <c r="W336" s="2" t="s">
        <v>15</v>
      </c>
      <c r="X336" s="2" t="s">
        <v>16</v>
      </c>
      <c r="Y336" s="2" t="s">
        <v>16</v>
      </c>
      <c r="Z336" s="2" t="s">
        <v>16</v>
      </c>
      <c r="AA336" s="2" t="s">
        <v>16</v>
      </c>
      <c r="AB336" s="2" t="s">
        <v>16</v>
      </c>
      <c r="AC336" s="2" t="s">
        <v>16</v>
      </c>
      <c r="AD336" s="2" t="s">
        <v>16</v>
      </c>
      <c r="AE336" s="2" t="s">
        <v>16</v>
      </c>
      <c r="AF336" s="2" t="s">
        <v>16</v>
      </c>
      <c r="AG336" s="2" t="s">
        <v>16</v>
      </c>
      <c r="AH336" s="2" t="s">
        <v>15</v>
      </c>
      <c r="AI336" s="2" t="s">
        <v>15</v>
      </c>
      <c r="AJ336" s="2" t="s">
        <v>17</v>
      </c>
      <c r="AK336" s="2" t="s">
        <v>18</v>
      </c>
      <c r="AL336" s="2" t="s">
        <v>2165</v>
      </c>
      <c r="AM336" s="2" t="s">
        <v>2166</v>
      </c>
      <c r="AN336" s="2" t="s">
        <v>3206</v>
      </c>
      <c r="AO336" s="2" t="s">
        <v>3207</v>
      </c>
      <c r="AP336" s="2" t="s">
        <v>3208</v>
      </c>
      <c r="AQ336" s="2" t="s">
        <v>13</v>
      </c>
      <c r="AR336" s="2" t="s">
        <v>530</v>
      </c>
      <c r="AS336" s="2" t="s">
        <v>3209</v>
      </c>
      <c r="AT336" s="2" t="s">
        <v>3210</v>
      </c>
      <c r="AU336" s="2" t="s">
        <v>3211</v>
      </c>
      <c r="AV336" s="2" t="s">
        <v>1163</v>
      </c>
      <c r="AW336" s="2" t="s">
        <v>1098</v>
      </c>
      <c r="AX336" s="2" t="s">
        <v>2185</v>
      </c>
      <c r="AY336" s="2" t="s">
        <v>3212</v>
      </c>
      <c r="AZ336" s="2" t="s">
        <v>578</v>
      </c>
      <c r="BA336" s="2" t="s">
        <v>13</v>
      </c>
      <c r="BB336" s="2" t="s">
        <v>29</v>
      </c>
      <c r="BC336" s="2" t="s">
        <v>3213</v>
      </c>
      <c r="BD336" s="2" t="s">
        <v>29</v>
      </c>
      <c r="BE336" s="2"/>
    </row>
    <row r="337" spans="1:57" s="3" customFormat="1">
      <c r="A337" s="2" t="s">
        <v>3214</v>
      </c>
      <c r="B337" s="2" t="s">
        <v>1</v>
      </c>
      <c r="C337" s="2" t="s">
        <v>1</v>
      </c>
      <c r="D337" s="2" t="s">
        <v>5</v>
      </c>
      <c r="E337" s="2" t="s">
        <v>2</v>
      </c>
      <c r="F337" s="2" t="s">
        <v>3</v>
      </c>
      <c r="G337" s="2" t="s">
        <v>4</v>
      </c>
      <c r="H337" s="2" t="s">
        <v>1</v>
      </c>
      <c r="I337" s="2" t="s">
        <v>5</v>
      </c>
      <c r="J337" s="2" t="s">
        <v>6</v>
      </c>
      <c r="K337" s="2" t="s">
        <v>1</v>
      </c>
      <c r="L337" s="2" t="s">
        <v>5</v>
      </c>
      <c r="M337" s="2" t="s">
        <v>49</v>
      </c>
      <c r="N337" s="2" t="s">
        <v>5</v>
      </c>
      <c r="O337" s="2" t="s">
        <v>12</v>
      </c>
      <c r="P337" s="2" t="s">
        <v>81</v>
      </c>
      <c r="Q337" s="2" t="s">
        <v>2399</v>
      </c>
      <c r="R337" s="2" t="s">
        <v>547</v>
      </c>
      <c r="S337" s="2" t="s">
        <v>7</v>
      </c>
      <c r="T337" s="2" t="s">
        <v>13</v>
      </c>
      <c r="U337" s="2" t="s">
        <v>1</v>
      </c>
      <c r="V337" s="2" t="s">
        <v>2400</v>
      </c>
      <c r="W337" s="2" t="s">
        <v>16</v>
      </c>
      <c r="X337" s="2" t="s">
        <v>15</v>
      </c>
      <c r="Y337" s="2" t="s">
        <v>16</v>
      </c>
      <c r="Z337" s="2" t="s">
        <v>15</v>
      </c>
      <c r="AA337" s="2" t="s">
        <v>16</v>
      </c>
      <c r="AB337" s="2" t="s">
        <v>16</v>
      </c>
      <c r="AC337" s="2" t="s">
        <v>16</v>
      </c>
      <c r="AD337" s="2" t="s">
        <v>16</v>
      </c>
      <c r="AE337" s="2" t="s">
        <v>16</v>
      </c>
      <c r="AF337" s="2" t="s">
        <v>16</v>
      </c>
      <c r="AG337" s="2" t="s">
        <v>15</v>
      </c>
      <c r="AH337" s="2" t="s">
        <v>15</v>
      </c>
      <c r="AI337" s="2" t="s">
        <v>15</v>
      </c>
      <c r="AJ337" s="2" t="s">
        <v>17</v>
      </c>
      <c r="AK337" s="2" t="s">
        <v>18</v>
      </c>
      <c r="AL337" s="2" t="s">
        <v>2473</v>
      </c>
      <c r="AM337" s="2" t="s">
        <v>2474</v>
      </c>
      <c r="AN337" s="2" t="s">
        <v>3215</v>
      </c>
      <c r="AO337" s="2" t="s">
        <v>3216</v>
      </c>
      <c r="AP337" s="2" t="s">
        <v>1878</v>
      </c>
      <c r="AQ337" s="2" t="s">
        <v>13</v>
      </c>
      <c r="AR337" s="2" t="s">
        <v>786</v>
      </c>
      <c r="AS337" s="2" t="s">
        <v>3217</v>
      </c>
      <c r="AT337" s="2" t="s">
        <v>3218</v>
      </c>
      <c r="AU337" s="2" t="s">
        <v>3219</v>
      </c>
      <c r="AV337" s="2" t="s">
        <v>650</v>
      </c>
      <c r="AW337" s="2" t="s">
        <v>523</v>
      </c>
      <c r="AX337" s="2" t="s">
        <v>2221</v>
      </c>
      <c r="AY337" s="2" t="s">
        <v>2221</v>
      </c>
      <c r="AZ337" s="2" t="s">
        <v>12</v>
      </c>
      <c r="BA337" s="2" t="s">
        <v>29</v>
      </c>
      <c r="BB337" s="2" t="s">
        <v>13</v>
      </c>
      <c r="BC337" s="2" t="s">
        <v>3220</v>
      </c>
      <c r="BD337" s="2" t="s">
        <v>29</v>
      </c>
      <c r="BE337" s="2"/>
    </row>
    <row r="338" spans="1:57" s="3" customFormat="1">
      <c r="A338" s="2" t="s">
        <v>3221</v>
      </c>
      <c r="B338" s="2" t="s">
        <v>1</v>
      </c>
      <c r="C338" s="2" t="s">
        <v>1</v>
      </c>
      <c r="D338" s="2" t="s">
        <v>1</v>
      </c>
      <c r="E338" s="2" t="s">
        <v>3222</v>
      </c>
      <c r="F338" s="2" t="s">
        <v>3</v>
      </c>
      <c r="G338" s="2" t="s">
        <v>4</v>
      </c>
      <c r="H338" s="2" t="s">
        <v>1</v>
      </c>
      <c r="I338" s="2" t="s">
        <v>5</v>
      </c>
      <c r="J338" s="2" t="s">
        <v>117</v>
      </c>
      <c r="K338" s="2" t="s">
        <v>1</v>
      </c>
      <c r="L338" s="2" t="s">
        <v>5</v>
      </c>
      <c r="M338" s="2" t="s">
        <v>49</v>
      </c>
      <c r="N338" s="2" t="s">
        <v>5</v>
      </c>
      <c r="O338" s="2" t="s">
        <v>12</v>
      </c>
      <c r="P338" s="2" t="s">
        <v>491</v>
      </c>
      <c r="Q338" s="2" t="s">
        <v>3223</v>
      </c>
      <c r="R338" s="2" t="s">
        <v>76</v>
      </c>
      <c r="S338" s="2" t="s">
        <v>7</v>
      </c>
      <c r="T338" s="2" t="s">
        <v>13</v>
      </c>
      <c r="U338" s="2" t="s">
        <v>1</v>
      </c>
      <c r="V338" s="2" t="s">
        <v>353</v>
      </c>
      <c r="W338" s="2" t="s">
        <v>16</v>
      </c>
      <c r="X338" s="2" t="s">
        <v>16</v>
      </c>
      <c r="Y338" s="2" t="s">
        <v>16</v>
      </c>
      <c r="Z338" s="2" t="s">
        <v>16</v>
      </c>
      <c r="AA338" s="2" t="s">
        <v>16</v>
      </c>
      <c r="AB338" s="2" t="s">
        <v>16</v>
      </c>
      <c r="AC338" s="2" t="s">
        <v>16</v>
      </c>
      <c r="AD338" s="2" t="s">
        <v>16</v>
      </c>
      <c r="AE338" s="2" t="s">
        <v>15</v>
      </c>
      <c r="AF338" s="2" t="s">
        <v>16</v>
      </c>
      <c r="AG338" s="2" t="s">
        <v>16</v>
      </c>
      <c r="AH338" s="2" t="s">
        <v>15</v>
      </c>
      <c r="AI338" s="2" t="s">
        <v>15</v>
      </c>
      <c r="AJ338" s="2" t="s">
        <v>17</v>
      </c>
      <c r="AK338" s="2" t="s">
        <v>18</v>
      </c>
      <c r="AL338" s="2" t="s">
        <v>595</v>
      </c>
      <c r="AM338" s="2" t="s">
        <v>596</v>
      </c>
      <c r="AN338" s="2" t="s">
        <v>3224</v>
      </c>
      <c r="AO338" s="2" t="s">
        <v>3225</v>
      </c>
      <c r="AP338" s="2" t="s">
        <v>2440</v>
      </c>
      <c r="AQ338" s="2" t="s">
        <v>13</v>
      </c>
      <c r="AR338" s="2" t="s">
        <v>3226</v>
      </c>
      <c r="AS338" s="2" t="s">
        <v>3227</v>
      </c>
      <c r="AT338" s="2" t="s">
        <v>3228</v>
      </c>
      <c r="AU338" s="2" t="s">
        <v>3229</v>
      </c>
      <c r="AV338" s="2" t="s">
        <v>1377</v>
      </c>
      <c r="AW338" s="2" t="s">
        <v>575</v>
      </c>
      <c r="AX338" s="2" t="s">
        <v>789</v>
      </c>
      <c r="AY338" s="2" t="s">
        <v>49</v>
      </c>
      <c r="AZ338" s="2" t="s">
        <v>1573</v>
      </c>
      <c r="BA338" s="2" t="s">
        <v>13</v>
      </c>
      <c r="BB338" s="2" t="s">
        <v>29</v>
      </c>
      <c r="BC338" s="2" t="s">
        <v>3230</v>
      </c>
      <c r="BD338" s="2" t="s">
        <v>29</v>
      </c>
      <c r="BE338" s="2"/>
    </row>
    <row r="339" spans="1:57" s="3" customFormat="1">
      <c r="A339" s="2" t="s">
        <v>3231</v>
      </c>
      <c r="B339" s="2" t="s">
        <v>1</v>
      </c>
      <c r="C339" s="2" t="s">
        <v>1</v>
      </c>
      <c r="D339" s="2" t="s">
        <v>5</v>
      </c>
      <c r="E339" s="2" t="s">
        <v>3232</v>
      </c>
      <c r="F339" s="2" t="s">
        <v>115</v>
      </c>
      <c r="G339" s="2" t="s">
        <v>116</v>
      </c>
      <c r="H339" s="2" t="s">
        <v>1</v>
      </c>
      <c r="I339" s="2" t="s">
        <v>5</v>
      </c>
      <c r="J339" s="2" t="s">
        <v>117</v>
      </c>
      <c r="K339" s="2" t="s">
        <v>1</v>
      </c>
      <c r="L339" s="2" t="s">
        <v>5</v>
      </c>
      <c r="M339" s="2" t="s">
        <v>49</v>
      </c>
      <c r="N339" s="2" t="s">
        <v>1</v>
      </c>
      <c r="O339" s="2" t="s">
        <v>8</v>
      </c>
      <c r="P339" s="2" t="s">
        <v>35</v>
      </c>
      <c r="Q339" s="2" t="s">
        <v>3233</v>
      </c>
      <c r="R339" s="2" t="s">
        <v>1688</v>
      </c>
      <c r="S339" s="2" t="s">
        <v>38</v>
      </c>
      <c r="T339" s="2" t="s">
        <v>13</v>
      </c>
      <c r="U339" s="2" t="s">
        <v>1</v>
      </c>
      <c r="V339" s="2" t="s">
        <v>2400</v>
      </c>
      <c r="W339" s="2" t="s">
        <v>15</v>
      </c>
      <c r="X339" s="2" t="s">
        <v>16</v>
      </c>
      <c r="Y339" s="2" t="s">
        <v>16</v>
      </c>
      <c r="Z339" s="2" t="s">
        <v>16</v>
      </c>
      <c r="AA339" s="2" t="s">
        <v>16</v>
      </c>
      <c r="AB339" s="2" t="s">
        <v>16</v>
      </c>
      <c r="AC339" s="2" t="s">
        <v>16</v>
      </c>
      <c r="AD339" s="2" t="s">
        <v>16</v>
      </c>
      <c r="AE339" s="2" t="s">
        <v>16</v>
      </c>
      <c r="AF339" s="2" t="s">
        <v>16</v>
      </c>
      <c r="AG339" s="2" t="s">
        <v>16</v>
      </c>
      <c r="AH339" s="2" t="s">
        <v>15</v>
      </c>
      <c r="AI339" s="2" t="s">
        <v>15</v>
      </c>
      <c r="AJ339" s="2" t="s">
        <v>17</v>
      </c>
      <c r="AK339" s="2" t="s">
        <v>18</v>
      </c>
      <c r="AL339" s="2" t="s">
        <v>2473</v>
      </c>
      <c r="AM339" s="2" t="s">
        <v>2474</v>
      </c>
      <c r="AN339" s="2" t="s">
        <v>3234</v>
      </c>
      <c r="AO339" s="2" t="s">
        <v>3235</v>
      </c>
      <c r="AP339" s="2" t="s">
        <v>152</v>
      </c>
      <c r="AQ339" s="2" t="s">
        <v>13</v>
      </c>
      <c r="AR339" s="2" t="s">
        <v>1133</v>
      </c>
      <c r="AS339" s="2" t="s">
        <v>3236</v>
      </c>
      <c r="AT339" s="2" t="s">
        <v>3237</v>
      </c>
      <c r="AU339" s="2" t="s">
        <v>2529</v>
      </c>
      <c r="AV339" s="2" t="s">
        <v>74</v>
      </c>
      <c r="AW339" s="2" t="s">
        <v>1098</v>
      </c>
      <c r="AX339" s="2" t="s">
        <v>1440</v>
      </c>
      <c r="AY339" s="2" t="s">
        <v>1440</v>
      </c>
      <c r="AZ339" s="2" t="s">
        <v>12</v>
      </c>
      <c r="BA339" s="2" t="s">
        <v>29</v>
      </c>
      <c r="BB339" s="2" t="s">
        <v>29</v>
      </c>
      <c r="BC339" s="2" t="s">
        <v>3238</v>
      </c>
      <c r="BD339" s="2" t="s">
        <v>29</v>
      </c>
      <c r="BE339" s="2"/>
    </row>
    <row r="340" spans="1:57" s="3" customFormat="1">
      <c r="A340" s="2" t="s">
        <v>3239</v>
      </c>
      <c r="B340" s="2" t="s">
        <v>1</v>
      </c>
      <c r="C340" s="2" t="s">
        <v>1</v>
      </c>
      <c r="D340" s="2" t="s">
        <v>1</v>
      </c>
      <c r="E340" s="2" t="s">
        <v>2</v>
      </c>
      <c r="F340" s="2" t="s">
        <v>3</v>
      </c>
      <c r="G340" s="2" t="s">
        <v>4</v>
      </c>
      <c r="H340" s="2" t="s">
        <v>1</v>
      </c>
      <c r="I340" s="2" t="s">
        <v>5</v>
      </c>
      <c r="J340" s="2" t="s">
        <v>6</v>
      </c>
      <c r="K340" s="2" t="s">
        <v>1</v>
      </c>
      <c r="L340" s="2" t="s">
        <v>5</v>
      </c>
      <c r="M340" s="2" t="s">
        <v>49</v>
      </c>
      <c r="N340" s="2" t="s">
        <v>5</v>
      </c>
      <c r="O340" s="2" t="s">
        <v>1370</v>
      </c>
      <c r="P340" s="2" t="s">
        <v>1371</v>
      </c>
      <c r="Q340" s="2" t="s">
        <v>1372</v>
      </c>
      <c r="R340" s="2" t="s">
        <v>63</v>
      </c>
      <c r="S340" s="2" t="s">
        <v>38</v>
      </c>
      <c r="T340" s="2" t="s">
        <v>13</v>
      </c>
      <c r="U340" s="2" t="s">
        <v>1</v>
      </c>
      <c r="V340" s="2" t="s">
        <v>16</v>
      </c>
      <c r="W340" s="2" t="s">
        <v>16</v>
      </c>
      <c r="X340" s="2" t="s">
        <v>16</v>
      </c>
      <c r="Y340" s="2" t="s">
        <v>16</v>
      </c>
      <c r="Z340" s="2" t="s">
        <v>15</v>
      </c>
      <c r="AA340" s="2" t="s">
        <v>16</v>
      </c>
      <c r="AB340" s="2" t="s">
        <v>16</v>
      </c>
      <c r="AC340" s="2" t="s">
        <v>16</v>
      </c>
      <c r="AD340" s="2" t="s">
        <v>16</v>
      </c>
      <c r="AE340" s="2" t="s">
        <v>16</v>
      </c>
      <c r="AF340" s="2" t="s">
        <v>16</v>
      </c>
      <c r="AG340" s="2" t="s">
        <v>16</v>
      </c>
      <c r="AH340" s="2" t="s">
        <v>15</v>
      </c>
      <c r="AI340" s="2" t="s">
        <v>16</v>
      </c>
      <c r="AJ340" s="2" t="s">
        <v>17</v>
      </c>
      <c r="AK340" s="2" t="s">
        <v>18</v>
      </c>
      <c r="AL340" s="2" t="s">
        <v>1645</v>
      </c>
      <c r="AM340" s="2" t="s">
        <v>1646</v>
      </c>
      <c r="AN340" s="2" t="s">
        <v>3240</v>
      </c>
      <c r="AO340" s="2" t="s">
        <v>3241</v>
      </c>
      <c r="AP340" s="2" t="s">
        <v>2461</v>
      </c>
      <c r="AQ340" s="2" t="s">
        <v>13</v>
      </c>
      <c r="AR340" s="2" t="s">
        <v>138</v>
      </c>
      <c r="AS340" s="2" t="s">
        <v>3242</v>
      </c>
      <c r="AT340" s="2" t="s">
        <v>3243</v>
      </c>
      <c r="AU340" s="2" t="s">
        <v>3089</v>
      </c>
      <c r="AV340" s="2" t="s">
        <v>455</v>
      </c>
      <c r="AW340" s="2" t="s">
        <v>523</v>
      </c>
      <c r="AX340" s="2" t="s">
        <v>870</v>
      </c>
      <c r="AY340" s="2" t="s">
        <v>870</v>
      </c>
      <c r="AZ340" s="2" t="s">
        <v>12</v>
      </c>
      <c r="BA340" s="2" t="s">
        <v>29</v>
      </c>
      <c r="BB340" s="2" t="s">
        <v>29</v>
      </c>
      <c r="BC340" s="2" t="s">
        <v>3244</v>
      </c>
      <c r="BD340" s="2" t="s">
        <v>29</v>
      </c>
      <c r="BE340" s="2"/>
    </row>
    <row r="341" spans="1:57" s="3" customFormat="1">
      <c r="A341" s="2" t="s">
        <v>3245</v>
      </c>
      <c r="B341" s="2" t="s">
        <v>1</v>
      </c>
      <c r="C341" s="2" t="s">
        <v>1</v>
      </c>
      <c r="D341" s="2" t="s">
        <v>5</v>
      </c>
      <c r="E341" s="2" t="s">
        <v>506</v>
      </c>
      <c r="F341" s="2" t="s">
        <v>115</v>
      </c>
      <c r="G341" s="2" t="s">
        <v>116</v>
      </c>
      <c r="H341" s="2" t="s">
        <v>1</v>
      </c>
      <c r="I341" s="2" t="s">
        <v>5</v>
      </c>
      <c r="J341" s="2" t="s">
        <v>117</v>
      </c>
      <c r="K341" s="2" t="s">
        <v>1</v>
      </c>
      <c r="L341" s="2" t="s">
        <v>33</v>
      </c>
      <c r="M341" s="2" t="s">
        <v>118</v>
      </c>
      <c r="N341" s="2" t="s">
        <v>5</v>
      </c>
      <c r="O341" s="2" t="s">
        <v>1612</v>
      </c>
      <c r="P341" s="2" t="s">
        <v>3246</v>
      </c>
      <c r="Q341" s="2" t="s">
        <v>986</v>
      </c>
      <c r="R341" s="2" t="s">
        <v>1014</v>
      </c>
      <c r="S341" s="2" t="s">
        <v>76</v>
      </c>
      <c r="T341" s="2" t="s">
        <v>13</v>
      </c>
      <c r="U341" s="2" t="s">
        <v>1</v>
      </c>
      <c r="V341" s="2" t="s">
        <v>15</v>
      </c>
      <c r="W341" s="2" t="s">
        <v>16</v>
      </c>
      <c r="X341" s="2" t="s">
        <v>16</v>
      </c>
      <c r="Y341" s="2" t="s">
        <v>16</v>
      </c>
      <c r="Z341" s="2" t="s">
        <v>15</v>
      </c>
      <c r="AA341" s="2" t="s">
        <v>15</v>
      </c>
      <c r="AB341" s="2" t="s">
        <v>16</v>
      </c>
      <c r="AC341" s="2" t="s">
        <v>16</v>
      </c>
      <c r="AD341" s="2" t="s">
        <v>16</v>
      </c>
      <c r="AE341" s="2" t="s">
        <v>16</v>
      </c>
      <c r="AF341" s="2" t="s">
        <v>16</v>
      </c>
      <c r="AG341" s="2" t="s">
        <v>16</v>
      </c>
      <c r="AH341" s="2" t="s">
        <v>15</v>
      </c>
      <c r="AI341" s="2" t="s">
        <v>15</v>
      </c>
      <c r="AJ341" s="2" t="s">
        <v>17</v>
      </c>
      <c r="AK341" s="2" t="s">
        <v>18</v>
      </c>
      <c r="AL341" s="2" t="s">
        <v>2788</v>
      </c>
      <c r="AM341" s="2" t="s">
        <v>2789</v>
      </c>
      <c r="AN341" s="2" t="s">
        <v>3247</v>
      </c>
      <c r="AO341" s="2" t="s">
        <v>3248</v>
      </c>
      <c r="AP341" s="2" t="s">
        <v>3249</v>
      </c>
      <c r="AQ341" s="2" t="s">
        <v>13</v>
      </c>
      <c r="AR341" s="2" t="s">
        <v>33</v>
      </c>
      <c r="AS341" s="2" t="s">
        <v>3250</v>
      </c>
      <c r="AT341" s="2" t="s">
        <v>3251</v>
      </c>
      <c r="AU341" s="2" t="s">
        <v>3252</v>
      </c>
      <c r="AV341" s="2" t="s">
        <v>1710</v>
      </c>
      <c r="AW341" s="2" t="s">
        <v>164</v>
      </c>
      <c r="AX341" s="2" t="s">
        <v>3253</v>
      </c>
      <c r="AY341" s="2" t="s">
        <v>3254</v>
      </c>
      <c r="AZ341" s="2" t="s">
        <v>1586</v>
      </c>
      <c r="BA341" s="2" t="s">
        <v>13</v>
      </c>
      <c r="BB341" s="2" t="s">
        <v>29</v>
      </c>
      <c r="BC341" s="2" t="s">
        <v>3255</v>
      </c>
      <c r="BD341" s="2" t="s">
        <v>29</v>
      </c>
      <c r="BE341" s="2"/>
    </row>
    <row r="342" spans="1:57" s="3" customFormat="1">
      <c r="A342" s="2" t="s">
        <v>3256</v>
      </c>
      <c r="B342" s="2" t="s">
        <v>1</v>
      </c>
      <c r="C342" s="2" t="s">
        <v>1</v>
      </c>
      <c r="D342" s="2" t="s">
        <v>5</v>
      </c>
      <c r="E342" s="2" t="s">
        <v>1029</v>
      </c>
      <c r="F342" s="2" t="s">
        <v>115</v>
      </c>
      <c r="G342" s="2" t="s">
        <v>116</v>
      </c>
      <c r="H342" s="2" t="s">
        <v>1</v>
      </c>
      <c r="I342" s="2" t="s">
        <v>5</v>
      </c>
      <c r="J342" s="2" t="s">
        <v>117</v>
      </c>
      <c r="K342" s="2" t="s">
        <v>1</v>
      </c>
      <c r="L342" s="2" t="s">
        <v>109</v>
      </c>
      <c r="M342" s="2" t="s">
        <v>118</v>
      </c>
      <c r="N342" s="2" t="s">
        <v>5</v>
      </c>
      <c r="O342" s="2" t="s">
        <v>168</v>
      </c>
      <c r="P342" s="2" t="s">
        <v>2352</v>
      </c>
      <c r="Q342" s="2" t="s">
        <v>2353</v>
      </c>
      <c r="R342" s="2" t="s">
        <v>281</v>
      </c>
      <c r="S342" s="2" t="s">
        <v>38</v>
      </c>
      <c r="T342" s="2" t="s">
        <v>13</v>
      </c>
      <c r="U342" s="2" t="s">
        <v>1</v>
      </c>
      <c r="V342" s="2" t="s">
        <v>15</v>
      </c>
      <c r="W342" s="2" t="s">
        <v>16</v>
      </c>
      <c r="X342" s="2" t="s">
        <v>16</v>
      </c>
      <c r="Y342" s="2" t="s">
        <v>15</v>
      </c>
      <c r="Z342" s="2" t="s">
        <v>15</v>
      </c>
      <c r="AA342" s="2" t="s">
        <v>16</v>
      </c>
      <c r="AB342" s="2" t="s">
        <v>16</v>
      </c>
      <c r="AC342" s="2" t="s">
        <v>16</v>
      </c>
      <c r="AD342" s="2" t="s">
        <v>16</v>
      </c>
      <c r="AE342" s="2" t="s">
        <v>16</v>
      </c>
      <c r="AF342" s="2" t="s">
        <v>16</v>
      </c>
      <c r="AG342" s="2" t="s">
        <v>16</v>
      </c>
      <c r="AH342" s="2" t="s">
        <v>15</v>
      </c>
      <c r="AI342" s="2" t="s">
        <v>15</v>
      </c>
      <c r="AJ342" s="2" t="s">
        <v>17</v>
      </c>
      <c r="AK342" s="2" t="s">
        <v>18</v>
      </c>
      <c r="AL342" s="2" t="s">
        <v>2788</v>
      </c>
      <c r="AM342" s="2" t="s">
        <v>2789</v>
      </c>
      <c r="AN342" s="2" t="s">
        <v>3257</v>
      </c>
      <c r="AO342" s="2" t="s">
        <v>3258</v>
      </c>
      <c r="AP342" s="2" t="s">
        <v>3259</v>
      </c>
      <c r="AQ342" s="2" t="s">
        <v>13</v>
      </c>
      <c r="AR342" s="2" t="s">
        <v>1851</v>
      </c>
      <c r="AS342" s="2" t="s">
        <v>3260</v>
      </c>
      <c r="AT342" s="2" t="s">
        <v>3261</v>
      </c>
      <c r="AU342" s="2" t="s">
        <v>3262</v>
      </c>
      <c r="AV342" s="2" t="s">
        <v>455</v>
      </c>
      <c r="AW342" s="2" t="s">
        <v>233</v>
      </c>
      <c r="AX342" s="2" t="s">
        <v>811</v>
      </c>
      <c r="AY342" s="2" t="s">
        <v>3089</v>
      </c>
      <c r="AZ342" s="2" t="s">
        <v>1748</v>
      </c>
      <c r="BA342" s="2" t="s">
        <v>13</v>
      </c>
      <c r="BB342" s="2" t="s">
        <v>13</v>
      </c>
      <c r="BC342" s="2" t="s">
        <v>3263</v>
      </c>
      <c r="BD342" s="2" t="s">
        <v>29</v>
      </c>
      <c r="BE342" s="2"/>
    </row>
    <row r="343" spans="1:57" s="3" customFormat="1">
      <c r="A343" s="2" t="s">
        <v>3264</v>
      </c>
      <c r="B343" s="2" t="s">
        <v>1</v>
      </c>
      <c r="C343" s="2" t="s">
        <v>1</v>
      </c>
      <c r="D343" s="2" t="s">
        <v>5</v>
      </c>
      <c r="E343" s="2" t="s">
        <v>618</v>
      </c>
      <c r="F343" s="2" t="s">
        <v>115</v>
      </c>
      <c r="G343" s="2" t="s">
        <v>116</v>
      </c>
      <c r="H343" s="2" t="s">
        <v>1</v>
      </c>
      <c r="I343" s="2" t="s">
        <v>5</v>
      </c>
      <c r="J343" s="2" t="s">
        <v>117</v>
      </c>
      <c r="K343" s="2" t="s">
        <v>1</v>
      </c>
      <c r="L343" s="2" t="s">
        <v>33</v>
      </c>
      <c r="M343" s="2" t="s">
        <v>118</v>
      </c>
      <c r="N343" s="2" t="s">
        <v>1</v>
      </c>
      <c r="O343" s="2" t="s">
        <v>145</v>
      </c>
      <c r="P343" s="2" t="s">
        <v>3265</v>
      </c>
      <c r="Q343" s="2" t="s">
        <v>3266</v>
      </c>
      <c r="R343" s="2" t="s">
        <v>11</v>
      </c>
      <c r="S343" s="2" t="s">
        <v>38</v>
      </c>
      <c r="T343" s="2" t="s">
        <v>13</v>
      </c>
      <c r="U343" s="2" t="s">
        <v>1</v>
      </c>
      <c r="V343" s="2" t="s">
        <v>2400</v>
      </c>
      <c r="W343" s="2" t="s">
        <v>15</v>
      </c>
      <c r="X343" s="2" t="s">
        <v>16</v>
      </c>
      <c r="Y343" s="2" t="s">
        <v>16</v>
      </c>
      <c r="Z343" s="2" t="s">
        <v>15</v>
      </c>
      <c r="AA343" s="2" t="s">
        <v>15</v>
      </c>
      <c r="AB343" s="2" t="s">
        <v>16</v>
      </c>
      <c r="AC343" s="2" t="s">
        <v>16</v>
      </c>
      <c r="AD343" s="2" t="s">
        <v>16</v>
      </c>
      <c r="AE343" s="2" t="s">
        <v>16</v>
      </c>
      <c r="AF343" s="2" t="s">
        <v>16</v>
      </c>
      <c r="AG343" s="2" t="s">
        <v>16</v>
      </c>
      <c r="AH343" s="2" t="s">
        <v>15</v>
      </c>
      <c r="AI343" s="2" t="s">
        <v>15</v>
      </c>
      <c r="AJ343" s="2" t="s">
        <v>17</v>
      </c>
      <c r="AK343" s="2" t="s">
        <v>18</v>
      </c>
      <c r="AL343" s="2" t="s">
        <v>2473</v>
      </c>
      <c r="AM343" s="2" t="s">
        <v>2474</v>
      </c>
      <c r="AN343" s="2" t="s">
        <v>3267</v>
      </c>
      <c r="AO343" s="2" t="s">
        <v>3268</v>
      </c>
      <c r="AP343" s="2" t="s">
        <v>3269</v>
      </c>
      <c r="AQ343" s="2" t="s">
        <v>13</v>
      </c>
      <c r="AR343" s="2" t="s">
        <v>576</v>
      </c>
      <c r="AS343" s="2" t="s">
        <v>3270</v>
      </c>
      <c r="AT343" s="2" t="s">
        <v>3271</v>
      </c>
      <c r="AU343" s="2" t="s">
        <v>3272</v>
      </c>
      <c r="AV343" s="2" t="s">
        <v>346</v>
      </c>
      <c r="AW343" s="2" t="s">
        <v>111</v>
      </c>
      <c r="AX343" s="2" t="s">
        <v>2373</v>
      </c>
      <c r="AY343" s="2" t="s">
        <v>3273</v>
      </c>
      <c r="AZ343" s="2" t="s">
        <v>578</v>
      </c>
      <c r="BA343" s="2" t="s">
        <v>13</v>
      </c>
      <c r="BB343" s="2" t="s">
        <v>13</v>
      </c>
      <c r="BC343" s="2" t="s">
        <v>3274</v>
      </c>
      <c r="BD343" s="2" t="s">
        <v>29</v>
      </c>
      <c r="BE343" s="2"/>
    </row>
    <row r="344" spans="1:57" s="3" customFormat="1">
      <c r="A344" s="2" t="s">
        <v>3275</v>
      </c>
      <c r="B344" s="2" t="s">
        <v>1</v>
      </c>
      <c r="C344" s="2" t="s">
        <v>1</v>
      </c>
      <c r="D344" s="2" t="s">
        <v>5</v>
      </c>
      <c r="E344" s="2" t="s">
        <v>618</v>
      </c>
      <c r="F344" s="2" t="s">
        <v>3</v>
      </c>
      <c r="G344" s="2" t="s">
        <v>4</v>
      </c>
      <c r="H344" s="2" t="s">
        <v>1</v>
      </c>
      <c r="I344" s="2" t="s">
        <v>5</v>
      </c>
      <c r="J344" s="2" t="s">
        <v>6</v>
      </c>
      <c r="K344" s="2" t="s">
        <v>1</v>
      </c>
      <c r="L344" s="2" t="s">
        <v>5</v>
      </c>
      <c r="M344" s="2" t="s">
        <v>49</v>
      </c>
      <c r="N344" s="2" t="s">
        <v>1</v>
      </c>
      <c r="O344" s="2" t="s">
        <v>12</v>
      </c>
      <c r="P344" s="2" t="s">
        <v>2163</v>
      </c>
      <c r="Q344" s="2" t="s">
        <v>2164</v>
      </c>
      <c r="R344" s="2" t="s">
        <v>203</v>
      </c>
      <c r="S344" s="2" t="s">
        <v>38</v>
      </c>
      <c r="T344" s="2" t="s">
        <v>13</v>
      </c>
      <c r="U344" s="2" t="s">
        <v>1</v>
      </c>
      <c r="V344" s="2" t="s">
        <v>15</v>
      </c>
      <c r="W344" s="2" t="s">
        <v>16</v>
      </c>
      <c r="X344" s="2" t="s">
        <v>16</v>
      </c>
      <c r="Y344" s="2" t="s">
        <v>16</v>
      </c>
      <c r="Z344" s="2" t="s">
        <v>15</v>
      </c>
      <c r="AA344" s="2" t="s">
        <v>16</v>
      </c>
      <c r="AB344" s="2" t="s">
        <v>16</v>
      </c>
      <c r="AC344" s="2" t="s">
        <v>15</v>
      </c>
      <c r="AD344" s="2" t="s">
        <v>16</v>
      </c>
      <c r="AE344" s="2" t="s">
        <v>16</v>
      </c>
      <c r="AF344" s="2" t="s">
        <v>16</v>
      </c>
      <c r="AG344" s="2" t="s">
        <v>16</v>
      </c>
      <c r="AH344" s="2" t="s">
        <v>15</v>
      </c>
      <c r="AI344" s="2" t="s">
        <v>15</v>
      </c>
      <c r="AJ344" s="2" t="s">
        <v>17</v>
      </c>
      <c r="AK344" s="2" t="s">
        <v>18</v>
      </c>
      <c r="AL344" s="2" t="s">
        <v>2788</v>
      </c>
      <c r="AM344" s="2" t="s">
        <v>2789</v>
      </c>
      <c r="AN344" s="2" t="s">
        <v>3276</v>
      </c>
      <c r="AO344" s="2" t="s">
        <v>3277</v>
      </c>
      <c r="AP344" s="2" t="s">
        <v>451</v>
      </c>
      <c r="AQ344" s="2" t="s">
        <v>13</v>
      </c>
      <c r="AR344" s="2" t="s">
        <v>3278</v>
      </c>
      <c r="AS344" s="2" t="s">
        <v>3279</v>
      </c>
      <c r="AT344" s="2" t="s">
        <v>3280</v>
      </c>
      <c r="AU344" s="2" t="s">
        <v>3281</v>
      </c>
      <c r="AV344" s="2" t="s">
        <v>3282</v>
      </c>
      <c r="AW344" s="2" t="s">
        <v>3283</v>
      </c>
      <c r="AX344" s="2" t="s">
        <v>3284</v>
      </c>
      <c r="AY344" s="2" t="s">
        <v>3285</v>
      </c>
      <c r="AZ344" s="2" t="s">
        <v>578</v>
      </c>
      <c r="BA344" s="2" t="s">
        <v>29</v>
      </c>
      <c r="BB344" s="2" t="s">
        <v>13</v>
      </c>
      <c r="BC344" s="2" t="s">
        <v>3286</v>
      </c>
      <c r="BD344" s="2" t="s">
        <v>29</v>
      </c>
      <c r="BE344" s="2"/>
    </row>
    <row r="345" spans="1:57" s="3" customFormat="1">
      <c r="A345" s="2" t="s">
        <v>3287</v>
      </c>
      <c r="B345" s="2" t="s">
        <v>1</v>
      </c>
      <c r="C345" s="2" t="s">
        <v>1</v>
      </c>
      <c r="D345" s="2" t="s">
        <v>5</v>
      </c>
      <c r="E345" s="2" t="s">
        <v>618</v>
      </c>
      <c r="F345" s="2" t="s">
        <v>115</v>
      </c>
      <c r="G345" s="2" t="s">
        <v>116</v>
      </c>
      <c r="H345" s="2" t="s">
        <v>1</v>
      </c>
      <c r="I345" s="2" t="s">
        <v>5</v>
      </c>
      <c r="J345" s="2" t="s">
        <v>117</v>
      </c>
      <c r="K345" s="2" t="s">
        <v>1</v>
      </c>
      <c r="L345" s="2" t="s">
        <v>109</v>
      </c>
      <c r="M345" s="2" t="s">
        <v>118</v>
      </c>
      <c r="N345" s="2" t="s">
        <v>1</v>
      </c>
      <c r="O345" s="2" t="s">
        <v>8</v>
      </c>
      <c r="P345" s="2" t="s">
        <v>132</v>
      </c>
      <c r="Q345" s="2" t="s">
        <v>731</v>
      </c>
      <c r="R345" s="2" t="s">
        <v>2237</v>
      </c>
      <c r="S345" s="2" t="s">
        <v>38</v>
      </c>
      <c r="T345" s="2" t="s">
        <v>13</v>
      </c>
      <c r="U345" s="2" t="s">
        <v>1</v>
      </c>
      <c r="V345" s="2" t="s">
        <v>15</v>
      </c>
      <c r="W345" s="2" t="s">
        <v>16</v>
      </c>
      <c r="X345" s="2" t="s">
        <v>16</v>
      </c>
      <c r="Y345" s="2" t="s">
        <v>16</v>
      </c>
      <c r="Z345" s="2" t="s">
        <v>15</v>
      </c>
      <c r="AA345" s="2" t="s">
        <v>16</v>
      </c>
      <c r="AB345" s="2" t="s">
        <v>15</v>
      </c>
      <c r="AC345" s="2" t="s">
        <v>16</v>
      </c>
      <c r="AD345" s="2" t="s">
        <v>16</v>
      </c>
      <c r="AE345" s="2" t="s">
        <v>16</v>
      </c>
      <c r="AF345" s="2" t="s">
        <v>16</v>
      </c>
      <c r="AG345" s="2" t="s">
        <v>16</v>
      </c>
      <c r="AH345" s="2" t="s">
        <v>15</v>
      </c>
      <c r="AI345" s="2" t="s">
        <v>15</v>
      </c>
      <c r="AJ345" s="2" t="s">
        <v>17</v>
      </c>
      <c r="AK345" s="2" t="s">
        <v>18</v>
      </c>
      <c r="AL345" s="2" t="s">
        <v>2205</v>
      </c>
      <c r="AM345" s="2" t="s">
        <v>2206</v>
      </c>
      <c r="AN345" s="2" t="s">
        <v>3288</v>
      </c>
      <c r="AO345" s="2" t="s">
        <v>3289</v>
      </c>
      <c r="AP345" s="2" t="s">
        <v>387</v>
      </c>
      <c r="AQ345" s="2" t="s">
        <v>13</v>
      </c>
      <c r="AR345" s="2" t="s">
        <v>3290</v>
      </c>
      <c r="AS345" s="2" t="s">
        <v>3291</v>
      </c>
      <c r="AT345" s="2" t="s">
        <v>3292</v>
      </c>
      <c r="AU345" s="2" t="s">
        <v>3293</v>
      </c>
      <c r="AV345" s="2" t="s">
        <v>2583</v>
      </c>
      <c r="AW345" s="2" t="s">
        <v>1163</v>
      </c>
      <c r="AX345" s="2" t="s">
        <v>3294</v>
      </c>
      <c r="AY345" s="2" t="s">
        <v>3295</v>
      </c>
      <c r="AZ345" s="2" t="s">
        <v>578</v>
      </c>
      <c r="BA345" s="2" t="s">
        <v>29</v>
      </c>
      <c r="BB345" s="2" t="s">
        <v>13</v>
      </c>
      <c r="BC345" s="2" t="s">
        <v>3296</v>
      </c>
      <c r="BD345" s="2" t="s">
        <v>29</v>
      </c>
      <c r="BE345" s="2"/>
    </row>
    <row r="346" spans="1:57" s="3" customFormat="1">
      <c r="A346" s="2" t="s">
        <v>3297</v>
      </c>
      <c r="B346" s="2" t="s">
        <v>1</v>
      </c>
      <c r="C346" s="2" t="s">
        <v>1</v>
      </c>
      <c r="D346" s="2" t="s">
        <v>5</v>
      </c>
      <c r="E346" s="2" t="s">
        <v>144</v>
      </c>
      <c r="F346" s="2" t="s">
        <v>115</v>
      </c>
      <c r="G346" s="2" t="s">
        <v>116</v>
      </c>
      <c r="H346" s="2" t="s">
        <v>1</v>
      </c>
      <c r="I346" s="2" t="s">
        <v>5</v>
      </c>
      <c r="J346" s="2" t="s">
        <v>117</v>
      </c>
      <c r="K346" s="2" t="s">
        <v>1</v>
      </c>
      <c r="L346" s="2" t="s">
        <v>33</v>
      </c>
      <c r="M346" s="2" t="s">
        <v>118</v>
      </c>
      <c r="N346" s="2" t="s">
        <v>1</v>
      </c>
      <c r="O346" s="2" t="s">
        <v>12</v>
      </c>
      <c r="P346" s="2" t="s">
        <v>3298</v>
      </c>
      <c r="Q346" s="2" t="s">
        <v>635</v>
      </c>
      <c r="R346" s="2" t="s">
        <v>7</v>
      </c>
      <c r="S346" s="2" t="s">
        <v>49</v>
      </c>
      <c r="T346" s="2" t="s">
        <v>13</v>
      </c>
      <c r="U346" s="2" t="s">
        <v>1</v>
      </c>
      <c r="V346" s="2" t="s">
        <v>1422</v>
      </c>
      <c r="W346" s="2" t="s">
        <v>16</v>
      </c>
      <c r="X346" s="2" t="s">
        <v>16</v>
      </c>
      <c r="Y346" s="2" t="s">
        <v>16</v>
      </c>
      <c r="Z346" s="2" t="s">
        <v>16</v>
      </c>
      <c r="AA346" s="2" t="s">
        <v>16</v>
      </c>
      <c r="AB346" s="2" t="s">
        <v>16</v>
      </c>
      <c r="AC346" s="2" t="s">
        <v>16</v>
      </c>
      <c r="AD346" s="2" t="s">
        <v>16</v>
      </c>
      <c r="AE346" s="2" t="s">
        <v>16</v>
      </c>
      <c r="AF346" s="2" t="s">
        <v>16</v>
      </c>
      <c r="AG346" s="2" t="s">
        <v>16</v>
      </c>
      <c r="AH346" s="2" t="s">
        <v>15</v>
      </c>
      <c r="AI346" s="2" t="s">
        <v>15</v>
      </c>
      <c r="AJ346" s="2" t="s">
        <v>17</v>
      </c>
      <c r="AK346" s="2" t="s">
        <v>18</v>
      </c>
      <c r="AL346" s="2" t="s">
        <v>2124</v>
      </c>
      <c r="AM346" s="2" t="s">
        <v>2125</v>
      </c>
      <c r="AN346" s="2" t="s">
        <v>3299</v>
      </c>
      <c r="AO346" s="2" t="s">
        <v>3300</v>
      </c>
      <c r="AP346" s="2" t="s">
        <v>3301</v>
      </c>
      <c r="AQ346" s="2" t="s">
        <v>13</v>
      </c>
      <c r="AR346" s="2" t="s">
        <v>3302</v>
      </c>
      <c r="AS346" s="2" t="s">
        <v>3303</v>
      </c>
      <c r="AT346" s="2" t="s">
        <v>3304</v>
      </c>
      <c r="AU346" s="2" t="s">
        <v>749</v>
      </c>
      <c r="AV346" s="2" t="s">
        <v>575</v>
      </c>
      <c r="AW346" s="2" t="s">
        <v>164</v>
      </c>
      <c r="AX346" s="2" t="s">
        <v>138</v>
      </c>
      <c r="AY346" s="2" t="s">
        <v>761</v>
      </c>
      <c r="AZ346" s="2" t="s">
        <v>3305</v>
      </c>
      <c r="BA346" s="2" t="s">
        <v>13</v>
      </c>
      <c r="BB346" s="2" t="s">
        <v>29</v>
      </c>
      <c r="BC346" s="2" t="s">
        <v>3306</v>
      </c>
      <c r="BD346" s="2" t="s">
        <v>29</v>
      </c>
      <c r="BE346" s="2"/>
    </row>
    <row r="347" spans="1:57" s="3" customFormat="1">
      <c r="A347" s="2" t="s">
        <v>3307</v>
      </c>
      <c r="B347" s="2" t="s">
        <v>1</v>
      </c>
      <c r="C347" s="2" t="s">
        <v>1</v>
      </c>
      <c r="D347" s="2" t="s">
        <v>5</v>
      </c>
      <c r="E347" s="2" t="s">
        <v>3308</v>
      </c>
      <c r="F347" s="2" t="s">
        <v>115</v>
      </c>
      <c r="G347" s="2" t="s">
        <v>116</v>
      </c>
      <c r="H347" s="2" t="s">
        <v>1</v>
      </c>
      <c r="I347" s="2" t="s">
        <v>5</v>
      </c>
      <c r="J347" s="2" t="s">
        <v>117</v>
      </c>
      <c r="K347" s="2" t="s">
        <v>1</v>
      </c>
      <c r="L347" s="2" t="s">
        <v>33</v>
      </c>
      <c r="M347" s="2" t="s">
        <v>34</v>
      </c>
      <c r="N347" s="2" t="s">
        <v>1</v>
      </c>
      <c r="O347" s="2" t="s">
        <v>12</v>
      </c>
      <c r="P347" s="2" t="s">
        <v>1072</v>
      </c>
      <c r="Q347" s="2" t="s">
        <v>3309</v>
      </c>
      <c r="R347" s="2" t="s">
        <v>1470</v>
      </c>
      <c r="S347" s="2" t="s">
        <v>76</v>
      </c>
      <c r="T347" s="2" t="s">
        <v>13</v>
      </c>
      <c r="U347" s="2" t="s">
        <v>13</v>
      </c>
      <c r="V347" s="2" t="s">
        <v>2266</v>
      </c>
      <c r="W347" s="2" t="s">
        <v>16</v>
      </c>
      <c r="X347" s="2" t="s">
        <v>16</v>
      </c>
      <c r="Y347" s="2" t="s">
        <v>16</v>
      </c>
      <c r="Z347" s="2" t="s">
        <v>16</v>
      </c>
      <c r="AA347" s="2" t="s">
        <v>15</v>
      </c>
      <c r="AB347" s="2" t="s">
        <v>16</v>
      </c>
      <c r="AC347" s="2" t="s">
        <v>15</v>
      </c>
      <c r="AD347" s="2" t="s">
        <v>16</v>
      </c>
      <c r="AE347" s="2" t="s">
        <v>16</v>
      </c>
      <c r="AF347" s="2" t="s">
        <v>16</v>
      </c>
      <c r="AG347" s="2" t="s">
        <v>16</v>
      </c>
      <c r="AH347" s="2" t="s">
        <v>15</v>
      </c>
      <c r="AI347" s="2" t="s">
        <v>15</v>
      </c>
      <c r="AJ347" s="2" t="s">
        <v>17</v>
      </c>
      <c r="AK347" s="2" t="s">
        <v>18</v>
      </c>
      <c r="AL347" s="2" t="s">
        <v>2267</v>
      </c>
      <c r="AM347" s="2" t="s">
        <v>2268</v>
      </c>
      <c r="AN347" s="2" t="s">
        <v>3310</v>
      </c>
      <c r="AO347" s="2" t="s">
        <v>3311</v>
      </c>
      <c r="AP347" s="2" t="s">
        <v>3312</v>
      </c>
      <c r="AQ347" s="2" t="s">
        <v>13</v>
      </c>
      <c r="AR347" s="2" t="s">
        <v>3313</v>
      </c>
      <c r="AS347" s="2" t="s">
        <v>3314</v>
      </c>
      <c r="AT347" s="2" t="s">
        <v>3315</v>
      </c>
      <c r="AU347" s="2" t="s">
        <v>1737</v>
      </c>
      <c r="AV347" s="2" t="s">
        <v>345</v>
      </c>
      <c r="AW347" s="2" t="s">
        <v>164</v>
      </c>
      <c r="AX347" s="2" t="s">
        <v>133</v>
      </c>
      <c r="AY347" s="2" t="s">
        <v>344</v>
      </c>
      <c r="AZ347" s="2" t="s">
        <v>578</v>
      </c>
      <c r="BA347" s="2" t="s">
        <v>13</v>
      </c>
      <c r="BB347" s="2" t="s">
        <v>29</v>
      </c>
      <c r="BC347" s="2" t="s">
        <v>3316</v>
      </c>
      <c r="BD347" s="2" t="s">
        <v>29</v>
      </c>
      <c r="BE347" s="2"/>
    </row>
    <row r="348" spans="1:57" s="3" customFormat="1">
      <c r="A348" s="2" t="s">
        <v>3317</v>
      </c>
      <c r="B348" s="2" t="s">
        <v>1</v>
      </c>
      <c r="C348" s="2" t="s">
        <v>1</v>
      </c>
      <c r="D348" s="2" t="s">
        <v>5</v>
      </c>
      <c r="E348" s="2" t="s">
        <v>506</v>
      </c>
      <c r="F348" s="2" t="s">
        <v>115</v>
      </c>
      <c r="G348" s="2" t="s">
        <v>116</v>
      </c>
      <c r="H348" s="2" t="s">
        <v>1</v>
      </c>
      <c r="I348" s="2" t="s">
        <v>5</v>
      </c>
      <c r="J348" s="2" t="s">
        <v>117</v>
      </c>
      <c r="K348" s="2" t="s">
        <v>1</v>
      </c>
      <c r="L348" s="2" t="s">
        <v>109</v>
      </c>
      <c r="M348" s="2" t="s">
        <v>118</v>
      </c>
      <c r="N348" s="2" t="s">
        <v>1</v>
      </c>
      <c r="O348" s="2" t="s">
        <v>2138</v>
      </c>
      <c r="P348" s="2" t="s">
        <v>2139</v>
      </c>
      <c r="Q348" s="2" t="s">
        <v>134</v>
      </c>
      <c r="R348" s="2" t="s">
        <v>2140</v>
      </c>
      <c r="S348" s="2" t="s">
        <v>76</v>
      </c>
      <c r="T348" s="2" t="s">
        <v>13</v>
      </c>
      <c r="U348" s="2" t="s">
        <v>1</v>
      </c>
      <c r="V348" s="2" t="s">
        <v>15</v>
      </c>
      <c r="W348" s="2" t="s">
        <v>16</v>
      </c>
      <c r="X348" s="2" t="s">
        <v>16</v>
      </c>
      <c r="Y348" s="2" t="s">
        <v>16</v>
      </c>
      <c r="Z348" s="2" t="s">
        <v>15</v>
      </c>
      <c r="AA348" s="2" t="s">
        <v>16</v>
      </c>
      <c r="AB348" s="2" t="s">
        <v>16</v>
      </c>
      <c r="AC348" s="2" t="s">
        <v>16</v>
      </c>
      <c r="AD348" s="2" t="s">
        <v>16</v>
      </c>
      <c r="AE348" s="2" t="s">
        <v>16</v>
      </c>
      <c r="AF348" s="2" t="s">
        <v>16</v>
      </c>
      <c r="AG348" s="2" t="s">
        <v>16</v>
      </c>
      <c r="AH348" s="2" t="s">
        <v>15</v>
      </c>
      <c r="AI348" s="2" t="s">
        <v>16</v>
      </c>
      <c r="AJ348" s="2" t="s">
        <v>17</v>
      </c>
      <c r="AK348" s="2" t="s">
        <v>18</v>
      </c>
      <c r="AL348" s="2" t="s">
        <v>2768</v>
      </c>
      <c r="AM348" s="2" t="s">
        <v>3040</v>
      </c>
      <c r="AN348" s="2" t="s">
        <v>3318</v>
      </c>
      <c r="AO348" s="2" t="s">
        <v>3319</v>
      </c>
      <c r="AP348" s="2" t="s">
        <v>3320</v>
      </c>
      <c r="AQ348" s="2" t="s">
        <v>13</v>
      </c>
      <c r="AR348" s="2" t="s">
        <v>312</v>
      </c>
      <c r="AS348" s="2" t="s">
        <v>3321</v>
      </c>
      <c r="AT348" s="2" t="s">
        <v>3322</v>
      </c>
      <c r="AU348" s="2" t="s">
        <v>220</v>
      </c>
      <c r="AV348" s="2" t="s">
        <v>1598</v>
      </c>
      <c r="AW348" s="2" t="s">
        <v>575</v>
      </c>
      <c r="AX348" s="2" t="s">
        <v>688</v>
      </c>
      <c r="AY348" s="2" t="s">
        <v>515</v>
      </c>
      <c r="AZ348" s="2" t="s">
        <v>1608</v>
      </c>
      <c r="BA348" s="2" t="s">
        <v>13</v>
      </c>
      <c r="BB348" s="2" t="s">
        <v>29</v>
      </c>
      <c r="BC348" s="2" t="s">
        <v>3323</v>
      </c>
      <c r="BD348" s="2" t="s">
        <v>29</v>
      </c>
      <c r="BE348" s="2"/>
    </row>
    <row r="349" spans="1:57" s="3" customFormat="1">
      <c r="A349" s="2" t="s">
        <v>3324</v>
      </c>
      <c r="B349" s="2" t="s">
        <v>1</v>
      </c>
      <c r="C349" s="2" t="s">
        <v>1</v>
      </c>
      <c r="D349" s="2" t="s">
        <v>5</v>
      </c>
      <c r="E349" s="2" t="s">
        <v>618</v>
      </c>
      <c r="F349" s="2" t="s">
        <v>115</v>
      </c>
      <c r="G349" s="2" t="s">
        <v>116</v>
      </c>
      <c r="H349" s="2" t="s">
        <v>1</v>
      </c>
      <c r="I349" s="2" t="s">
        <v>5</v>
      </c>
      <c r="J349" s="2" t="s">
        <v>117</v>
      </c>
      <c r="K349" s="2" t="s">
        <v>1</v>
      </c>
      <c r="L349" s="2" t="s">
        <v>33</v>
      </c>
      <c r="M349" s="2" t="s">
        <v>49</v>
      </c>
      <c r="N349" s="2" t="s">
        <v>1</v>
      </c>
      <c r="O349" s="2" t="s">
        <v>8</v>
      </c>
      <c r="P349" s="2" t="s">
        <v>132</v>
      </c>
      <c r="Q349" s="2" t="s">
        <v>2237</v>
      </c>
      <c r="R349" s="2" t="s">
        <v>731</v>
      </c>
      <c r="S349" s="2" t="s">
        <v>38</v>
      </c>
      <c r="T349" s="2" t="s">
        <v>13</v>
      </c>
      <c r="U349" s="2" t="s">
        <v>1</v>
      </c>
      <c r="V349" s="2" t="s">
        <v>15</v>
      </c>
      <c r="W349" s="2" t="s">
        <v>16</v>
      </c>
      <c r="X349" s="2" t="s">
        <v>16</v>
      </c>
      <c r="Y349" s="2" t="s">
        <v>16</v>
      </c>
      <c r="Z349" s="2" t="s">
        <v>15</v>
      </c>
      <c r="AA349" s="2" t="s">
        <v>16</v>
      </c>
      <c r="AB349" s="2" t="s">
        <v>15</v>
      </c>
      <c r="AC349" s="2" t="s">
        <v>15</v>
      </c>
      <c r="AD349" s="2" t="s">
        <v>16</v>
      </c>
      <c r="AE349" s="2" t="s">
        <v>16</v>
      </c>
      <c r="AF349" s="2" t="s">
        <v>16</v>
      </c>
      <c r="AG349" s="2" t="s">
        <v>16</v>
      </c>
      <c r="AH349" s="2" t="s">
        <v>15</v>
      </c>
      <c r="AI349" s="2" t="s">
        <v>15</v>
      </c>
      <c r="AJ349" s="2" t="s">
        <v>17</v>
      </c>
      <c r="AK349" s="2" t="s">
        <v>18</v>
      </c>
      <c r="AL349" s="2" t="s">
        <v>2306</v>
      </c>
      <c r="AM349" s="2" t="s">
        <v>2307</v>
      </c>
      <c r="AN349" s="2" t="s">
        <v>3325</v>
      </c>
      <c r="AO349" s="2" t="s">
        <v>3326</v>
      </c>
      <c r="AP349" s="2" t="s">
        <v>587</v>
      </c>
      <c r="AQ349" s="2" t="s">
        <v>13</v>
      </c>
      <c r="AR349" s="2" t="s">
        <v>3327</v>
      </c>
      <c r="AS349" s="2" t="s">
        <v>3328</v>
      </c>
      <c r="AT349" s="2" t="s">
        <v>3329</v>
      </c>
      <c r="AU349" s="2" t="s">
        <v>3330</v>
      </c>
      <c r="AV349" s="2" t="s">
        <v>1386</v>
      </c>
      <c r="AW349" s="2" t="s">
        <v>437</v>
      </c>
      <c r="AX349" s="2" t="s">
        <v>3331</v>
      </c>
      <c r="AY349" s="2" t="s">
        <v>3332</v>
      </c>
      <c r="AZ349" s="2" t="s">
        <v>578</v>
      </c>
      <c r="BA349" s="2" t="s">
        <v>29</v>
      </c>
      <c r="BB349" s="2" t="s">
        <v>29</v>
      </c>
      <c r="BC349" s="2" t="s">
        <v>3333</v>
      </c>
      <c r="BD349" s="2" t="s">
        <v>29</v>
      </c>
      <c r="BE349" s="2"/>
    </row>
    <row r="350" spans="1:57" s="3" customFormat="1">
      <c r="A350" s="2" t="s">
        <v>3334</v>
      </c>
      <c r="B350" s="2" t="s">
        <v>1</v>
      </c>
      <c r="C350" s="2" t="s">
        <v>1</v>
      </c>
      <c r="D350" s="2" t="s">
        <v>5</v>
      </c>
      <c r="E350" s="2" t="s">
        <v>618</v>
      </c>
      <c r="F350" s="2" t="s">
        <v>115</v>
      </c>
      <c r="G350" s="2" t="s">
        <v>116</v>
      </c>
      <c r="H350" s="2" t="s">
        <v>1</v>
      </c>
      <c r="I350" s="2" t="s">
        <v>5</v>
      </c>
      <c r="J350" s="2" t="s">
        <v>117</v>
      </c>
      <c r="K350" s="2" t="s">
        <v>1</v>
      </c>
      <c r="L350" s="2" t="s">
        <v>109</v>
      </c>
      <c r="M350" s="2" t="s">
        <v>118</v>
      </c>
      <c r="N350" s="2" t="s">
        <v>1</v>
      </c>
      <c r="O350" s="2" t="s">
        <v>8</v>
      </c>
      <c r="P350" s="2" t="s">
        <v>132</v>
      </c>
      <c r="Q350" s="2" t="s">
        <v>731</v>
      </c>
      <c r="R350" s="2" t="s">
        <v>2237</v>
      </c>
      <c r="S350" s="2" t="s">
        <v>38</v>
      </c>
      <c r="T350" s="2" t="s">
        <v>13</v>
      </c>
      <c r="U350" s="2" t="s">
        <v>1</v>
      </c>
      <c r="V350" s="2" t="s">
        <v>15</v>
      </c>
      <c r="W350" s="2" t="s">
        <v>16</v>
      </c>
      <c r="X350" s="2" t="s">
        <v>16</v>
      </c>
      <c r="Y350" s="2" t="s">
        <v>16</v>
      </c>
      <c r="Z350" s="2" t="s">
        <v>15</v>
      </c>
      <c r="AA350" s="2" t="s">
        <v>16</v>
      </c>
      <c r="AB350" s="2" t="s">
        <v>15</v>
      </c>
      <c r="AC350" s="2" t="s">
        <v>16</v>
      </c>
      <c r="AD350" s="2" t="s">
        <v>16</v>
      </c>
      <c r="AE350" s="2" t="s">
        <v>16</v>
      </c>
      <c r="AF350" s="2" t="s">
        <v>16</v>
      </c>
      <c r="AG350" s="2" t="s">
        <v>16</v>
      </c>
      <c r="AH350" s="2" t="s">
        <v>16</v>
      </c>
      <c r="AI350" s="2" t="s">
        <v>16</v>
      </c>
      <c r="AJ350" s="2" t="s">
        <v>17</v>
      </c>
      <c r="AK350" s="2" t="s">
        <v>18</v>
      </c>
      <c r="AL350" s="2" t="s">
        <v>2165</v>
      </c>
      <c r="AM350" s="2" t="s">
        <v>2166</v>
      </c>
      <c r="AN350" s="2" t="s">
        <v>3335</v>
      </c>
      <c r="AO350" s="2" t="s">
        <v>3336</v>
      </c>
      <c r="AP350" s="2" t="s">
        <v>387</v>
      </c>
      <c r="AQ350" s="2" t="s">
        <v>13</v>
      </c>
      <c r="AR350" s="2" t="s">
        <v>3337</v>
      </c>
      <c r="AS350" s="2" t="s">
        <v>3338</v>
      </c>
      <c r="AT350" s="2" t="s">
        <v>3339</v>
      </c>
      <c r="AU350" s="2" t="s">
        <v>3340</v>
      </c>
      <c r="AV350" s="2" t="s">
        <v>1710</v>
      </c>
      <c r="AW350" s="2" t="s">
        <v>1598</v>
      </c>
      <c r="AX350" s="2" t="s">
        <v>3341</v>
      </c>
      <c r="AY350" s="2" t="s">
        <v>2278</v>
      </c>
      <c r="AZ350" s="2" t="s">
        <v>1586</v>
      </c>
      <c r="BA350" s="2" t="s">
        <v>13</v>
      </c>
      <c r="BB350" s="2" t="s">
        <v>29</v>
      </c>
      <c r="BC350" s="2" t="s">
        <v>3342</v>
      </c>
      <c r="BD350" s="2" t="s">
        <v>29</v>
      </c>
      <c r="BE350" s="2"/>
    </row>
    <row r="351" spans="1:57" s="3" customFormat="1">
      <c r="A351" s="2" t="s">
        <v>3343</v>
      </c>
      <c r="B351" s="2" t="s">
        <v>1</v>
      </c>
      <c r="C351" s="2" t="s">
        <v>1</v>
      </c>
      <c r="D351" s="2" t="s">
        <v>5</v>
      </c>
      <c r="E351" s="2" t="s">
        <v>618</v>
      </c>
      <c r="F351" s="2" t="s">
        <v>3</v>
      </c>
      <c r="G351" s="2" t="s">
        <v>4</v>
      </c>
      <c r="H351" s="2" t="s">
        <v>1</v>
      </c>
      <c r="I351" s="2" t="s">
        <v>5</v>
      </c>
      <c r="J351" s="2" t="s">
        <v>117</v>
      </c>
      <c r="K351" s="2" t="s">
        <v>1</v>
      </c>
      <c r="L351" s="2" t="s">
        <v>109</v>
      </c>
      <c r="M351" s="2" t="s">
        <v>118</v>
      </c>
      <c r="N351" s="2" t="s">
        <v>1</v>
      </c>
      <c r="O351" s="2" t="s">
        <v>12</v>
      </c>
      <c r="P351" s="2" t="s">
        <v>2163</v>
      </c>
      <c r="Q351" s="2" t="s">
        <v>2164</v>
      </c>
      <c r="R351" s="2" t="s">
        <v>203</v>
      </c>
      <c r="S351" s="2" t="s">
        <v>38</v>
      </c>
      <c r="T351" s="2" t="s">
        <v>13</v>
      </c>
      <c r="U351" s="2" t="s">
        <v>1</v>
      </c>
      <c r="V351" s="2" t="s">
        <v>15</v>
      </c>
      <c r="W351" s="2" t="s">
        <v>16</v>
      </c>
      <c r="X351" s="2" t="s">
        <v>16</v>
      </c>
      <c r="Y351" s="2" t="s">
        <v>16</v>
      </c>
      <c r="Z351" s="2" t="s">
        <v>15</v>
      </c>
      <c r="AA351" s="2" t="s">
        <v>16</v>
      </c>
      <c r="AB351" s="2" t="s">
        <v>16</v>
      </c>
      <c r="AC351" s="2" t="s">
        <v>15</v>
      </c>
      <c r="AD351" s="2" t="s">
        <v>16</v>
      </c>
      <c r="AE351" s="2" t="s">
        <v>16</v>
      </c>
      <c r="AF351" s="2" t="s">
        <v>16</v>
      </c>
      <c r="AG351" s="2" t="s">
        <v>16</v>
      </c>
      <c r="AH351" s="2" t="s">
        <v>16</v>
      </c>
      <c r="AI351" s="2" t="s">
        <v>16</v>
      </c>
      <c r="AJ351" s="2" t="s">
        <v>17</v>
      </c>
      <c r="AK351" s="2" t="s">
        <v>18</v>
      </c>
      <c r="AL351" s="2" t="s">
        <v>2165</v>
      </c>
      <c r="AM351" s="2" t="s">
        <v>2166</v>
      </c>
      <c r="AN351" s="2" t="s">
        <v>3344</v>
      </c>
      <c r="AO351" s="2" t="s">
        <v>3345</v>
      </c>
      <c r="AP351" s="2" t="s">
        <v>3346</v>
      </c>
      <c r="AQ351" s="2" t="s">
        <v>13</v>
      </c>
      <c r="AR351" s="2" t="s">
        <v>3347</v>
      </c>
      <c r="AS351" s="2" t="s">
        <v>3348</v>
      </c>
      <c r="AT351" s="2" t="s">
        <v>3349</v>
      </c>
      <c r="AU351" s="2" t="s">
        <v>3350</v>
      </c>
      <c r="AV351" s="2" t="s">
        <v>2466</v>
      </c>
      <c r="AW351" s="2" t="s">
        <v>2679</v>
      </c>
      <c r="AX351" s="2" t="s">
        <v>3351</v>
      </c>
      <c r="AY351" s="2" t="s">
        <v>3352</v>
      </c>
      <c r="AZ351" s="2" t="s">
        <v>578</v>
      </c>
      <c r="BA351" s="2" t="s">
        <v>29</v>
      </c>
      <c r="BB351" s="2" t="s">
        <v>29</v>
      </c>
      <c r="BC351" s="2" t="s">
        <v>3353</v>
      </c>
      <c r="BD351" s="2" t="s">
        <v>29</v>
      </c>
      <c r="BE351" s="2"/>
    </row>
    <row r="352" spans="1:57" s="3" customFormat="1">
      <c r="A352" s="2" t="s">
        <v>3354</v>
      </c>
      <c r="B352" s="2" t="s">
        <v>1</v>
      </c>
      <c r="C352" s="2" t="s">
        <v>1</v>
      </c>
      <c r="D352" s="2" t="s">
        <v>5</v>
      </c>
      <c r="E352" s="2" t="s">
        <v>3355</v>
      </c>
      <c r="F352" s="2" t="s">
        <v>3</v>
      </c>
      <c r="G352" s="2" t="s">
        <v>4</v>
      </c>
      <c r="H352" s="2" t="s">
        <v>1</v>
      </c>
      <c r="I352" s="2" t="s">
        <v>5</v>
      </c>
      <c r="J352" s="2" t="s">
        <v>117</v>
      </c>
      <c r="K352" s="2" t="s">
        <v>1</v>
      </c>
      <c r="L352" s="2" t="s">
        <v>5</v>
      </c>
      <c r="M352" s="2" t="s">
        <v>49</v>
      </c>
      <c r="N352" s="2" t="s">
        <v>1</v>
      </c>
      <c r="O352" s="2" t="s">
        <v>12</v>
      </c>
      <c r="P352" s="2" t="s">
        <v>2489</v>
      </c>
      <c r="Q352" s="2" t="s">
        <v>2490</v>
      </c>
      <c r="R352" s="2" t="s">
        <v>11</v>
      </c>
      <c r="S352" s="2" t="s">
        <v>38</v>
      </c>
      <c r="T352" s="2" t="s">
        <v>13</v>
      </c>
      <c r="U352" s="2" t="s">
        <v>1</v>
      </c>
      <c r="V352" s="2" t="s">
        <v>2400</v>
      </c>
      <c r="W352" s="2" t="s">
        <v>16</v>
      </c>
      <c r="X352" s="2" t="s">
        <v>16</v>
      </c>
      <c r="Y352" s="2" t="s">
        <v>16</v>
      </c>
      <c r="Z352" s="2" t="s">
        <v>15</v>
      </c>
      <c r="AA352" s="2" t="s">
        <v>16</v>
      </c>
      <c r="AB352" s="2" t="s">
        <v>16</v>
      </c>
      <c r="AC352" s="2" t="s">
        <v>16</v>
      </c>
      <c r="AD352" s="2" t="s">
        <v>16</v>
      </c>
      <c r="AE352" s="2" t="s">
        <v>16</v>
      </c>
      <c r="AF352" s="2" t="s">
        <v>16</v>
      </c>
      <c r="AG352" s="2" t="s">
        <v>16</v>
      </c>
      <c r="AH352" s="2" t="s">
        <v>15</v>
      </c>
      <c r="AI352" s="2" t="s">
        <v>15</v>
      </c>
      <c r="AJ352" s="2" t="s">
        <v>17</v>
      </c>
      <c r="AK352" s="2" t="s">
        <v>18</v>
      </c>
      <c r="AL352" s="2" t="s">
        <v>2473</v>
      </c>
      <c r="AM352" s="2" t="s">
        <v>2474</v>
      </c>
      <c r="AN352" s="2" t="s">
        <v>3356</v>
      </c>
      <c r="AO352" s="2" t="s">
        <v>3357</v>
      </c>
      <c r="AP352" s="2" t="s">
        <v>587</v>
      </c>
      <c r="AQ352" s="2" t="s">
        <v>13</v>
      </c>
      <c r="AR352" s="2" t="s">
        <v>1844</v>
      </c>
      <c r="AS352" s="2" t="s">
        <v>3358</v>
      </c>
      <c r="AT352" s="2" t="s">
        <v>3359</v>
      </c>
      <c r="AU352" s="2" t="s">
        <v>2386</v>
      </c>
      <c r="AV352" s="2" t="s">
        <v>990</v>
      </c>
      <c r="AW352" s="2" t="s">
        <v>575</v>
      </c>
      <c r="AX352" s="2" t="s">
        <v>1737</v>
      </c>
      <c r="AY352" s="2" t="s">
        <v>1665</v>
      </c>
      <c r="AZ352" s="2" t="s">
        <v>578</v>
      </c>
      <c r="BA352" s="2" t="s">
        <v>13</v>
      </c>
      <c r="BB352" s="2" t="s">
        <v>13</v>
      </c>
      <c r="BC352" s="2" t="s">
        <v>3360</v>
      </c>
      <c r="BD352" s="2" t="s">
        <v>29</v>
      </c>
      <c r="BE352" s="2"/>
    </row>
    <row r="353" spans="1:57" s="3" customFormat="1">
      <c r="A353" s="2" t="s">
        <v>3361</v>
      </c>
      <c r="B353" s="2" t="s">
        <v>1</v>
      </c>
      <c r="C353" s="2" t="s">
        <v>1</v>
      </c>
      <c r="D353" s="2" t="s">
        <v>5</v>
      </c>
      <c r="E353" s="2" t="s">
        <v>684</v>
      </c>
      <c r="F353" s="2" t="s">
        <v>2363</v>
      </c>
      <c r="G353" s="2" t="s">
        <v>116</v>
      </c>
      <c r="H353" s="2" t="s">
        <v>1</v>
      </c>
      <c r="I353" s="2" t="s">
        <v>5</v>
      </c>
      <c r="J353" s="2" t="s">
        <v>117</v>
      </c>
      <c r="K353" s="2" t="s">
        <v>1</v>
      </c>
      <c r="L353" s="2" t="s">
        <v>145</v>
      </c>
      <c r="M353" s="2" t="s">
        <v>3362</v>
      </c>
      <c r="N353" s="2" t="s">
        <v>1</v>
      </c>
      <c r="O353" s="2" t="s">
        <v>563</v>
      </c>
      <c r="P353" s="2" t="s">
        <v>2028</v>
      </c>
      <c r="Q353" s="2" t="s">
        <v>1833</v>
      </c>
      <c r="R353" s="2" t="s">
        <v>1688</v>
      </c>
      <c r="S353" s="2" t="s">
        <v>76</v>
      </c>
      <c r="T353" s="2" t="s">
        <v>13</v>
      </c>
      <c r="U353" s="2" t="s">
        <v>1</v>
      </c>
      <c r="V353" s="2" t="s">
        <v>15</v>
      </c>
      <c r="W353" s="2" t="s">
        <v>16</v>
      </c>
      <c r="X353" s="2" t="s">
        <v>16</v>
      </c>
      <c r="Y353" s="2" t="s">
        <v>16</v>
      </c>
      <c r="Z353" s="2" t="s">
        <v>16</v>
      </c>
      <c r="AA353" s="2" t="s">
        <v>16</v>
      </c>
      <c r="AB353" s="2" t="s">
        <v>16</v>
      </c>
      <c r="AC353" s="2" t="s">
        <v>16</v>
      </c>
      <c r="AD353" s="2" t="s">
        <v>16</v>
      </c>
      <c r="AE353" s="2" t="s">
        <v>16</v>
      </c>
      <c r="AF353" s="2" t="s">
        <v>16</v>
      </c>
      <c r="AG353" s="2" t="s">
        <v>16</v>
      </c>
      <c r="AH353" s="2" t="s">
        <v>15</v>
      </c>
      <c r="AI353" s="2" t="s">
        <v>15</v>
      </c>
      <c r="AJ353" s="2" t="s">
        <v>17</v>
      </c>
      <c r="AK353" s="2" t="s">
        <v>18</v>
      </c>
      <c r="AL353" s="2" t="s">
        <v>2788</v>
      </c>
      <c r="AM353" s="2" t="s">
        <v>2789</v>
      </c>
      <c r="AN353" s="2" t="s">
        <v>3363</v>
      </c>
      <c r="AO353" s="2" t="s">
        <v>3364</v>
      </c>
      <c r="AP353" s="2" t="s">
        <v>3365</v>
      </c>
      <c r="AQ353" s="2" t="s">
        <v>13</v>
      </c>
      <c r="AR353" s="2" t="s">
        <v>3366</v>
      </c>
      <c r="AS353" s="2" t="s">
        <v>3367</v>
      </c>
      <c r="AT353" s="2" t="s">
        <v>3368</v>
      </c>
      <c r="AU353" s="2" t="s">
        <v>1747</v>
      </c>
      <c r="AV353" s="2" t="s">
        <v>1517</v>
      </c>
      <c r="AW353" s="2" t="s">
        <v>346</v>
      </c>
      <c r="AX353" s="2" t="s">
        <v>848</v>
      </c>
      <c r="AY353" s="2" t="s">
        <v>848</v>
      </c>
      <c r="AZ353" s="2" t="s">
        <v>12</v>
      </c>
      <c r="BA353" s="2" t="s">
        <v>29</v>
      </c>
      <c r="BB353" s="2" t="s">
        <v>13</v>
      </c>
      <c r="BC353" s="2" t="s">
        <v>3369</v>
      </c>
      <c r="BD353" s="2" t="s">
        <v>29</v>
      </c>
      <c r="BE353" s="2"/>
    </row>
    <row r="354" spans="1:57" s="3" customFormat="1">
      <c r="A354" s="2" t="s">
        <v>3370</v>
      </c>
      <c r="B354" s="2" t="s">
        <v>1</v>
      </c>
      <c r="C354" s="2" t="s">
        <v>1</v>
      </c>
      <c r="D354" s="2" t="s">
        <v>5</v>
      </c>
      <c r="E354" s="2" t="s">
        <v>2435</v>
      </c>
      <c r="F354" s="2" t="s">
        <v>3</v>
      </c>
      <c r="G354" s="2" t="s">
        <v>4</v>
      </c>
      <c r="H354" s="2" t="s">
        <v>1</v>
      </c>
      <c r="I354" s="2" t="s">
        <v>5</v>
      </c>
      <c r="J354" s="2" t="s">
        <v>6</v>
      </c>
      <c r="K354" s="2" t="s">
        <v>1</v>
      </c>
      <c r="L354" s="2" t="s">
        <v>5</v>
      </c>
      <c r="M354" s="2" t="s">
        <v>49</v>
      </c>
      <c r="N354" s="2" t="s">
        <v>5</v>
      </c>
      <c r="O354" s="2" t="s">
        <v>12</v>
      </c>
      <c r="P354" s="2" t="s">
        <v>2436</v>
      </c>
      <c r="Q354" s="2" t="s">
        <v>2437</v>
      </c>
      <c r="R354" s="2" t="s">
        <v>51</v>
      </c>
      <c r="S354" s="2" t="s">
        <v>38</v>
      </c>
      <c r="T354" s="2" t="s">
        <v>13</v>
      </c>
      <c r="U354" s="2" t="s">
        <v>1</v>
      </c>
      <c r="V354" s="2" t="s">
        <v>15</v>
      </c>
      <c r="W354" s="2" t="s">
        <v>16</v>
      </c>
      <c r="X354" s="2" t="s">
        <v>16</v>
      </c>
      <c r="Y354" s="2" t="s">
        <v>15</v>
      </c>
      <c r="Z354" s="2" t="s">
        <v>15</v>
      </c>
      <c r="AA354" s="2" t="s">
        <v>16</v>
      </c>
      <c r="AB354" s="2" t="s">
        <v>15</v>
      </c>
      <c r="AC354" s="2" t="s">
        <v>16</v>
      </c>
      <c r="AD354" s="2" t="s">
        <v>16</v>
      </c>
      <c r="AE354" s="2" t="s">
        <v>16</v>
      </c>
      <c r="AF354" s="2" t="s">
        <v>16</v>
      </c>
      <c r="AG354" s="2" t="s">
        <v>16</v>
      </c>
      <c r="AH354" s="2" t="s">
        <v>15</v>
      </c>
      <c r="AI354" s="2" t="s">
        <v>15</v>
      </c>
      <c r="AJ354" s="2" t="s">
        <v>17</v>
      </c>
      <c r="AK354" s="2" t="s">
        <v>18</v>
      </c>
      <c r="AL354" s="2" t="s">
        <v>2205</v>
      </c>
      <c r="AM354" s="2" t="s">
        <v>2206</v>
      </c>
      <c r="AN354" s="2" t="s">
        <v>3371</v>
      </c>
      <c r="AO354" s="2" t="s">
        <v>3372</v>
      </c>
      <c r="AP354" s="2" t="s">
        <v>3373</v>
      </c>
      <c r="AQ354" s="2" t="s">
        <v>13</v>
      </c>
      <c r="AR354" s="2" t="s">
        <v>3374</v>
      </c>
      <c r="AS354" s="2" t="s">
        <v>3375</v>
      </c>
      <c r="AT354" s="2" t="s">
        <v>3376</v>
      </c>
      <c r="AU354" s="2" t="s">
        <v>3377</v>
      </c>
      <c r="AV354" s="2" t="s">
        <v>2360</v>
      </c>
      <c r="AW354" s="2" t="s">
        <v>3378</v>
      </c>
      <c r="AX354" s="2" t="s">
        <v>3379</v>
      </c>
      <c r="AY354" s="2" t="s">
        <v>3380</v>
      </c>
      <c r="AZ354" s="2" t="s">
        <v>578</v>
      </c>
      <c r="BA354" s="2" t="s">
        <v>29</v>
      </c>
      <c r="BB354" s="2" t="s">
        <v>29</v>
      </c>
      <c r="BC354" s="2" t="s">
        <v>3381</v>
      </c>
      <c r="BD354" s="2" t="s">
        <v>29</v>
      </c>
      <c r="BE354" s="2"/>
    </row>
    <row r="355" spans="1:57" s="3" customFormat="1">
      <c r="A355" s="2" t="s">
        <v>3382</v>
      </c>
      <c r="B355" s="2" t="s">
        <v>1</v>
      </c>
      <c r="C355" s="2" t="s">
        <v>1</v>
      </c>
      <c r="D355" s="2" t="s">
        <v>5</v>
      </c>
      <c r="E355" s="2" t="s">
        <v>374</v>
      </c>
      <c r="F355" s="2" t="s">
        <v>697</v>
      </c>
      <c r="G355" s="2" t="s">
        <v>698</v>
      </c>
      <c r="H355" s="2" t="s">
        <v>1</v>
      </c>
      <c r="I355" s="2" t="s">
        <v>5</v>
      </c>
      <c r="J355" s="2" t="s">
        <v>117</v>
      </c>
      <c r="K355" s="2" t="s">
        <v>1</v>
      </c>
      <c r="L355" s="2" t="s">
        <v>109</v>
      </c>
      <c r="M355" s="2" t="s">
        <v>118</v>
      </c>
      <c r="N355" s="2" t="s">
        <v>1</v>
      </c>
      <c r="O355" s="2" t="s">
        <v>3383</v>
      </c>
      <c r="P355" s="2" t="s">
        <v>3384</v>
      </c>
      <c r="Q355" s="2" t="s">
        <v>3385</v>
      </c>
      <c r="R355" s="2" t="s">
        <v>1143</v>
      </c>
      <c r="S355" s="2" t="s">
        <v>76</v>
      </c>
      <c r="T355" s="2" t="s">
        <v>13</v>
      </c>
      <c r="U355" s="2" t="s">
        <v>13</v>
      </c>
      <c r="V355" s="2" t="s">
        <v>889</v>
      </c>
      <c r="W355" s="2" t="s">
        <v>16</v>
      </c>
      <c r="X355" s="2" t="s">
        <v>15</v>
      </c>
      <c r="Y355" s="2" t="s">
        <v>16</v>
      </c>
      <c r="Z355" s="2" t="s">
        <v>16</v>
      </c>
      <c r="AA355" s="2" t="s">
        <v>16</v>
      </c>
      <c r="AB355" s="2" t="s">
        <v>16</v>
      </c>
      <c r="AC355" s="2" t="s">
        <v>16</v>
      </c>
      <c r="AD355" s="2" t="s">
        <v>16</v>
      </c>
      <c r="AE355" s="2" t="s">
        <v>16</v>
      </c>
      <c r="AF355" s="2" t="s">
        <v>16</v>
      </c>
      <c r="AG355" s="2" t="s">
        <v>16</v>
      </c>
      <c r="AH355" s="2" t="s">
        <v>15</v>
      </c>
      <c r="AI355" s="2" t="s">
        <v>15</v>
      </c>
      <c r="AJ355" s="2" t="s">
        <v>17</v>
      </c>
      <c r="AK355" s="2" t="s">
        <v>18</v>
      </c>
      <c r="AL355" s="2" t="s">
        <v>3386</v>
      </c>
      <c r="AM355" s="2" t="s">
        <v>3387</v>
      </c>
      <c r="AN355" s="2" t="s">
        <v>3388</v>
      </c>
      <c r="AO355" s="2" t="s">
        <v>3389</v>
      </c>
      <c r="AP355" s="2" t="s">
        <v>3390</v>
      </c>
      <c r="AQ355" s="2" t="s">
        <v>13</v>
      </c>
      <c r="AR355" s="2" t="s">
        <v>3391</v>
      </c>
      <c r="AS355" s="2" t="s">
        <v>3392</v>
      </c>
      <c r="AT355" s="2" t="s">
        <v>3393</v>
      </c>
      <c r="AU355" s="2" t="s">
        <v>2025</v>
      </c>
      <c r="AV355" s="2" t="s">
        <v>74</v>
      </c>
      <c r="AW355" s="2" t="s">
        <v>346</v>
      </c>
      <c r="AX355" s="2" t="s">
        <v>472</v>
      </c>
      <c r="AY355" s="2" t="s">
        <v>472</v>
      </c>
      <c r="AZ355" s="2" t="s">
        <v>12</v>
      </c>
      <c r="BA355" s="2" t="s">
        <v>29</v>
      </c>
      <c r="BB355" s="2" t="s">
        <v>29</v>
      </c>
      <c r="BC355" s="2" t="s">
        <v>3394</v>
      </c>
      <c r="BD355" s="2" t="s">
        <v>29</v>
      </c>
      <c r="BE355" s="2"/>
    </row>
    <row r="356" spans="1:57" s="3" customFormat="1">
      <c r="A356" s="2" t="s">
        <v>3395</v>
      </c>
      <c r="B356" s="2" t="s">
        <v>1</v>
      </c>
      <c r="C356" s="2" t="s">
        <v>1</v>
      </c>
      <c r="D356" s="2" t="s">
        <v>5</v>
      </c>
      <c r="E356" s="2" t="s">
        <v>3396</v>
      </c>
      <c r="F356" s="2" t="s">
        <v>115</v>
      </c>
      <c r="G356" s="2" t="s">
        <v>116</v>
      </c>
      <c r="H356" s="2" t="s">
        <v>1</v>
      </c>
      <c r="I356" s="2" t="s">
        <v>5</v>
      </c>
      <c r="J356" s="2" t="s">
        <v>117</v>
      </c>
      <c r="K356" s="2" t="s">
        <v>1</v>
      </c>
      <c r="L356" s="2" t="s">
        <v>109</v>
      </c>
      <c r="M356" s="2" t="s">
        <v>118</v>
      </c>
      <c r="N356" s="2" t="s">
        <v>1</v>
      </c>
      <c r="O356" s="2" t="s">
        <v>8</v>
      </c>
      <c r="P356" s="2" t="s">
        <v>35</v>
      </c>
      <c r="Q356" s="2" t="s">
        <v>731</v>
      </c>
      <c r="R356" s="2" t="s">
        <v>3397</v>
      </c>
      <c r="S356" s="2" t="s">
        <v>38</v>
      </c>
      <c r="T356" s="2" t="s">
        <v>13</v>
      </c>
      <c r="U356" s="2" t="s">
        <v>13</v>
      </c>
      <c r="V356" s="2" t="s">
        <v>2292</v>
      </c>
      <c r="W356" s="2" t="s">
        <v>16</v>
      </c>
      <c r="X356" s="2" t="s">
        <v>16</v>
      </c>
      <c r="Y356" s="2" t="s">
        <v>16</v>
      </c>
      <c r="Z356" s="2" t="s">
        <v>15</v>
      </c>
      <c r="AA356" s="2" t="s">
        <v>16</v>
      </c>
      <c r="AB356" s="2" t="s">
        <v>16</v>
      </c>
      <c r="AC356" s="2" t="s">
        <v>16</v>
      </c>
      <c r="AD356" s="2" t="s">
        <v>16</v>
      </c>
      <c r="AE356" s="2" t="s">
        <v>16</v>
      </c>
      <c r="AF356" s="2" t="s">
        <v>16</v>
      </c>
      <c r="AG356" s="2" t="s">
        <v>16</v>
      </c>
      <c r="AH356" s="2" t="s">
        <v>15</v>
      </c>
      <c r="AI356" s="2" t="s">
        <v>15</v>
      </c>
      <c r="AJ356" s="2" t="s">
        <v>17</v>
      </c>
      <c r="AK356" s="2" t="s">
        <v>18</v>
      </c>
      <c r="AL356" s="2" t="s">
        <v>3133</v>
      </c>
      <c r="AM356" s="2" t="s">
        <v>3134</v>
      </c>
      <c r="AN356" s="2" t="s">
        <v>3398</v>
      </c>
      <c r="AO356" s="2" t="s">
        <v>3399</v>
      </c>
      <c r="AP356" s="2" t="s">
        <v>3400</v>
      </c>
      <c r="AQ356" s="2" t="s">
        <v>13</v>
      </c>
      <c r="AR356" s="2" t="s">
        <v>462</v>
      </c>
      <c r="AS356" s="2" t="s">
        <v>3401</v>
      </c>
      <c r="AT356" s="2" t="s">
        <v>3402</v>
      </c>
      <c r="AU356" s="2" t="s">
        <v>3403</v>
      </c>
      <c r="AV356" s="2" t="s">
        <v>345</v>
      </c>
      <c r="AW356" s="2" t="s">
        <v>1214</v>
      </c>
      <c r="AX356" s="2" t="s">
        <v>196</v>
      </c>
      <c r="AY356" s="2" t="s">
        <v>2751</v>
      </c>
      <c r="AZ356" s="2" t="s">
        <v>578</v>
      </c>
      <c r="BA356" s="2" t="s">
        <v>29</v>
      </c>
      <c r="BB356" s="2" t="s">
        <v>29</v>
      </c>
      <c r="BC356" s="2" t="s">
        <v>3404</v>
      </c>
      <c r="BD356" s="2" t="s">
        <v>29</v>
      </c>
      <c r="BE356" s="2"/>
    </row>
    <row r="357" spans="1:57" s="3" customFormat="1">
      <c r="A357" s="2" t="s">
        <v>3405</v>
      </c>
      <c r="B357" s="2" t="s">
        <v>1</v>
      </c>
      <c r="C357" s="2" t="s">
        <v>1</v>
      </c>
      <c r="D357" s="2" t="s">
        <v>5</v>
      </c>
      <c r="E357" s="2" t="s">
        <v>618</v>
      </c>
      <c r="F357" s="2" t="s">
        <v>115</v>
      </c>
      <c r="G357" s="2" t="s">
        <v>116</v>
      </c>
      <c r="H357" s="2" t="s">
        <v>1</v>
      </c>
      <c r="I357" s="2" t="s">
        <v>5</v>
      </c>
      <c r="J357" s="2" t="s">
        <v>117</v>
      </c>
      <c r="K357" s="2" t="s">
        <v>1</v>
      </c>
      <c r="L357" s="2" t="s">
        <v>33</v>
      </c>
      <c r="M357" s="2" t="s">
        <v>49</v>
      </c>
      <c r="N357" s="2" t="s">
        <v>1</v>
      </c>
      <c r="O357" s="2" t="s">
        <v>8</v>
      </c>
      <c r="P357" s="2" t="s">
        <v>132</v>
      </c>
      <c r="Q357" s="2" t="s">
        <v>731</v>
      </c>
      <c r="R357" s="2" t="s">
        <v>2237</v>
      </c>
      <c r="S357" s="2" t="s">
        <v>38</v>
      </c>
      <c r="T357" s="2" t="s">
        <v>13</v>
      </c>
      <c r="U357" s="2" t="s">
        <v>1</v>
      </c>
      <c r="V357" s="2" t="s">
        <v>15</v>
      </c>
      <c r="W357" s="2" t="s">
        <v>16</v>
      </c>
      <c r="X357" s="2" t="s">
        <v>16</v>
      </c>
      <c r="Y357" s="2" t="s">
        <v>16</v>
      </c>
      <c r="Z357" s="2" t="s">
        <v>15</v>
      </c>
      <c r="AA357" s="2" t="s">
        <v>16</v>
      </c>
      <c r="AB357" s="2" t="s">
        <v>16</v>
      </c>
      <c r="AC357" s="2" t="s">
        <v>15</v>
      </c>
      <c r="AD357" s="2" t="s">
        <v>16</v>
      </c>
      <c r="AE357" s="2" t="s">
        <v>16</v>
      </c>
      <c r="AF357" s="2" t="s">
        <v>16</v>
      </c>
      <c r="AG357" s="2" t="s">
        <v>16</v>
      </c>
      <c r="AH357" s="2" t="s">
        <v>15</v>
      </c>
      <c r="AI357" s="2" t="s">
        <v>15</v>
      </c>
      <c r="AJ357" s="2" t="s">
        <v>17</v>
      </c>
      <c r="AK357" s="2" t="s">
        <v>18</v>
      </c>
      <c r="AL357" s="2" t="s">
        <v>2180</v>
      </c>
      <c r="AM357" s="2" t="s">
        <v>2181</v>
      </c>
      <c r="AN357" s="2" t="s">
        <v>3406</v>
      </c>
      <c r="AO357" s="2" t="s">
        <v>3407</v>
      </c>
      <c r="AP357" s="2" t="s">
        <v>3408</v>
      </c>
      <c r="AQ357" s="2" t="s">
        <v>13</v>
      </c>
      <c r="AR357" s="2" t="s">
        <v>3409</v>
      </c>
      <c r="AS357" s="2" t="s">
        <v>3410</v>
      </c>
      <c r="AT357" s="2" t="s">
        <v>3411</v>
      </c>
      <c r="AU357" s="2" t="s">
        <v>3412</v>
      </c>
      <c r="AV357" s="2" t="s">
        <v>233</v>
      </c>
      <c r="AW357" s="2" t="s">
        <v>346</v>
      </c>
      <c r="AX357" s="2" t="s">
        <v>3413</v>
      </c>
      <c r="AY357" s="2" t="s">
        <v>2455</v>
      </c>
      <c r="AZ357" s="2" t="s">
        <v>578</v>
      </c>
      <c r="BA357" s="2" t="s">
        <v>13</v>
      </c>
      <c r="BB357" s="2" t="s">
        <v>29</v>
      </c>
      <c r="BC357" s="2" t="s">
        <v>3414</v>
      </c>
      <c r="BD357" s="2" t="s">
        <v>29</v>
      </c>
      <c r="BE357" s="2"/>
    </row>
    <row r="358" spans="1:57" s="3" customFormat="1">
      <c r="A358" s="2" t="s">
        <v>3415</v>
      </c>
      <c r="B358" s="2" t="s">
        <v>1</v>
      </c>
      <c r="C358" s="2" t="s">
        <v>1</v>
      </c>
      <c r="D358" s="2" t="s">
        <v>5</v>
      </c>
      <c r="E358" s="2" t="s">
        <v>618</v>
      </c>
      <c r="F358" s="2" t="s">
        <v>115</v>
      </c>
      <c r="G358" s="2" t="s">
        <v>116</v>
      </c>
      <c r="H358" s="2" t="s">
        <v>1</v>
      </c>
      <c r="I358" s="2" t="s">
        <v>5</v>
      </c>
      <c r="J358" s="2" t="s">
        <v>117</v>
      </c>
      <c r="K358" s="2" t="s">
        <v>1</v>
      </c>
      <c r="L358" s="2" t="s">
        <v>33</v>
      </c>
      <c r="M358" s="2" t="s">
        <v>118</v>
      </c>
      <c r="N358" s="2" t="s">
        <v>1</v>
      </c>
      <c r="O358" s="2" t="s">
        <v>145</v>
      </c>
      <c r="P358" s="2" t="s">
        <v>3265</v>
      </c>
      <c r="Q358" s="2" t="s">
        <v>3266</v>
      </c>
      <c r="R358" s="2" t="s">
        <v>11</v>
      </c>
      <c r="S358" s="2" t="s">
        <v>38</v>
      </c>
      <c r="T358" s="2" t="s">
        <v>13</v>
      </c>
      <c r="U358" s="2" t="s">
        <v>1</v>
      </c>
      <c r="V358" s="2" t="s">
        <v>2400</v>
      </c>
      <c r="W358" s="2" t="s">
        <v>16</v>
      </c>
      <c r="X358" s="2" t="s">
        <v>16</v>
      </c>
      <c r="Y358" s="2" t="s">
        <v>16</v>
      </c>
      <c r="Z358" s="2" t="s">
        <v>16</v>
      </c>
      <c r="AA358" s="2" t="s">
        <v>16</v>
      </c>
      <c r="AB358" s="2" t="s">
        <v>16</v>
      </c>
      <c r="AC358" s="2" t="s">
        <v>16</v>
      </c>
      <c r="AD358" s="2" t="s">
        <v>16</v>
      </c>
      <c r="AE358" s="2" t="s">
        <v>16</v>
      </c>
      <c r="AF358" s="2" t="s">
        <v>16</v>
      </c>
      <c r="AG358" s="2" t="s">
        <v>16</v>
      </c>
      <c r="AH358" s="2" t="s">
        <v>15</v>
      </c>
      <c r="AI358" s="2" t="s">
        <v>15</v>
      </c>
      <c r="AJ358" s="2" t="s">
        <v>17</v>
      </c>
      <c r="AK358" s="2" t="s">
        <v>18</v>
      </c>
      <c r="AL358" s="2" t="s">
        <v>3416</v>
      </c>
      <c r="AM358" s="2" t="s">
        <v>3417</v>
      </c>
      <c r="AN358" s="2" t="s">
        <v>3418</v>
      </c>
      <c r="AO358" s="2" t="s">
        <v>3419</v>
      </c>
      <c r="AP358" s="2" t="s">
        <v>3420</v>
      </c>
      <c r="AQ358" s="2" t="s">
        <v>13</v>
      </c>
      <c r="AR358" s="2" t="s">
        <v>98</v>
      </c>
      <c r="AS358" s="2" t="s">
        <v>3421</v>
      </c>
      <c r="AT358" s="2" t="s">
        <v>3422</v>
      </c>
      <c r="AU358" s="2" t="s">
        <v>128</v>
      </c>
      <c r="AV358" s="2" t="s">
        <v>1807</v>
      </c>
      <c r="AW358" s="2" t="s">
        <v>346</v>
      </c>
      <c r="AX358" s="2" t="s">
        <v>1786</v>
      </c>
      <c r="AY358" s="2" t="s">
        <v>1786</v>
      </c>
      <c r="AZ358" s="2" t="s">
        <v>12</v>
      </c>
      <c r="BA358" s="2" t="s">
        <v>29</v>
      </c>
      <c r="BB358" s="2" t="s">
        <v>29</v>
      </c>
      <c r="BC358" s="2" t="s">
        <v>3423</v>
      </c>
      <c r="BD358" s="2" t="s">
        <v>29</v>
      </c>
      <c r="BE358" s="2"/>
    </row>
    <row r="359" spans="1:57" s="3" customFormat="1">
      <c r="A359" s="2" t="s">
        <v>3424</v>
      </c>
      <c r="B359" s="2" t="s">
        <v>1</v>
      </c>
      <c r="C359" s="2" t="s">
        <v>1</v>
      </c>
      <c r="D359" s="2" t="s">
        <v>5</v>
      </c>
      <c r="E359" s="2" t="s">
        <v>2</v>
      </c>
      <c r="F359" s="2" t="s">
        <v>115</v>
      </c>
      <c r="G359" s="2" t="s">
        <v>116</v>
      </c>
      <c r="H359" s="2" t="s">
        <v>1</v>
      </c>
      <c r="I359" s="2" t="s">
        <v>5</v>
      </c>
      <c r="J359" s="2" t="s">
        <v>117</v>
      </c>
      <c r="K359" s="2" t="s">
        <v>1</v>
      </c>
      <c r="L359" s="2" t="s">
        <v>109</v>
      </c>
      <c r="M359" s="2" t="s">
        <v>34</v>
      </c>
      <c r="N359" s="2" t="s">
        <v>1</v>
      </c>
      <c r="O359" s="2" t="s">
        <v>213</v>
      </c>
      <c r="P359" s="2" t="s">
        <v>1114</v>
      </c>
      <c r="Q359" s="2" t="s">
        <v>515</v>
      </c>
      <c r="R359" s="2" t="s">
        <v>1421</v>
      </c>
      <c r="S359" s="2" t="s">
        <v>76</v>
      </c>
      <c r="T359" s="2" t="s">
        <v>13</v>
      </c>
      <c r="U359" s="2" t="s">
        <v>1</v>
      </c>
      <c r="V359" s="2" t="s">
        <v>2266</v>
      </c>
      <c r="W359" s="2" t="s">
        <v>15</v>
      </c>
      <c r="X359" s="2" t="s">
        <v>15</v>
      </c>
      <c r="Y359" s="2" t="s">
        <v>16</v>
      </c>
      <c r="Z359" s="2" t="s">
        <v>15</v>
      </c>
      <c r="AA359" s="2" t="s">
        <v>16</v>
      </c>
      <c r="AB359" s="2" t="s">
        <v>16</v>
      </c>
      <c r="AC359" s="2" t="s">
        <v>15</v>
      </c>
      <c r="AD359" s="2" t="s">
        <v>16</v>
      </c>
      <c r="AE359" s="2" t="s">
        <v>16</v>
      </c>
      <c r="AF359" s="2" t="s">
        <v>16</v>
      </c>
      <c r="AG359" s="2" t="s">
        <v>16</v>
      </c>
      <c r="AH359" s="2" t="s">
        <v>15</v>
      </c>
      <c r="AI359" s="2" t="s">
        <v>15</v>
      </c>
      <c r="AJ359" s="2" t="s">
        <v>17</v>
      </c>
      <c r="AK359" s="2" t="s">
        <v>18</v>
      </c>
      <c r="AL359" s="2" t="s">
        <v>2564</v>
      </c>
      <c r="AM359" s="2" t="s">
        <v>2565</v>
      </c>
      <c r="AN359" s="2" t="s">
        <v>3425</v>
      </c>
      <c r="AO359" s="2" t="s">
        <v>3426</v>
      </c>
      <c r="AP359" s="2" t="s">
        <v>3427</v>
      </c>
      <c r="AQ359" s="2" t="s">
        <v>13</v>
      </c>
      <c r="AR359" s="2" t="s">
        <v>3428</v>
      </c>
      <c r="AS359" s="2" t="s">
        <v>3429</v>
      </c>
      <c r="AT359" s="2" t="s">
        <v>3430</v>
      </c>
      <c r="AU359" s="2" t="s">
        <v>3431</v>
      </c>
      <c r="AV359" s="2" t="s">
        <v>1163</v>
      </c>
      <c r="AW359" s="2" t="s">
        <v>233</v>
      </c>
      <c r="AX359" s="2" t="s">
        <v>44</v>
      </c>
      <c r="AY359" s="2" t="s">
        <v>894</v>
      </c>
      <c r="AZ359" s="2" t="s">
        <v>1586</v>
      </c>
      <c r="BA359" s="2" t="s">
        <v>13</v>
      </c>
      <c r="BB359" s="2" t="s">
        <v>29</v>
      </c>
      <c r="BC359" s="2" t="s">
        <v>3432</v>
      </c>
      <c r="BD359" s="2" t="s">
        <v>29</v>
      </c>
      <c r="BE359" s="2"/>
    </row>
    <row r="360" spans="1:57" s="3" customFormat="1">
      <c r="A360" s="2" t="s">
        <v>3433</v>
      </c>
      <c r="B360" s="2" t="s">
        <v>1</v>
      </c>
      <c r="C360" s="2" t="s">
        <v>1</v>
      </c>
      <c r="D360" s="2" t="s">
        <v>1</v>
      </c>
      <c r="E360" s="2" t="s">
        <v>114</v>
      </c>
      <c r="F360" s="2" t="s">
        <v>3</v>
      </c>
      <c r="G360" s="2" t="s">
        <v>4</v>
      </c>
      <c r="H360" s="2" t="s">
        <v>1</v>
      </c>
      <c r="I360" s="2" t="s">
        <v>5</v>
      </c>
      <c r="J360" s="2" t="s">
        <v>6</v>
      </c>
      <c r="K360" s="2" t="s">
        <v>1</v>
      </c>
      <c r="L360" s="2" t="s">
        <v>1</v>
      </c>
      <c r="M360" s="2" t="s">
        <v>7</v>
      </c>
      <c r="N360" s="2" t="s">
        <v>5</v>
      </c>
      <c r="O360" s="2" t="s">
        <v>12</v>
      </c>
      <c r="P360" s="2" t="s">
        <v>3434</v>
      </c>
      <c r="Q360" s="2" t="s">
        <v>3435</v>
      </c>
      <c r="R360" s="2" t="s">
        <v>3436</v>
      </c>
      <c r="S360" s="2" t="s">
        <v>12</v>
      </c>
      <c r="T360" s="2" t="s">
        <v>13</v>
      </c>
      <c r="U360" s="2" t="s">
        <v>1</v>
      </c>
      <c r="V360" s="2" t="s">
        <v>101</v>
      </c>
      <c r="W360" s="2" t="s">
        <v>15</v>
      </c>
      <c r="X360" s="2" t="s">
        <v>16</v>
      </c>
      <c r="Y360" s="2" t="s">
        <v>16</v>
      </c>
      <c r="Z360" s="2" t="s">
        <v>16</v>
      </c>
      <c r="AA360" s="2" t="s">
        <v>16</v>
      </c>
      <c r="AB360" s="2" t="s">
        <v>16</v>
      </c>
      <c r="AC360" s="2" t="s">
        <v>16</v>
      </c>
      <c r="AD360" s="2" t="s">
        <v>16</v>
      </c>
      <c r="AE360" s="2" t="s">
        <v>16</v>
      </c>
      <c r="AF360" s="2" t="s">
        <v>16</v>
      </c>
      <c r="AG360" s="2" t="s">
        <v>16</v>
      </c>
      <c r="AH360" s="2" t="s">
        <v>15</v>
      </c>
      <c r="AI360" s="2" t="s">
        <v>15</v>
      </c>
      <c r="AJ360" s="2" t="s">
        <v>17</v>
      </c>
      <c r="AK360" s="2" t="s">
        <v>18</v>
      </c>
      <c r="AL360" s="2" t="s">
        <v>865</v>
      </c>
      <c r="AM360" s="2" t="s">
        <v>866</v>
      </c>
      <c r="AN360" s="2" t="s">
        <v>3437</v>
      </c>
      <c r="AO360" s="2" t="s">
        <v>3438</v>
      </c>
      <c r="AP360" s="2" t="s">
        <v>3439</v>
      </c>
      <c r="AQ360" s="2" t="s">
        <v>13</v>
      </c>
      <c r="AR360" s="2" t="s">
        <v>2906</v>
      </c>
      <c r="AS360" s="2" t="s">
        <v>3440</v>
      </c>
      <c r="AT360" s="2" t="s">
        <v>3441</v>
      </c>
      <c r="AU360" s="2" t="s">
        <v>3442</v>
      </c>
      <c r="AV360" s="2" t="s">
        <v>2160</v>
      </c>
      <c r="AW360" s="2" t="s">
        <v>2360</v>
      </c>
      <c r="AX360" s="2" t="s">
        <v>3443</v>
      </c>
      <c r="AY360" s="2" t="s">
        <v>3444</v>
      </c>
      <c r="AZ360" s="2" t="s">
        <v>1586</v>
      </c>
      <c r="BA360" s="2" t="s">
        <v>29</v>
      </c>
      <c r="BB360" s="2" t="s">
        <v>29</v>
      </c>
      <c r="BC360" s="2" t="s">
        <v>3445</v>
      </c>
      <c r="BD360" s="2" t="s">
        <v>29</v>
      </c>
      <c r="BE360" s="2"/>
    </row>
    <row r="361" spans="1:57" s="3" customFormat="1">
      <c r="A361" s="2" t="s">
        <v>3446</v>
      </c>
      <c r="B361" s="2" t="s">
        <v>1</v>
      </c>
      <c r="C361" s="2" t="s">
        <v>1</v>
      </c>
      <c r="D361" s="2" t="s">
        <v>5</v>
      </c>
      <c r="E361" s="2" t="s">
        <v>1418</v>
      </c>
      <c r="F361" s="2" t="s">
        <v>115</v>
      </c>
      <c r="G361" s="2" t="s">
        <v>116</v>
      </c>
      <c r="H361" s="2" t="s">
        <v>1</v>
      </c>
      <c r="I361" s="2" t="s">
        <v>5</v>
      </c>
      <c r="J361" s="2" t="s">
        <v>117</v>
      </c>
      <c r="K361" s="2" t="s">
        <v>1</v>
      </c>
      <c r="L361" s="2" t="s">
        <v>145</v>
      </c>
      <c r="M361" s="2" t="s">
        <v>118</v>
      </c>
      <c r="N361" s="2" t="s">
        <v>1</v>
      </c>
      <c r="O361" s="2" t="s">
        <v>213</v>
      </c>
      <c r="P361" s="2" t="s">
        <v>1419</v>
      </c>
      <c r="Q361" s="2" t="s">
        <v>1420</v>
      </c>
      <c r="R361" s="2" t="s">
        <v>1421</v>
      </c>
      <c r="S361" s="2" t="s">
        <v>38</v>
      </c>
      <c r="T361" s="2" t="s">
        <v>13</v>
      </c>
      <c r="U361" s="2" t="s">
        <v>1</v>
      </c>
      <c r="V361" s="2" t="s">
        <v>1422</v>
      </c>
      <c r="W361" s="2" t="s">
        <v>16</v>
      </c>
      <c r="X361" s="2" t="s">
        <v>15</v>
      </c>
      <c r="Y361" s="2" t="s">
        <v>16</v>
      </c>
      <c r="Z361" s="2" t="s">
        <v>15</v>
      </c>
      <c r="AA361" s="2" t="s">
        <v>16</v>
      </c>
      <c r="AB361" s="2" t="s">
        <v>16</v>
      </c>
      <c r="AC361" s="2" t="s">
        <v>16</v>
      </c>
      <c r="AD361" s="2" t="s">
        <v>16</v>
      </c>
      <c r="AE361" s="2" t="s">
        <v>16</v>
      </c>
      <c r="AF361" s="2" t="s">
        <v>16</v>
      </c>
      <c r="AG361" s="2" t="s">
        <v>15</v>
      </c>
      <c r="AH361" s="2" t="s">
        <v>15</v>
      </c>
      <c r="AI361" s="2" t="s">
        <v>15</v>
      </c>
      <c r="AJ361" s="2" t="s">
        <v>17</v>
      </c>
      <c r="AK361" s="2" t="s">
        <v>18</v>
      </c>
      <c r="AL361" s="2" t="s">
        <v>1492</v>
      </c>
      <c r="AM361" s="2" t="s">
        <v>3447</v>
      </c>
      <c r="AN361" s="2" t="s">
        <v>3448</v>
      </c>
      <c r="AO361" s="2" t="s">
        <v>3449</v>
      </c>
      <c r="AP361" s="2" t="s">
        <v>3450</v>
      </c>
      <c r="AQ361" s="2" t="s">
        <v>13</v>
      </c>
      <c r="AR361" s="2" t="s">
        <v>653</v>
      </c>
      <c r="AS361" s="2" t="s">
        <v>3451</v>
      </c>
      <c r="AT361" s="2" t="s">
        <v>3452</v>
      </c>
      <c r="AU361" s="2" t="s">
        <v>72</v>
      </c>
      <c r="AV361" s="2" t="s">
        <v>399</v>
      </c>
      <c r="AW361" s="2" t="s">
        <v>111</v>
      </c>
      <c r="AX361" s="2" t="s">
        <v>789</v>
      </c>
      <c r="AY361" s="2" t="s">
        <v>789</v>
      </c>
      <c r="AZ361" s="2" t="s">
        <v>12</v>
      </c>
      <c r="BA361" s="2" t="s">
        <v>29</v>
      </c>
      <c r="BB361" s="2" t="s">
        <v>29</v>
      </c>
      <c r="BC361" s="2" t="s">
        <v>3453</v>
      </c>
      <c r="BD361" s="2" t="s">
        <v>29</v>
      </c>
      <c r="BE361" s="2"/>
    </row>
    <row r="362" spans="1:57" s="3" customFormat="1">
      <c r="A362" s="2" t="s">
        <v>3454</v>
      </c>
      <c r="B362" s="2" t="s">
        <v>1</v>
      </c>
      <c r="C362" s="2" t="s">
        <v>1</v>
      </c>
      <c r="D362" s="2" t="s">
        <v>5</v>
      </c>
      <c r="E362" s="2" t="s">
        <v>618</v>
      </c>
      <c r="F362" s="2" t="s">
        <v>3</v>
      </c>
      <c r="G362" s="2" t="s">
        <v>4</v>
      </c>
      <c r="H362" s="2" t="s">
        <v>1</v>
      </c>
      <c r="I362" s="2" t="s">
        <v>5</v>
      </c>
      <c r="J362" s="2" t="s">
        <v>117</v>
      </c>
      <c r="K362" s="2" t="s">
        <v>1</v>
      </c>
      <c r="L362" s="2" t="s">
        <v>33</v>
      </c>
      <c r="M362" s="2" t="s">
        <v>34</v>
      </c>
      <c r="N362" s="2" t="s">
        <v>1</v>
      </c>
      <c r="O362" s="2" t="s">
        <v>12</v>
      </c>
      <c r="P362" s="2" t="s">
        <v>2163</v>
      </c>
      <c r="Q362" s="2" t="s">
        <v>2164</v>
      </c>
      <c r="R362" s="2" t="s">
        <v>203</v>
      </c>
      <c r="S362" s="2" t="s">
        <v>38</v>
      </c>
      <c r="T362" s="2" t="s">
        <v>13</v>
      </c>
      <c r="U362" s="2" t="s">
        <v>1</v>
      </c>
      <c r="V362" s="2" t="s">
        <v>15</v>
      </c>
      <c r="W362" s="2" t="s">
        <v>16</v>
      </c>
      <c r="X362" s="2" t="s">
        <v>16</v>
      </c>
      <c r="Y362" s="2" t="s">
        <v>16</v>
      </c>
      <c r="Z362" s="2" t="s">
        <v>15</v>
      </c>
      <c r="AA362" s="2" t="s">
        <v>16</v>
      </c>
      <c r="AB362" s="2" t="s">
        <v>16</v>
      </c>
      <c r="AC362" s="2" t="s">
        <v>15</v>
      </c>
      <c r="AD362" s="2" t="s">
        <v>16</v>
      </c>
      <c r="AE362" s="2" t="s">
        <v>16</v>
      </c>
      <c r="AF362" s="2" t="s">
        <v>16</v>
      </c>
      <c r="AG362" s="2" t="s">
        <v>16</v>
      </c>
      <c r="AH362" s="2" t="s">
        <v>15</v>
      </c>
      <c r="AI362" s="2" t="s">
        <v>15</v>
      </c>
      <c r="AJ362" s="2" t="s">
        <v>17</v>
      </c>
      <c r="AK362" s="2" t="s">
        <v>18</v>
      </c>
      <c r="AL362" s="2" t="s">
        <v>2205</v>
      </c>
      <c r="AM362" s="2" t="s">
        <v>2206</v>
      </c>
      <c r="AN362" s="2" t="s">
        <v>3455</v>
      </c>
      <c r="AO362" s="2" t="s">
        <v>3456</v>
      </c>
      <c r="AP362" s="2" t="s">
        <v>152</v>
      </c>
      <c r="AQ362" s="2" t="s">
        <v>13</v>
      </c>
      <c r="AR362" s="2" t="s">
        <v>3457</v>
      </c>
      <c r="AS362" s="2" t="s">
        <v>3458</v>
      </c>
      <c r="AT362" s="2" t="s">
        <v>3459</v>
      </c>
      <c r="AU362" s="2" t="s">
        <v>3460</v>
      </c>
      <c r="AV362" s="2" t="s">
        <v>1254</v>
      </c>
      <c r="AW362" s="2" t="s">
        <v>3461</v>
      </c>
      <c r="AX362" s="2" t="s">
        <v>3462</v>
      </c>
      <c r="AY362" s="2" t="s">
        <v>3463</v>
      </c>
      <c r="AZ362" s="2" t="s">
        <v>578</v>
      </c>
      <c r="BA362" s="2" t="s">
        <v>29</v>
      </c>
      <c r="BB362" s="2" t="s">
        <v>29</v>
      </c>
      <c r="BC362" s="2" t="s">
        <v>3464</v>
      </c>
      <c r="BD362" s="2" t="s">
        <v>29</v>
      </c>
      <c r="BE362" s="2"/>
    </row>
    <row r="363" spans="1:57" s="3" customFormat="1">
      <c r="A363" s="2" t="s">
        <v>3465</v>
      </c>
      <c r="B363" s="2" t="s">
        <v>1</v>
      </c>
      <c r="C363" s="2" t="s">
        <v>1</v>
      </c>
      <c r="D363" s="2" t="s">
        <v>1</v>
      </c>
      <c r="E363" s="2" t="s">
        <v>2</v>
      </c>
      <c r="F363" s="2" t="s">
        <v>3</v>
      </c>
      <c r="G363" s="2" t="s">
        <v>4</v>
      </c>
      <c r="H363" s="2" t="s">
        <v>1</v>
      </c>
      <c r="I363" s="2" t="s">
        <v>5</v>
      </c>
      <c r="J363" s="2" t="s">
        <v>6</v>
      </c>
      <c r="K363" s="2" t="s">
        <v>1</v>
      </c>
      <c r="L363" s="2" t="s">
        <v>1</v>
      </c>
      <c r="M363" s="2" t="s">
        <v>7</v>
      </c>
      <c r="N363" s="2" t="s">
        <v>5</v>
      </c>
      <c r="O363" s="2" t="s">
        <v>12</v>
      </c>
      <c r="P363" s="2" t="s">
        <v>81</v>
      </c>
      <c r="Q363" s="2" t="s">
        <v>1589</v>
      </c>
      <c r="R363" s="2" t="s">
        <v>158</v>
      </c>
      <c r="S363" s="2" t="s">
        <v>7</v>
      </c>
      <c r="T363" s="2" t="s">
        <v>13</v>
      </c>
      <c r="U363" s="2" t="s">
        <v>1</v>
      </c>
      <c r="V363" s="2" t="s">
        <v>14</v>
      </c>
      <c r="W363" s="2" t="s">
        <v>15</v>
      </c>
      <c r="X363" s="2" t="s">
        <v>15</v>
      </c>
      <c r="Y363" s="2" t="s">
        <v>16</v>
      </c>
      <c r="Z363" s="2" t="s">
        <v>16</v>
      </c>
      <c r="AA363" s="2" t="s">
        <v>16</v>
      </c>
      <c r="AB363" s="2" t="s">
        <v>16</v>
      </c>
      <c r="AC363" s="2" t="s">
        <v>16</v>
      </c>
      <c r="AD363" s="2" t="s">
        <v>16</v>
      </c>
      <c r="AE363" s="2" t="s">
        <v>16</v>
      </c>
      <c r="AF363" s="2" t="s">
        <v>16</v>
      </c>
      <c r="AG363" s="2" t="s">
        <v>16</v>
      </c>
      <c r="AH363" s="2" t="s">
        <v>15</v>
      </c>
      <c r="AI363" s="2" t="s">
        <v>15</v>
      </c>
      <c r="AJ363" s="2" t="s">
        <v>17</v>
      </c>
      <c r="AK363" s="2" t="s">
        <v>18</v>
      </c>
      <c r="AL363" s="2" t="s">
        <v>482</v>
      </c>
      <c r="AM363" s="2" t="s">
        <v>483</v>
      </c>
      <c r="AN363" s="2" t="s">
        <v>3466</v>
      </c>
      <c r="AO363" s="2" t="s">
        <v>3467</v>
      </c>
      <c r="AP363" s="2" t="s">
        <v>1076</v>
      </c>
      <c r="AQ363" s="2" t="s">
        <v>13</v>
      </c>
      <c r="AR363" s="2" t="s">
        <v>255</v>
      </c>
      <c r="AS363" s="2" t="s">
        <v>3468</v>
      </c>
      <c r="AT363" s="2" t="s">
        <v>3469</v>
      </c>
      <c r="AU363" s="2" t="s">
        <v>749</v>
      </c>
      <c r="AV363" s="2" t="s">
        <v>774</v>
      </c>
      <c r="AW363" s="2" t="s">
        <v>1598</v>
      </c>
      <c r="AX363" s="2" t="s">
        <v>75</v>
      </c>
      <c r="AY363" s="2" t="s">
        <v>1352</v>
      </c>
      <c r="AZ363" s="2" t="s">
        <v>1608</v>
      </c>
      <c r="BA363" s="2" t="s">
        <v>13</v>
      </c>
      <c r="BB363" s="2" t="s">
        <v>29</v>
      </c>
      <c r="BC363" s="2" t="s">
        <v>3470</v>
      </c>
      <c r="BD363" s="2" t="s">
        <v>29</v>
      </c>
      <c r="BE363" s="2"/>
    </row>
    <row r="364" spans="1:57" s="3" customFormat="1">
      <c r="A364" s="2" t="s">
        <v>3471</v>
      </c>
      <c r="B364" s="2" t="s">
        <v>1</v>
      </c>
      <c r="C364" s="2" t="s">
        <v>1</v>
      </c>
      <c r="D364" s="2" t="s">
        <v>5</v>
      </c>
      <c r="E364" s="2" t="s">
        <v>618</v>
      </c>
      <c r="F364" s="2" t="s">
        <v>3</v>
      </c>
      <c r="G364" s="2" t="s">
        <v>4</v>
      </c>
      <c r="H364" s="2" t="s">
        <v>1</v>
      </c>
      <c r="I364" s="2" t="s">
        <v>5</v>
      </c>
      <c r="J364" s="2" t="s">
        <v>6</v>
      </c>
      <c r="K364" s="2" t="s">
        <v>1</v>
      </c>
      <c r="L364" s="2" t="s">
        <v>5</v>
      </c>
      <c r="M364" s="2" t="s">
        <v>49</v>
      </c>
      <c r="N364" s="2" t="s">
        <v>1</v>
      </c>
      <c r="O364" s="2" t="s">
        <v>12</v>
      </c>
      <c r="P364" s="2" t="s">
        <v>2163</v>
      </c>
      <c r="Q364" s="2" t="s">
        <v>2164</v>
      </c>
      <c r="R364" s="2" t="s">
        <v>203</v>
      </c>
      <c r="S364" s="2" t="s">
        <v>38</v>
      </c>
      <c r="T364" s="2" t="s">
        <v>13</v>
      </c>
      <c r="U364" s="2" t="s">
        <v>1</v>
      </c>
      <c r="V364" s="2" t="s">
        <v>15</v>
      </c>
      <c r="W364" s="2" t="s">
        <v>16</v>
      </c>
      <c r="X364" s="2" t="s">
        <v>16</v>
      </c>
      <c r="Y364" s="2" t="s">
        <v>16</v>
      </c>
      <c r="Z364" s="2" t="s">
        <v>15</v>
      </c>
      <c r="AA364" s="2" t="s">
        <v>16</v>
      </c>
      <c r="AB364" s="2" t="s">
        <v>16</v>
      </c>
      <c r="AC364" s="2" t="s">
        <v>15</v>
      </c>
      <c r="AD364" s="2" t="s">
        <v>16</v>
      </c>
      <c r="AE364" s="2" t="s">
        <v>16</v>
      </c>
      <c r="AF364" s="2" t="s">
        <v>16</v>
      </c>
      <c r="AG364" s="2" t="s">
        <v>16</v>
      </c>
      <c r="AH364" s="2" t="s">
        <v>15</v>
      </c>
      <c r="AI364" s="2" t="s">
        <v>15</v>
      </c>
      <c r="AJ364" s="2" t="s">
        <v>17</v>
      </c>
      <c r="AK364" s="2" t="s">
        <v>18</v>
      </c>
      <c r="AL364" s="2" t="s">
        <v>2205</v>
      </c>
      <c r="AM364" s="2" t="s">
        <v>2206</v>
      </c>
      <c r="AN364" s="2" t="s">
        <v>3472</v>
      </c>
      <c r="AO364" s="2" t="s">
        <v>3473</v>
      </c>
      <c r="AP364" s="2" t="s">
        <v>2310</v>
      </c>
      <c r="AQ364" s="2" t="s">
        <v>13</v>
      </c>
      <c r="AR364" s="2" t="s">
        <v>3474</v>
      </c>
      <c r="AS364" s="2" t="s">
        <v>3475</v>
      </c>
      <c r="AT364" s="2" t="s">
        <v>3476</v>
      </c>
      <c r="AU364" s="2" t="s">
        <v>3477</v>
      </c>
      <c r="AV364" s="2" t="s">
        <v>2327</v>
      </c>
      <c r="AW364" s="2" t="s">
        <v>2549</v>
      </c>
      <c r="AX364" s="2" t="s">
        <v>3478</v>
      </c>
      <c r="AY364" s="2" t="s">
        <v>3479</v>
      </c>
      <c r="AZ364" s="2" t="s">
        <v>578</v>
      </c>
      <c r="BA364" s="2" t="s">
        <v>29</v>
      </c>
      <c r="BB364" s="2" t="s">
        <v>13</v>
      </c>
      <c r="BC364" s="2" t="s">
        <v>3480</v>
      </c>
      <c r="BD364" s="2" t="s">
        <v>29</v>
      </c>
      <c r="BE364" s="2"/>
    </row>
    <row r="365" spans="1:57" s="3" customFormat="1">
      <c r="A365" s="2" t="s">
        <v>3481</v>
      </c>
      <c r="B365" s="2" t="s">
        <v>1</v>
      </c>
      <c r="C365" s="2" t="s">
        <v>1</v>
      </c>
      <c r="D365" s="2" t="s">
        <v>5</v>
      </c>
      <c r="E365" s="2" t="s">
        <v>618</v>
      </c>
      <c r="F365" s="2" t="s">
        <v>115</v>
      </c>
      <c r="G365" s="2" t="s">
        <v>116</v>
      </c>
      <c r="H365" s="2" t="s">
        <v>1</v>
      </c>
      <c r="I365" s="2" t="s">
        <v>5</v>
      </c>
      <c r="J365" s="2" t="s">
        <v>117</v>
      </c>
      <c r="K365" s="2" t="s">
        <v>1</v>
      </c>
      <c r="L365" s="2" t="s">
        <v>33</v>
      </c>
      <c r="M365" s="2" t="s">
        <v>34</v>
      </c>
      <c r="N365" s="2" t="s">
        <v>1</v>
      </c>
      <c r="O365" s="2" t="s">
        <v>12</v>
      </c>
      <c r="P365" s="2" t="s">
        <v>909</v>
      </c>
      <c r="Q365" s="2" t="s">
        <v>158</v>
      </c>
      <c r="R365" s="2" t="s">
        <v>2490</v>
      </c>
      <c r="S365" s="2" t="s">
        <v>38</v>
      </c>
      <c r="T365" s="2" t="s">
        <v>13</v>
      </c>
      <c r="U365" s="2" t="s">
        <v>1</v>
      </c>
      <c r="V365" s="2" t="s">
        <v>15</v>
      </c>
      <c r="W365" s="2" t="s">
        <v>16</v>
      </c>
      <c r="X365" s="2" t="s">
        <v>16</v>
      </c>
      <c r="Y365" s="2" t="s">
        <v>16</v>
      </c>
      <c r="Z365" s="2" t="s">
        <v>15</v>
      </c>
      <c r="AA365" s="2" t="s">
        <v>15</v>
      </c>
      <c r="AB365" s="2" t="s">
        <v>15</v>
      </c>
      <c r="AC365" s="2" t="s">
        <v>16</v>
      </c>
      <c r="AD365" s="2" t="s">
        <v>16</v>
      </c>
      <c r="AE365" s="2" t="s">
        <v>16</v>
      </c>
      <c r="AF365" s="2" t="s">
        <v>16</v>
      </c>
      <c r="AG365" s="2" t="s">
        <v>16</v>
      </c>
      <c r="AH365" s="2" t="s">
        <v>15</v>
      </c>
      <c r="AI365" s="2" t="s">
        <v>15</v>
      </c>
      <c r="AJ365" s="2" t="s">
        <v>17</v>
      </c>
      <c r="AK365" s="2" t="s">
        <v>18</v>
      </c>
      <c r="AL365" s="2" t="s">
        <v>2306</v>
      </c>
      <c r="AM365" s="2" t="s">
        <v>2307</v>
      </c>
      <c r="AN365" s="2" t="s">
        <v>3482</v>
      </c>
      <c r="AO365" s="2" t="s">
        <v>3483</v>
      </c>
      <c r="AP365" s="2" t="s">
        <v>3198</v>
      </c>
      <c r="AQ365" s="2" t="s">
        <v>13</v>
      </c>
      <c r="AR365" s="2" t="s">
        <v>1709</v>
      </c>
      <c r="AS365" s="2" t="s">
        <v>3484</v>
      </c>
      <c r="AT365" s="2" t="s">
        <v>3485</v>
      </c>
      <c r="AU365" s="2" t="s">
        <v>1672</v>
      </c>
      <c r="AV365" s="2" t="s">
        <v>2609</v>
      </c>
      <c r="AW365" s="2" t="s">
        <v>346</v>
      </c>
      <c r="AX365" s="2" t="s">
        <v>3486</v>
      </c>
      <c r="AY365" s="2" t="s">
        <v>3487</v>
      </c>
      <c r="AZ365" s="2" t="s">
        <v>578</v>
      </c>
      <c r="BA365" s="2" t="s">
        <v>13</v>
      </c>
      <c r="BB365" s="2" t="s">
        <v>29</v>
      </c>
      <c r="BC365" s="2" t="s">
        <v>3488</v>
      </c>
      <c r="BD365" s="2" t="s">
        <v>29</v>
      </c>
      <c r="BE365" s="2"/>
    </row>
    <row r="366" spans="1:57" s="3" customFormat="1">
      <c r="A366" s="2" t="s">
        <v>3489</v>
      </c>
      <c r="B366" s="2" t="s">
        <v>1</v>
      </c>
      <c r="C366" s="2" t="s">
        <v>1</v>
      </c>
      <c r="D366" s="2" t="s">
        <v>5</v>
      </c>
      <c r="E366" s="2" t="s">
        <v>1418</v>
      </c>
      <c r="F366" s="2" t="s">
        <v>115</v>
      </c>
      <c r="G366" s="2" t="s">
        <v>116</v>
      </c>
      <c r="H366" s="2" t="s">
        <v>1</v>
      </c>
      <c r="I366" s="2" t="s">
        <v>5</v>
      </c>
      <c r="J366" s="2" t="s">
        <v>117</v>
      </c>
      <c r="K366" s="2" t="s">
        <v>1</v>
      </c>
      <c r="L366" s="2" t="s">
        <v>109</v>
      </c>
      <c r="M366" s="2" t="s">
        <v>118</v>
      </c>
      <c r="N366" s="2" t="s">
        <v>1</v>
      </c>
      <c r="O366" s="2" t="s">
        <v>12</v>
      </c>
      <c r="P366" s="2" t="s">
        <v>3490</v>
      </c>
      <c r="Q366" s="2" t="s">
        <v>3491</v>
      </c>
      <c r="R366" s="2" t="s">
        <v>215</v>
      </c>
      <c r="S366" s="2" t="s">
        <v>599</v>
      </c>
      <c r="T366" s="2" t="s">
        <v>13</v>
      </c>
      <c r="U366" s="2" t="s">
        <v>13</v>
      </c>
      <c r="V366" s="2" t="s">
        <v>2266</v>
      </c>
      <c r="W366" s="2" t="s">
        <v>16</v>
      </c>
      <c r="X366" s="2" t="s">
        <v>15</v>
      </c>
      <c r="Y366" s="2" t="s">
        <v>16</v>
      </c>
      <c r="Z366" s="2" t="s">
        <v>15</v>
      </c>
      <c r="AA366" s="2" t="s">
        <v>16</v>
      </c>
      <c r="AB366" s="2" t="s">
        <v>16</v>
      </c>
      <c r="AC366" s="2" t="s">
        <v>15</v>
      </c>
      <c r="AD366" s="2" t="s">
        <v>16</v>
      </c>
      <c r="AE366" s="2" t="s">
        <v>16</v>
      </c>
      <c r="AF366" s="2" t="s">
        <v>16</v>
      </c>
      <c r="AG366" s="2" t="s">
        <v>16</v>
      </c>
      <c r="AH366" s="2" t="s">
        <v>16</v>
      </c>
      <c r="AI366" s="2" t="s">
        <v>15</v>
      </c>
      <c r="AJ366" s="2" t="s">
        <v>17</v>
      </c>
      <c r="AK366" s="2" t="s">
        <v>18</v>
      </c>
      <c r="AL366" s="2" t="s">
        <v>2267</v>
      </c>
      <c r="AM366" s="2" t="s">
        <v>2268</v>
      </c>
      <c r="AN366" s="2" t="s">
        <v>3492</v>
      </c>
      <c r="AO366" s="2" t="s">
        <v>3493</v>
      </c>
      <c r="AP366" s="2" t="s">
        <v>3494</v>
      </c>
      <c r="AQ366" s="2" t="s">
        <v>13</v>
      </c>
      <c r="AR366" s="2" t="s">
        <v>3495</v>
      </c>
      <c r="AS366" s="2" t="s">
        <v>3496</v>
      </c>
      <c r="AT366" s="2" t="s">
        <v>3497</v>
      </c>
      <c r="AU366" s="2" t="s">
        <v>1232</v>
      </c>
      <c r="AV366" s="2" t="s">
        <v>2347</v>
      </c>
      <c r="AW366" s="2" t="s">
        <v>575</v>
      </c>
      <c r="AX366" s="2" t="s">
        <v>789</v>
      </c>
      <c r="AY366" s="2" t="s">
        <v>49</v>
      </c>
      <c r="AZ366" s="2" t="s">
        <v>1573</v>
      </c>
      <c r="BA366" s="2" t="s">
        <v>29</v>
      </c>
      <c r="BB366" s="2" t="s">
        <v>29</v>
      </c>
      <c r="BC366" s="2" t="s">
        <v>3498</v>
      </c>
      <c r="BD366" s="2" t="s">
        <v>29</v>
      </c>
      <c r="BE366" s="2"/>
    </row>
    <row r="367" spans="1:57" s="3" customFormat="1">
      <c r="A367" s="2" t="s">
        <v>3499</v>
      </c>
      <c r="B367" s="2" t="s">
        <v>1</v>
      </c>
      <c r="C367" s="2" t="s">
        <v>1</v>
      </c>
      <c r="D367" s="2" t="s">
        <v>5</v>
      </c>
      <c r="E367" s="2" t="s">
        <v>618</v>
      </c>
      <c r="F367" s="2" t="s">
        <v>3</v>
      </c>
      <c r="G367" s="2" t="s">
        <v>4</v>
      </c>
      <c r="H367" s="2" t="s">
        <v>1</v>
      </c>
      <c r="I367" s="2" t="s">
        <v>5</v>
      </c>
      <c r="J367" s="2" t="s">
        <v>117</v>
      </c>
      <c r="K367" s="2" t="s">
        <v>1</v>
      </c>
      <c r="L367" s="2" t="s">
        <v>5</v>
      </c>
      <c r="M367" s="2" t="s">
        <v>49</v>
      </c>
      <c r="N367" s="2" t="s">
        <v>1</v>
      </c>
      <c r="O367" s="2" t="s">
        <v>12</v>
      </c>
      <c r="P367" s="2" t="s">
        <v>2163</v>
      </c>
      <c r="Q367" s="2" t="s">
        <v>2164</v>
      </c>
      <c r="R367" s="2" t="s">
        <v>203</v>
      </c>
      <c r="S367" s="2" t="s">
        <v>38</v>
      </c>
      <c r="T367" s="2" t="s">
        <v>13</v>
      </c>
      <c r="U367" s="2" t="s">
        <v>1</v>
      </c>
      <c r="V367" s="2" t="s">
        <v>15</v>
      </c>
      <c r="W367" s="2" t="s">
        <v>16</v>
      </c>
      <c r="X367" s="2" t="s">
        <v>16</v>
      </c>
      <c r="Y367" s="2" t="s">
        <v>16</v>
      </c>
      <c r="Z367" s="2" t="s">
        <v>15</v>
      </c>
      <c r="AA367" s="2" t="s">
        <v>16</v>
      </c>
      <c r="AB367" s="2" t="s">
        <v>16</v>
      </c>
      <c r="AC367" s="2" t="s">
        <v>15</v>
      </c>
      <c r="AD367" s="2" t="s">
        <v>16</v>
      </c>
      <c r="AE367" s="2" t="s">
        <v>16</v>
      </c>
      <c r="AF367" s="2" t="s">
        <v>16</v>
      </c>
      <c r="AG367" s="2" t="s">
        <v>16</v>
      </c>
      <c r="AH367" s="2" t="s">
        <v>15</v>
      </c>
      <c r="AI367" s="2" t="s">
        <v>15</v>
      </c>
      <c r="AJ367" s="2" t="s">
        <v>17</v>
      </c>
      <c r="AK367" s="2" t="s">
        <v>18</v>
      </c>
      <c r="AL367" s="2" t="s">
        <v>2306</v>
      </c>
      <c r="AM367" s="2" t="s">
        <v>2307</v>
      </c>
      <c r="AN367" s="2" t="s">
        <v>3500</v>
      </c>
      <c r="AO367" s="2" t="s">
        <v>3501</v>
      </c>
      <c r="AP367" s="2" t="s">
        <v>2310</v>
      </c>
      <c r="AQ367" s="2" t="s">
        <v>13</v>
      </c>
      <c r="AR367" s="2" t="s">
        <v>3502</v>
      </c>
      <c r="AS367" s="2" t="s">
        <v>3503</v>
      </c>
      <c r="AT367" s="2" t="s">
        <v>3504</v>
      </c>
      <c r="AU367" s="2" t="s">
        <v>3505</v>
      </c>
      <c r="AV367" s="2" t="s">
        <v>3506</v>
      </c>
      <c r="AW367" s="2" t="s">
        <v>3507</v>
      </c>
      <c r="AX367" s="2" t="s">
        <v>3508</v>
      </c>
      <c r="AY367" s="2" t="s">
        <v>3509</v>
      </c>
      <c r="AZ367" s="2" t="s">
        <v>578</v>
      </c>
      <c r="BA367" s="2" t="s">
        <v>29</v>
      </c>
      <c r="BB367" s="2" t="s">
        <v>29</v>
      </c>
      <c r="BC367" s="2" t="s">
        <v>3510</v>
      </c>
      <c r="BD367" s="2" t="s">
        <v>29</v>
      </c>
      <c r="BE367" s="2"/>
    </row>
    <row r="368" spans="1:57" s="3" customFormat="1">
      <c r="A368" s="2" t="s">
        <v>3511</v>
      </c>
      <c r="B368" s="2" t="s">
        <v>1</v>
      </c>
      <c r="C368" s="2" t="s">
        <v>1</v>
      </c>
      <c r="D368" s="2" t="s">
        <v>5</v>
      </c>
      <c r="E368" s="2" t="s">
        <v>2828</v>
      </c>
      <c r="F368" s="2" t="s">
        <v>3</v>
      </c>
      <c r="G368" s="2" t="s">
        <v>4</v>
      </c>
      <c r="H368" s="2" t="s">
        <v>1</v>
      </c>
      <c r="I368" s="2" t="s">
        <v>5</v>
      </c>
      <c r="J368" s="2" t="s">
        <v>6</v>
      </c>
      <c r="K368" s="2" t="s">
        <v>1</v>
      </c>
      <c r="L368" s="2" t="s">
        <v>5</v>
      </c>
      <c r="M368" s="2" t="s">
        <v>49</v>
      </c>
      <c r="N368" s="2" t="s">
        <v>1</v>
      </c>
      <c r="O368" s="2" t="s">
        <v>213</v>
      </c>
      <c r="P368" s="2" t="s">
        <v>2508</v>
      </c>
      <c r="Q368" s="2" t="s">
        <v>82</v>
      </c>
      <c r="R368" s="2" t="s">
        <v>7</v>
      </c>
      <c r="S368" s="2" t="s">
        <v>38</v>
      </c>
      <c r="T368" s="2" t="s">
        <v>13</v>
      </c>
      <c r="U368" s="2" t="s">
        <v>13</v>
      </c>
      <c r="V368" s="2" t="s">
        <v>2400</v>
      </c>
      <c r="W368" s="2" t="s">
        <v>15</v>
      </c>
      <c r="X368" s="2" t="s">
        <v>15</v>
      </c>
      <c r="Y368" s="2" t="s">
        <v>16</v>
      </c>
      <c r="Z368" s="2" t="s">
        <v>15</v>
      </c>
      <c r="AA368" s="2" t="s">
        <v>16</v>
      </c>
      <c r="AB368" s="2" t="s">
        <v>16</v>
      </c>
      <c r="AC368" s="2" t="s">
        <v>16</v>
      </c>
      <c r="AD368" s="2" t="s">
        <v>16</v>
      </c>
      <c r="AE368" s="2" t="s">
        <v>16</v>
      </c>
      <c r="AF368" s="2" t="s">
        <v>16</v>
      </c>
      <c r="AG368" s="2" t="s">
        <v>16</v>
      </c>
      <c r="AH368" s="2" t="s">
        <v>15</v>
      </c>
      <c r="AI368" s="2" t="s">
        <v>15</v>
      </c>
      <c r="AJ368" s="2" t="s">
        <v>17</v>
      </c>
      <c r="AK368" s="2" t="s">
        <v>18</v>
      </c>
      <c r="AL368" s="2" t="s">
        <v>2401</v>
      </c>
      <c r="AM368" s="2" t="s">
        <v>2402</v>
      </c>
      <c r="AN368" s="2" t="s">
        <v>3512</v>
      </c>
      <c r="AO368" s="2" t="s">
        <v>3513</v>
      </c>
      <c r="AP368" s="2" t="s">
        <v>3514</v>
      </c>
      <c r="AQ368" s="2" t="s">
        <v>13</v>
      </c>
      <c r="AR368" s="2" t="s">
        <v>3515</v>
      </c>
      <c r="AS368" s="2" t="s">
        <v>3516</v>
      </c>
      <c r="AT368" s="2" t="s">
        <v>3517</v>
      </c>
      <c r="AU368" s="2" t="s">
        <v>3518</v>
      </c>
      <c r="AV368" s="2" t="s">
        <v>3519</v>
      </c>
      <c r="AW368" s="2" t="s">
        <v>3378</v>
      </c>
      <c r="AX368" s="2" t="s">
        <v>3520</v>
      </c>
      <c r="AY368" s="2" t="s">
        <v>3521</v>
      </c>
      <c r="AZ368" s="2" t="s">
        <v>578</v>
      </c>
      <c r="BA368" s="2" t="s">
        <v>29</v>
      </c>
      <c r="BB368" s="2" t="s">
        <v>13</v>
      </c>
      <c r="BC368" s="2" t="s">
        <v>3522</v>
      </c>
      <c r="BD368" s="2" t="s">
        <v>29</v>
      </c>
      <c r="BE368" s="2"/>
    </row>
    <row r="369" spans="1:57" s="3" customFormat="1">
      <c r="A369" s="2" t="s">
        <v>3523</v>
      </c>
      <c r="B369" s="2" t="s">
        <v>1</v>
      </c>
      <c r="C369" s="2" t="s">
        <v>1</v>
      </c>
      <c r="D369" s="2" t="s">
        <v>5</v>
      </c>
      <c r="E369" s="2" t="s">
        <v>2</v>
      </c>
      <c r="F369" s="2" t="s">
        <v>115</v>
      </c>
      <c r="G369" s="2" t="s">
        <v>116</v>
      </c>
      <c r="H369" s="2" t="s">
        <v>1</v>
      </c>
      <c r="I369" s="2" t="s">
        <v>5</v>
      </c>
      <c r="J369" s="2" t="s">
        <v>117</v>
      </c>
      <c r="K369" s="2" t="s">
        <v>1</v>
      </c>
      <c r="L369" s="2" t="s">
        <v>33</v>
      </c>
      <c r="M369" s="2" t="s">
        <v>34</v>
      </c>
      <c r="N369" s="2" t="s">
        <v>1</v>
      </c>
      <c r="O369" s="2" t="s">
        <v>213</v>
      </c>
      <c r="P369" s="2" t="s">
        <v>2508</v>
      </c>
      <c r="Q369" s="2" t="s">
        <v>2509</v>
      </c>
      <c r="R369" s="2" t="s">
        <v>134</v>
      </c>
      <c r="S369" s="2" t="s">
        <v>76</v>
      </c>
      <c r="T369" s="2" t="s">
        <v>13</v>
      </c>
      <c r="U369" s="2" t="s">
        <v>1</v>
      </c>
      <c r="V369" s="2" t="s">
        <v>2266</v>
      </c>
      <c r="W369" s="2" t="s">
        <v>15</v>
      </c>
      <c r="X369" s="2" t="s">
        <v>15</v>
      </c>
      <c r="Y369" s="2" t="s">
        <v>16</v>
      </c>
      <c r="Z369" s="2" t="s">
        <v>15</v>
      </c>
      <c r="AA369" s="2" t="s">
        <v>16</v>
      </c>
      <c r="AB369" s="2" t="s">
        <v>16</v>
      </c>
      <c r="AC369" s="2" t="s">
        <v>16</v>
      </c>
      <c r="AD369" s="2" t="s">
        <v>16</v>
      </c>
      <c r="AE369" s="2" t="s">
        <v>16</v>
      </c>
      <c r="AF369" s="2" t="s">
        <v>16</v>
      </c>
      <c r="AG369" s="2" t="s">
        <v>16</v>
      </c>
      <c r="AH369" s="2" t="s">
        <v>15</v>
      </c>
      <c r="AI369" s="2" t="s">
        <v>15</v>
      </c>
      <c r="AJ369" s="2" t="s">
        <v>17</v>
      </c>
      <c r="AK369" s="2" t="s">
        <v>18</v>
      </c>
      <c r="AL369" s="2" t="s">
        <v>2124</v>
      </c>
      <c r="AM369" s="2" t="s">
        <v>2125</v>
      </c>
      <c r="AN369" s="2" t="s">
        <v>3524</v>
      </c>
      <c r="AO369" s="2" t="s">
        <v>3525</v>
      </c>
      <c r="AP369" s="2" t="s">
        <v>3526</v>
      </c>
      <c r="AQ369" s="2" t="s">
        <v>13</v>
      </c>
      <c r="AR369" s="2" t="s">
        <v>388</v>
      </c>
      <c r="AS369" s="2" t="s">
        <v>3527</v>
      </c>
      <c r="AT369" s="2" t="s">
        <v>3528</v>
      </c>
      <c r="AU369" s="2" t="s">
        <v>118</v>
      </c>
      <c r="AV369" s="2" t="s">
        <v>1214</v>
      </c>
      <c r="AW369" s="2" t="s">
        <v>346</v>
      </c>
      <c r="AX369" s="2" t="s">
        <v>559</v>
      </c>
      <c r="AY369" s="2" t="s">
        <v>559</v>
      </c>
      <c r="AZ369" s="2" t="s">
        <v>12</v>
      </c>
      <c r="BA369" s="2" t="s">
        <v>29</v>
      </c>
      <c r="BB369" s="2" t="s">
        <v>13</v>
      </c>
      <c r="BC369" s="2" t="s">
        <v>3529</v>
      </c>
      <c r="BD369" s="2" t="s">
        <v>29</v>
      </c>
      <c r="BE369" s="2"/>
    </row>
    <row r="370" spans="1:57" s="3" customFormat="1">
      <c r="A370" s="2" t="s">
        <v>3530</v>
      </c>
      <c r="B370" s="2" t="s">
        <v>1</v>
      </c>
      <c r="C370" s="2" t="s">
        <v>1</v>
      </c>
      <c r="D370" s="2" t="s">
        <v>5</v>
      </c>
      <c r="E370" s="2" t="s">
        <v>96</v>
      </c>
      <c r="F370" s="2" t="s">
        <v>3</v>
      </c>
      <c r="G370" s="2" t="s">
        <v>4</v>
      </c>
      <c r="H370" s="2" t="s">
        <v>1</v>
      </c>
      <c r="I370" s="2" t="s">
        <v>5</v>
      </c>
      <c r="J370" s="2" t="s">
        <v>6</v>
      </c>
      <c r="K370" s="2" t="s">
        <v>1</v>
      </c>
      <c r="L370" s="2" t="s">
        <v>33</v>
      </c>
      <c r="M370" s="2" t="s">
        <v>34</v>
      </c>
      <c r="N370" s="2" t="s">
        <v>1</v>
      </c>
      <c r="O370" s="2" t="s">
        <v>97</v>
      </c>
      <c r="P370" s="2" t="s">
        <v>445</v>
      </c>
      <c r="Q370" s="2" t="s">
        <v>2693</v>
      </c>
      <c r="R370" s="2" t="s">
        <v>492</v>
      </c>
      <c r="S370" s="2" t="s">
        <v>38</v>
      </c>
      <c r="T370" s="2" t="s">
        <v>13</v>
      </c>
      <c r="U370" s="2" t="s">
        <v>1</v>
      </c>
      <c r="V370" s="2" t="s">
        <v>101</v>
      </c>
      <c r="W370" s="2" t="s">
        <v>16</v>
      </c>
      <c r="X370" s="2" t="s">
        <v>16</v>
      </c>
      <c r="Y370" s="2" t="s">
        <v>16</v>
      </c>
      <c r="Z370" s="2" t="s">
        <v>16</v>
      </c>
      <c r="AA370" s="2" t="s">
        <v>16</v>
      </c>
      <c r="AB370" s="2" t="s">
        <v>16</v>
      </c>
      <c r="AC370" s="2" t="s">
        <v>16</v>
      </c>
      <c r="AD370" s="2" t="s">
        <v>15</v>
      </c>
      <c r="AE370" s="2" t="s">
        <v>16</v>
      </c>
      <c r="AF370" s="2" t="s">
        <v>16</v>
      </c>
      <c r="AG370" s="2" t="s">
        <v>16</v>
      </c>
      <c r="AH370" s="2" t="s">
        <v>15</v>
      </c>
      <c r="AI370" s="2" t="s">
        <v>15</v>
      </c>
      <c r="AJ370" s="2" t="s">
        <v>17</v>
      </c>
      <c r="AK370" s="2" t="s">
        <v>18</v>
      </c>
      <c r="AL370" s="2" t="s">
        <v>1279</v>
      </c>
      <c r="AM370" s="2" t="s">
        <v>1280</v>
      </c>
      <c r="AN370" s="2" t="s">
        <v>3531</v>
      </c>
      <c r="AO370" s="2" t="s">
        <v>3532</v>
      </c>
      <c r="AP370" s="2" t="s">
        <v>3408</v>
      </c>
      <c r="AQ370" s="2" t="s">
        <v>13</v>
      </c>
      <c r="AR370" s="2" t="s">
        <v>35</v>
      </c>
      <c r="AS370" s="2" t="s">
        <v>3533</v>
      </c>
      <c r="AT370" s="2" t="s">
        <v>3534</v>
      </c>
      <c r="AU370" s="2" t="s">
        <v>3043</v>
      </c>
      <c r="AV370" s="2" t="s">
        <v>1410</v>
      </c>
      <c r="AW370" s="2" t="s">
        <v>164</v>
      </c>
      <c r="AX370" s="2" t="s">
        <v>1844</v>
      </c>
      <c r="AY370" s="2" t="s">
        <v>38</v>
      </c>
      <c r="AZ370" s="2" t="s">
        <v>3305</v>
      </c>
      <c r="BA370" s="2" t="s">
        <v>29</v>
      </c>
      <c r="BB370" s="2" t="s">
        <v>29</v>
      </c>
      <c r="BC370" s="2" t="s">
        <v>3535</v>
      </c>
      <c r="BD370" s="2" t="s">
        <v>29</v>
      </c>
      <c r="BE370" s="2"/>
    </row>
    <row r="371" spans="1:57" s="3" customFormat="1">
      <c r="A371" s="2" t="s">
        <v>3536</v>
      </c>
      <c r="B371" s="2" t="s">
        <v>1</v>
      </c>
      <c r="C371" s="2" t="s">
        <v>1</v>
      </c>
      <c r="D371" s="2" t="s">
        <v>5</v>
      </c>
      <c r="E371" s="2" t="s">
        <v>3537</v>
      </c>
      <c r="F371" s="2" t="s">
        <v>3</v>
      </c>
      <c r="G371" s="2" t="s">
        <v>4</v>
      </c>
      <c r="H371" s="2" t="s">
        <v>1</v>
      </c>
      <c r="I371" s="2" t="s">
        <v>5</v>
      </c>
      <c r="J371" s="2" t="s">
        <v>6</v>
      </c>
      <c r="K371" s="2" t="s">
        <v>1</v>
      </c>
      <c r="L371" s="2" t="s">
        <v>33</v>
      </c>
      <c r="M371" s="2" t="s">
        <v>34</v>
      </c>
      <c r="N371" s="2" t="s">
        <v>5</v>
      </c>
      <c r="O371" s="2" t="s">
        <v>8</v>
      </c>
      <c r="P371" s="2" t="s">
        <v>507</v>
      </c>
      <c r="Q371" s="2" t="s">
        <v>508</v>
      </c>
      <c r="R371" s="2" t="s">
        <v>158</v>
      </c>
      <c r="S371" s="2" t="s">
        <v>38</v>
      </c>
      <c r="T371" s="2" t="s">
        <v>13</v>
      </c>
      <c r="U371" s="2" t="s">
        <v>1</v>
      </c>
      <c r="V371" s="2" t="s">
        <v>14</v>
      </c>
      <c r="W371" s="2" t="s">
        <v>16</v>
      </c>
      <c r="X371" s="2" t="s">
        <v>16</v>
      </c>
      <c r="Y371" s="2" t="s">
        <v>16</v>
      </c>
      <c r="Z371" s="2" t="s">
        <v>16</v>
      </c>
      <c r="AA371" s="2" t="s">
        <v>16</v>
      </c>
      <c r="AB371" s="2" t="s">
        <v>16</v>
      </c>
      <c r="AC371" s="2" t="s">
        <v>16</v>
      </c>
      <c r="AD371" s="2" t="s">
        <v>16</v>
      </c>
      <c r="AE371" s="2" t="s">
        <v>16</v>
      </c>
      <c r="AF371" s="2" t="s">
        <v>16</v>
      </c>
      <c r="AG371" s="2" t="s">
        <v>16</v>
      </c>
      <c r="AH371" s="2" t="s">
        <v>15</v>
      </c>
      <c r="AI371" s="2" t="s">
        <v>15</v>
      </c>
      <c r="AJ371" s="2" t="s">
        <v>17</v>
      </c>
      <c r="AK371" s="2" t="s">
        <v>18</v>
      </c>
      <c r="AL371" s="2" t="s">
        <v>1590</v>
      </c>
      <c r="AM371" s="2" t="s">
        <v>1591</v>
      </c>
      <c r="AN371" s="2" t="s">
        <v>3538</v>
      </c>
      <c r="AO371" s="2" t="s">
        <v>3539</v>
      </c>
      <c r="AP371" s="2" t="s">
        <v>208</v>
      </c>
      <c r="AQ371" s="2" t="s">
        <v>13</v>
      </c>
      <c r="AR371" s="2" t="s">
        <v>3428</v>
      </c>
      <c r="AS371" s="2" t="s">
        <v>3540</v>
      </c>
      <c r="AT371" s="2" t="s">
        <v>410</v>
      </c>
      <c r="AU371" s="2" t="s">
        <v>3541</v>
      </c>
      <c r="AV371" s="2" t="s">
        <v>544</v>
      </c>
      <c r="AW371" s="2" t="s">
        <v>346</v>
      </c>
      <c r="AX371" s="2" t="s">
        <v>1844</v>
      </c>
      <c r="AY371" s="2" t="s">
        <v>1844</v>
      </c>
      <c r="AZ371" s="2" t="s">
        <v>12</v>
      </c>
      <c r="BA371" s="2" t="s">
        <v>29</v>
      </c>
      <c r="BB371" s="2" t="s">
        <v>29</v>
      </c>
      <c r="BC371" s="2" t="s">
        <v>3542</v>
      </c>
      <c r="BD371" s="2" t="s">
        <v>29</v>
      </c>
      <c r="BE371" s="2"/>
    </row>
    <row r="372" spans="1:57" s="3" customFormat="1">
      <c r="A372" s="2" t="s">
        <v>3543</v>
      </c>
      <c r="B372" s="2" t="s">
        <v>1</v>
      </c>
      <c r="C372" s="2" t="s">
        <v>1</v>
      </c>
      <c r="D372" s="2" t="s">
        <v>5</v>
      </c>
      <c r="E372" s="2" t="s">
        <v>114</v>
      </c>
      <c r="F372" s="2" t="s">
        <v>115</v>
      </c>
      <c r="G372" s="2" t="s">
        <v>116</v>
      </c>
      <c r="H372" s="2" t="s">
        <v>1</v>
      </c>
      <c r="I372" s="2" t="s">
        <v>5</v>
      </c>
      <c r="J372" s="2" t="s">
        <v>117</v>
      </c>
      <c r="K372" s="2" t="s">
        <v>1</v>
      </c>
      <c r="L372" s="2" t="s">
        <v>109</v>
      </c>
      <c r="M372" s="2" t="s">
        <v>34</v>
      </c>
      <c r="N372" s="2" t="s">
        <v>1</v>
      </c>
      <c r="O372" s="2" t="s">
        <v>563</v>
      </c>
      <c r="P372" s="2" t="s">
        <v>3544</v>
      </c>
      <c r="Q372" s="2" t="s">
        <v>1520</v>
      </c>
      <c r="R372" s="2" t="s">
        <v>11</v>
      </c>
      <c r="S372" s="2" t="s">
        <v>599</v>
      </c>
      <c r="T372" s="2" t="s">
        <v>13</v>
      </c>
      <c r="U372" s="2" t="s">
        <v>1</v>
      </c>
      <c r="V372" s="2" t="s">
        <v>2266</v>
      </c>
      <c r="W372" s="2" t="s">
        <v>15</v>
      </c>
      <c r="X372" s="2" t="s">
        <v>15</v>
      </c>
      <c r="Y372" s="2" t="s">
        <v>16</v>
      </c>
      <c r="Z372" s="2" t="s">
        <v>16</v>
      </c>
      <c r="AA372" s="2" t="s">
        <v>15</v>
      </c>
      <c r="AB372" s="2" t="s">
        <v>16</v>
      </c>
      <c r="AC372" s="2" t="s">
        <v>16</v>
      </c>
      <c r="AD372" s="2" t="s">
        <v>16</v>
      </c>
      <c r="AE372" s="2" t="s">
        <v>16</v>
      </c>
      <c r="AF372" s="2" t="s">
        <v>16</v>
      </c>
      <c r="AG372" s="2" t="s">
        <v>16</v>
      </c>
      <c r="AH372" s="2" t="s">
        <v>15</v>
      </c>
      <c r="AI372" s="2" t="s">
        <v>15</v>
      </c>
      <c r="AJ372" s="2" t="s">
        <v>17</v>
      </c>
      <c r="AK372" s="2" t="s">
        <v>18</v>
      </c>
      <c r="AL372" s="2" t="s">
        <v>2267</v>
      </c>
      <c r="AM372" s="2" t="s">
        <v>2268</v>
      </c>
      <c r="AN372" s="2" t="s">
        <v>3545</v>
      </c>
      <c r="AO372" s="2" t="s">
        <v>3546</v>
      </c>
      <c r="AP372" s="2" t="s">
        <v>3547</v>
      </c>
      <c r="AQ372" s="2" t="s">
        <v>13</v>
      </c>
      <c r="AR372" s="2" t="s">
        <v>3548</v>
      </c>
      <c r="AS372" s="2" t="s">
        <v>3549</v>
      </c>
      <c r="AT372" s="2" t="s">
        <v>3550</v>
      </c>
      <c r="AU372" s="2" t="s">
        <v>380</v>
      </c>
      <c r="AV372" s="2" t="s">
        <v>1163</v>
      </c>
      <c r="AW372" s="2" t="s">
        <v>346</v>
      </c>
      <c r="AX372" s="2" t="s">
        <v>772</v>
      </c>
      <c r="AY372" s="2" t="s">
        <v>772</v>
      </c>
      <c r="AZ372" s="2" t="s">
        <v>12</v>
      </c>
      <c r="BA372" s="2" t="s">
        <v>29</v>
      </c>
      <c r="BB372" s="2" t="s">
        <v>29</v>
      </c>
      <c r="BC372" s="2" t="s">
        <v>3551</v>
      </c>
      <c r="BD372" s="2" t="s">
        <v>29</v>
      </c>
      <c r="BE372" s="2"/>
    </row>
    <row r="373" spans="1:57" s="3" customFormat="1">
      <c r="A373" s="2" t="s">
        <v>3552</v>
      </c>
      <c r="B373" s="2" t="s">
        <v>1</v>
      </c>
      <c r="C373" s="2" t="s">
        <v>1</v>
      </c>
      <c r="D373" s="2" t="s">
        <v>5</v>
      </c>
      <c r="E373" s="2" t="s">
        <v>618</v>
      </c>
      <c r="F373" s="2" t="s">
        <v>3</v>
      </c>
      <c r="G373" s="2" t="s">
        <v>4</v>
      </c>
      <c r="H373" s="2" t="s">
        <v>1</v>
      </c>
      <c r="I373" s="2" t="s">
        <v>5</v>
      </c>
      <c r="J373" s="2" t="s">
        <v>117</v>
      </c>
      <c r="K373" s="2" t="s">
        <v>1</v>
      </c>
      <c r="L373" s="2" t="s">
        <v>33</v>
      </c>
      <c r="M373" s="2" t="s">
        <v>34</v>
      </c>
      <c r="N373" s="2" t="s">
        <v>1</v>
      </c>
      <c r="O373" s="2" t="s">
        <v>12</v>
      </c>
      <c r="P373" s="2" t="s">
        <v>2163</v>
      </c>
      <c r="Q373" s="2" t="s">
        <v>2164</v>
      </c>
      <c r="R373" s="2" t="s">
        <v>203</v>
      </c>
      <c r="S373" s="2" t="s">
        <v>38</v>
      </c>
      <c r="T373" s="2" t="s">
        <v>13</v>
      </c>
      <c r="U373" s="2" t="s">
        <v>1</v>
      </c>
      <c r="V373" s="2" t="s">
        <v>15</v>
      </c>
      <c r="W373" s="2" t="s">
        <v>16</v>
      </c>
      <c r="X373" s="2" t="s">
        <v>16</v>
      </c>
      <c r="Y373" s="2" t="s">
        <v>16</v>
      </c>
      <c r="Z373" s="2" t="s">
        <v>15</v>
      </c>
      <c r="AA373" s="2" t="s">
        <v>16</v>
      </c>
      <c r="AB373" s="2" t="s">
        <v>16</v>
      </c>
      <c r="AC373" s="2" t="s">
        <v>16</v>
      </c>
      <c r="AD373" s="2" t="s">
        <v>16</v>
      </c>
      <c r="AE373" s="2" t="s">
        <v>16</v>
      </c>
      <c r="AF373" s="2" t="s">
        <v>16</v>
      </c>
      <c r="AG373" s="2" t="s">
        <v>16</v>
      </c>
      <c r="AH373" s="2" t="s">
        <v>15</v>
      </c>
      <c r="AI373" s="2" t="s">
        <v>15</v>
      </c>
      <c r="AJ373" s="2" t="s">
        <v>17</v>
      </c>
      <c r="AK373" s="2" t="s">
        <v>18</v>
      </c>
      <c r="AL373" s="2" t="s">
        <v>2306</v>
      </c>
      <c r="AM373" s="2" t="s">
        <v>2307</v>
      </c>
      <c r="AN373" s="2" t="s">
        <v>3553</v>
      </c>
      <c r="AO373" s="2" t="s">
        <v>3554</v>
      </c>
      <c r="AP373" s="2" t="s">
        <v>3006</v>
      </c>
      <c r="AQ373" s="2" t="s">
        <v>13</v>
      </c>
      <c r="AR373" s="2" t="s">
        <v>3555</v>
      </c>
      <c r="AS373" s="2" t="s">
        <v>3556</v>
      </c>
      <c r="AT373" s="2" t="s">
        <v>3557</v>
      </c>
      <c r="AU373" s="2" t="s">
        <v>3558</v>
      </c>
      <c r="AV373" s="2" t="s">
        <v>1456</v>
      </c>
      <c r="AW373" s="2" t="s">
        <v>1214</v>
      </c>
      <c r="AX373" s="2" t="s">
        <v>2906</v>
      </c>
      <c r="AY373" s="2" t="s">
        <v>3559</v>
      </c>
      <c r="AZ373" s="2" t="s">
        <v>578</v>
      </c>
      <c r="BA373" s="2" t="s">
        <v>29</v>
      </c>
      <c r="BB373" s="2" t="s">
        <v>29</v>
      </c>
      <c r="BC373" s="2" t="s">
        <v>3560</v>
      </c>
      <c r="BD373" s="2" t="s">
        <v>29</v>
      </c>
      <c r="BE373" s="2"/>
    </row>
    <row r="374" spans="1:57" s="3" customFormat="1">
      <c r="A374" s="2" t="s">
        <v>3561</v>
      </c>
      <c r="B374" s="2" t="s">
        <v>1</v>
      </c>
      <c r="C374" s="2" t="s">
        <v>1</v>
      </c>
      <c r="D374" s="2" t="s">
        <v>5</v>
      </c>
      <c r="E374" s="2" t="s">
        <v>2</v>
      </c>
      <c r="F374" s="2" t="s">
        <v>115</v>
      </c>
      <c r="G374" s="2" t="s">
        <v>116</v>
      </c>
      <c r="H374" s="2" t="s">
        <v>1</v>
      </c>
      <c r="I374" s="2" t="s">
        <v>5</v>
      </c>
      <c r="J374" s="2" t="s">
        <v>117</v>
      </c>
      <c r="K374" s="2" t="s">
        <v>1</v>
      </c>
      <c r="L374" s="2" t="s">
        <v>109</v>
      </c>
      <c r="M374" s="2" t="s">
        <v>34</v>
      </c>
      <c r="N374" s="2" t="s">
        <v>1</v>
      </c>
      <c r="O374" s="2" t="s">
        <v>213</v>
      </c>
      <c r="P374" s="2" t="s">
        <v>1114</v>
      </c>
      <c r="Q374" s="2" t="s">
        <v>515</v>
      </c>
      <c r="R374" s="2" t="s">
        <v>1421</v>
      </c>
      <c r="S374" s="2" t="s">
        <v>76</v>
      </c>
      <c r="T374" s="2" t="s">
        <v>13</v>
      </c>
      <c r="U374" s="2" t="s">
        <v>13</v>
      </c>
      <c r="V374" s="2" t="s">
        <v>2266</v>
      </c>
      <c r="W374" s="2" t="s">
        <v>15</v>
      </c>
      <c r="X374" s="2" t="s">
        <v>15</v>
      </c>
      <c r="Y374" s="2" t="s">
        <v>16</v>
      </c>
      <c r="Z374" s="2" t="s">
        <v>15</v>
      </c>
      <c r="AA374" s="2" t="s">
        <v>16</v>
      </c>
      <c r="AB374" s="2" t="s">
        <v>16</v>
      </c>
      <c r="AC374" s="2" t="s">
        <v>15</v>
      </c>
      <c r="AD374" s="2" t="s">
        <v>16</v>
      </c>
      <c r="AE374" s="2" t="s">
        <v>16</v>
      </c>
      <c r="AF374" s="2" t="s">
        <v>16</v>
      </c>
      <c r="AG374" s="2" t="s">
        <v>16</v>
      </c>
      <c r="AH374" s="2" t="s">
        <v>15</v>
      </c>
      <c r="AI374" s="2" t="s">
        <v>15</v>
      </c>
      <c r="AJ374" s="2" t="s">
        <v>17</v>
      </c>
      <c r="AK374" s="2" t="s">
        <v>18</v>
      </c>
      <c r="AL374" s="2" t="s">
        <v>2267</v>
      </c>
      <c r="AM374" s="2" t="s">
        <v>2268</v>
      </c>
      <c r="AN374" s="2" t="s">
        <v>3562</v>
      </c>
      <c r="AO374" s="2" t="s">
        <v>3563</v>
      </c>
      <c r="AP374" s="2" t="s">
        <v>3564</v>
      </c>
      <c r="AQ374" s="2" t="s">
        <v>13</v>
      </c>
      <c r="AR374" s="2" t="s">
        <v>3565</v>
      </c>
      <c r="AS374" s="2" t="s">
        <v>3566</v>
      </c>
      <c r="AT374" s="2" t="s">
        <v>3567</v>
      </c>
      <c r="AU374" s="2" t="s">
        <v>464</v>
      </c>
      <c r="AV374" s="2" t="s">
        <v>164</v>
      </c>
      <c r="AW374" s="2" t="s">
        <v>111</v>
      </c>
      <c r="AX374" s="2" t="s">
        <v>98</v>
      </c>
      <c r="AY374" s="2" t="s">
        <v>1133</v>
      </c>
      <c r="AZ374" s="2" t="s">
        <v>1608</v>
      </c>
      <c r="BA374" s="2" t="s">
        <v>29</v>
      </c>
      <c r="BB374" s="2" t="s">
        <v>29</v>
      </c>
      <c r="BC374" s="2" t="s">
        <v>3568</v>
      </c>
      <c r="BD374" s="2" t="s">
        <v>29</v>
      </c>
      <c r="BE374" s="2"/>
    </row>
    <row r="375" spans="1:57" s="3" customFormat="1">
      <c r="A375" s="2" t="s">
        <v>3569</v>
      </c>
      <c r="B375" s="2" t="s">
        <v>1</v>
      </c>
      <c r="C375" s="2" t="s">
        <v>1</v>
      </c>
      <c r="D375" s="2" t="s">
        <v>5</v>
      </c>
      <c r="E375" s="2" t="s">
        <v>2828</v>
      </c>
      <c r="F375" s="2" t="s">
        <v>3</v>
      </c>
      <c r="G375" s="2" t="s">
        <v>4</v>
      </c>
      <c r="H375" s="2" t="s">
        <v>1</v>
      </c>
      <c r="I375" s="2" t="s">
        <v>5</v>
      </c>
      <c r="J375" s="2" t="s">
        <v>6</v>
      </c>
      <c r="K375" s="2" t="s">
        <v>1</v>
      </c>
      <c r="L375" s="2" t="s">
        <v>33</v>
      </c>
      <c r="M375" s="2" t="s">
        <v>34</v>
      </c>
      <c r="N375" s="2" t="s">
        <v>1</v>
      </c>
      <c r="O375" s="2" t="s">
        <v>213</v>
      </c>
      <c r="P375" s="2" t="s">
        <v>2508</v>
      </c>
      <c r="Q375" s="2" t="s">
        <v>82</v>
      </c>
      <c r="R375" s="2" t="s">
        <v>7</v>
      </c>
      <c r="S375" s="2" t="s">
        <v>38</v>
      </c>
      <c r="T375" s="2" t="s">
        <v>13</v>
      </c>
      <c r="U375" s="2" t="s">
        <v>1</v>
      </c>
      <c r="V375" s="2" t="s">
        <v>2400</v>
      </c>
      <c r="W375" s="2" t="s">
        <v>15</v>
      </c>
      <c r="X375" s="2" t="s">
        <v>15</v>
      </c>
      <c r="Y375" s="2" t="s">
        <v>16</v>
      </c>
      <c r="Z375" s="2" t="s">
        <v>15</v>
      </c>
      <c r="AA375" s="2" t="s">
        <v>16</v>
      </c>
      <c r="AB375" s="2" t="s">
        <v>16</v>
      </c>
      <c r="AC375" s="2" t="s">
        <v>16</v>
      </c>
      <c r="AD375" s="2" t="s">
        <v>16</v>
      </c>
      <c r="AE375" s="2" t="s">
        <v>16</v>
      </c>
      <c r="AF375" s="2" t="s">
        <v>16</v>
      </c>
      <c r="AG375" s="2" t="s">
        <v>16</v>
      </c>
      <c r="AH375" s="2" t="s">
        <v>15</v>
      </c>
      <c r="AI375" s="2" t="s">
        <v>15</v>
      </c>
      <c r="AJ375" s="2" t="s">
        <v>17</v>
      </c>
      <c r="AK375" s="2" t="s">
        <v>18</v>
      </c>
      <c r="AL375" s="2" t="s">
        <v>2522</v>
      </c>
      <c r="AM375" s="2" t="s">
        <v>2523</v>
      </c>
      <c r="AN375" s="2" t="s">
        <v>3570</v>
      </c>
      <c r="AO375" s="2" t="s">
        <v>3571</v>
      </c>
      <c r="AP375" s="2" t="s">
        <v>3572</v>
      </c>
      <c r="AQ375" s="2" t="s">
        <v>13</v>
      </c>
      <c r="AR375" s="2" t="s">
        <v>118</v>
      </c>
      <c r="AS375" s="2" t="s">
        <v>3573</v>
      </c>
      <c r="AT375" s="2" t="s">
        <v>3574</v>
      </c>
      <c r="AU375" s="2" t="s">
        <v>3575</v>
      </c>
      <c r="AV375" s="2" t="s">
        <v>74</v>
      </c>
      <c r="AW375" s="2" t="s">
        <v>694</v>
      </c>
      <c r="AX375" s="2" t="s">
        <v>3576</v>
      </c>
      <c r="AY375" s="2" t="s">
        <v>3577</v>
      </c>
      <c r="AZ375" s="2" t="s">
        <v>578</v>
      </c>
      <c r="BA375" s="2" t="s">
        <v>29</v>
      </c>
      <c r="BB375" s="2" t="s">
        <v>29</v>
      </c>
      <c r="BC375" s="2" t="s">
        <v>3578</v>
      </c>
      <c r="BD375" s="2" t="s">
        <v>29</v>
      </c>
      <c r="BE375" s="2"/>
    </row>
    <row r="376" spans="1:57" s="3" customFormat="1">
      <c r="A376" s="2" t="s">
        <v>3579</v>
      </c>
      <c r="B376" s="2" t="s">
        <v>1</v>
      </c>
      <c r="C376" s="2" t="s">
        <v>1</v>
      </c>
      <c r="D376" s="2" t="s">
        <v>5</v>
      </c>
      <c r="E376" s="2" t="s">
        <v>618</v>
      </c>
      <c r="F376" s="2" t="s">
        <v>115</v>
      </c>
      <c r="G376" s="2" t="s">
        <v>116</v>
      </c>
      <c r="H376" s="2" t="s">
        <v>1</v>
      </c>
      <c r="I376" s="2" t="s">
        <v>5</v>
      </c>
      <c r="J376" s="2" t="s">
        <v>117</v>
      </c>
      <c r="K376" s="2" t="s">
        <v>1</v>
      </c>
      <c r="L376" s="2" t="s">
        <v>33</v>
      </c>
      <c r="M376" s="2" t="s">
        <v>34</v>
      </c>
      <c r="N376" s="2" t="s">
        <v>1</v>
      </c>
      <c r="O376" s="2" t="s">
        <v>8</v>
      </c>
      <c r="P376" s="2" t="s">
        <v>132</v>
      </c>
      <c r="Q376" s="2" t="s">
        <v>731</v>
      </c>
      <c r="R376" s="2" t="s">
        <v>2237</v>
      </c>
      <c r="S376" s="2" t="s">
        <v>38</v>
      </c>
      <c r="T376" s="2" t="s">
        <v>13</v>
      </c>
      <c r="U376" s="2" t="s">
        <v>1</v>
      </c>
      <c r="V376" s="2" t="s">
        <v>15</v>
      </c>
      <c r="W376" s="2" t="s">
        <v>16</v>
      </c>
      <c r="X376" s="2" t="s">
        <v>15</v>
      </c>
      <c r="Y376" s="2" t="s">
        <v>16</v>
      </c>
      <c r="Z376" s="2" t="s">
        <v>15</v>
      </c>
      <c r="AA376" s="2" t="s">
        <v>16</v>
      </c>
      <c r="AB376" s="2" t="s">
        <v>15</v>
      </c>
      <c r="AC376" s="2" t="s">
        <v>15</v>
      </c>
      <c r="AD376" s="2" t="s">
        <v>16</v>
      </c>
      <c r="AE376" s="2" t="s">
        <v>16</v>
      </c>
      <c r="AF376" s="2" t="s">
        <v>16</v>
      </c>
      <c r="AG376" s="2" t="s">
        <v>16</v>
      </c>
      <c r="AH376" s="2" t="s">
        <v>16</v>
      </c>
      <c r="AI376" s="2" t="s">
        <v>16</v>
      </c>
      <c r="AJ376" s="2" t="s">
        <v>17</v>
      </c>
      <c r="AK376" s="2" t="s">
        <v>18</v>
      </c>
      <c r="AL376" s="2" t="s">
        <v>2165</v>
      </c>
      <c r="AM376" s="2" t="s">
        <v>2166</v>
      </c>
      <c r="AN376" s="2" t="s">
        <v>3580</v>
      </c>
      <c r="AO376" s="2" t="s">
        <v>3581</v>
      </c>
      <c r="AP376" s="2" t="s">
        <v>3582</v>
      </c>
      <c r="AQ376" s="2" t="s">
        <v>13</v>
      </c>
      <c r="AR376" s="2" t="s">
        <v>3583</v>
      </c>
      <c r="AS376" s="2" t="s">
        <v>3584</v>
      </c>
      <c r="AT376" s="2" t="s">
        <v>3585</v>
      </c>
      <c r="AU376" s="2" t="s">
        <v>3586</v>
      </c>
      <c r="AV376" s="2" t="s">
        <v>3587</v>
      </c>
      <c r="AW376" s="2" t="s">
        <v>3588</v>
      </c>
      <c r="AX376" s="2" t="s">
        <v>3589</v>
      </c>
      <c r="AY376" s="2" t="s">
        <v>3590</v>
      </c>
      <c r="AZ376" s="2" t="s">
        <v>578</v>
      </c>
      <c r="BA376" s="2" t="s">
        <v>29</v>
      </c>
      <c r="BB376" s="2" t="s">
        <v>29</v>
      </c>
      <c r="BC376" s="2" t="s">
        <v>3591</v>
      </c>
      <c r="BD376" s="2" t="s">
        <v>29</v>
      </c>
      <c r="BE376" s="2"/>
    </row>
    <row r="377" spans="1:57" s="3" customFormat="1">
      <c r="A377" s="2" t="s">
        <v>3592</v>
      </c>
      <c r="B377" s="2" t="s">
        <v>1</v>
      </c>
      <c r="C377" s="2" t="s">
        <v>1</v>
      </c>
      <c r="D377" s="2" t="s">
        <v>5</v>
      </c>
      <c r="E377" s="2" t="s">
        <v>2828</v>
      </c>
      <c r="F377" s="2" t="s">
        <v>3</v>
      </c>
      <c r="G377" s="2" t="s">
        <v>4</v>
      </c>
      <c r="H377" s="2" t="s">
        <v>1</v>
      </c>
      <c r="I377" s="2" t="s">
        <v>5</v>
      </c>
      <c r="J377" s="2" t="s">
        <v>117</v>
      </c>
      <c r="K377" s="2" t="s">
        <v>1</v>
      </c>
      <c r="L377" s="2" t="s">
        <v>5</v>
      </c>
      <c r="M377" s="2" t="s">
        <v>49</v>
      </c>
      <c r="N377" s="2" t="s">
        <v>1</v>
      </c>
      <c r="O377" s="2" t="s">
        <v>213</v>
      </c>
      <c r="P377" s="2" t="s">
        <v>2508</v>
      </c>
      <c r="Q377" s="2" t="s">
        <v>82</v>
      </c>
      <c r="R377" s="2" t="s">
        <v>7</v>
      </c>
      <c r="S377" s="2" t="s">
        <v>38</v>
      </c>
      <c r="T377" s="2" t="s">
        <v>13</v>
      </c>
      <c r="U377" s="2" t="s">
        <v>1</v>
      </c>
      <c r="V377" s="2" t="s">
        <v>2400</v>
      </c>
      <c r="W377" s="2" t="s">
        <v>16</v>
      </c>
      <c r="X377" s="2" t="s">
        <v>16</v>
      </c>
      <c r="Y377" s="2" t="s">
        <v>16</v>
      </c>
      <c r="Z377" s="2" t="s">
        <v>16</v>
      </c>
      <c r="AA377" s="2" t="s">
        <v>16</v>
      </c>
      <c r="AB377" s="2" t="s">
        <v>16</v>
      </c>
      <c r="AC377" s="2" t="s">
        <v>16</v>
      </c>
      <c r="AD377" s="2" t="s">
        <v>16</v>
      </c>
      <c r="AE377" s="2" t="s">
        <v>16</v>
      </c>
      <c r="AF377" s="2" t="s">
        <v>16</v>
      </c>
      <c r="AG377" s="2" t="s">
        <v>16</v>
      </c>
      <c r="AH377" s="2" t="s">
        <v>15</v>
      </c>
      <c r="AI377" s="2" t="s">
        <v>15</v>
      </c>
      <c r="AJ377" s="2" t="s">
        <v>17</v>
      </c>
      <c r="AK377" s="2" t="s">
        <v>18</v>
      </c>
      <c r="AL377" s="2" t="s">
        <v>3416</v>
      </c>
      <c r="AM377" s="2" t="s">
        <v>3417</v>
      </c>
      <c r="AN377" s="2" t="s">
        <v>3593</v>
      </c>
      <c r="AO377" s="2" t="s">
        <v>3594</v>
      </c>
      <c r="AP377" s="2" t="s">
        <v>3514</v>
      </c>
      <c r="AQ377" s="2" t="s">
        <v>13</v>
      </c>
      <c r="AR377" s="2" t="s">
        <v>1117</v>
      </c>
      <c r="AS377" s="2" t="s">
        <v>3595</v>
      </c>
      <c r="AT377" s="2" t="s">
        <v>3596</v>
      </c>
      <c r="AU377" s="2" t="s">
        <v>3597</v>
      </c>
      <c r="AV377" s="2" t="s">
        <v>474</v>
      </c>
      <c r="AW377" s="2" t="s">
        <v>346</v>
      </c>
      <c r="AX377" s="2" t="s">
        <v>464</v>
      </c>
      <c r="AY377" s="2" t="s">
        <v>3428</v>
      </c>
      <c r="AZ377" s="2" t="s">
        <v>578</v>
      </c>
      <c r="BA377" s="2" t="s">
        <v>29</v>
      </c>
      <c r="BB377" s="2" t="s">
        <v>29</v>
      </c>
      <c r="BC377" s="2" t="s">
        <v>3598</v>
      </c>
      <c r="BD377" s="2" t="s">
        <v>29</v>
      </c>
      <c r="BE377" s="2"/>
    </row>
    <row r="378" spans="1:57" s="3" customFormat="1">
      <c r="A378" s="2" t="s">
        <v>3599</v>
      </c>
      <c r="B378" s="2" t="s">
        <v>1</v>
      </c>
      <c r="C378" s="2" t="s">
        <v>1</v>
      </c>
      <c r="D378" s="2" t="s">
        <v>5</v>
      </c>
      <c r="E378" s="2" t="s">
        <v>618</v>
      </c>
      <c r="F378" s="2" t="s">
        <v>3</v>
      </c>
      <c r="G378" s="2" t="s">
        <v>4</v>
      </c>
      <c r="H378" s="2" t="s">
        <v>1</v>
      </c>
      <c r="I378" s="2" t="s">
        <v>5</v>
      </c>
      <c r="J378" s="2" t="s">
        <v>117</v>
      </c>
      <c r="K378" s="2" t="s">
        <v>1</v>
      </c>
      <c r="L378" s="2" t="s">
        <v>33</v>
      </c>
      <c r="M378" s="2" t="s">
        <v>34</v>
      </c>
      <c r="N378" s="2" t="s">
        <v>1</v>
      </c>
      <c r="O378" s="2" t="s">
        <v>12</v>
      </c>
      <c r="P378" s="2" t="s">
        <v>2163</v>
      </c>
      <c r="Q378" s="2" t="s">
        <v>2164</v>
      </c>
      <c r="R378" s="2" t="s">
        <v>203</v>
      </c>
      <c r="S378" s="2" t="s">
        <v>38</v>
      </c>
      <c r="T378" s="2" t="s">
        <v>13</v>
      </c>
      <c r="U378" s="2" t="s">
        <v>1</v>
      </c>
      <c r="V378" s="2" t="s">
        <v>15</v>
      </c>
      <c r="W378" s="2" t="s">
        <v>16</v>
      </c>
      <c r="X378" s="2" t="s">
        <v>16</v>
      </c>
      <c r="Y378" s="2" t="s">
        <v>16</v>
      </c>
      <c r="Z378" s="2" t="s">
        <v>15</v>
      </c>
      <c r="AA378" s="2" t="s">
        <v>16</v>
      </c>
      <c r="AB378" s="2" t="s">
        <v>16</v>
      </c>
      <c r="AC378" s="2" t="s">
        <v>15</v>
      </c>
      <c r="AD378" s="2" t="s">
        <v>16</v>
      </c>
      <c r="AE378" s="2" t="s">
        <v>16</v>
      </c>
      <c r="AF378" s="2" t="s">
        <v>16</v>
      </c>
      <c r="AG378" s="2" t="s">
        <v>16</v>
      </c>
      <c r="AH378" s="2" t="s">
        <v>15</v>
      </c>
      <c r="AI378" s="2" t="s">
        <v>15</v>
      </c>
      <c r="AJ378" s="2" t="s">
        <v>17</v>
      </c>
      <c r="AK378" s="2" t="s">
        <v>18</v>
      </c>
      <c r="AL378" s="2" t="s">
        <v>3600</v>
      </c>
      <c r="AM378" s="2" t="s">
        <v>3601</v>
      </c>
      <c r="AN378" s="2" t="s">
        <v>3602</v>
      </c>
      <c r="AO378" s="2" t="s">
        <v>3603</v>
      </c>
      <c r="AP378" s="2" t="s">
        <v>3604</v>
      </c>
      <c r="AQ378" s="2" t="s">
        <v>13</v>
      </c>
      <c r="AR378" s="2" t="s">
        <v>255</v>
      </c>
      <c r="AS378" s="2" t="s">
        <v>3605</v>
      </c>
      <c r="AT378" s="2" t="s">
        <v>3606</v>
      </c>
      <c r="AU378" s="2" t="s">
        <v>944</v>
      </c>
      <c r="AV378" s="2" t="s">
        <v>3607</v>
      </c>
      <c r="AW378" s="2" t="s">
        <v>164</v>
      </c>
      <c r="AX378" s="2" t="s">
        <v>72</v>
      </c>
      <c r="AY378" s="2" t="s">
        <v>75</v>
      </c>
      <c r="AZ378" s="2" t="s">
        <v>2680</v>
      </c>
      <c r="BA378" s="2" t="s">
        <v>13</v>
      </c>
      <c r="BB378" s="2" t="s">
        <v>29</v>
      </c>
      <c r="BC378" s="2" t="s">
        <v>3608</v>
      </c>
      <c r="BD378" s="2" t="s">
        <v>29</v>
      </c>
      <c r="BE378" s="2"/>
    </row>
    <row r="379" spans="1:57" s="3" customFormat="1">
      <c r="A379" s="2" t="s">
        <v>3609</v>
      </c>
      <c r="B379" s="2" t="s">
        <v>1</v>
      </c>
      <c r="C379" s="2" t="s">
        <v>1</v>
      </c>
      <c r="D379" s="2" t="s">
        <v>5</v>
      </c>
      <c r="E379" s="2" t="s">
        <v>618</v>
      </c>
      <c r="F379" s="2" t="s">
        <v>115</v>
      </c>
      <c r="G379" s="2" t="s">
        <v>116</v>
      </c>
      <c r="H379" s="2" t="s">
        <v>1</v>
      </c>
      <c r="I379" s="2" t="s">
        <v>5</v>
      </c>
      <c r="J379" s="2" t="s">
        <v>117</v>
      </c>
      <c r="K379" s="2" t="s">
        <v>1</v>
      </c>
      <c r="L379" s="2" t="s">
        <v>33</v>
      </c>
      <c r="M379" s="2" t="s">
        <v>49</v>
      </c>
      <c r="N379" s="2" t="s">
        <v>1</v>
      </c>
      <c r="O379" s="2" t="s">
        <v>8</v>
      </c>
      <c r="P379" s="2" t="s">
        <v>132</v>
      </c>
      <c r="Q379" s="2" t="s">
        <v>731</v>
      </c>
      <c r="R379" s="2" t="s">
        <v>2237</v>
      </c>
      <c r="S379" s="2" t="s">
        <v>38</v>
      </c>
      <c r="T379" s="2" t="s">
        <v>13</v>
      </c>
      <c r="U379" s="2" t="s">
        <v>1</v>
      </c>
      <c r="V379" s="2" t="s">
        <v>15</v>
      </c>
      <c r="W379" s="2" t="s">
        <v>16</v>
      </c>
      <c r="X379" s="2" t="s">
        <v>16</v>
      </c>
      <c r="Y379" s="2" t="s">
        <v>16</v>
      </c>
      <c r="Z379" s="2" t="s">
        <v>15</v>
      </c>
      <c r="AA379" s="2" t="s">
        <v>16</v>
      </c>
      <c r="AB379" s="2" t="s">
        <v>16</v>
      </c>
      <c r="AC379" s="2" t="s">
        <v>15</v>
      </c>
      <c r="AD379" s="2" t="s">
        <v>16</v>
      </c>
      <c r="AE379" s="2" t="s">
        <v>16</v>
      </c>
      <c r="AF379" s="2" t="s">
        <v>16</v>
      </c>
      <c r="AG379" s="2" t="s">
        <v>16</v>
      </c>
      <c r="AH379" s="2" t="s">
        <v>15</v>
      </c>
      <c r="AI379" s="2" t="s">
        <v>15</v>
      </c>
      <c r="AJ379" s="2" t="s">
        <v>17</v>
      </c>
      <c r="AK379" s="2" t="s">
        <v>18</v>
      </c>
      <c r="AL379" s="2" t="s">
        <v>2632</v>
      </c>
      <c r="AM379" s="2" t="s">
        <v>2633</v>
      </c>
      <c r="AN379" s="2" t="s">
        <v>3610</v>
      </c>
      <c r="AO379" s="2" t="s">
        <v>3611</v>
      </c>
      <c r="AP379" s="2" t="s">
        <v>587</v>
      </c>
      <c r="AQ379" s="2" t="s">
        <v>13</v>
      </c>
      <c r="AR379" s="2" t="s">
        <v>3612</v>
      </c>
      <c r="AS379" s="2" t="s">
        <v>3613</v>
      </c>
      <c r="AT379" s="2" t="s">
        <v>3614</v>
      </c>
      <c r="AU379" s="2" t="s">
        <v>3615</v>
      </c>
      <c r="AV379" s="2" t="s">
        <v>694</v>
      </c>
      <c r="AW379" s="2" t="s">
        <v>2160</v>
      </c>
      <c r="AX379" s="2" t="s">
        <v>3616</v>
      </c>
      <c r="AY379" s="2" t="s">
        <v>3617</v>
      </c>
      <c r="AZ379" s="2" t="s">
        <v>578</v>
      </c>
      <c r="BA379" s="2" t="s">
        <v>29</v>
      </c>
      <c r="BB379" s="2" t="s">
        <v>29</v>
      </c>
      <c r="BC379" s="2" t="s">
        <v>3618</v>
      </c>
      <c r="BD379" s="2" t="s">
        <v>29</v>
      </c>
      <c r="BE379" s="2"/>
    </row>
    <row r="380" spans="1:57" s="3" customFormat="1">
      <c r="A380" s="2" t="s">
        <v>3619</v>
      </c>
      <c r="B380" s="2" t="s">
        <v>1</v>
      </c>
      <c r="C380" s="2" t="s">
        <v>1</v>
      </c>
      <c r="D380" s="2" t="s">
        <v>5</v>
      </c>
      <c r="E380" s="2" t="s">
        <v>618</v>
      </c>
      <c r="F380" s="2" t="s">
        <v>115</v>
      </c>
      <c r="G380" s="2" t="s">
        <v>116</v>
      </c>
      <c r="H380" s="2" t="s">
        <v>1</v>
      </c>
      <c r="I380" s="2" t="s">
        <v>5</v>
      </c>
      <c r="J380" s="2" t="s">
        <v>117</v>
      </c>
      <c r="K380" s="2" t="s">
        <v>1</v>
      </c>
      <c r="L380" s="2" t="s">
        <v>33</v>
      </c>
      <c r="M380" s="2" t="s">
        <v>34</v>
      </c>
      <c r="N380" s="2" t="s">
        <v>1</v>
      </c>
      <c r="O380" s="2" t="s">
        <v>8</v>
      </c>
      <c r="P380" s="2" t="s">
        <v>132</v>
      </c>
      <c r="Q380" s="2" t="s">
        <v>731</v>
      </c>
      <c r="R380" s="2" t="s">
        <v>2237</v>
      </c>
      <c r="S380" s="2" t="s">
        <v>38</v>
      </c>
      <c r="T380" s="2" t="s">
        <v>13</v>
      </c>
      <c r="U380" s="2" t="s">
        <v>1</v>
      </c>
      <c r="V380" s="2" t="s">
        <v>15</v>
      </c>
      <c r="W380" s="2" t="s">
        <v>16</v>
      </c>
      <c r="X380" s="2" t="s">
        <v>16</v>
      </c>
      <c r="Y380" s="2" t="s">
        <v>16</v>
      </c>
      <c r="Z380" s="2" t="s">
        <v>15</v>
      </c>
      <c r="AA380" s="2" t="s">
        <v>16</v>
      </c>
      <c r="AB380" s="2" t="s">
        <v>16</v>
      </c>
      <c r="AC380" s="2" t="s">
        <v>15</v>
      </c>
      <c r="AD380" s="2" t="s">
        <v>16</v>
      </c>
      <c r="AE380" s="2" t="s">
        <v>16</v>
      </c>
      <c r="AF380" s="2" t="s">
        <v>16</v>
      </c>
      <c r="AG380" s="2" t="s">
        <v>16</v>
      </c>
      <c r="AH380" s="2" t="s">
        <v>15</v>
      </c>
      <c r="AI380" s="2" t="s">
        <v>15</v>
      </c>
      <c r="AJ380" s="2" t="s">
        <v>17</v>
      </c>
      <c r="AK380" s="2" t="s">
        <v>18</v>
      </c>
      <c r="AL380" s="2" t="s">
        <v>3620</v>
      </c>
      <c r="AM380" s="2" t="s">
        <v>3621</v>
      </c>
      <c r="AN380" s="2" t="s">
        <v>3622</v>
      </c>
      <c r="AO380" s="2" t="s">
        <v>3623</v>
      </c>
      <c r="AP380" s="2" t="s">
        <v>2240</v>
      </c>
      <c r="AQ380" s="2" t="s">
        <v>13</v>
      </c>
      <c r="AR380" s="2" t="s">
        <v>3624</v>
      </c>
      <c r="AS380" s="2" t="s">
        <v>3625</v>
      </c>
      <c r="AT380" s="2" t="s">
        <v>3626</v>
      </c>
      <c r="AU380" s="2" t="s">
        <v>3627</v>
      </c>
      <c r="AV380" s="2" t="s">
        <v>2560</v>
      </c>
      <c r="AW380" s="2" t="s">
        <v>346</v>
      </c>
      <c r="AX380" s="2" t="s">
        <v>2662</v>
      </c>
      <c r="AY380" s="2" t="s">
        <v>815</v>
      </c>
      <c r="AZ380" s="2" t="s">
        <v>1586</v>
      </c>
      <c r="BA380" s="2" t="s">
        <v>29</v>
      </c>
      <c r="BB380" s="2" t="s">
        <v>29</v>
      </c>
      <c r="BC380" s="2" t="s">
        <v>3628</v>
      </c>
      <c r="BD380" s="2" t="s">
        <v>29</v>
      </c>
      <c r="BE380" s="2"/>
    </row>
    <row r="381" spans="1:57" s="3" customFormat="1">
      <c r="A381" s="2" t="s">
        <v>3629</v>
      </c>
      <c r="B381" s="2" t="s">
        <v>1</v>
      </c>
      <c r="C381" s="2" t="s">
        <v>1</v>
      </c>
      <c r="D381" s="2" t="s">
        <v>5</v>
      </c>
      <c r="E381" s="2" t="s">
        <v>618</v>
      </c>
      <c r="F381" s="2" t="s">
        <v>115</v>
      </c>
      <c r="G381" s="2" t="s">
        <v>116</v>
      </c>
      <c r="H381" s="2" t="s">
        <v>1</v>
      </c>
      <c r="I381" s="2" t="s">
        <v>5</v>
      </c>
      <c r="J381" s="2" t="s">
        <v>117</v>
      </c>
      <c r="K381" s="2" t="s">
        <v>1</v>
      </c>
      <c r="L381" s="2" t="s">
        <v>33</v>
      </c>
      <c r="M381" s="2" t="s">
        <v>34</v>
      </c>
      <c r="N381" s="2" t="s">
        <v>1</v>
      </c>
      <c r="O381" s="2" t="s">
        <v>8</v>
      </c>
      <c r="P381" s="2" t="s">
        <v>132</v>
      </c>
      <c r="Q381" s="2" t="s">
        <v>731</v>
      </c>
      <c r="R381" s="2" t="s">
        <v>547</v>
      </c>
      <c r="S381" s="2" t="s">
        <v>38</v>
      </c>
      <c r="T381" s="2" t="s">
        <v>13</v>
      </c>
      <c r="U381" s="2" t="s">
        <v>1</v>
      </c>
      <c r="V381" s="2" t="s">
        <v>15</v>
      </c>
      <c r="W381" s="2" t="s">
        <v>16</v>
      </c>
      <c r="X381" s="2" t="s">
        <v>16</v>
      </c>
      <c r="Y381" s="2" t="s">
        <v>16</v>
      </c>
      <c r="Z381" s="2" t="s">
        <v>16</v>
      </c>
      <c r="AA381" s="2" t="s">
        <v>16</v>
      </c>
      <c r="AB381" s="2" t="s">
        <v>16</v>
      </c>
      <c r="AC381" s="2" t="s">
        <v>16</v>
      </c>
      <c r="AD381" s="2" t="s">
        <v>16</v>
      </c>
      <c r="AE381" s="2" t="s">
        <v>16</v>
      </c>
      <c r="AF381" s="2" t="s">
        <v>16</v>
      </c>
      <c r="AG381" s="2" t="s">
        <v>16</v>
      </c>
      <c r="AH381" s="2" t="s">
        <v>15</v>
      </c>
      <c r="AI381" s="2" t="s">
        <v>15</v>
      </c>
      <c r="AJ381" s="2" t="s">
        <v>17</v>
      </c>
      <c r="AK381" s="2" t="s">
        <v>18</v>
      </c>
      <c r="AL381" s="2" t="s">
        <v>2632</v>
      </c>
      <c r="AM381" s="2" t="s">
        <v>2633</v>
      </c>
      <c r="AN381" s="2" t="s">
        <v>3630</v>
      </c>
      <c r="AO381" s="2" t="s">
        <v>3631</v>
      </c>
      <c r="AP381" s="2" t="s">
        <v>3632</v>
      </c>
      <c r="AQ381" s="2" t="s">
        <v>13</v>
      </c>
      <c r="AR381" s="2" t="s">
        <v>3011</v>
      </c>
      <c r="AS381" s="2" t="s">
        <v>3633</v>
      </c>
      <c r="AT381" s="2" t="s">
        <v>3634</v>
      </c>
      <c r="AU381" s="2" t="s">
        <v>3635</v>
      </c>
      <c r="AV381" s="2" t="s">
        <v>3587</v>
      </c>
      <c r="AW381" s="2" t="s">
        <v>2549</v>
      </c>
      <c r="AX381" s="2" t="s">
        <v>3636</v>
      </c>
      <c r="AY381" s="2" t="s">
        <v>3637</v>
      </c>
      <c r="AZ381" s="2" t="s">
        <v>578</v>
      </c>
      <c r="BA381" s="2" t="s">
        <v>29</v>
      </c>
      <c r="BB381" s="2" t="s">
        <v>29</v>
      </c>
      <c r="BC381" s="2" t="s">
        <v>3638</v>
      </c>
      <c r="BD381" s="2" t="s">
        <v>29</v>
      </c>
      <c r="BE381" s="2"/>
    </row>
    <row r="382" spans="1:57" s="3" customFormat="1">
      <c r="A382" s="2" t="s">
        <v>3639</v>
      </c>
      <c r="B382" s="2" t="s">
        <v>1</v>
      </c>
      <c r="C382" s="2" t="s">
        <v>1</v>
      </c>
      <c r="D382" s="2" t="s">
        <v>5</v>
      </c>
      <c r="E382" s="2" t="s">
        <v>842</v>
      </c>
      <c r="F382" s="2" t="s">
        <v>3</v>
      </c>
      <c r="G382" s="2" t="s">
        <v>4</v>
      </c>
      <c r="H382" s="2" t="s">
        <v>1</v>
      </c>
      <c r="I382" s="2" t="s">
        <v>5</v>
      </c>
      <c r="J382" s="2" t="s">
        <v>6</v>
      </c>
      <c r="K382" s="2" t="s">
        <v>1</v>
      </c>
      <c r="L382" s="2" t="s">
        <v>109</v>
      </c>
      <c r="M382" s="2" t="s">
        <v>118</v>
      </c>
      <c r="N382" s="2" t="s">
        <v>5</v>
      </c>
      <c r="O382" s="2" t="s">
        <v>12</v>
      </c>
      <c r="P382" s="2" t="s">
        <v>311</v>
      </c>
      <c r="Q382" s="2" t="s">
        <v>843</v>
      </c>
      <c r="R382" s="2" t="s">
        <v>49</v>
      </c>
      <c r="S382" s="2" t="s">
        <v>38</v>
      </c>
      <c r="T382" s="2" t="s">
        <v>13</v>
      </c>
      <c r="U382" s="2" t="s">
        <v>1</v>
      </c>
      <c r="V382" s="2" t="s">
        <v>16</v>
      </c>
      <c r="W382" s="2" t="s">
        <v>16</v>
      </c>
      <c r="X382" s="2" t="s">
        <v>16</v>
      </c>
      <c r="Y382" s="2" t="s">
        <v>16</v>
      </c>
      <c r="Z382" s="2" t="s">
        <v>16</v>
      </c>
      <c r="AA382" s="2" t="s">
        <v>16</v>
      </c>
      <c r="AB382" s="2" t="s">
        <v>16</v>
      </c>
      <c r="AC382" s="2" t="s">
        <v>16</v>
      </c>
      <c r="AD382" s="2" t="s">
        <v>16</v>
      </c>
      <c r="AE382" s="2" t="s">
        <v>16</v>
      </c>
      <c r="AF382" s="2" t="s">
        <v>16</v>
      </c>
      <c r="AG382" s="2" t="s">
        <v>16</v>
      </c>
      <c r="AH382" s="2" t="s">
        <v>16</v>
      </c>
      <c r="AI382" s="2" t="s">
        <v>16</v>
      </c>
      <c r="AJ382" s="2" t="s">
        <v>17</v>
      </c>
      <c r="AK382" s="2" t="s">
        <v>18</v>
      </c>
      <c r="AL382" s="2" t="s">
        <v>482</v>
      </c>
      <c r="AM382" s="2" t="s">
        <v>483</v>
      </c>
      <c r="AN382" s="2" t="s">
        <v>3640</v>
      </c>
      <c r="AO382" s="2" t="s">
        <v>3641</v>
      </c>
      <c r="AP382" s="2" t="s">
        <v>286</v>
      </c>
      <c r="AQ382" s="2" t="s">
        <v>13</v>
      </c>
      <c r="AR382" s="2" t="s">
        <v>3642</v>
      </c>
      <c r="AS382" s="2" t="s">
        <v>3643</v>
      </c>
      <c r="AT382" s="2" t="s">
        <v>3644</v>
      </c>
      <c r="AU382" s="2" t="s">
        <v>542</v>
      </c>
      <c r="AV382" s="2" t="s">
        <v>790</v>
      </c>
      <c r="AW382" s="2" t="s">
        <v>164</v>
      </c>
      <c r="AX382" s="2" t="s">
        <v>1844</v>
      </c>
      <c r="AY382" s="2" t="s">
        <v>38</v>
      </c>
      <c r="AZ382" s="2" t="s">
        <v>3305</v>
      </c>
      <c r="BA382" s="2" t="s">
        <v>13</v>
      </c>
      <c r="BB382" s="2" t="s">
        <v>29</v>
      </c>
      <c r="BC382" s="2" t="s">
        <v>3645</v>
      </c>
      <c r="BD382" s="2" t="s">
        <v>29</v>
      </c>
      <c r="BE382" s="2"/>
    </row>
    <row r="383" spans="1:57" s="3" customFormat="1">
      <c r="A383" s="2" t="s">
        <v>3646</v>
      </c>
      <c r="B383" s="2" t="s">
        <v>1</v>
      </c>
      <c r="C383" s="2" t="s">
        <v>1</v>
      </c>
      <c r="D383" s="2" t="s">
        <v>5</v>
      </c>
      <c r="E383" s="2" t="s">
        <v>618</v>
      </c>
      <c r="F383" s="2" t="s">
        <v>115</v>
      </c>
      <c r="G383" s="2" t="s">
        <v>116</v>
      </c>
      <c r="H383" s="2" t="s">
        <v>1</v>
      </c>
      <c r="I383" s="2" t="s">
        <v>5</v>
      </c>
      <c r="J383" s="2" t="s">
        <v>117</v>
      </c>
      <c r="K383" s="2" t="s">
        <v>1</v>
      </c>
      <c r="L383" s="2" t="s">
        <v>109</v>
      </c>
      <c r="M383" s="2" t="s">
        <v>118</v>
      </c>
      <c r="N383" s="2" t="s">
        <v>1</v>
      </c>
      <c r="O383" s="2" t="s">
        <v>8</v>
      </c>
      <c r="P383" s="2" t="s">
        <v>132</v>
      </c>
      <c r="Q383" s="2" t="s">
        <v>2237</v>
      </c>
      <c r="R383" s="2" t="s">
        <v>731</v>
      </c>
      <c r="S383" s="2" t="s">
        <v>38</v>
      </c>
      <c r="T383" s="2" t="s">
        <v>13</v>
      </c>
      <c r="U383" s="2" t="s">
        <v>1</v>
      </c>
      <c r="V383" s="2" t="s">
        <v>15</v>
      </c>
      <c r="W383" s="2" t="s">
        <v>16</v>
      </c>
      <c r="X383" s="2" t="s">
        <v>15</v>
      </c>
      <c r="Y383" s="2" t="s">
        <v>16</v>
      </c>
      <c r="Z383" s="2" t="s">
        <v>16</v>
      </c>
      <c r="AA383" s="2" t="s">
        <v>16</v>
      </c>
      <c r="AB383" s="2" t="s">
        <v>16</v>
      </c>
      <c r="AC383" s="2" t="s">
        <v>16</v>
      </c>
      <c r="AD383" s="2" t="s">
        <v>16</v>
      </c>
      <c r="AE383" s="2" t="s">
        <v>16</v>
      </c>
      <c r="AF383" s="2" t="s">
        <v>16</v>
      </c>
      <c r="AG383" s="2" t="s">
        <v>16</v>
      </c>
      <c r="AH383" s="2" t="s">
        <v>15</v>
      </c>
      <c r="AI383" s="2" t="s">
        <v>15</v>
      </c>
      <c r="AJ383" s="2" t="s">
        <v>17</v>
      </c>
      <c r="AK383" s="2" t="s">
        <v>18</v>
      </c>
      <c r="AL383" s="2" t="s">
        <v>2306</v>
      </c>
      <c r="AM383" s="2" t="s">
        <v>2307</v>
      </c>
      <c r="AN383" s="2" t="s">
        <v>3647</v>
      </c>
      <c r="AO383" s="2" t="s">
        <v>3648</v>
      </c>
      <c r="AP383" s="2" t="s">
        <v>3649</v>
      </c>
      <c r="AQ383" s="2" t="s">
        <v>13</v>
      </c>
      <c r="AR383" s="2" t="s">
        <v>3650</v>
      </c>
      <c r="AS383" s="2" t="s">
        <v>3651</v>
      </c>
      <c r="AT383" s="2" t="s">
        <v>3652</v>
      </c>
      <c r="AU383" s="2" t="s">
        <v>174</v>
      </c>
      <c r="AV383" s="2" t="s">
        <v>1254</v>
      </c>
      <c r="AW383" s="2" t="s">
        <v>751</v>
      </c>
      <c r="AX383" s="2" t="s">
        <v>1597</v>
      </c>
      <c r="AY383" s="2" t="s">
        <v>599</v>
      </c>
      <c r="AZ383" s="2" t="s">
        <v>1788</v>
      </c>
      <c r="BA383" s="2" t="s">
        <v>13</v>
      </c>
      <c r="BB383" s="2" t="s">
        <v>29</v>
      </c>
      <c r="BC383" s="2" t="s">
        <v>3653</v>
      </c>
      <c r="BD383" s="2" t="s">
        <v>29</v>
      </c>
      <c r="BE383" s="2"/>
    </row>
    <row r="384" spans="1:57" s="3" customFormat="1">
      <c r="A384" s="2" t="s">
        <v>3654</v>
      </c>
      <c r="B384" s="2" t="s">
        <v>1</v>
      </c>
      <c r="C384" s="2" t="s">
        <v>1</v>
      </c>
      <c r="D384" s="2" t="s">
        <v>5</v>
      </c>
      <c r="E384" s="2" t="s">
        <v>618</v>
      </c>
      <c r="F384" s="2" t="s">
        <v>115</v>
      </c>
      <c r="G384" s="2" t="s">
        <v>116</v>
      </c>
      <c r="H384" s="2" t="s">
        <v>1</v>
      </c>
      <c r="I384" s="2" t="s">
        <v>5</v>
      </c>
      <c r="J384" s="2" t="s">
        <v>117</v>
      </c>
      <c r="K384" s="2" t="s">
        <v>1</v>
      </c>
      <c r="L384" s="2" t="s">
        <v>109</v>
      </c>
      <c r="M384" s="2" t="s">
        <v>118</v>
      </c>
      <c r="N384" s="2" t="s">
        <v>1</v>
      </c>
      <c r="O384" s="2" t="s">
        <v>8</v>
      </c>
      <c r="P384" s="2" t="s">
        <v>132</v>
      </c>
      <c r="Q384" s="2" t="s">
        <v>731</v>
      </c>
      <c r="R384" s="2" t="s">
        <v>2237</v>
      </c>
      <c r="S384" s="2" t="s">
        <v>38</v>
      </c>
      <c r="T384" s="2" t="s">
        <v>13</v>
      </c>
      <c r="U384" s="2" t="s">
        <v>1</v>
      </c>
      <c r="V384" s="2" t="s">
        <v>15</v>
      </c>
      <c r="W384" s="2" t="s">
        <v>16</v>
      </c>
      <c r="X384" s="2" t="s">
        <v>15</v>
      </c>
      <c r="Y384" s="2" t="s">
        <v>16</v>
      </c>
      <c r="Z384" s="2" t="s">
        <v>16</v>
      </c>
      <c r="AA384" s="2" t="s">
        <v>16</v>
      </c>
      <c r="AB384" s="2" t="s">
        <v>16</v>
      </c>
      <c r="AC384" s="2" t="s">
        <v>16</v>
      </c>
      <c r="AD384" s="2" t="s">
        <v>16</v>
      </c>
      <c r="AE384" s="2" t="s">
        <v>16</v>
      </c>
      <c r="AF384" s="2" t="s">
        <v>16</v>
      </c>
      <c r="AG384" s="2" t="s">
        <v>16</v>
      </c>
      <c r="AH384" s="2" t="s">
        <v>15</v>
      </c>
      <c r="AI384" s="2" t="s">
        <v>15</v>
      </c>
      <c r="AJ384" s="2" t="s">
        <v>17</v>
      </c>
      <c r="AK384" s="2" t="s">
        <v>18</v>
      </c>
      <c r="AL384" s="2" t="s">
        <v>2632</v>
      </c>
      <c r="AM384" s="2" t="s">
        <v>2633</v>
      </c>
      <c r="AN384" s="2" t="s">
        <v>3647</v>
      </c>
      <c r="AO384" s="2" t="s">
        <v>3655</v>
      </c>
      <c r="AP384" s="2" t="s">
        <v>286</v>
      </c>
      <c r="AQ384" s="2" t="s">
        <v>13</v>
      </c>
      <c r="AR384" s="2" t="s">
        <v>3656</v>
      </c>
      <c r="AS384" s="2" t="s">
        <v>3657</v>
      </c>
      <c r="AT384" s="2" t="s">
        <v>3658</v>
      </c>
      <c r="AU384" s="2" t="s">
        <v>57</v>
      </c>
      <c r="AV384" s="2" t="s">
        <v>111</v>
      </c>
      <c r="AW384" s="2" t="s">
        <v>346</v>
      </c>
      <c r="AX384" s="2" t="s">
        <v>250</v>
      </c>
      <c r="AY384" s="2" t="s">
        <v>250</v>
      </c>
      <c r="AZ384" s="2" t="s">
        <v>12</v>
      </c>
      <c r="BA384" s="2" t="s">
        <v>13</v>
      </c>
      <c r="BB384" s="2" t="s">
        <v>29</v>
      </c>
      <c r="BC384" s="2" t="s">
        <v>3659</v>
      </c>
      <c r="BD384" s="2" t="s">
        <v>29</v>
      </c>
      <c r="BE384" s="2"/>
    </row>
    <row r="385" spans="1:57" s="3" customFormat="1">
      <c r="A385" s="2" t="s">
        <v>3660</v>
      </c>
      <c r="B385" s="2" t="s">
        <v>1</v>
      </c>
      <c r="C385" s="2" t="s">
        <v>1</v>
      </c>
      <c r="D385" s="2" t="s">
        <v>1</v>
      </c>
      <c r="E385" s="2" t="s">
        <v>200</v>
      </c>
      <c r="F385" s="2" t="s">
        <v>307</v>
      </c>
      <c r="G385" s="2" t="s">
        <v>308</v>
      </c>
      <c r="H385" s="2" t="s">
        <v>1</v>
      </c>
      <c r="I385" s="2" t="s">
        <v>5</v>
      </c>
      <c r="J385" s="2" t="s">
        <v>309</v>
      </c>
      <c r="K385" s="2" t="s">
        <v>1</v>
      </c>
      <c r="L385" s="2" t="s">
        <v>1</v>
      </c>
      <c r="M385" s="2" t="s">
        <v>7</v>
      </c>
      <c r="N385" s="2" t="s">
        <v>5</v>
      </c>
      <c r="O385" s="2" t="s">
        <v>685</v>
      </c>
      <c r="P385" s="2" t="s">
        <v>2996</v>
      </c>
      <c r="Q385" s="2" t="s">
        <v>344</v>
      </c>
      <c r="R385" s="2" t="s">
        <v>182</v>
      </c>
      <c r="S385" s="2" t="s">
        <v>5</v>
      </c>
      <c r="T385" s="2" t="s">
        <v>13</v>
      </c>
      <c r="U385" s="2" t="s">
        <v>1</v>
      </c>
      <c r="V385" s="2" t="s">
        <v>353</v>
      </c>
      <c r="W385" s="2" t="s">
        <v>15</v>
      </c>
      <c r="X385" s="2" t="s">
        <v>15</v>
      </c>
      <c r="Y385" s="2" t="s">
        <v>16</v>
      </c>
      <c r="Z385" s="2" t="s">
        <v>16</v>
      </c>
      <c r="AA385" s="2" t="s">
        <v>16</v>
      </c>
      <c r="AB385" s="2" t="s">
        <v>16</v>
      </c>
      <c r="AC385" s="2" t="s">
        <v>16</v>
      </c>
      <c r="AD385" s="2" t="s">
        <v>16</v>
      </c>
      <c r="AE385" s="2" t="s">
        <v>16</v>
      </c>
      <c r="AF385" s="2" t="s">
        <v>16</v>
      </c>
      <c r="AG385" s="2" t="s">
        <v>16</v>
      </c>
      <c r="AH385" s="2" t="s">
        <v>15</v>
      </c>
      <c r="AI385" s="2" t="s">
        <v>15</v>
      </c>
      <c r="AJ385" s="2" t="s">
        <v>17</v>
      </c>
      <c r="AK385" s="2" t="s">
        <v>18</v>
      </c>
      <c r="AL385" s="2" t="s">
        <v>3661</v>
      </c>
      <c r="AM385" s="2" t="s">
        <v>3662</v>
      </c>
      <c r="AN385" s="2" t="s">
        <v>3663</v>
      </c>
      <c r="AO385" s="2" t="s">
        <v>3664</v>
      </c>
      <c r="AP385" s="2" t="s">
        <v>2999</v>
      </c>
      <c r="AQ385" s="2" t="s">
        <v>13</v>
      </c>
      <c r="AR385" s="2" t="s">
        <v>3665</v>
      </c>
      <c r="AS385" s="2" t="s">
        <v>3666</v>
      </c>
      <c r="AT385" s="2" t="s">
        <v>3667</v>
      </c>
      <c r="AU385" s="2" t="s">
        <v>629</v>
      </c>
      <c r="AV385" s="2" t="s">
        <v>2360</v>
      </c>
      <c r="AW385" s="2" t="s">
        <v>346</v>
      </c>
      <c r="AX385" s="2" t="s">
        <v>933</v>
      </c>
      <c r="AY385" s="2" t="s">
        <v>933</v>
      </c>
      <c r="AZ385" s="2" t="s">
        <v>12</v>
      </c>
      <c r="BA385" s="2" t="s">
        <v>29</v>
      </c>
      <c r="BB385" s="2" t="s">
        <v>29</v>
      </c>
      <c r="BC385" s="2" t="s">
        <v>3668</v>
      </c>
      <c r="BD385" s="2" t="s">
        <v>29</v>
      </c>
      <c r="BE385" s="2"/>
    </row>
    <row r="386" spans="1:57" s="3" customFormat="1">
      <c r="A386" s="2" t="s">
        <v>3669</v>
      </c>
      <c r="B386" s="2" t="s">
        <v>1</v>
      </c>
      <c r="C386" s="2" t="s">
        <v>1</v>
      </c>
      <c r="D386" s="2" t="s">
        <v>5</v>
      </c>
      <c r="E386" s="2" t="s">
        <v>506</v>
      </c>
      <c r="F386" s="2" t="s">
        <v>115</v>
      </c>
      <c r="G386" s="2" t="s">
        <v>116</v>
      </c>
      <c r="H386" s="2" t="s">
        <v>1</v>
      </c>
      <c r="I386" s="2" t="s">
        <v>5</v>
      </c>
      <c r="J386" s="2" t="s">
        <v>117</v>
      </c>
      <c r="K386" s="2" t="s">
        <v>1</v>
      </c>
      <c r="L386" s="2" t="s">
        <v>109</v>
      </c>
      <c r="M386" s="2" t="s">
        <v>118</v>
      </c>
      <c r="N386" s="2" t="s">
        <v>1</v>
      </c>
      <c r="O386" s="2" t="s">
        <v>2138</v>
      </c>
      <c r="P386" s="2" t="s">
        <v>2139</v>
      </c>
      <c r="Q386" s="2" t="s">
        <v>134</v>
      </c>
      <c r="R386" s="2" t="s">
        <v>2140</v>
      </c>
      <c r="S386" s="2" t="s">
        <v>76</v>
      </c>
      <c r="T386" s="2" t="s">
        <v>13</v>
      </c>
      <c r="U386" s="2" t="s">
        <v>1</v>
      </c>
      <c r="V386" s="2" t="s">
        <v>15</v>
      </c>
      <c r="W386" s="2" t="s">
        <v>16</v>
      </c>
      <c r="X386" s="2" t="s">
        <v>16</v>
      </c>
      <c r="Y386" s="2" t="s">
        <v>16</v>
      </c>
      <c r="Z386" s="2" t="s">
        <v>15</v>
      </c>
      <c r="AA386" s="2" t="s">
        <v>16</v>
      </c>
      <c r="AB386" s="2" t="s">
        <v>16</v>
      </c>
      <c r="AC386" s="2" t="s">
        <v>16</v>
      </c>
      <c r="AD386" s="2" t="s">
        <v>16</v>
      </c>
      <c r="AE386" s="2" t="s">
        <v>16</v>
      </c>
      <c r="AF386" s="2" t="s">
        <v>16</v>
      </c>
      <c r="AG386" s="2" t="s">
        <v>16</v>
      </c>
      <c r="AH386" s="2" t="s">
        <v>15</v>
      </c>
      <c r="AI386" s="2" t="s">
        <v>16</v>
      </c>
      <c r="AJ386" s="2" t="s">
        <v>17</v>
      </c>
      <c r="AK386" s="2" t="s">
        <v>18</v>
      </c>
      <c r="AL386" s="2" t="s">
        <v>2768</v>
      </c>
      <c r="AM386" s="2" t="s">
        <v>3040</v>
      </c>
      <c r="AN386" s="2" t="s">
        <v>3670</v>
      </c>
      <c r="AO386" s="2" t="s">
        <v>3671</v>
      </c>
      <c r="AP386" s="2" t="s">
        <v>3320</v>
      </c>
      <c r="AQ386" s="2" t="s">
        <v>13</v>
      </c>
      <c r="AR386" s="2" t="s">
        <v>3672</v>
      </c>
      <c r="AS386" s="2" t="s">
        <v>3673</v>
      </c>
      <c r="AT386" s="2" t="s">
        <v>3674</v>
      </c>
      <c r="AU386" s="2" t="s">
        <v>3219</v>
      </c>
      <c r="AV386" s="2" t="s">
        <v>2347</v>
      </c>
      <c r="AW386" s="2" t="s">
        <v>523</v>
      </c>
      <c r="AX386" s="2" t="s">
        <v>333</v>
      </c>
      <c r="AY386" s="2" t="s">
        <v>333</v>
      </c>
      <c r="AZ386" s="2" t="s">
        <v>12</v>
      </c>
      <c r="BA386" s="2" t="s">
        <v>29</v>
      </c>
      <c r="BB386" s="2" t="s">
        <v>29</v>
      </c>
      <c r="BC386" s="2" t="s">
        <v>3323</v>
      </c>
      <c r="BD386" s="2" t="s">
        <v>29</v>
      </c>
      <c r="BE386" s="2"/>
    </row>
    <row r="387" spans="1:57" s="3" customFormat="1">
      <c r="A387" s="2" t="s">
        <v>3675</v>
      </c>
      <c r="B387" s="2" t="s">
        <v>1</v>
      </c>
      <c r="C387" s="2" t="s">
        <v>1</v>
      </c>
      <c r="D387" s="2" t="s">
        <v>5</v>
      </c>
      <c r="E387" s="2" t="s">
        <v>684</v>
      </c>
      <c r="F387" s="2" t="s">
        <v>115</v>
      </c>
      <c r="G387" s="2" t="s">
        <v>116</v>
      </c>
      <c r="H387" s="2" t="s">
        <v>1</v>
      </c>
      <c r="I387" s="2" t="s">
        <v>5</v>
      </c>
      <c r="J387" s="2" t="s">
        <v>117</v>
      </c>
      <c r="K387" s="2" t="s">
        <v>1</v>
      </c>
      <c r="L387" s="2" t="s">
        <v>145</v>
      </c>
      <c r="M387" s="2" t="s">
        <v>118</v>
      </c>
      <c r="N387" s="2" t="s">
        <v>5</v>
      </c>
      <c r="O387" s="2" t="s">
        <v>8</v>
      </c>
      <c r="P387" s="2" t="s">
        <v>2068</v>
      </c>
      <c r="Q387" s="2" t="s">
        <v>3676</v>
      </c>
      <c r="R387" s="2" t="s">
        <v>3677</v>
      </c>
      <c r="S387" s="2" t="s">
        <v>49</v>
      </c>
      <c r="T387" s="2" t="s">
        <v>13</v>
      </c>
      <c r="U387" s="2" t="s">
        <v>1</v>
      </c>
      <c r="V387" s="2" t="s">
        <v>16</v>
      </c>
      <c r="W387" s="2" t="s">
        <v>16</v>
      </c>
      <c r="X387" s="2" t="s">
        <v>16</v>
      </c>
      <c r="Y387" s="2" t="s">
        <v>16</v>
      </c>
      <c r="Z387" s="2" t="s">
        <v>15</v>
      </c>
      <c r="AA387" s="2" t="s">
        <v>16</v>
      </c>
      <c r="AB387" s="2" t="s">
        <v>16</v>
      </c>
      <c r="AC387" s="2" t="s">
        <v>16</v>
      </c>
      <c r="AD387" s="2" t="s">
        <v>16</v>
      </c>
      <c r="AE387" s="2" t="s">
        <v>16</v>
      </c>
      <c r="AF387" s="2" t="s">
        <v>16</v>
      </c>
      <c r="AG387" s="2" t="s">
        <v>16</v>
      </c>
      <c r="AH387" s="2" t="s">
        <v>15</v>
      </c>
      <c r="AI387" s="2" t="s">
        <v>15</v>
      </c>
      <c r="AJ387" s="2" t="s">
        <v>17</v>
      </c>
      <c r="AK387" s="2" t="s">
        <v>18</v>
      </c>
      <c r="AL387" s="2" t="s">
        <v>2632</v>
      </c>
      <c r="AM387" s="2" t="s">
        <v>2633</v>
      </c>
      <c r="AN387" s="2" t="s">
        <v>3678</v>
      </c>
      <c r="AO387" s="2" t="s">
        <v>3679</v>
      </c>
      <c r="AP387" s="2" t="s">
        <v>3680</v>
      </c>
      <c r="AQ387" s="2" t="s">
        <v>13</v>
      </c>
      <c r="AR387" s="2" t="s">
        <v>12</v>
      </c>
      <c r="AS387" s="2" t="s">
        <v>3681</v>
      </c>
      <c r="AT387" s="2" t="s">
        <v>3682</v>
      </c>
      <c r="AU387" s="2" t="s">
        <v>811</v>
      </c>
      <c r="AV387" s="2" t="s">
        <v>437</v>
      </c>
      <c r="AW387" s="2" t="s">
        <v>523</v>
      </c>
      <c r="AX387" s="2" t="s">
        <v>1170</v>
      </c>
      <c r="AY387" s="2" t="s">
        <v>1170</v>
      </c>
      <c r="AZ387" s="2" t="s">
        <v>12</v>
      </c>
      <c r="BA387" s="2" t="s">
        <v>29</v>
      </c>
      <c r="BB387" s="2" t="s">
        <v>29</v>
      </c>
      <c r="BC387" s="2" t="s">
        <v>3683</v>
      </c>
      <c r="BD387" s="2" t="s">
        <v>29</v>
      </c>
      <c r="BE387" s="2"/>
    </row>
    <row r="388" spans="1:57" s="3" customFormat="1">
      <c r="A388" s="2" t="s">
        <v>3684</v>
      </c>
      <c r="B388" s="2" t="s">
        <v>1</v>
      </c>
      <c r="C388" s="2" t="s">
        <v>1</v>
      </c>
      <c r="D388" s="2" t="s">
        <v>5</v>
      </c>
      <c r="E388" s="2" t="s">
        <v>1611</v>
      </c>
      <c r="F388" s="2" t="s">
        <v>115</v>
      </c>
      <c r="G388" s="2" t="s">
        <v>116</v>
      </c>
      <c r="H388" s="2" t="s">
        <v>1</v>
      </c>
      <c r="I388" s="2" t="s">
        <v>5</v>
      </c>
      <c r="J388" s="2" t="s">
        <v>117</v>
      </c>
      <c r="K388" s="2" t="s">
        <v>1</v>
      </c>
      <c r="L388" s="2" t="s">
        <v>145</v>
      </c>
      <c r="M388" s="2" t="s">
        <v>118</v>
      </c>
      <c r="N388" s="2" t="s">
        <v>1</v>
      </c>
      <c r="O388" s="2" t="s">
        <v>1612</v>
      </c>
      <c r="P388" s="2" t="s">
        <v>1613</v>
      </c>
      <c r="Q388" s="2" t="s">
        <v>1614</v>
      </c>
      <c r="R388" s="2" t="s">
        <v>1421</v>
      </c>
      <c r="S388" s="2" t="s">
        <v>76</v>
      </c>
      <c r="T388" s="2" t="s">
        <v>1</v>
      </c>
      <c r="U388" s="2" t="s">
        <v>1</v>
      </c>
      <c r="V388" s="2" t="s">
        <v>15</v>
      </c>
      <c r="W388" s="2" t="s">
        <v>16</v>
      </c>
      <c r="X388" s="2" t="s">
        <v>16</v>
      </c>
      <c r="Y388" s="2" t="s">
        <v>16</v>
      </c>
      <c r="Z388" s="2" t="s">
        <v>16</v>
      </c>
      <c r="AA388" s="2" t="s">
        <v>16</v>
      </c>
      <c r="AB388" s="2" t="s">
        <v>16</v>
      </c>
      <c r="AC388" s="2" t="s">
        <v>16</v>
      </c>
      <c r="AD388" s="2" t="s">
        <v>16</v>
      </c>
      <c r="AE388" s="2" t="s">
        <v>16</v>
      </c>
      <c r="AF388" s="2" t="s">
        <v>16</v>
      </c>
      <c r="AG388" s="2" t="s">
        <v>16</v>
      </c>
      <c r="AH388" s="2" t="s">
        <v>15</v>
      </c>
      <c r="AI388" s="2" t="s">
        <v>15</v>
      </c>
      <c r="AJ388" s="2" t="s">
        <v>17</v>
      </c>
      <c r="AK388" s="2" t="s">
        <v>18</v>
      </c>
      <c r="AL388" s="2" t="s">
        <v>2152</v>
      </c>
      <c r="AM388" s="2" t="s">
        <v>2153</v>
      </c>
      <c r="AN388" s="2" t="s">
        <v>3685</v>
      </c>
      <c r="AO388" s="2" t="s">
        <v>3686</v>
      </c>
      <c r="AP388" s="2" t="s">
        <v>1619</v>
      </c>
      <c r="AQ388" s="2" t="s">
        <v>13</v>
      </c>
      <c r="AR388" s="2" t="s">
        <v>417</v>
      </c>
      <c r="AS388" s="2" t="s">
        <v>3687</v>
      </c>
      <c r="AT388" s="2" t="s">
        <v>3688</v>
      </c>
      <c r="AU388" s="2" t="s">
        <v>1440</v>
      </c>
      <c r="AV388" s="2" t="s">
        <v>3689</v>
      </c>
      <c r="AW388" s="2" t="s">
        <v>575</v>
      </c>
      <c r="AX388" s="2" t="s">
        <v>973</v>
      </c>
      <c r="AY388" s="2" t="s">
        <v>1641</v>
      </c>
      <c r="AZ388" s="2" t="s">
        <v>578</v>
      </c>
      <c r="BA388" s="2" t="s">
        <v>13</v>
      </c>
      <c r="BB388" s="2" t="s">
        <v>29</v>
      </c>
      <c r="BC388" s="2" t="s">
        <v>3690</v>
      </c>
      <c r="BD388" s="2" t="s">
        <v>29</v>
      </c>
      <c r="BE388" s="2"/>
    </row>
    <row r="389" spans="1:57" s="3" customFormat="1">
      <c r="A389" s="2" t="s">
        <v>3691</v>
      </c>
      <c r="B389" s="2" t="s">
        <v>1</v>
      </c>
      <c r="C389" s="2" t="s">
        <v>1</v>
      </c>
      <c r="D389" s="2" t="s">
        <v>5</v>
      </c>
      <c r="E389" s="2" t="s">
        <v>618</v>
      </c>
      <c r="F389" s="2" t="s">
        <v>3</v>
      </c>
      <c r="G389" s="2" t="s">
        <v>4</v>
      </c>
      <c r="H389" s="2" t="s">
        <v>1</v>
      </c>
      <c r="I389" s="2" t="s">
        <v>5</v>
      </c>
      <c r="J389" s="2" t="s">
        <v>117</v>
      </c>
      <c r="K389" s="2" t="s">
        <v>1</v>
      </c>
      <c r="L389" s="2" t="s">
        <v>33</v>
      </c>
      <c r="M389" s="2" t="s">
        <v>34</v>
      </c>
      <c r="N389" s="2" t="s">
        <v>1</v>
      </c>
      <c r="O389" s="2" t="s">
        <v>12</v>
      </c>
      <c r="P389" s="2" t="s">
        <v>2163</v>
      </c>
      <c r="Q389" s="2" t="s">
        <v>2164</v>
      </c>
      <c r="R389" s="2" t="s">
        <v>203</v>
      </c>
      <c r="S389" s="2" t="s">
        <v>38</v>
      </c>
      <c r="T389" s="2" t="s">
        <v>13</v>
      </c>
      <c r="U389" s="2" t="s">
        <v>1</v>
      </c>
      <c r="V389" s="2" t="s">
        <v>15</v>
      </c>
      <c r="W389" s="2" t="s">
        <v>16</v>
      </c>
      <c r="X389" s="2" t="s">
        <v>16</v>
      </c>
      <c r="Y389" s="2" t="s">
        <v>16</v>
      </c>
      <c r="Z389" s="2" t="s">
        <v>15</v>
      </c>
      <c r="AA389" s="2" t="s">
        <v>16</v>
      </c>
      <c r="AB389" s="2" t="s">
        <v>16</v>
      </c>
      <c r="AC389" s="2" t="s">
        <v>15</v>
      </c>
      <c r="AD389" s="2" t="s">
        <v>16</v>
      </c>
      <c r="AE389" s="2" t="s">
        <v>16</v>
      </c>
      <c r="AF389" s="2" t="s">
        <v>16</v>
      </c>
      <c r="AG389" s="2" t="s">
        <v>16</v>
      </c>
      <c r="AH389" s="2" t="s">
        <v>15</v>
      </c>
      <c r="AI389" s="2" t="s">
        <v>15</v>
      </c>
      <c r="AJ389" s="2" t="s">
        <v>17</v>
      </c>
      <c r="AK389" s="2" t="s">
        <v>18</v>
      </c>
      <c r="AL389" s="2" t="s">
        <v>1974</v>
      </c>
      <c r="AM389" s="2" t="s">
        <v>1975</v>
      </c>
      <c r="AN389" s="2" t="s">
        <v>3692</v>
      </c>
      <c r="AO389" s="2" t="s">
        <v>3693</v>
      </c>
      <c r="AP389" s="2" t="s">
        <v>3006</v>
      </c>
      <c r="AQ389" s="2" t="s">
        <v>13</v>
      </c>
      <c r="AR389" s="2" t="s">
        <v>3694</v>
      </c>
      <c r="AS389" s="2" t="s">
        <v>3695</v>
      </c>
      <c r="AT389" s="2" t="s">
        <v>3696</v>
      </c>
      <c r="AU389" s="2" t="s">
        <v>3697</v>
      </c>
      <c r="AV389" s="2" t="s">
        <v>2160</v>
      </c>
      <c r="AW389" s="2" t="s">
        <v>3698</v>
      </c>
      <c r="AX389" s="2" t="s">
        <v>3699</v>
      </c>
      <c r="AY389" s="2" t="s">
        <v>3700</v>
      </c>
      <c r="AZ389" s="2" t="s">
        <v>578</v>
      </c>
      <c r="BA389" s="2" t="s">
        <v>29</v>
      </c>
      <c r="BB389" s="2" t="s">
        <v>29</v>
      </c>
      <c r="BC389" s="2" t="s">
        <v>3701</v>
      </c>
      <c r="BD389" s="2" t="s">
        <v>29</v>
      </c>
      <c r="BE389" s="2"/>
    </row>
    <row r="390" spans="1:57" s="3" customFormat="1">
      <c r="A390" s="2" t="s">
        <v>3702</v>
      </c>
      <c r="B390" s="2" t="s">
        <v>1</v>
      </c>
      <c r="C390" s="2" t="s">
        <v>1</v>
      </c>
      <c r="D390" s="2" t="s">
        <v>5</v>
      </c>
      <c r="E390" s="2" t="s">
        <v>3703</v>
      </c>
      <c r="F390" s="2" t="s">
        <v>3</v>
      </c>
      <c r="G390" s="2" t="s">
        <v>4</v>
      </c>
      <c r="H390" s="2" t="s">
        <v>1</v>
      </c>
      <c r="I390" s="2" t="s">
        <v>5</v>
      </c>
      <c r="J390" s="2" t="s">
        <v>6</v>
      </c>
      <c r="K390" s="2" t="s">
        <v>1</v>
      </c>
      <c r="L390" s="2" t="s">
        <v>5</v>
      </c>
      <c r="M390" s="2" t="s">
        <v>49</v>
      </c>
      <c r="N390" s="2" t="s">
        <v>5</v>
      </c>
      <c r="O390" s="2" t="s">
        <v>12</v>
      </c>
      <c r="P390" s="2" t="s">
        <v>81</v>
      </c>
      <c r="Q390" s="2" t="s">
        <v>298</v>
      </c>
      <c r="R390" s="2" t="s">
        <v>547</v>
      </c>
      <c r="S390" s="2" t="s">
        <v>7</v>
      </c>
      <c r="T390" s="2" t="s">
        <v>13</v>
      </c>
      <c r="U390" s="2" t="s">
        <v>1</v>
      </c>
      <c r="V390" s="2" t="s">
        <v>2400</v>
      </c>
      <c r="W390" s="2" t="s">
        <v>16</v>
      </c>
      <c r="X390" s="2" t="s">
        <v>15</v>
      </c>
      <c r="Y390" s="2" t="s">
        <v>16</v>
      </c>
      <c r="Z390" s="2" t="s">
        <v>15</v>
      </c>
      <c r="AA390" s="2" t="s">
        <v>16</v>
      </c>
      <c r="AB390" s="2" t="s">
        <v>16</v>
      </c>
      <c r="AC390" s="2" t="s">
        <v>15</v>
      </c>
      <c r="AD390" s="2" t="s">
        <v>16</v>
      </c>
      <c r="AE390" s="2" t="s">
        <v>16</v>
      </c>
      <c r="AF390" s="2" t="s">
        <v>16</v>
      </c>
      <c r="AG390" s="2" t="s">
        <v>15</v>
      </c>
      <c r="AH390" s="2" t="s">
        <v>15</v>
      </c>
      <c r="AI390" s="2" t="s">
        <v>15</v>
      </c>
      <c r="AJ390" s="2" t="s">
        <v>17</v>
      </c>
      <c r="AK390" s="2" t="s">
        <v>18</v>
      </c>
      <c r="AL390" s="2" t="s">
        <v>1719</v>
      </c>
      <c r="AM390" s="2" t="s">
        <v>2868</v>
      </c>
      <c r="AN390" s="2" t="s">
        <v>3704</v>
      </c>
      <c r="AO390" s="2" t="s">
        <v>3705</v>
      </c>
      <c r="AP390" s="2" t="s">
        <v>2405</v>
      </c>
      <c r="AQ390" s="2" t="s">
        <v>13</v>
      </c>
      <c r="AR390" s="2" t="s">
        <v>3706</v>
      </c>
      <c r="AS390" s="2" t="s">
        <v>3707</v>
      </c>
      <c r="AT390" s="2" t="s">
        <v>3708</v>
      </c>
      <c r="AU390" s="2" t="s">
        <v>380</v>
      </c>
      <c r="AV390" s="2" t="s">
        <v>1807</v>
      </c>
      <c r="AW390" s="2" t="s">
        <v>346</v>
      </c>
      <c r="AX390" s="2" t="s">
        <v>24</v>
      </c>
      <c r="AY390" s="2" t="s">
        <v>24</v>
      </c>
      <c r="AZ390" s="2" t="s">
        <v>12</v>
      </c>
      <c r="BA390" s="2" t="s">
        <v>29</v>
      </c>
      <c r="BB390" s="2" t="s">
        <v>29</v>
      </c>
      <c r="BC390" s="2" t="s">
        <v>3709</v>
      </c>
      <c r="BD390" s="2" t="s">
        <v>29</v>
      </c>
      <c r="BE390" s="2"/>
    </row>
    <row r="391" spans="1:57" s="3" customFormat="1">
      <c r="A391" s="2" t="s">
        <v>3710</v>
      </c>
      <c r="B391" s="2" t="s">
        <v>1</v>
      </c>
      <c r="C391" s="2" t="s">
        <v>1</v>
      </c>
      <c r="D391" s="2" t="s">
        <v>5</v>
      </c>
      <c r="E391" s="2" t="s">
        <v>506</v>
      </c>
      <c r="F391" s="2" t="s">
        <v>115</v>
      </c>
      <c r="G391" s="2" t="s">
        <v>116</v>
      </c>
      <c r="H391" s="2" t="s">
        <v>1</v>
      </c>
      <c r="I391" s="2" t="s">
        <v>5</v>
      </c>
      <c r="J391" s="2" t="s">
        <v>117</v>
      </c>
      <c r="K391" s="2" t="s">
        <v>1</v>
      </c>
      <c r="L391" s="2" t="s">
        <v>109</v>
      </c>
      <c r="M391" s="2" t="s">
        <v>118</v>
      </c>
      <c r="N391" s="2" t="s">
        <v>1</v>
      </c>
      <c r="O391" s="2" t="s">
        <v>2138</v>
      </c>
      <c r="P391" s="2" t="s">
        <v>2139</v>
      </c>
      <c r="Q391" s="2" t="s">
        <v>2140</v>
      </c>
      <c r="R391" s="2" t="s">
        <v>134</v>
      </c>
      <c r="S391" s="2" t="s">
        <v>76</v>
      </c>
      <c r="T391" s="2" t="s">
        <v>13</v>
      </c>
      <c r="U391" s="2" t="s">
        <v>1</v>
      </c>
      <c r="V391" s="2" t="s">
        <v>15</v>
      </c>
      <c r="W391" s="2" t="s">
        <v>16</v>
      </c>
      <c r="X391" s="2" t="s">
        <v>16</v>
      </c>
      <c r="Y391" s="2" t="s">
        <v>16</v>
      </c>
      <c r="Z391" s="2" t="s">
        <v>15</v>
      </c>
      <c r="AA391" s="2" t="s">
        <v>16</v>
      </c>
      <c r="AB391" s="2" t="s">
        <v>16</v>
      </c>
      <c r="AC391" s="2" t="s">
        <v>16</v>
      </c>
      <c r="AD391" s="2" t="s">
        <v>16</v>
      </c>
      <c r="AE391" s="2" t="s">
        <v>16</v>
      </c>
      <c r="AF391" s="2" t="s">
        <v>16</v>
      </c>
      <c r="AG391" s="2" t="s">
        <v>16</v>
      </c>
      <c r="AH391" s="2" t="s">
        <v>15</v>
      </c>
      <c r="AI391" s="2" t="s">
        <v>15</v>
      </c>
      <c r="AJ391" s="2" t="s">
        <v>17</v>
      </c>
      <c r="AK391" s="2" t="s">
        <v>18</v>
      </c>
      <c r="AL391" s="2" t="s">
        <v>3620</v>
      </c>
      <c r="AM391" s="2" t="s">
        <v>3621</v>
      </c>
      <c r="AN391" s="2" t="s">
        <v>3711</v>
      </c>
      <c r="AO391" s="2" t="s">
        <v>3712</v>
      </c>
      <c r="AP391" s="2" t="s">
        <v>3713</v>
      </c>
      <c r="AQ391" s="2" t="s">
        <v>13</v>
      </c>
      <c r="AR391" s="2" t="s">
        <v>2531</v>
      </c>
      <c r="AS391" s="2" t="s">
        <v>3714</v>
      </c>
      <c r="AT391" s="2" t="s">
        <v>3715</v>
      </c>
      <c r="AU391" s="2" t="s">
        <v>1757</v>
      </c>
      <c r="AV391" s="2" t="s">
        <v>1517</v>
      </c>
      <c r="AW391" s="2" t="s">
        <v>346</v>
      </c>
      <c r="AX391" s="2" t="s">
        <v>1939</v>
      </c>
      <c r="AY391" s="2" t="s">
        <v>1939</v>
      </c>
      <c r="AZ391" s="2" t="s">
        <v>12</v>
      </c>
      <c r="BA391" s="2" t="s">
        <v>29</v>
      </c>
      <c r="BB391" s="2" t="s">
        <v>29</v>
      </c>
      <c r="BC391" s="2" t="s">
        <v>3716</v>
      </c>
      <c r="BD391" s="2" t="s">
        <v>29</v>
      </c>
      <c r="BE391" s="2"/>
    </row>
    <row r="392" spans="1:57" s="3" customFormat="1">
      <c r="A392" s="2" t="s">
        <v>3717</v>
      </c>
      <c r="B392" s="2" t="s">
        <v>1</v>
      </c>
      <c r="C392" s="2" t="s">
        <v>1</v>
      </c>
      <c r="D392" s="2" t="s">
        <v>5</v>
      </c>
      <c r="E392" s="2" t="s">
        <v>212</v>
      </c>
      <c r="F392" s="2" t="s">
        <v>115</v>
      </c>
      <c r="G392" s="2" t="s">
        <v>116</v>
      </c>
      <c r="H392" s="2" t="s">
        <v>1</v>
      </c>
      <c r="I392" s="2" t="s">
        <v>5</v>
      </c>
      <c r="J392" s="2" t="s">
        <v>117</v>
      </c>
      <c r="K392" s="2" t="s">
        <v>1</v>
      </c>
      <c r="L392" s="2" t="s">
        <v>7</v>
      </c>
      <c r="M392" s="2" t="s">
        <v>118</v>
      </c>
      <c r="N392" s="2" t="s">
        <v>1</v>
      </c>
      <c r="O392" s="2" t="s">
        <v>8</v>
      </c>
      <c r="P392" s="2" t="s">
        <v>730</v>
      </c>
      <c r="Q392" s="2" t="s">
        <v>2424</v>
      </c>
      <c r="R392" s="2" t="s">
        <v>2423</v>
      </c>
      <c r="S392" s="2" t="s">
        <v>599</v>
      </c>
      <c r="T392" s="2" t="s">
        <v>13</v>
      </c>
      <c r="U392" s="2" t="s">
        <v>1</v>
      </c>
      <c r="V392" s="2" t="s">
        <v>16</v>
      </c>
      <c r="W392" s="2" t="s">
        <v>16</v>
      </c>
      <c r="X392" s="2" t="s">
        <v>16</v>
      </c>
      <c r="Y392" s="2" t="s">
        <v>16</v>
      </c>
      <c r="Z392" s="2" t="s">
        <v>15</v>
      </c>
      <c r="AA392" s="2" t="s">
        <v>16</v>
      </c>
      <c r="AB392" s="2" t="s">
        <v>16</v>
      </c>
      <c r="AC392" s="2" t="s">
        <v>16</v>
      </c>
      <c r="AD392" s="2" t="s">
        <v>16</v>
      </c>
      <c r="AE392" s="2" t="s">
        <v>16</v>
      </c>
      <c r="AF392" s="2" t="s">
        <v>16</v>
      </c>
      <c r="AG392" s="2" t="s">
        <v>16</v>
      </c>
      <c r="AH392" s="2" t="s">
        <v>15</v>
      </c>
      <c r="AI392" s="2" t="s">
        <v>15</v>
      </c>
      <c r="AJ392" s="2" t="s">
        <v>17</v>
      </c>
      <c r="AK392" s="2" t="s">
        <v>18</v>
      </c>
      <c r="AL392" s="2" t="s">
        <v>3620</v>
      </c>
      <c r="AM392" s="2" t="s">
        <v>3621</v>
      </c>
      <c r="AN392" s="2" t="s">
        <v>3718</v>
      </c>
      <c r="AO392" s="2" t="s">
        <v>3719</v>
      </c>
      <c r="AP392" s="2" t="s">
        <v>3720</v>
      </c>
      <c r="AQ392" s="2" t="s">
        <v>13</v>
      </c>
      <c r="AR392" s="2" t="s">
        <v>559</v>
      </c>
      <c r="AS392" s="2" t="s">
        <v>3721</v>
      </c>
      <c r="AT392" s="2" t="s">
        <v>728</v>
      </c>
      <c r="AU392" s="2" t="s">
        <v>422</v>
      </c>
      <c r="AV392" s="2" t="s">
        <v>1476</v>
      </c>
      <c r="AW392" s="2" t="s">
        <v>575</v>
      </c>
      <c r="AX392" s="2" t="s">
        <v>1699</v>
      </c>
      <c r="AY392" s="2" t="s">
        <v>100</v>
      </c>
      <c r="AZ392" s="2" t="s">
        <v>1608</v>
      </c>
      <c r="BA392" s="2" t="s">
        <v>13</v>
      </c>
      <c r="BB392" s="2" t="s">
        <v>29</v>
      </c>
      <c r="BC392" s="2" t="s">
        <v>3722</v>
      </c>
      <c r="BD392" s="2" t="s">
        <v>29</v>
      </c>
      <c r="BE392" s="2"/>
    </row>
    <row r="393" spans="1:57" s="3" customFormat="1">
      <c r="A393" s="2" t="s">
        <v>3723</v>
      </c>
      <c r="B393" s="2" t="s">
        <v>1</v>
      </c>
      <c r="C393" s="2" t="s">
        <v>1</v>
      </c>
      <c r="D393" s="2" t="s">
        <v>5</v>
      </c>
      <c r="E393" s="2" t="s">
        <v>3396</v>
      </c>
      <c r="F393" s="2" t="s">
        <v>115</v>
      </c>
      <c r="G393" s="2" t="s">
        <v>116</v>
      </c>
      <c r="H393" s="2" t="s">
        <v>1</v>
      </c>
      <c r="I393" s="2" t="s">
        <v>5</v>
      </c>
      <c r="J393" s="2" t="s">
        <v>117</v>
      </c>
      <c r="K393" s="2" t="s">
        <v>1</v>
      </c>
      <c r="L393" s="2" t="s">
        <v>109</v>
      </c>
      <c r="M393" s="2" t="s">
        <v>118</v>
      </c>
      <c r="N393" s="2" t="s">
        <v>1</v>
      </c>
      <c r="O393" s="2" t="s">
        <v>8</v>
      </c>
      <c r="P393" s="2" t="s">
        <v>35</v>
      </c>
      <c r="Q393" s="2" t="s">
        <v>731</v>
      </c>
      <c r="R393" s="2" t="s">
        <v>395</v>
      </c>
      <c r="S393" s="2" t="s">
        <v>38</v>
      </c>
      <c r="T393" s="2" t="s">
        <v>1</v>
      </c>
      <c r="U393" s="2" t="s">
        <v>1</v>
      </c>
      <c r="V393" s="2" t="s">
        <v>2292</v>
      </c>
      <c r="W393" s="2" t="s">
        <v>16</v>
      </c>
      <c r="X393" s="2" t="s">
        <v>16</v>
      </c>
      <c r="Y393" s="2" t="s">
        <v>16</v>
      </c>
      <c r="Z393" s="2" t="s">
        <v>15</v>
      </c>
      <c r="AA393" s="2" t="s">
        <v>16</v>
      </c>
      <c r="AB393" s="2" t="s">
        <v>16</v>
      </c>
      <c r="AC393" s="2" t="s">
        <v>16</v>
      </c>
      <c r="AD393" s="2" t="s">
        <v>16</v>
      </c>
      <c r="AE393" s="2" t="s">
        <v>16</v>
      </c>
      <c r="AF393" s="2" t="s">
        <v>16</v>
      </c>
      <c r="AG393" s="2" t="s">
        <v>16</v>
      </c>
      <c r="AH393" s="2" t="s">
        <v>15</v>
      </c>
      <c r="AI393" s="2" t="s">
        <v>15</v>
      </c>
      <c r="AJ393" s="2" t="s">
        <v>17</v>
      </c>
      <c r="AK393" s="2" t="s">
        <v>18</v>
      </c>
      <c r="AL393" s="2" t="s">
        <v>3724</v>
      </c>
      <c r="AM393" s="2" t="s">
        <v>3725</v>
      </c>
      <c r="AN393" s="2" t="s">
        <v>3726</v>
      </c>
      <c r="AO393" s="2" t="s">
        <v>3727</v>
      </c>
      <c r="AP393" s="2" t="s">
        <v>3728</v>
      </c>
      <c r="AQ393" s="2" t="s">
        <v>13</v>
      </c>
      <c r="AR393" s="2" t="s">
        <v>118</v>
      </c>
      <c r="AS393" s="2" t="s">
        <v>3729</v>
      </c>
      <c r="AT393" s="2" t="s">
        <v>3730</v>
      </c>
      <c r="AU393" s="2" t="s">
        <v>941</v>
      </c>
      <c r="AV393" s="2" t="s">
        <v>345</v>
      </c>
      <c r="AW393" s="2" t="s">
        <v>575</v>
      </c>
      <c r="AX393" s="2" t="s">
        <v>577</v>
      </c>
      <c r="AY393" s="2" t="s">
        <v>548</v>
      </c>
      <c r="AZ393" s="2" t="s">
        <v>1608</v>
      </c>
      <c r="BA393" s="2" t="s">
        <v>29</v>
      </c>
      <c r="BB393" s="2" t="s">
        <v>29</v>
      </c>
      <c r="BC393" s="2" t="s">
        <v>3731</v>
      </c>
      <c r="BD393" s="2" t="s">
        <v>29</v>
      </c>
      <c r="BE393" s="2"/>
    </row>
    <row r="394" spans="1:57" s="3" customFormat="1">
      <c r="A394" s="2" t="s">
        <v>3732</v>
      </c>
      <c r="B394" s="2" t="s">
        <v>1</v>
      </c>
      <c r="C394" s="2" t="s">
        <v>1</v>
      </c>
      <c r="D394" s="2" t="s">
        <v>5</v>
      </c>
      <c r="E394" s="2" t="s">
        <v>410</v>
      </c>
      <c r="F394" s="2" t="s">
        <v>115</v>
      </c>
      <c r="G394" s="2" t="s">
        <v>116</v>
      </c>
      <c r="H394" s="2" t="s">
        <v>1</v>
      </c>
      <c r="I394" s="2" t="s">
        <v>5</v>
      </c>
      <c r="J394" s="2" t="s">
        <v>117</v>
      </c>
      <c r="K394" s="2" t="s">
        <v>1</v>
      </c>
      <c r="L394" s="2" t="s">
        <v>109</v>
      </c>
      <c r="M394" s="2" t="s">
        <v>118</v>
      </c>
      <c r="N394" s="2" t="s">
        <v>5</v>
      </c>
      <c r="O394" s="2" t="s">
        <v>8</v>
      </c>
      <c r="P394" s="2" t="s">
        <v>411</v>
      </c>
      <c r="Q394" s="2" t="s">
        <v>3676</v>
      </c>
      <c r="R394" s="2" t="s">
        <v>299</v>
      </c>
      <c r="S394" s="2" t="s">
        <v>49</v>
      </c>
      <c r="T394" s="2" t="s">
        <v>13</v>
      </c>
      <c r="U394" s="2" t="s">
        <v>1</v>
      </c>
      <c r="V394" s="2" t="s">
        <v>16</v>
      </c>
      <c r="W394" s="2" t="s">
        <v>16</v>
      </c>
      <c r="X394" s="2" t="s">
        <v>16</v>
      </c>
      <c r="Y394" s="2" t="s">
        <v>16</v>
      </c>
      <c r="Z394" s="2" t="s">
        <v>15</v>
      </c>
      <c r="AA394" s="2" t="s">
        <v>16</v>
      </c>
      <c r="AB394" s="2" t="s">
        <v>16</v>
      </c>
      <c r="AC394" s="2" t="s">
        <v>16</v>
      </c>
      <c r="AD394" s="2" t="s">
        <v>16</v>
      </c>
      <c r="AE394" s="2" t="s">
        <v>16</v>
      </c>
      <c r="AF394" s="2" t="s">
        <v>16</v>
      </c>
      <c r="AG394" s="2" t="s">
        <v>16</v>
      </c>
      <c r="AH394" s="2" t="s">
        <v>15</v>
      </c>
      <c r="AI394" s="2" t="s">
        <v>15</v>
      </c>
      <c r="AJ394" s="2" t="s">
        <v>17</v>
      </c>
      <c r="AK394" s="2" t="s">
        <v>18</v>
      </c>
      <c r="AL394" s="2" t="s">
        <v>2124</v>
      </c>
      <c r="AM394" s="2" t="s">
        <v>2125</v>
      </c>
      <c r="AN394" s="2" t="s">
        <v>3733</v>
      </c>
      <c r="AO394" s="2" t="s">
        <v>3734</v>
      </c>
      <c r="AP394" s="2" t="s">
        <v>3735</v>
      </c>
      <c r="AQ394" s="2" t="s">
        <v>13</v>
      </c>
      <c r="AR394" s="2" t="s">
        <v>1325</v>
      </c>
      <c r="AS394" s="2" t="s">
        <v>3736</v>
      </c>
      <c r="AT394" s="2" t="s">
        <v>3737</v>
      </c>
      <c r="AU394" s="2" t="s">
        <v>1737</v>
      </c>
      <c r="AV394" s="2" t="s">
        <v>1476</v>
      </c>
      <c r="AW394" s="2" t="s">
        <v>575</v>
      </c>
      <c r="AX394" s="2" t="s">
        <v>503</v>
      </c>
      <c r="AY394" s="2" t="s">
        <v>257</v>
      </c>
      <c r="AZ394" s="2" t="s">
        <v>1608</v>
      </c>
      <c r="BA394" s="2" t="s">
        <v>13</v>
      </c>
      <c r="BB394" s="2" t="s">
        <v>13</v>
      </c>
      <c r="BC394" s="2" t="s">
        <v>3738</v>
      </c>
      <c r="BD394" s="2" t="s">
        <v>29</v>
      </c>
      <c r="BE394" s="2"/>
    </row>
    <row r="395" spans="1:57" s="3" customFormat="1">
      <c r="A395" s="2" t="s">
        <v>3739</v>
      </c>
      <c r="B395" s="2" t="s">
        <v>1</v>
      </c>
      <c r="C395" s="2" t="s">
        <v>1</v>
      </c>
      <c r="D395" s="2" t="s">
        <v>5</v>
      </c>
      <c r="E395" s="2" t="s">
        <v>3740</v>
      </c>
      <c r="F395" s="2" t="s">
        <v>115</v>
      </c>
      <c r="G395" s="2" t="s">
        <v>116</v>
      </c>
      <c r="H395" s="2" t="s">
        <v>1</v>
      </c>
      <c r="I395" s="2" t="s">
        <v>5</v>
      </c>
      <c r="J395" s="2" t="s">
        <v>117</v>
      </c>
      <c r="K395" s="2" t="s">
        <v>1</v>
      </c>
      <c r="L395" s="2" t="s">
        <v>33</v>
      </c>
      <c r="M395" s="2" t="s">
        <v>34</v>
      </c>
      <c r="N395" s="2" t="s">
        <v>1</v>
      </c>
      <c r="O395" s="2" t="s">
        <v>8</v>
      </c>
      <c r="P395" s="2" t="s">
        <v>1843</v>
      </c>
      <c r="Q395" s="2" t="s">
        <v>1844</v>
      </c>
      <c r="R395" s="2" t="s">
        <v>10</v>
      </c>
      <c r="S395" s="2" t="s">
        <v>38</v>
      </c>
      <c r="T395" s="2" t="s">
        <v>13</v>
      </c>
      <c r="U395" s="2" t="s">
        <v>1</v>
      </c>
      <c r="V395" s="2" t="s">
        <v>16</v>
      </c>
      <c r="W395" s="2" t="s">
        <v>16</v>
      </c>
      <c r="X395" s="2" t="s">
        <v>16</v>
      </c>
      <c r="Y395" s="2" t="s">
        <v>16</v>
      </c>
      <c r="Z395" s="2" t="s">
        <v>16</v>
      </c>
      <c r="AA395" s="2" t="s">
        <v>16</v>
      </c>
      <c r="AB395" s="2" t="s">
        <v>16</v>
      </c>
      <c r="AC395" s="2" t="s">
        <v>16</v>
      </c>
      <c r="AD395" s="2" t="s">
        <v>16</v>
      </c>
      <c r="AE395" s="2" t="s">
        <v>16</v>
      </c>
      <c r="AF395" s="2" t="s">
        <v>16</v>
      </c>
      <c r="AG395" s="2" t="s">
        <v>16</v>
      </c>
      <c r="AH395" s="2" t="s">
        <v>15</v>
      </c>
      <c r="AI395" s="2" t="s">
        <v>15</v>
      </c>
      <c r="AJ395" s="2" t="s">
        <v>17</v>
      </c>
      <c r="AK395" s="2" t="s">
        <v>18</v>
      </c>
      <c r="AL395" s="2" t="s">
        <v>595</v>
      </c>
      <c r="AM395" s="2" t="s">
        <v>596</v>
      </c>
      <c r="AN395" s="2" t="s">
        <v>3741</v>
      </c>
      <c r="AO395" s="2" t="s">
        <v>3742</v>
      </c>
      <c r="AP395" s="2" t="s">
        <v>1847</v>
      </c>
      <c r="AQ395" s="2" t="s">
        <v>13</v>
      </c>
      <c r="AR395" s="2" t="s">
        <v>1244</v>
      </c>
      <c r="AS395" s="2" t="s">
        <v>3743</v>
      </c>
      <c r="AT395" s="2" t="s">
        <v>3744</v>
      </c>
      <c r="AU395" s="2" t="s">
        <v>2752</v>
      </c>
      <c r="AV395" s="2" t="s">
        <v>3689</v>
      </c>
      <c r="AW395" s="2" t="s">
        <v>346</v>
      </c>
      <c r="AX395" s="2" t="s">
        <v>49</v>
      </c>
      <c r="AY395" s="2" t="s">
        <v>49</v>
      </c>
      <c r="AZ395" s="2" t="s">
        <v>12</v>
      </c>
      <c r="BA395" s="2" t="s">
        <v>29</v>
      </c>
      <c r="BB395" s="2" t="s">
        <v>13</v>
      </c>
      <c r="BC395" s="2"/>
      <c r="BD395" s="2" t="s">
        <v>29</v>
      </c>
      <c r="BE395" s="2"/>
    </row>
    <row r="396" spans="1:57" s="3" customFormat="1">
      <c r="A396" s="2" t="s">
        <v>3745</v>
      </c>
      <c r="B396" s="2" t="s">
        <v>1</v>
      </c>
      <c r="C396" s="2" t="s">
        <v>1</v>
      </c>
      <c r="D396" s="2" t="s">
        <v>5</v>
      </c>
      <c r="E396" s="2" t="s">
        <v>618</v>
      </c>
      <c r="F396" s="2" t="s">
        <v>115</v>
      </c>
      <c r="G396" s="2" t="s">
        <v>116</v>
      </c>
      <c r="H396" s="2" t="s">
        <v>1</v>
      </c>
      <c r="I396" s="2" t="s">
        <v>5</v>
      </c>
      <c r="J396" s="2" t="s">
        <v>117</v>
      </c>
      <c r="K396" s="2" t="s">
        <v>1</v>
      </c>
      <c r="L396" s="2" t="s">
        <v>33</v>
      </c>
      <c r="M396" s="2" t="s">
        <v>34</v>
      </c>
      <c r="N396" s="2" t="s">
        <v>1</v>
      </c>
      <c r="O396" s="2" t="s">
        <v>8</v>
      </c>
      <c r="P396" s="2" t="s">
        <v>132</v>
      </c>
      <c r="Q396" s="2" t="s">
        <v>2237</v>
      </c>
      <c r="R396" s="2" t="s">
        <v>731</v>
      </c>
      <c r="S396" s="2" t="s">
        <v>38</v>
      </c>
      <c r="T396" s="2" t="s">
        <v>13</v>
      </c>
      <c r="U396" s="2" t="s">
        <v>1</v>
      </c>
      <c r="V396" s="2" t="s">
        <v>15</v>
      </c>
      <c r="W396" s="2" t="s">
        <v>16</v>
      </c>
      <c r="X396" s="2" t="s">
        <v>16</v>
      </c>
      <c r="Y396" s="2" t="s">
        <v>16</v>
      </c>
      <c r="Z396" s="2" t="s">
        <v>15</v>
      </c>
      <c r="AA396" s="2" t="s">
        <v>16</v>
      </c>
      <c r="AB396" s="2" t="s">
        <v>15</v>
      </c>
      <c r="AC396" s="2" t="s">
        <v>15</v>
      </c>
      <c r="AD396" s="2" t="s">
        <v>16</v>
      </c>
      <c r="AE396" s="2" t="s">
        <v>16</v>
      </c>
      <c r="AF396" s="2" t="s">
        <v>16</v>
      </c>
      <c r="AG396" s="2" t="s">
        <v>16</v>
      </c>
      <c r="AH396" s="2" t="s">
        <v>15</v>
      </c>
      <c r="AI396" s="2" t="s">
        <v>15</v>
      </c>
      <c r="AJ396" s="2" t="s">
        <v>17</v>
      </c>
      <c r="AK396" s="2" t="s">
        <v>18</v>
      </c>
      <c r="AL396" s="2" t="s">
        <v>2306</v>
      </c>
      <c r="AM396" s="2" t="s">
        <v>2307</v>
      </c>
      <c r="AN396" s="2" t="s">
        <v>3746</v>
      </c>
      <c r="AO396" s="2" t="s">
        <v>3747</v>
      </c>
      <c r="AP396" s="2" t="s">
        <v>1744</v>
      </c>
      <c r="AQ396" s="2" t="s">
        <v>13</v>
      </c>
      <c r="AR396" s="2" t="s">
        <v>3748</v>
      </c>
      <c r="AS396" s="2" t="s">
        <v>3749</v>
      </c>
      <c r="AT396" s="2" t="s">
        <v>3750</v>
      </c>
      <c r="AU396" s="2" t="s">
        <v>3751</v>
      </c>
      <c r="AV396" s="2" t="s">
        <v>2232</v>
      </c>
      <c r="AW396" s="2" t="s">
        <v>455</v>
      </c>
      <c r="AX396" s="2" t="s">
        <v>3752</v>
      </c>
      <c r="AY396" s="2" t="s">
        <v>3753</v>
      </c>
      <c r="AZ396" s="2" t="s">
        <v>578</v>
      </c>
      <c r="BA396" s="2" t="s">
        <v>29</v>
      </c>
      <c r="BB396" s="2" t="s">
        <v>13</v>
      </c>
      <c r="BC396" s="2" t="s">
        <v>3754</v>
      </c>
      <c r="BD396" s="2" t="s">
        <v>29</v>
      </c>
      <c r="BE396" s="2"/>
    </row>
    <row r="397" spans="1:57" s="3" customFormat="1">
      <c r="A397" s="2" t="s">
        <v>3755</v>
      </c>
      <c r="B397" s="2" t="s">
        <v>1</v>
      </c>
      <c r="C397" s="2" t="s">
        <v>1</v>
      </c>
      <c r="D397" s="2" t="s">
        <v>5</v>
      </c>
      <c r="E397" s="2" t="s">
        <v>618</v>
      </c>
      <c r="F397" s="2" t="s">
        <v>3</v>
      </c>
      <c r="G397" s="2" t="s">
        <v>4</v>
      </c>
      <c r="H397" s="2" t="s">
        <v>1</v>
      </c>
      <c r="I397" s="2" t="s">
        <v>5</v>
      </c>
      <c r="J397" s="2" t="s">
        <v>117</v>
      </c>
      <c r="K397" s="2" t="s">
        <v>1</v>
      </c>
      <c r="L397" s="2" t="s">
        <v>109</v>
      </c>
      <c r="M397" s="2" t="s">
        <v>118</v>
      </c>
      <c r="N397" s="2" t="s">
        <v>1</v>
      </c>
      <c r="O397" s="2" t="s">
        <v>12</v>
      </c>
      <c r="P397" s="2" t="s">
        <v>2163</v>
      </c>
      <c r="Q397" s="2" t="s">
        <v>2164</v>
      </c>
      <c r="R397" s="2" t="s">
        <v>203</v>
      </c>
      <c r="S397" s="2" t="s">
        <v>38</v>
      </c>
      <c r="T397" s="2" t="s">
        <v>13</v>
      </c>
      <c r="U397" s="2" t="s">
        <v>1</v>
      </c>
      <c r="V397" s="2" t="s">
        <v>15</v>
      </c>
      <c r="W397" s="2" t="s">
        <v>16</v>
      </c>
      <c r="X397" s="2" t="s">
        <v>16</v>
      </c>
      <c r="Y397" s="2" t="s">
        <v>15</v>
      </c>
      <c r="Z397" s="2" t="s">
        <v>15</v>
      </c>
      <c r="AA397" s="2" t="s">
        <v>16</v>
      </c>
      <c r="AB397" s="2" t="s">
        <v>16</v>
      </c>
      <c r="AC397" s="2" t="s">
        <v>16</v>
      </c>
      <c r="AD397" s="2" t="s">
        <v>16</v>
      </c>
      <c r="AE397" s="2" t="s">
        <v>16</v>
      </c>
      <c r="AF397" s="2" t="s">
        <v>16</v>
      </c>
      <c r="AG397" s="2" t="s">
        <v>16</v>
      </c>
      <c r="AH397" s="2" t="s">
        <v>16</v>
      </c>
      <c r="AI397" s="2" t="s">
        <v>15</v>
      </c>
      <c r="AJ397" s="2" t="s">
        <v>17</v>
      </c>
      <c r="AK397" s="2" t="s">
        <v>18</v>
      </c>
      <c r="AL397" s="2" t="s">
        <v>2180</v>
      </c>
      <c r="AM397" s="2" t="s">
        <v>2181</v>
      </c>
      <c r="AN397" s="2" t="s">
        <v>3756</v>
      </c>
      <c r="AO397" s="2" t="s">
        <v>3757</v>
      </c>
      <c r="AP397" s="2" t="s">
        <v>3346</v>
      </c>
      <c r="AQ397" s="2" t="s">
        <v>13</v>
      </c>
      <c r="AR397" s="2" t="s">
        <v>3758</v>
      </c>
      <c r="AS397" s="2" t="s">
        <v>3759</v>
      </c>
      <c r="AT397" s="2" t="s">
        <v>3760</v>
      </c>
      <c r="AU397" s="2" t="s">
        <v>3761</v>
      </c>
      <c r="AV397" s="2" t="s">
        <v>558</v>
      </c>
      <c r="AW397" s="2" t="s">
        <v>437</v>
      </c>
      <c r="AX397" s="2" t="s">
        <v>3762</v>
      </c>
      <c r="AY397" s="2" t="s">
        <v>3763</v>
      </c>
      <c r="AZ397" s="2" t="s">
        <v>1586</v>
      </c>
      <c r="BA397" s="2" t="s">
        <v>29</v>
      </c>
      <c r="BB397" s="2" t="s">
        <v>13</v>
      </c>
      <c r="BC397" s="2" t="s">
        <v>3764</v>
      </c>
      <c r="BD397" s="2" t="s">
        <v>29</v>
      </c>
      <c r="BE397" s="2"/>
    </row>
    <row r="398" spans="1:57" s="3" customFormat="1">
      <c r="A398" s="2" t="s">
        <v>3765</v>
      </c>
      <c r="B398" s="2" t="s">
        <v>1</v>
      </c>
      <c r="C398" s="2" t="s">
        <v>1</v>
      </c>
      <c r="D398" s="2" t="s">
        <v>1</v>
      </c>
      <c r="E398" s="2" t="s">
        <v>144</v>
      </c>
      <c r="F398" s="2" t="s">
        <v>3</v>
      </c>
      <c r="G398" s="2" t="s">
        <v>4</v>
      </c>
      <c r="H398" s="2" t="s">
        <v>1</v>
      </c>
      <c r="I398" s="2" t="s">
        <v>5</v>
      </c>
      <c r="J398" s="2" t="s">
        <v>6</v>
      </c>
      <c r="K398" s="2" t="s">
        <v>1</v>
      </c>
      <c r="L398" s="2" t="s">
        <v>1</v>
      </c>
      <c r="M398" s="2" t="s">
        <v>7</v>
      </c>
      <c r="N398" s="2" t="s">
        <v>5</v>
      </c>
      <c r="O398" s="2" t="s">
        <v>12</v>
      </c>
      <c r="P398" s="2" t="s">
        <v>422</v>
      </c>
      <c r="Q398" s="2" t="s">
        <v>515</v>
      </c>
      <c r="R398" s="2" t="s">
        <v>182</v>
      </c>
      <c r="S398" s="2" t="s">
        <v>12</v>
      </c>
      <c r="T398" s="2" t="s">
        <v>1</v>
      </c>
      <c r="U398" s="2" t="s">
        <v>1</v>
      </c>
      <c r="V398" s="2" t="s">
        <v>353</v>
      </c>
      <c r="W398" s="2" t="s">
        <v>15</v>
      </c>
      <c r="X398" s="2" t="s">
        <v>15</v>
      </c>
      <c r="Y398" s="2" t="s">
        <v>16</v>
      </c>
      <c r="Z398" s="2" t="s">
        <v>15</v>
      </c>
      <c r="AA398" s="2" t="s">
        <v>16</v>
      </c>
      <c r="AB398" s="2" t="s">
        <v>16</v>
      </c>
      <c r="AC398" s="2" t="s">
        <v>16</v>
      </c>
      <c r="AD398" s="2" t="s">
        <v>16</v>
      </c>
      <c r="AE398" s="2" t="s">
        <v>16</v>
      </c>
      <c r="AF398" s="2" t="s">
        <v>16</v>
      </c>
      <c r="AG398" s="2" t="s">
        <v>16</v>
      </c>
      <c r="AH398" s="2" t="s">
        <v>15</v>
      </c>
      <c r="AI398" s="2" t="s">
        <v>15</v>
      </c>
      <c r="AJ398" s="2" t="s">
        <v>17</v>
      </c>
      <c r="AK398" s="2" t="s">
        <v>18</v>
      </c>
      <c r="AL398" s="2" t="s">
        <v>482</v>
      </c>
      <c r="AM398" s="2" t="s">
        <v>483</v>
      </c>
      <c r="AN398" s="2" t="s">
        <v>3766</v>
      </c>
      <c r="AO398" s="2" t="s">
        <v>3767</v>
      </c>
      <c r="AP398" s="2" t="s">
        <v>3768</v>
      </c>
      <c r="AQ398" s="2" t="s">
        <v>13</v>
      </c>
      <c r="AR398" s="2" t="s">
        <v>3769</v>
      </c>
      <c r="AS398" s="2" t="s">
        <v>3770</v>
      </c>
      <c r="AT398" s="2" t="s">
        <v>3771</v>
      </c>
      <c r="AU398" s="2" t="s">
        <v>3772</v>
      </c>
      <c r="AV398" s="2" t="s">
        <v>751</v>
      </c>
      <c r="AW398" s="2" t="s">
        <v>694</v>
      </c>
      <c r="AX398" s="2" t="s">
        <v>3773</v>
      </c>
      <c r="AY398" s="2" t="s">
        <v>1709</v>
      </c>
      <c r="AZ398" s="2" t="s">
        <v>1586</v>
      </c>
      <c r="BA398" s="2" t="s">
        <v>29</v>
      </c>
      <c r="BB398" s="2" t="s">
        <v>29</v>
      </c>
      <c r="BC398" s="2" t="s">
        <v>3774</v>
      </c>
      <c r="BD398" s="2" t="s">
        <v>29</v>
      </c>
      <c r="BE398" s="2"/>
    </row>
    <row r="399" spans="1:57" s="3" customFormat="1">
      <c r="A399" s="2" t="s">
        <v>3775</v>
      </c>
      <c r="B399" s="2" t="s">
        <v>1</v>
      </c>
      <c r="C399" s="2" t="s">
        <v>1</v>
      </c>
      <c r="D399" s="2" t="s">
        <v>1</v>
      </c>
      <c r="E399" s="2" t="s">
        <v>200</v>
      </c>
      <c r="F399" s="2" t="s">
        <v>307</v>
      </c>
      <c r="G399" s="2" t="s">
        <v>308</v>
      </c>
      <c r="H399" s="2" t="s">
        <v>1</v>
      </c>
      <c r="I399" s="2" t="s">
        <v>5</v>
      </c>
      <c r="J399" s="2" t="s">
        <v>309</v>
      </c>
      <c r="K399" s="2" t="s">
        <v>1</v>
      </c>
      <c r="L399" s="2" t="s">
        <v>1</v>
      </c>
      <c r="M399" s="2" t="s">
        <v>7</v>
      </c>
      <c r="N399" s="2" t="s">
        <v>5</v>
      </c>
      <c r="O399" s="2" t="s">
        <v>685</v>
      </c>
      <c r="P399" s="2" t="s">
        <v>2996</v>
      </c>
      <c r="Q399" s="2" t="s">
        <v>344</v>
      </c>
      <c r="R399" s="2" t="s">
        <v>182</v>
      </c>
      <c r="S399" s="2" t="s">
        <v>5</v>
      </c>
      <c r="T399" s="2" t="s">
        <v>13</v>
      </c>
      <c r="U399" s="2" t="s">
        <v>1</v>
      </c>
      <c r="V399" s="2" t="s">
        <v>353</v>
      </c>
      <c r="W399" s="2" t="s">
        <v>15</v>
      </c>
      <c r="X399" s="2" t="s">
        <v>15</v>
      </c>
      <c r="Y399" s="2" t="s">
        <v>16</v>
      </c>
      <c r="Z399" s="2" t="s">
        <v>16</v>
      </c>
      <c r="AA399" s="2" t="s">
        <v>16</v>
      </c>
      <c r="AB399" s="2" t="s">
        <v>16</v>
      </c>
      <c r="AC399" s="2" t="s">
        <v>16</v>
      </c>
      <c r="AD399" s="2" t="s">
        <v>16</v>
      </c>
      <c r="AE399" s="2" t="s">
        <v>16</v>
      </c>
      <c r="AF399" s="2" t="s">
        <v>16</v>
      </c>
      <c r="AG399" s="2" t="s">
        <v>16</v>
      </c>
      <c r="AH399" s="2" t="s">
        <v>15</v>
      </c>
      <c r="AI399" s="2" t="s">
        <v>15</v>
      </c>
      <c r="AJ399" s="2" t="s">
        <v>17</v>
      </c>
      <c r="AK399" s="2" t="s">
        <v>18</v>
      </c>
      <c r="AL399" s="2" t="s">
        <v>583</v>
      </c>
      <c r="AM399" s="2" t="s">
        <v>584</v>
      </c>
      <c r="AN399" s="2" t="s">
        <v>3776</v>
      </c>
      <c r="AO399" s="2" t="s">
        <v>3777</v>
      </c>
      <c r="AP399" s="2" t="s">
        <v>2999</v>
      </c>
      <c r="AQ399" s="2" t="s">
        <v>13</v>
      </c>
      <c r="AR399" s="2" t="s">
        <v>3778</v>
      </c>
      <c r="AS399" s="2" t="s">
        <v>3779</v>
      </c>
      <c r="AT399" s="2" t="s">
        <v>3780</v>
      </c>
      <c r="AU399" s="2" t="s">
        <v>3781</v>
      </c>
      <c r="AV399" s="2" t="s">
        <v>558</v>
      </c>
      <c r="AW399" s="2" t="s">
        <v>1098</v>
      </c>
      <c r="AX399" s="2" t="s">
        <v>3431</v>
      </c>
      <c r="AY399" s="2" t="s">
        <v>3782</v>
      </c>
      <c r="AZ399" s="2" t="s">
        <v>578</v>
      </c>
      <c r="BA399" s="2" t="s">
        <v>29</v>
      </c>
      <c r="BB399" s="2" t="s">
        <v>29</v>
      </c>
      <c r="BC399" s="2" t="s">
        <v>3783</v>
      </c>
      <c r="BD399" s="2" t="s">
        <v>29</v>
      </c>
      <c r="BE399" s="2"/>
    </row>
    <row r="400" spans="1:57" s="3" customFormat="1">
      <c r="A400" s="2" t="s">
        <v>3784</v>
      </c>
      <c r="B400" s="2" t="s">
        <v>1</v>
      </c>
      <c r="C400" s="2" t="s">
        <v>1</v>
      </c>
      <c r="D400" s="2" t="s">
        <v>5</v>
      </c>
      <c r="E400" s="2" t="s">
        <v>506</v>
      </c>
      <c r="F400" s="2" t="s">
        <v>115</v>
      </c>
      <c r="G400" s="2" t="s">
        <v>116</v>
      </c>
      <c r="H400" s="2" t="s">
        <v>1</v>
      </c>
      <c r="I400" s="2" t="s">
        <v>5</v>
      </c>
      <c r="J400" s="2" t="s">
        <v>117</v>
      </c>
      <c r="K400" s="2" t="s">
        <v>1</v>
      </c>
      <c r="L400" s="2" t="s">
        <v>109</v>
      </c>
      <c r="M400" s="2" t="s">
        <v>109</v>
      </c>
      <c r="N400" s="2" t="s">
        <v>1</v>
      </c>
      <c r="O400" s="2" t="s">
        <v>2138</v>
      </c>
      <c r="P400" s="2" t="s">
        <v>2139</v>
      </c>
      <c r="Q400" s="2" t="s">
        <v>2140</v>
      </c>
      <c r="R400" s="2" t="s">
        <v>134</v>
      </c>
      <c r="S400" s="2" t="s">
        <v>76</v>
      </c>
      <c r="T400" s="2" t="s">
        <v>13</v>
      </c>
      <c r="U400" s="2" t="s">
        <v>1</v>
      </c>
      <c r="V400" s="2" t="s">
        <v>15</v>
      </c>
      <c r="W400" s="2" t="s">
        <v>16</v>
      </c>
      <c r="X400" s="2" t="s">
        <v>16</v>
      </c>
      <c r="Y400" s="2" t="s">
        <v>16</v>
      </c>
      <c r="Z400" s="2" t="s">
        <v>16</v>
      </c>
      <c r="AA400" s="2" t="s">
        <v>16</v>
      </c>
      <c r="AB400" s="2" t="s">
        <v>16</v>
      </c>
      <c r="AC400" s="2" t="s">
        <v>16</v>
      </c>
      <c r="AD400" s="2" t="s">
        <v>16</v>
      </c>
      <c r="AE400" s="2" t="s">
        <v>16</v>
      </c>
      <c r="AF400" s="2" t="s">
        <v>16</v>
      </c>
      <c r="AG400" s="2" t="s">
        <v>16</v>
      </c>
      <c r="AH400" s="2" t="s">
        <v>15</v>
      </c>
      <c r="AI400" s="2" t="s">
        <v>15</v>
      </c>
      <c r="AJ400" s="2" t="s">
        <v>17</v>
      </c>
      <c r="AK400" s="2" t="s">
        <v>18</v>
      </c>
      <c r="AL400" s="2" t="s">
        <v>2788</v>
      </c>
      <c r="AM400" s="2" t="s">
        <v>2789</v>
      </c>
      <c r="AN400" s="2" t="s">
        <v>3785</v>
      </c>
      <c r="AO400" s="2" t="s">
        <v>3786</v>
      </c>
      <c r="AP400" s="2" t="s">
        <v>3787</v>
      </c>
      <c r="AQ400" s="2" t="s">
        <v>13</v>
      </c>
      <c r="AR400" s="2" t="s">
        <v>3788</v>
      </c>
      <c r="AS400" s="2" t="s">
        <v>3789</v>
      </c>
      <c r="AT400" s="2" t="s">
        <v>3790</v>
      </c>
      <c r="AU400" s="2" t="s">
        <v>843</v>
      </c>
      <c r="AV400" s="2" t="s">
        <v>709</v>
      </c>
      <c r="AW400" s="2" t="s">
        <v>346</v>
      </c>
      <c r="AX400" s="2" t="s">
        <v>138</v>
      </c>
      <c r="AY400" s="2" t="s">
        <v>138</v>
      </c>
      <c r="AZ400" s="2" t="s">
        <v>12</v>
      </c>
      <c r="BA400" s="2" t="s">
        <v>29</v>
      </c>
      <c r="BB400" s="2" t="s">
        <v>29</v>
      </c>
      <c r="BC400" s="2" t="s">
        <v>3791</v>
      </c>
      <c r="BD400" s="2" t="s">
        <v>29</v>
      </c>
      <c r="BE400" s="2"/>
    </row>
    <row r="401" spans="1:57" s="3" customFormat="1">
      <c r="A401" s="2" t="s">
        <v>3792</v>
      </c>
      <c r="B401" s="2" t="s">
        <v>1</v>
      </c>
      <c r="C401" s="2" t="s">
        <v>1</v>
      </c>
      <c r="D401" s="2" t="s">
        <v>5</v>
      </c>
      <c r="E401" s="2" t="s">
        <v>1611</v>
      </c>
      <c r="F401" s="2" t="s">
        <v>115</v>
      </c>
      <c r="G401" s="2" t="s">
        <v>116</v>
      </c>
      <c r="H401" s="2" t="s">
        <v>1</v>
      </c>
      <c r="I401" s="2" t="s">
        <v>5</v>
      </c>
      <c r="J401" s="2" t="s">
        <v>117</v>
      </c>
      <c r="K401" s="2" t="s">
        <v>1</v>
      </c>
      <c r="L401" s="2" t="s">
        <v>145</v>
      </c>
      <c r="M401" s="2" t="s">
        <v>894</v>
      </c>
      <c r="N401" s="2" t="s">
        <v>1</v>
      </c>
      <c r="O401" s="2" t="s">
        <v>1612</v>
      </c>
      <c r="P401" s="2" t="s">
        <v>1613</v>
      </c>
      <c r="Q401" s="2" t="s">
        <v>1614</v>
      </c>
      <c r="R401" s="2" t="s">
        <v>1421</v>
      </c>
      <c r="S401" s="2" t="s">
        <v>76</v>
      </c>
      <c r="T401" s="2" t="s">
        <v>13</v>
      </c>
      <c r="U401" s="2" t="s">
        <v>1</v>
      </c>
      <c r="V401" s="2" t="s">
        <v>15</v>
      </c>
      <c r="W401" s="2" t="s">
        <v>15</v>
      </c>
      <c r="X401" s="2" t="s">
        <v>15</v>
      </c>
      <c r="Y401" s="2" t="s">
        <v>16</v>
      </c>
      <c r="Z401" s="2" t="s">
        <v>16</v>
      </c>
      <c r="AA401" s="2" t="s">
        <v>16</v>
      </c>
      <c r="AB401" s="2" t="s">
        <v>16</v>
      </c>
      <c r="AC401" s="2" t="s">
        <v>16</v>
      </c>
      <c r="AD401" s="2" t="s">
        <v>16</v>
      </c>
      <c r="AE401" s="2" t="s">
        <v>16</v>
      </c>
      <c r="AF401" s="2" t="s">
        <v>16</v>
      </c>
      <c r="AG401" s="2" t="s">
        <v>16</v>
      </c>
      <c r="AH401" s="2" t="s">
        <v>15</v>
      </c>
      <c r="AI401" s="2" t="s">
        <v>15</v>
      </c>
      <c r="AJ401" s="2" t="s">
        <v>17</v>
      </c>
      <c r="AK401" s="2" t="s">
        <v>18</v>
      </c>
      <c r="AL401" s="2" t="s">
        <v>2165</v>
      </c>
      <c r="AM401" s="2" t="s">
        <v>2166</v>
      </c>
      <c r="AN401" s="2" t="s">
        <v>3793</v>
      </c>
      <c r="AO401" s="2" t="s">
        <v>3794</v>
      </c>
      <c r="AP401" s="2" t="s">
        <v>3795</v>
      </c>
      <c r="AQ401" s="2" t="s">
        <v>13</v>
      </c>
      <c r="AR401" s="2" t="s">
        <v>3796</v>
      </c>
      <c r="AS401" s="2" t="s">
        <v>3797</v>
      </c>
      <c r="AT401" s="2" t="s">
        <v>3798</v>
      </c>
      <c r="AU401" s="2" t="s">
        <v>3799</v>
      </c>
      <c r="AV401" s="2" t="s">
        <v>751</v>
      </c>
      <c r="AW401" s="2" t="s">
        <v>694</v>
      </c>
      <c r="AX401" s="2" t="s">
        <v>3800</v>
      </c>
      <c r="AY401" s="2" t="s">
        <v>3801</v>
      </c>
      <c r="AZ401" s="2" t="s">
        <v>578</v>
      </c>
      <c r="BA401" s="2" t="s">
        <v>29</v>
      </c>
      <c r="BB401" s="2" t="s">
        <v>29</v>
      </c>
      <c r="BC401" s="2" t="s">
        <v>3802</v>
      </c>
      <c r="BD401" s="2" t="s">
        <v>29</v>
      </c>
      <c r="BE401" s="2"/>
    </row>
    <row r="402" spans="1:57" s="3" customFormat="1">
      <c r="A402" s="2" t="s">
        <v>3803</v>
      </c>
      <c r="B402" s="2" t="s">
        <v>1</v>
      </c>
      <c r="C402" s="2" t="s">
        <v>1</v>
      </c>
      <c r="D402" s="2" t="s">
        <v>5</v>
      </c>
      <c r="E402" s="2" t="s">
        <v>618</v>
      </c>
      <c r="F402" s="2" t="s">
        <v>115</v>
      </c>
      <c r="G402" s="2" t="s">
        <v>116</v>
      </c>
      <c r="H402" s="2" t="s">
        <v>1</v>
      </c>
      <c r="I402" s="2" t="s">
        <v>5</v>
      </c>
      <c r="J402" s="2" t="s">
        <v>117</v>
      </c>
      <c r="K402" s="2" t="s">
        <v>1</v>
      </c>
      <c r="L402" s="2" t="s">
        <v>109</v>
      </c>
      <c r="M402" s="2" t="s">
        <v>118</v>
      </c>
      <c r="N402" s="2" t="s">
        <v>1</v>
      </c>
      <c r="O402" s="2" t="s">
        <v>8</v>
      </c>
      <c r="P402" s="2" t="s">
        <v>132</v>
      </c>
      <c r="Q402" s="2" t="s">
        <v>731</v>
      </c>
      <c r="R402" s="2" t="s">
        <v>2237</v>
      </c>
      <c r="S402" s="2" t="s">
        <v>38</v>
      </c>
      <c r="T402" s="2" t="s">
        <v>13</v>
      </c>
      <c r="U402" s="2" t="s">
        <v>1</v>
      </c>
      <c r="V402" s="2" t="s">
        <v>15</v>
      </c>
      <c r="W402" s="2" t="s">
        <v>16</v>
      </c>
      <c r="X402" s="2" t="s">
        <v>15</v>
      </c>
      <c r="Y402" s="2" t="s">
        <v>16</v>
      </c>
      <c r="Z402" s="2" t="s">
        <v>15</v>
      </c>
      <c r="AA402" s="2" t="s">
        <v>16</v>
      </c>
      <c r="AB402" s="2" t="s">
        <v>16</v>
      </c>
      <c r="AC402" s="2" t="s">
        <v>15</v>
      </c>
      <c r="AD402" s="2" t="s">
        <v>16</v>
      </c>
      <c r="AE402" s="2" t="s">
        <v>16</v>
      </c>
      <c r="AF402" s="2" t="s">
        <v>16</v>
      </c>
      <c r="AG402" s="2" t="s">
        <v>16</v>
      </c>
      <c r="AH402" s="2" t="s">
        <v>15</v>
      </c>
      <c r="AI402" s="2" t="s">
        <v>15</v>
      </c>
      <c r="AJ402" s="2" t="s">
        <v>17</v>
      </c>
      <c r="AK402" s="2" t="s">
        <v>18</v>
      </c>
      <c r="AL402" s="2" t="s">
        <v>2165</v>
      </c>
      <c r="AM402" s="2" t="s">
        <v>2166</v>
      </c>
      <c r="AN402" s="2" t="s">
        <v>3804</v>
      </c>
      <c r="AO402" s="2" t="s">
        <v>3805</v>
      </c>
      <c r="AP402" s="2" t="s">
        <v>3806</v>
      </c>
      <c r="AQ402" s="2" t="s">
        <v>13</v>
      </c>
      <c r="AR402" s="2" t="s">
        <v>3807</v>
      </c>
      <c r="AS402" s="2" t="s">
        <v>3808</v>
      </c>
      <c r="AT402" s="2" t="s">
        <v>3809</v>
      </c>
      <c r="AU402" s="2" t="s">
        <v>3810</v>
      </c>
      <c r="AV402" s="2" t="s">
        <v>258</v>
      </c>
      <c r="AW402" s="2" t="s">
        <v>111</v>
      </c>
      <c r="AX402" s="2" t="s">
        <v>311</v>
      </c>
      <c r="AY402" s="2" t="s">
        <v>81</v>
      </c>
      <c r="AZ402" s="2" t="s">
        <v>1608</v>
      </c>
      <c r="BA402" s="2" t="s">
        <v>13</v>
      </c>
      <c r="BB402" s="2" t="s">
        <v>29</v>
      </c>
      <c r="BC402" s="2" t="s">
        <v>3811</v>
      </c>
      <c r="BD402" s="2" t="s">
        <v>29</v>
      </c>
      <c r="BE402" s="2"/>
    </row>
    <row r="403" spans="1:57" s="3" customFormat="1">
      <c r="A403" s="2" t="s">
        <v>3812</v>
      </c>
      <c r="B403" s="2" t="s">
        <v>1</v>
      </c>
      <c r="C403" s="2" t="s">
        <v>1</v>
      </c>
      <c r="D403" s="2" t="s">
        <v>5</v>
      </c>
      <c r="E403" s="2" t="s">
        <v>3396</v>
      </c>
      <c r="F403" s="2" t="s">
        <v>115</v>
      </c>
      <c r="G403" s="2" t="s">
        <v>116</v>
      </c>
      <c r="H403" s="2" t="s">
        <v>1</v>
      </c>
      <c r="I403" s="2" t="s">
        <v>5</v>
      </c>
      <c r="J403" s="2" t="s">
        <v>117</v>
      </c>
      <c r="K403" s="2" t="s">
        <v>1</v>
      </c>
      <c r="L403" s="2" t="s">
        <v>109</v>
      </c>
      <c r="M403" s="2" t="s">
        <v>118</v>
      </c>
      <c r="N403" s="2" t="s">
        <v>1</v>
      </c>
      <c r="O403" s="2" t="s">
        <v>8</v>
      </c>
      <c r="P403" s="2" t="s">
        <v>35</v>
      </c>
      <c r="Q403" s="2" t="s">
        <v>731</v>
      </c>
      <c r="R403" s="2" t="s">
        <v>395</v>
      </c>
      <c r="S403" s="2" t="s">
        <v>38</v>
      </c>
      <c r="T403" s="2" t="s">
        <v>13</v>
      </c>
      <c r="U403" s="2" t="s">
        <v>1</v>
      </c>
      <c r="V403" s="2" t="s">
        <v>2292</v>
      </c>
      <c r="W403" s="2" t="s">
        <v>16</v>
      </c>
      <c r="X403" s="2" t="s">
        <v>16</v>
      </c>
      <c r="Y403" s="2" t="s">
        <v>16</v>
      </c>
      <c r="Z403" s="2" t="s">
        <v>15</v>
      </c>
      <c r="AA403" s="2" t="s">
        <v>16</v>
      </c>
      <c r="AB403" s="2" t="s">
        <v>16</v>
      </c>
      <c r="AC403" s="2" t="s">
        <v>16</v>
      </c>
      <c r="AD403" s="2" t="s">
        <v>16</v>
      </c>
      <c r="AE403" s="2" t="s">
        <v>16</v>
      </c>
      <c r="AF403" s="2" t="s">
        <v>16</v>
      </c>
      <c r="AG403" s="2" t="s">
        <v>16</v>
      </c>
      <c r="AH403" s="2" t="s">
        <v>15</v>
      </c>
      <c r="AI403" s="2" t="s">
        <v>15</v>
      </c>
      <c r="AJ403" s="2" t="s">
        <v>17</v>
      </c>
      <c r="AK403" s="2" t="s">
        <v>18</v>
      </c>
      <c r="AL403" s="2" t="s">
        <v>2632</v>
      </c>
      <c r="AM403" s="2" t="s">
        <v>2633</v>
      </c>
      <c r="AN403" s="2" t="s">
        <v>3813</v>
      </c>
      <c r="AO403" s="2" t="s">
        <v>3814</v>
      </c>
      <c r="AP403" s="2" t="s">
        <v>3815</v>
      </c>
      <c r="AQ403" s="2" t="s">
        <v>13</v>
      </c>
      <c r="AR403" s="2" t="s">
        <v>100</v>
      </c>
      <c r="AS403" s="2" t="s">
        <v>3816</v>
      </c>
      <c r="AT403" s="2" t="s">
        <v>3817</v>
      </c>
      <c r="AU403" s="2" t="s">
        <v>2278</v>
      </c>
      <c r="AV403" s="2" t="s">
        <v>2609</v>
      </c>
      <c r="AW403" s="2" t="s">
        <v>751</v>
      </c>
      <c r="AX403" s="2" t="s">
        <v>1514</v>
      </c>
      <c r="AY403" s="2" t="s">
        <v>577</v>
      </c>
      <c r="AZ403" s="2" t="s">
        <v>1586</v>
      </c>
      <c r="BA403" s="2" t="s">
        <v>13</v>
      </c>
      <c r="BB403" s="2" t="s">
        <v>29</v>
      </c>
      <c r="BC403" s="2" t="s">
        <v>3818</v>
      </c>
      <c r="BD403" s="2" t="s">
        <v>29</v>
      </c>
      <c r="BE403" s="2"/>
    </row>
    <row r="404" spans="1:57" s="3" customFormat="1">
      <c r="A404" s="2" t="s">
        <v>3819</v>
      </c>
      <c r="B404" s="2" t="s">
        <v>1</v>
      </c>
      <c r="C404" s="2" t="s">
        <v>1</v>
      </c>
      <c r="D404" s="2" t="s">
        <v>5</v>
      </c>
      <c r="E404" s="2" t="s">
        <v>212</v>
      </c>
      <c r="F404" s="2" t="s">
        <v>115</v>
      </c>
      <c r="G404" s="2" t="s">
        <v>116</v>
      </c>
      <c r="H404" s="2" t="s">
        <v>1</v>
      </c>
      <c r="I404" s="2" t="s">
        <v>5</v>
      </c>
      <c r="J404" s="2" t="s">
        <v>117</v>
      </c>
      <c r="K404" s="2" t="s">
        <v>1</v>
      </c>
      <c r="L404" s="2" t="s">
        <v>5</v>
      </c>
      <c r="M404" s="2" t="s">
        <v>49</v>
      </c>
      <c r="N404" s="2" t="s">
        <v>5</v>
      </c>
      <c r="O404" s="2" t="s">
        <v>8</v>
      </c>
      <c r="P404" s="2" t="s">
        <v>811</v>
      </c>
      <c r="Q404" s="2" t="s">
        <v>548</v>
      </c>
      <c r="R404" s="2" t="s">
        <v>51</v>
      </c>
      <c r="S404" s="2" t="s">
        <v>38</v>
      </c>
      <c r="T404" s="2" t="s">
        <v>13</v>
      </c>
      <c r="U404" s="2" t="s">
        <v>1</v>
      </c>
      <c r="V404" s="2" t="s">
        <v>16</v>
      </c>
      <c r="W404" s="2" t="s">
        <v>16</v>
      </c>
      <c r="X404" s="2" t="s">
        <v>16</v>
      </c>
      <c r="Y404" s="2" t="s">
        <v>16</v>
      </c>
      <c r="Z404" s="2" t="s">
        <v>16</v>
      </c>
      <c r="AA404" s="2" t="s">
        <v>16</v>
      </c>
      <c r="AB404" s="2" t="s">
        <v>16</v>
      </c>
      <c r="AC404" s="2" t="s">
        <v>16</v>
      </c>
      <c r="AD404" s="2" t="s">
        <v>16</v>
      </c>
      <c r="AE404" s="2" t="s">
        <v>16</v>
      </c>
      <c r="AF404" s="2" t="s">
        <v>16</v>
      </c>
      <c r="AG404" s="2" t="s">
        <v>16</v>
      </c>
      <c r="AH404" s="2" t="s">
        <v>15</v>
      </c>
      <c r="AI404" s="2" t="s">
        <v>15</v>
      </c>
      <c r="AJ404" s="2" t="s">
        <v>17</v>
      </c>
      <c r="AK404" s="2" t="s">
        <v>18</v>
      </c>
      <c r="AL404" s="2" t="s">
        <v>745</v>
      </c>
      <c r="AM404" s="2" t="s">
        <v>746</v>
      </c>
      <c r="AN404" s="2" t="s">
        <v>3820</v>
      </c>
      <c r="AO404" s="2" t="s">
        <v>3821</v>
      </c>
      <c r="AP404" s="2" t="s">
        <v>3822</v>
      </c>
      <c r="AQ404" s="2" t="s">
        <v>13</v>
      </c>
      <c r="AR404" s="2" t="s">
        <v>99</v>
      </c>
      <c r="AS404" s="2" t="s">
        <v>3823</v>
      </c>
      <c r="AT404" s="2" t="s">
        <v>2832</v>
      </c>
      <c r="AU404" s="2" t="s">
        <v>472</v>
      </c>
      <c r="AV404" s="2" t="s">
        <v>544</v>
      </c>
      <c r="AW404" s="2" t="s">
        <v>111</v>
      </c>
      <c r="AX404" s="2" t="s">
        <v>49</v>
      </c>
      <c r="AY404" s="2" t="s">
        <v>49</v>
      </c>
      <c r="AZ404" s="2" t="s">
        <v>12</v>
      </c>
      <c r="BA404" s="2" t="s">
        <v>29</v>
      </c>
      <c r="BB404" s="2" t="s">
        <v>29</v>
      </c>
      <c r="BC404" s="2" t="s">
        <v>3824</v>
      </c>
      <c r="BD404" s="2" t="s">
        <v>29</v>
      </c>
      <c r="BE404" s="2"/>
    </row>
    <row r="405" spans="1:57" s="3" customFormat="1">
      <c r="A405" s="2" t="s">
        <v>3825</v>
      </c>
      <c r="B405" s="2" t="s">
        <v>1</v>
      </c>
      <c r="C405" s="2" t="s">
        <v>1</v>
      </c>
      <c r="D405" s="2" t="s">
        <v>5</v>
      </c>
      <c r="E405" s="2" t="s">
        <v>618</v>
      </c>
      <c r="F405" s="2" t="s">
        <v>115</v>
      </c>
      <c r="G405" s="2" t="s">
        <v>116</v>
      </c>
      <c r="H405" s="2" t="s">
        <v>1</v>
      </c>
      <c r="I405" s="2" t="s">
        <v>5</v>
      </c>
      <c r="J405" s="2" t="s">
        <v>117</v>
      </c>
      <c r="K405" s="2" t="s">
        <v>1</v>
      </c>
      <c r="L405" s="2" t="s">
        <v>33</v>
      </c>
      <c r="M405" s="2" t="s">
        <v>49</v>
      </c>
      <c r="N405" s="2" t="s">
        <v>1</v>
      </c>
      <c r="O405" s="2" t="s">
        <v>8</v>
      </c>
      <c r="P405" s="2" t="s">
        <v>132</v>
      </c>
      <c r="Q405" s="2" t="s">
        <v>731</v>
      </c>
      <c r="R405" s="2" t="s">
        <v>2237</v>
      </c>
      <c r="S405" s="2" t="s">
        <v>38</v>
      </c>
      <c r="T405" s="2" t="s">
        <v>13</v>
      </c>
      <c r="U405" s="2" t="s">
        <v>1</v>
      </c>
      <c r="V405" s="2" t="s">
        <v>15</v>
      </c>
      <c r="W405" s="2" t="s">
        <v>16</v>
      </c>
      <c r="X405" s="2" t="s">
        <v>16</v>
      </c>
      <c r="Y405" s="2" t="s">
        <v>16</v>
      </c>
      <c r="Z405" s="2" t="s">
        <v>15</v>
      </c>
      <c r="AA405" s="2" t="s">
        <v>16</v>
      </c>
      <c r="AB405" s="2" t="s">
        <v>15</v>
      </c>
      <c r="AC405" s="2" t="s">
        <v>15</v>
      </c>
      <c r="AD405" s="2" t="s">
        <v>16</v>
      </c>
      <c r="AE405" s="2" t="s">
        <v>16</v>
      </c>
      <c r="AF405" s="2" t="s">
        <v>16</v>
      </c>
      <c r="AG405" s="2" t="s">
        <v>16</v>
      </c>
      <c r="AH405" s="2" t="s">
        <v>15</v>
      </c>
      <c r="AI405" s="2" t="s">
        <v>15</v>
      </c>
      <c r="AJ405" s="2" t="s">
        <v>17</v>
      </c>
      <c r="AK405" s="2" t="s">
        <v>18</v>
      </c>
      <c r="AL405" s="2" t="s">
        <v>2165</v>
      </c>
      <c r="AM405" s="2" t="s">
        <v>2166</v>
      </c>
      <c r="AN405" s="2" t="s">
        <v>3826</v>
      </c>
      <c r="AO405" s="2" t="s">
        <v>3827</v>
      </c>
      <c r="AP405" s="2" t="s">
        <v>3408</v>
      </c>
      <c r="AQ405" s="2" t="s">
        <v>13</v>
      </c>
      <c r="AR405" s="2" t="s">
        <v>3828</v>
      </c>
      <c r="AS405" s="2" t="s">
        <v>3829</v>
      </c>
      <c r="AT405" s="2" t="s">
        <v>3830</v>
      </c>
      <c r="AU405" s="2" t="s">
        <v>3831</v>
      </c>
      <c r="AV405" s="2" t="s">
        <v>2609</v>
      </c>
      <c r="AW405" s="2" t="s">
        <v>3832</v>
      </c>
      <c r="AX405" s="2" t="s">
        <v>3833</v>
      </c>
      <c r="AY405" s="2" t="s">
        <v>3834</v>
      </c>
      <c r="AZ405" s="2" t="s">
        <v>578</v>
      </c>
      <c r="BA405" s="2" t="s">
        <v>29</v>
      </c>
      <c r="BB405" s="2" t="s">
        <v>29</v>
      </c>
      <c r="BC405" s="2" t="s">
        <v>3835</v>
      </c>
      <c r="BD405" s="2" t="s">
        <v>29</v>
      </c>
      <c r="BE405" s="2"/>
    </row>
    <row r="406" spans="1:57" s="3" customFormat="1">
      <c r="A406" s="2" t="s">
        <v>3836</v>
      </c>
      <c r="B406" s="2" t="s">
        <v>1</v>
      </c>
      <c r="C406" s="2" t="s">
        <v>1</v>
      </c>
      <c r="D406" s="2" t="s">
        <v>5</v>
      </c>
      <c r="E406" s="2" t="s">
        <v>212</v>
      </c>
      <c r="F406" s="2" t="s">
        <v>115</v>
      </c>
      <c r="G406" s="2" t="s">
        <v>116</v>
      </c>
      <c r="H406" s="2" t="s">
        <v>1</v>
      </c>
      <c r="I406" s="2" t="s">
        <v>5</v>
      </c>
      <c r="J406" s="2" t="s">
        <v>117</v>
      </c>
      <c r="K406" s="2" t="s">
        <v>1</v>
      </c>
      <c r="L406" s="2" t="s">
        <v>145</v>
      </c>
      <c r="M406" s="2" t="s">
        <v>118</v>
      </c>
      <c r="N406" s="2" t="s">
        <v>1</v>
      </c>
      <c r="O406" s="2" t="s">
        <v>8</v>
      </c>
      <c r="P406" s="2" t="s">
        <v>730</v>
      </c>
      <c r="Q406" s="2" t="s">
        <v>2423</v>
      </c>
      <c r="R406" s="2" t="s">
        <v>2424</v>
      </c>
      <c r="S406" s="2" t="s">
        <v>599</v>
      </c>
      <c r="T406" s="2" t="s">
        <v>13</v>
      </c>
      <c r="U406" s="2" t="s">
        <v>1</v>
      </c>
      <c r="V406" s="2" t="s">
        <v>16</v>
      </c>
      <c r="W406" s="2" t="s">
        <v>16</v>
      </c>
      <c r="X406" s="2" t="s">
        <v>16</v>
      </c>
      <c r="Y406" s="2" t="s">
        <v>16</v>
      </c>
      <c r="Z406" s="2" t="s">
        <v>15</v>
      </c>
      <c r="AA406" s="2" t="s">
        <v>16</v>
      </c>
      <c r="AB406" s="2" t="s">
        <v>15</v>
      </c>
      <c r="AC406" s="2" t="s">
        <v>16</v>
      </c>
      <c r="AD406" s="2" t="s">
        <v>16</v>
      </c>
      <c r="AE406" s="2" t="s">
        <v>16</v>
      </c>
      <c r="AF406" s="2" t="s">
        <v>16</v>
      </c>
      <c r="AG406" s="2" t="s">
        <v>16</v>
      </c>
      <c r="AH406" s="2" t="s">
        <v>15</v>
      </c>
      <c r="AI406" s="2" t="s">
        <v>15</v>
      </c>
      <c r="AJ406" s="2" t="s">
        <v>17</v>
      </c>
      <c r="AK406" s="2" t="s">
        <v>18</v>
      </c>
      <c r="AL406" s="2" t="s">
        <v>2267</v>
      </c>
      <c r="AM406" s="2" t="s">
        <v>2268</v>
      </c>
      <c r="AN406" s="2" t="s">
        <v>3837</v>
      </c>
      <c r="AO406" s="2" t="s">
        <v>3838</v>
      </c>
      <c r="AP406" s="2" t="s">
        <v>3839</v>
      </c>
      <c r="AQ406" s="2" t="s">
        <v>13</v>
      </c>
      <c r="AR406" s="2" t="s">
        <v>3840</v>
      </c>
      <c r="AS406" s="2" t="s">
        <v>3841</v>
      </c>
      <c r="AT406" s="2" t="s">
        <v>3842</v>
      </c>
      <c r="AU406" s="2" t="s">
        <v>3843</v>
      </c>
      <c r="AV406" s="2" t="s">
        <v>1807</v>
      </c>
      <c r="AW406" s="2" t="s">
        <v>1386</v>
      </c>
      <c r="AX406" s="2" t="s">
        <v>3844</v>
      </c>
      <c r="AY406" s="2" t="s">
        <v>3844</v>
      </c>
      <c r="AZ406" s="2" t="s">
        <v>12</v>
      </c>
      <c r="BA406" s="2" t="s">
        <v>29</v>
      </c>
      <c r="BB406" s="2" t="s">
        <v>29</v>
      </c>
      <c r="BC406" s="2" t="s">
        <v>3845</v>
      </c>
      <c r="BD406" s="2" t="s">
        <v>29</v>
      </c>
      <c r="BE406" s="2"/>
    </row>
    <row r="407" spans="1:57" s="3" customFormat="1">
      <c r="A407" s="2" t="s">
        <v>3846</v>
      </c>
      <c r="B407" s="2" t="s">
        <v>1</v>
      </c>
      <c r="C407" s="2" t="s">
        <v>1</v>
      </c>
      <c r="D407" s="2" t="s">
        <v>5</v>
      </c>
      <c r="E407" s="2" t="s">
        <v>618</v>
      </c>
      <c r="F407" s="2" t="s">
        <v>115</v>
      </c>
      <c r="G407" s="2" t="s">
        <v>116</v>
      </c>
      <c r="H407" s="2" t="s">
        <v>1</v>
      </c>
      <c r="I407" s="2" t="s">
        <v>5</v>
      </c>
      <c r="J407" s="2" t="s">
        <v>117</v>
      </c>
      <c r="K407" s="2" t="s">
        <v>1</v>
      </c>
      <c r="L407" s="2" t="s">
        <v>33</v>
      </c>
      <c r="M407" s="2" t="s">
        <v>34</v>
      </c>
      <c r="N407" s="2" t="s">
        <v>1</v>
      </c>
      <c r="O407" s="2" t="s">
        <v>8</v>
      </c>
      <c r="P407" s="2" t="s">
        <v>132</v>
      </c>
      <c r="Q407" s="2" t="s">
        <v>731</v>
      </c>
      <c r="R407" s="2" t="s">
        <v>2237</v>
      </c>
      <c r="S407" s="2" t="s">
        <v>38</v>
      </c>
      <c r="T407" s="2" t="s">
        <v>13</v>
      </c>
      <c r="U407" s="2" t="s">
        <v>1</v>
      </c>
      <c r="V407" s="2" t="s">
        <v>15</v>
      </c>
      <c r="W407" s="2" t="s">
        <v>16</v>
      </c>
      <c r="X407" s="2" t="s">
        <v>15</v>
      </c>
      <c r="Y407" s="2" t="s">
        <v>16</v>
      </c>
      <c r="Z407" s="2" t="s">
        <v>15</v>
      </c>
      <c r="AA407" s="2" t="s">
        <v>16</v>
      </c>
      <c r="AB407" s="2" t="s">
        <v>15</v>
      </c>
      <c r="AC407" s="2" t="s">
        <v>15</v>
      </c>
      <c r="AD407" s="2" t="s">
        <v>16</v>
      </c>
      <c r="AE407" s="2" t="s">
        <v>16</v>
      </c>
      <c r="AF407" s="2" t="s">
        <v>16</v>
      </c>
      <c r="AG407" s="2" t="s">
        <v>16</v>
      </c>
      <c r="AH407" s="2" t="s">
        <v>15</v>
      </c>
      <c r="AI407" s="2" t="s">
        <v>15</v>
      </c>
      <c r="AJ407" s="2" t="s">
        <v>17</v>
      </c>
      <c r="AK407" s="2" t="s">
        <v>18</v>
      </c>
      <c r="AL407" s="2" t="s">
        <v>2205</v>
      </c>
      <c r="AM407" s="2" t="s">
        <v>2206</v>
      </c>
      <c r="AN407" s="2" t="s">
        <v>3847</v>
      </c>
      <c r="AO407" s="2" t="s">
        <v>3848</v>
      </c>
      <c r="AP407" s="2" t="s">
        <v>3849</v>
      </c>
      <c r="AQ407" s="2" t="s">
        <v>13</v>
      </c>
      <c r="AR407" s="2" t="s">
        <v>3850</v>
      </c>
      <c r="AS407" s="2" t="s">
        <v>3851</v>
      </c>
      <c r="AT407" s="2" t="s">
        <v>3852</v>
      </c>
      <c r="AU407" s="2" t="s">
        <v>3853</v>
      </c>
      <c r="AV407" s="2" t="s">
        <v>2147</v>
      </c>
      <c r="AW407" s="2" t="s">
        <v>2160</v>
      </c>
      <c r="AX407" s="2" t="s">
        <v>3854</v>
      </c>
      <c r="AY407" s="2" t="s">
        <v>3855</v>
      </c>
      <c r="AZ407" s="2" t="s">
        <v>578</v>
      </c>
      <c r="BA407" s="2" t="s">
        <v>29</v>
      </c>
      <c r="BB407" s="2" t="s">
        <v>29</v>
      </c>
      <c r="BC407" s="2" t="s">
        <v>3856</v>
      </c>
      <c r="BD407" s="2" t="s">
        <v>29</v>
      </c>
      <c r="BE407" s="2"/>
    </row>
    <row r="408" spans="1:57" s="3" customFormat="1">
      <c r="A408" s="2" t="s">
        <v>3857</v>
      </c>
      <c r="B408" s="2" t="s">
        <v>1</v>
      </c>
      <c r="C408" s="2" t="s">
        <v>1</v>
      </c>
      <c r="D408" s="2" t="s">
        <v>1</v>
      </c>
      <c r="E408" s="2" t="s">
        <v>2</v>
      </c>
      <c r="F408" s="2" t="s">
        <v>3</v>
      </c>
      <c r="G408" s="2" t="s">
        <v>4</v>
      </c>
      <c r="H408" s="2" t="s">
        <v>1</v>
      </c>
      <c r="I408" s="2" t="s">
        <v>5</v>
      </c>
      <c r="J408" s="2" t="s">
        <v>6</v>
      </c>
      <c r="K408" s="2" t="s">
        <v>1</v>
      </c>
      <c r="L408" s="2" t="s">
        <v>1</v>
      </c>
      <c r="M408" s="2" t="s">
        <v>7</v>
      </c>
      <c r="N408" s="2" t="s">
        <v>5</v>
      </c>
      <c r="O408" s="2" t="s">
        <v>8</v>
      </c>
      <c r="P408" s="2" t="s">
        <v>536</v>
      </c>
      <c r="Q408" s="2" t="s">
        <v>10</v>
      </c>
      <c r="R408" s="2" t="s">
        <v>11</v>
      </c>
      <c r="S408" s="2" t="s">
        <v>12</v>
      </c>
      <c r="T408" s="2" t="s">
        <v>13</v>
      </c>
      <c r="U408" s="2" t="s">
        <v>1</v>
      </c>
      <c r="V408" s="2" t="s">
        <v>14</v>
      </c>
      <c r="W408" s="2" t="s">
        <v>15</v>
      </c>
      <c r="X408" s="2" t="s">
        <v>16</v>
      </c>
      <c r="Y408" s="2" t="s">
        <v>16</v>
      </c>
      <c r="Z408" s="2" t="s">
        <v>16</v>
      </c>
      <c r="AA408" s="2" t="s">
        <v>16</v>
      </c>
      <c r="AB408" s="2" t="s">
        <v>16</v>
      </c>
      <c r="AC408" s="2" t="s">
        <v>16</v>
      </c>
      <c r="AD408" s="2" t="s">
        <v>16</v>
      </c>
      <c r="AE408" s="2" t="s">
        <v>16</v>
      </c>
      <c r="AF408" s="2" t="s">
        <v>16</v>
      </c>
      <c r="AG408" s="2" t="s">
        <v>16</v>
      </c>
      <c r="AH408" s="2" t="s">
        <v>15</v>
      </c>
      <c r="AI408" s="2" t="s">
        <v>16</v>
      </c>
      <c r="AJ408" s="2" t="s">
        <v>17</v>
      </c>
      <c r="AK408" s="2" t="s">
        <v>18</v>
      </c>
      <c r="AL408" s="2" t="s">
        <v>3858</v>
      </c>
      <c r="AM408" s="2" t="s">
        <v>3859</v>
      </c>
      <c r="AN408" s="2" t="s">
        <v>3860</v>
      </c>
      <c r="AO408" s="2" t="s">
        <v>3861</v>
      </c>
      <c r="AP408" s="2" t="s">
        <v>1800</v>
      </c>
      <c r="AQ408" s="2" t="s">
        <v>13</v>
      </c>
      <c r="AR408" s="2" t="s">
        <v>758</v>
      </c>
      <c r="AS408" s="2" t="s">
        <v>3862</v>
      </c>
      <c r="AT408" s="2" t="s">
        <v>3863</v>
      </c>
      <c r="AU408" s="2" t="s">
        <v>57</v>
      </c>
      <c r="AV408" s="2" t="s">
        <v>1377</v>
      </c>
      <c r="AW408" s="2" t="s">
        <v>346</v>
      </c>
      <c r="AX408" s="2" t="s">
        <v>138</v>
      </c>
      <c r="AY408" s="2" t="s">
        <v>138</v>
      </c>
      <c r="AZ408" s="2" t="s">
        <v>12</v>
      </c>
      <c r="BA408" s="2" t="s">
        <v>29</v>
      </c>
      <c r="BB408" s="2" t="s">
        <v>29</v>
      </c>
      <c r="BC408" s="2" t="s">
        <v>3864</v>
      </c>
      <c r="BD408" s="2" t="s">
        <v>29</v>
      </c>
      <c r="BE408" s="2"/>
    </row>
    <row r="409" spans="1:57" s="3" customFormat="1">
      <c r="A409" s="2" t="s">
        <v>3865</v>
      </c>
      <c r="B409" s="2" t="s">
        <v>1</v>
      </c>
      <c r="C409" s="2" t="s">
        <v>1</v>
      </c>
      <c r="D409" s="2" t="s">
        <v>5</v>
      </c>
      <c r="E409" s="2" t="s">
        <v>107</v>
      </c>
      <c r="F409" s="2" t="s">
        <v>3</v>
      </c>
      <c r="G409" s="2" t="s">
        <v>4</v>
      </c>
      <c r="H409" s="2" t="s">
        <v>1</v>
      </c>
      <c r="I409" s="2" t="s">
        <v>5</v>
      </c>
      <c r="J409" s="2" t="s">
        <v>6</v>
      </c>
      <c r="K409" s="2" t="s">
        <v>1</v>
      </c>
      <c r="L409" s="2" t="s">
        <v>5</v>
      </c>
      <c r="M409" s="2" t="s">
        <v>49</v>
      </c>
      <c r="N409" s="2" t="s">
        <v>5</v>
      </c>
      <c r="O409" s="2" t="s">
        <v>12</v>
      </c>
      <c r="P409" s="2" t="s">
        <v>3866</v>
      </c>
      <c r="Q409" s="2" t="s">
        <v>3867</v>
      </c>
      <c r="R409" s="2" t="s">
        <v>3868</v>
      </c>
      <c r="S409" s="2" t="s">
        <v>7</v>
      </c>
      <c r="T409" s="2" t="s">
        <v>13</v>
      </c>
      <c r="U409" s="2" t="s">
        <v>1</v>
      </c>
      <c r="V409" s="2" t="s">
        <v>16</v>
      </c>
      <c r="W409" s="2" t="s">
        <v>16</v>
      </c>
      <c r="X409" s="2" t="s">
        <v>16</v>
      </c>
      <c r="Y409" s="2" t="s">
        <v>16</v>
      </c>
      <c r="Z409" s="2" t="s">
        <v>16</v>
      </c>
      <c r="AA409" s="2" t="s">
        <v>16</v>
      </c>
      <c r="AB409" s="2" t="s">
        <v>16</v>
      </c>
      <c r="AC409" s="2" t="s">
        <v>16</v>
      </c>
      <c r="AD409" s="2" t="s">
        <v>16</v>
      </c>
      <c r="AE409" s="2" t="s">
        <v>15</v>
      </c>
      <c r="AF409" s="2" t="s">
        <v>16</v>
      </c>
      <c r="AG409" s="2" t="s">
        <v>16</v>
      </c>
      <c r="AH409" s="2" t="s">
        <v>15</v>
      </c>
      <c r="AI409" s="2" t="s">
        <v>15</v>
      </c>
      <c r="AJ409" s="2" t="s">
        <v>17</v>
      </c>
      <c r="AK409" s="2" t="s">
        <v>18</v>
      </c>
      <c r="AL409" s="2" t="s">
        <v>1452</v>
      </c>
      <c r="AM409" s="2" t="s">
        <v>1453</v>
      </c>
      <c r="AN409" s="2" t="s">
        <v>3869</v>
      </c>
      <c r="AO409" s="2" t="s">
        <v>3870</v>
      </c>
      <c r="AP409" s="2" t="s">
        <v>3871</v>
      </c>
      <c r="AQ409" s="2" t="s">
        <v>13</v>
      </c>
      <c r="AR409" s="2" t="s">
        <v>577</v>
      </c>
      <c r="AS409" s="2" t="s">
        <v>3872</v>
      </c>
      <c r="AT409" s="2" t="s">
        <v>3873</v>
      </c>
      <c r="AU409" s="2" t="s">
        <v>57</v>
      </c>
      <c r="AV409" s="2" t="s">
        <v>774</v>
      </c>
      <c r="AW409" s="2" t="s">
        <v>164</v>
      </c>
      <c r="AX409" s="2" t="s">
        <v>1108</v>
      </c>
      <c r="AY409" s="2" t="s">
        <v>99</v>
      </c>
      <c r="AZ409" s="2" t="s">
        <v>1608</v>
      </c>
      <c r="BA409" s="2" t="s">
        <v>13</v>
      </c>
      <c r="BB409" s="2" t="s">
        <v>29</v>
      </c>
      <c r="BC409" s="2" t="s">
        <v>3874</v>
      </c>
      <c r="BD409" s="2" t="s">
        <v>29</v>
      </c>
      <c r="BE409" s="2"/>
    </row>
    <row r="410" spans="1:57" s="3" customFormat="1">
      <c r="A410" s="2" t="s">
        <v>3875</v>
      </c>
      <c r="B410" s="2" t="s">
        <v>1</v>
      </c>
      <c r="C410" s="2" t="s">
        <v>1</v>
      </c>
      <c r="D410" s="2" t="s">
        <v>1</v>
      </c>
      <c r="E410" s="2" t="s">
        <v>144</v>
      </c>
      <c r="F410" s="2" t="s">
        <v>3</v>
      </c>
      <c r="G410" s="2" t="s">
        <v>4</v>
      </c>
      <c r="H410" s="2" t="s">
        <v>1</v>
      </c>
      <c r="I410" s="2" t="s">
        <v>5</v>
      </c>
      <c r="J410" s="2" t="s">
        <v>6</v>
      </c>
      <c r="K410" s="2" t="s">
        <v>1</v>
      </c>
      <c r="L410" s="2" t="s">
        <v>5</v>
      </c>
      <c r="M410" s="2" t="s">
        <v>49</v>
      </c>
      <c r="N410" s="2" t="s">
        <v>5</v>
      </c>
      <c r="O410" s="2" t="s">
        <v>12</v>
      </c>
      <c r="P410" s="2" t="s">
        <v>422</v>
      </c>
      <c r="Q410" s="2" t="s">
        <v>182</v>
      </c>
      <c r="R410" s="2" t="s">
        <v>515</v>
      </c>
      <c r="S410" s="2" t="s">
        <v>7</v>
      </c>
      <c r="T410" s="2" t="s">
        <v>13</v>
      </c>
      <c r="U410" s="2" t="s">
        <v>1</v>
      </c>
      <c r="V410" s="2" t="s">
        <v>353</v>
      </c>
      <c r="W410" s="2" t="s">
        <v>15</v>
      </c>
      <c r="X410" s="2" t="s">
        <v>15</v>
      </c>
      <c r="Y410" s="2" t="s">
        <v>16</v>
      </c>
      <c r="Z410" s="2" t="s">
        <v>15</v>
      </c>
      <c r="AA410" s="2" t="s">
        <v>16</v>
      </c>
      <c r="AB410" s="2" t="s">
        <v>16</v>
      </c>
      <c r="AC410" s="2" t="s">
        <v>16</v>
      </c>
      <c r="AD410" s="2" t="s">
        <v>16</v>
      </c>
      <c r="AE410" s="2" t="s">
        <v>16</v>
      </c>
      <c r="AF410" s="2" t="s">
        <v>16</v>
      </c>
      <c r="AG410" s="2" t="s">
        <v>16</v>
      </c>
      <c r="AH410" s="2" t="s">
        <v>15</v>
      </c>
      <c r="AI410" s="2" t="s">
        <v>15</v>
      </c>
      <c r="AJ410" s="2" t="s">
        <v>17</v>
      </c>
      <c r="AK410" s="2" t="s">
        <v>18</v>
      </c>
      <c r="AL410" s="2" t="s">
        <v>583</v>
      </c>
      <c r="AM410" s="2" t="s">
        <v>584</v>
      </c>
      <c r="AN410" s="2" t="s">
        <v>3876</v>
      </c>
      <c r="AO410" s="2" t="s">
        <v>3877</v>
      </c>
      <c r="AP410" s="2" t="s">
        <v>1919</v>
      </c>
      <c r="AQ410" s="2" t="s">
        <v>13</v>
      </c>
      <c r="AR410" s="2" t="s">
        <v>3878</v>
      </c>
      <c r="AS410" s="2" t="s">
        <v>3879</v>
      </c>
      <c r="AT410" s="2" t="s">
        <v>3880</v>
      </c>
      <c r="AU410" s="2" t="s">
        <v>1407</v>
      </c>
      <c r="AV410" s="2" t="s">
        <v>1254</v>
      </c>
      <c r="AW410" s="2" t="s">
        <v>1410</v>
      </c>
      <c r="AX410" s="2" t="s">
        <v>1536</v>
      </c>
      <c r="AY410" s="2" t="s">
        <v>34</v>
      </c>
      <c r="AZ410" s="2" t="s">
        <v>1608</v>
      </c>
      <c r="BA410" s="2" t="s">
        <v>29</v>
      </c>
      <c r="BB410" s="2" t="s">
        <v>29</v>
      </c>
      <c r="BC410" s="2" t="s">
        <v>3881</v>
      </c>
      <c r="BD410" s="2" t="s">
        <v>29</v>
      </c>
      <c r="BE410" s="2"/>
    </row>
    <row r="411" spans="1:57" s="3" customFormat="1">
      <c r="A411" s="2" t="s">
        <v>3882</v>
      </c>
      <c r="B411" s="2" t="s">
        <v>1</v>
      </c>
      <c r="C411" s="2" t="s">
        <v>1</v>
      </c>
      <c r="D411" s="2" t="s">
        <v>5</v>
      </c>
      <c r="E411" s="2" t="s">
        <v>1611</v>
      </c>
      <c r="F411" s="2" t="s">
        <v>115</v>
      </c>
      <c r="G411" s="2" t="s">
        <v>116</v>
      </c>
      <c r="H411" s="2" t="s">
        <v>1</v>
      </c>
      <c r="I411" s="2" t="s">
        <v>5</v>
      </c>
      <c r="J411" s="2" t="s">
        <v>117</v>
      </c>
      <c r="K411" s="2" t="s">
        <v>1</v>
      </c>
      <c r="L411" s="2" t="s">
        <v>145</v>
      </c>
      <c r="M411" s="2" t="s">
        <v>894</v>
      </c>
      <c r="N411" s="2" t="s">
        <v>1</v>
      </c>
      <c r="O411" s="2" t="s">
        <v>1612</v>
      </c>
      <c r="P411" s="2" t="s">
        <v>1613</v>
      </c>
      <c r="Q411" s="2" t="s">
        <v>1614</v>
      </c>
      <c r="R411" s="2" t="s">
        <v>1421</v>
      </c>
      <c r="S411" s="2" t="s">
        <v>76</v>
      </c>
      <c r="T411" s="2" t="s">
        <v>13</v>
      </c>
      <c r="U411" s="2" t="s">
        <v>1</v>
      </c>
      <c r="V411" s="2" t="s">
        <v>15</v>
      </c>
      <c r="W411" s="2" t="s">
        <v>16</v>
      </c>
      <c r="X411" s="2" t="s">
        <v>15</v>
      </c>
      <c r="Y411" s="2" t="s">
        <v>16</v>
      </c>
      <c r="Z411" s="2" t="s">
        <v>16</v>
      </c>
      <c r="AA411" s="2" t="s">
        <v>16</v>
      </c>
      <c r="AB411" s="2" t="s">
        <v>16</v>
      </c>
      <c r="AC411" s="2" t="s">
        <v>16</v>
      </c>
      <c r="AD411" s="2" t="s">
        <v>16</v>
      </c>
      <c r="AE411" s="2" t="s">
        <v>16</v>
      </c>
      <c r="AF411" s="2" t="s">
        <v>16</v>
      </c>
      <c r="AG411" s="2" t="s">
        <v>16</v>
      </c>
      <c r="AH411" s="2" t="s">
        <v>15</v>
      </c>
      <c r="AI411" s="2" t="s">
        <v>15</v>
      </c>
      <c r="AJ411" s="2" t="s">
        <v>17</v>
      </c>
      <c r="AK411" s="2" t="s">
        <v>18</v>
      </c>
      <c r="AL411" s="2" t="s">
        <v>2180</v>
      </c>
      <c r="AM411" s="2" t="s">
        <v>2181</v>
      </c>
      <c r="AN411" s="2" t="s">
        <v>3883</v>
      </c>
      <c r="AO411" s="2" t="s">
        <v>3884</v>
      </c>
      <c r="AP411" s="2" t="s">
        <v>3885</v>
      </c>
      <c r="AQ411" s="2" t="s">
        <v>13</v>
      </c>
      <c r="AR411" s="2" t="s">
        <v>464</v>
      </c>
      <c r="AS411" s="2" t="s">
        <v>3886</v>
      </c>
      <c r="AT411" s="2" t="s">
        <v>3887</v>
      </c>
      <c r="AU411" s="2" t="s">
        <v>3888</v>
      </c>
      <c r="AV411" s="2" t="s">
        <v>774</v>
      </c>
      <c r="AW411" s="2" t="s">
        <v>1214</v>
      </c>
      <c r="AX411" s="2" t="s">
        <v>2943</v>
      </c>
      <c r="AY411" s="2" t="s">
        <v>3810</v>
      </c>
      <c r="AZ411" s="2" t="s">
        <v>578</v>
      </c>
      <c r="BA411" s="2" t="s">
        <v>13</v>
      </c>
      <c r="BB411" s="2" t="s">
        <v>29</v>
      </c>
      <c r="BC411" s="2" t="s">
        <v>3889</v>
      </c>
      <c r="BD411" s="2" t="s">
        <v>29</v>
      </c>
      <c r="BE411" s="2"/>
    </row>
    <row r="412" spans="1:57" s="3" customFormat="1">
      <c r="A412" s="2" t="s">
        <v>3890</v>
      </c>
      <c r="B412" s="2" t="s">
        <v>1</v>
      </c>
      <c r="C412" s="2" t="s">
        <v>1</v>
      </c>
      <c r="D412" s="2" t="s">
        <v>5</v>
      </c>
      <c r="E412" s="2" t="s">
        <v>618</v>
      </c>
      <c r="F412" s="2" t="s">
        <v>115</v>
      </c>
      <c r="G412" s="2" t="s">
        <v>116</v>
      </c>
      <c r="H412" s="2" t="s">
        <v>1</v>
      </c>
      <c r="I412" s="2" t="s">
        <v>5</v>
      </c>
      <c r="J412" s="2" t="s">
        <v>117</v>
      </c>
      <c r="K412" s="2" t="s">
        <v>1</v>
      </c>
      <c r="L412" s="2" t="s">
        <v>33</v>
      </c>
      <c r="M412" s="2" t="s">
        <v>34</v>
      </c>
      <c r="N412" s="2" t="s">
        <v>1</v>
      </c>
      <c r="O412" s="2" t="s">
        <v>8</v>
      </c>
      <c r="P412" s="2" t="s">
        <v>132</v>
      </c>
      <c r="Q412" s="2" t="s">
        <v>731</v>
      </c>
      <c r="R412" s="2" t="s">
        <v>2237</v>
      </c>
      <c r="S412" s="2" t="s">
        <v>38</v>
      </c>
      <c r="T412" s="2" t="s">
        <v>13</v>
      </c>
      <c r="U412" s="2" t="s">
        <v>1</v>
      </c>
      <c r="V412" s="2" t="s">
        <v>15</v>
      </c>
      <c r="W412" s="2" t="s">
        <v>16</v>
      </c>
      <c r="X412" s="2" t="s">
        <v>15</v>
      </c>
      <c r="Y412" s="2" t="s">
        <v>16</v>
      </c>
      <c r="Z412" s="2" t="s">
        <v>15</v>
      </c>
      <c r="AA412" s="2" t="s">
        <v>16</v>
      </c>
      <c r="AB412" s="2" t="s">
        <v>16</v>
      </c>
      <c r="AC412" s="2" t="s">
        <v>15</v>
      </c>
      <c r="AD412" s="2" t="s">
        <v>16</v>
      </c>
      <c r="AE412" s="2" t="s">
        <v>16</v>
      </c>
      <c r="AF412" s="2" t="s">
        <v>16</v>
      </c>
      <c r="AG412" s="2" t="s">
        <v>16</v>
      </c>
      <c r="AH412" s="2" t="s">
        <v>15</v>
      </c>
      <c r="AI412" s="2" t="s">
        <v>15</v>
      </c>
      <c r="AJ412" s="2" t="s">
        <v>17</v>
      </c>
      <c r="AK412" s="2" t="s">
        <v>18</v>
      </c>
      <c r="AL412" s="2" t="s">
        <v>2632</v>
      </c>
      <c r="AM412" s="2" t="s">
        <v>2633</v>
      </c>
      <c r="AN412" s="2" t="s">
        <v>3891</v>
      </c>
      <c r="AO412" s="2" t="s">
        <v>3892</v>
      </c>
      <c r="AP412" s="2" t="s">
        <v>126</v>
      </c>
      <c r="AQ412" s="2" t="s">
        <v>13</v>
      </c>
      <c r="AR412" s="2" t="s">
        <v>3893</v>
      </c>
      <c r="AS412" s="2" t="s">
        <v>3894</v>
      </c>
      <c r="AT412" s="2" t="s">
        <v>3895</v>
      </c>
      <c r="AU412" s="2" t="s">
        <v>3896</v>
      </c>
      <c r="AV412" s="2" t="s">
        <v>2739</v>
      </c>
      <c r="AW412" s="2" t="s">
        <v>3897</v>
      </c>
      <c r="AX412" s="2" t="s">
        <v>3898</v>
      </c>
      <c r="AY412" s="2" t="s">
        <v>3899</v>
      </c>
      <c r="AZ412" s="2" t="s">
        <v>578</v>
      </c>
      <c r="BA412" s="2" t="s">
        <v>29</v>
      </c>
      <c r="BB412" s="2" t="s">
        <v>29</v>
      </c>
      <c r="BC412" s="2" t="s">
        <v>3900</v>
      </c>
      <c r="BD412" s="2" t="s">
        <v>29</v>
      </c>
      <c r="BE412" s="2"/>
    </row>
    <row r="413" spans="1:57" s="3" customFormat="1">
      <c r="A413" s="2" t="s">
        <v>3901</v>
      </c>
      <c r="B413" s="2" t="s">
        <v>1</v>
      </c>
      <c r="C413" s="2" t="s">
        <v>1</v>
      </c>
      <c r="D413" s="2" t="s">
        <v>5</v>
      </c>
      <c r="E413" s="2" t="s">
        <v>506</v>
      </c>
      <c r="F413" s="2" t="s">
        <v>115</v>
      </c>
      <c r="G413" s="2" t="s">
        <v>116</v>
      </c>
      <c r="H413" s="2" t="s">
        <v>1</v>
      </c>
      <c r="I413" s="2" t="s">
        <v>5</v>
      </c>
      <c r="J413" s="2" t="s">
        <v>117</v>
      </c>
      <c r="K413" s="2" t="s">
        <v>1</v>
      </c>
      <c r="L413" s="2" t="s">
        <v>109</v>
      </c>
      <c r="M413" s="2" t="s">
        <v>118</v>
      </c>
      <c r="N413" s="2" t="s">
        <v>1</v>
      </c>
      <c r="O413" s="2" t="s">
        <v>2138</v>
      </c>
      <c r="P413" s="2" t="s">
        <v>2139</v>
      </c>
      <c r="Q413" s="2" t="s">
        <v>134</v>
      </c>
      <c r="R413" s="2" t="s">
        <v>2140</v>
      </c>
      <c r="S413" s="2" t="s">
        <v>76</v>
      </c>
      <c r="T413" s="2" t="s">
        <v>13</v>
      </c>
      <c r="U413" s="2" t="s">
        <v>1</v>
      </c>
      <c r="V413" s="2" t="s">
        <v>15</v>
      </c>
      <c r="W413" s="2" t="s">
        <v>16</v>
      </c>
      <c r="X413" s="2" t="s">
        <v>16</v>
      </c>
      <c r="Y413" s="2" t="s">
        <v>16</v>
      </c>
      <c r="Z413" s="2" t="s">
        <v>15</v>
      </c>
      <c r="AA413" s="2" t="s">
        <v>16</v>
      </c>
      <c r="AB413" s="2" t="s">
        <v>16</v>
      </c>
      <c r="AC413" s="2" t="s">
        <v>16</v>
      </c>
      <c r="AD413" s="2" t="s">
        <v>16</v>
      </c>
      <c r="AE413" s="2" t="s">
        <v>16</v>
      </c>
      <c r="AF413" s="2" t="s">
        <v>16</v>
      </c>
      <c r="AG413" s="2" t="s">
        <v>16</v>
      </c>
      <c r="AH413" s="2" t="s">
        <v>15</v>
      </c>
      <c r="AI413" s="2" t="s">
        <v>15</v>
      </c>
      <c r="AJ413" s="2" t="s">
        <v>17</v>
      </c>
      <c r="AK413" s="2" t="s">
        <v>18</v>
      </c>
      <c r="AL413" s="2" t="s">
        <v>2205</v>
      </c>
      <c r="AM413" s="2" t="s">
        <v>2206</v>
      </c>
      <c r="AN413" s="2" t="s">
        <v>3902</v>
      </c>
      <c r="AO413" s="2" t="s">
        <v>3903</v>
      </c>
      <c r="AP413" s="2" t="s">
        <v>3904</v>
      </c>
      <c r="AQ413" s="2" t="s">
        <v>13</v>
      </c>
      <c r="AR413" s="2" t="s">
        <v>503</v>
      </c>
      <c r="AS413" s="2" t="s">
        <v>3905</v>
      </c>
      <c r="AT413" s="2" t="s">
        <v>3906</v>
      </c>
      <c r="AU413" s="2" t="s">
        <v>488</v>
      </c>
      <c r="AV413" s="2" t="s">
        <v>1377</v>
      </c>
      <c r="AW413" s="2" t="s">
        <v>164</v>
      </c>
      <c r="AX413" s="2" t="s">
        <v>1170</v>
      </c>
      <c r="AY413" s="2" t="s">
        <v>1607</v>
      </c>
      <c r="AZ413" s="2" t="s">
        <v>578</v>
      </c>
      <c r="BA413" s="2" t="s">
        <v>13</v>
      </c>
      <c r="BB413" s="2" t="s">
        <v>29</v>
      </c>
      <c r="BC413" s="2" t="s">
        <v>3907</v>
      </c>
      <c r="BD413" s="2" t="s">
        <v>29</v>
      </c>
      <c r="BE413" s="2"/>
    </row>
    <row r="414" spans="1:57" s="3" customFormat="1">
      <c r="A414" s="2" t="s">
        <v>3908</v>
      </c>
      <c r="B414" s="2" t="s">
        <v>1</v>
      </c>
      <c r="C414" s="2" t="s">
        <v>1</v>
      </c>
      <c r="D414" s="2" t="s">
        <v>5</v>
      </c>
      <c r="E414" s="2" t="s">
        <v>1418</v>
      </c>
      <c r="F414" s="2" t="s">
        <v>115</v>
      </c>
      <c r="G414" s="2" t="s">
        <v>116</v>
      </c>
      <c r="H414" s="2" t="s">
        <v>1</v>
      </c>
      <c r="I414" s="2" t="s">
        <v>5</v>
      </c>
      <c r="J414" s="2" t="s">
        <v>117</v>
      </c>
      <c r="K414" s="2" t="s">
        <v>1</v>
      </c>
      <c r="L414" s="2" t="s">
        <v>109</v>
      </c>
      <c r="M414" s="2" t="s">
        <v>118</v>
      </c>
      <c r="N414" s="2" t="s">
        <v>1</v>
      </c>
      <c r="O414" s="2" t="s">
        <v>213</v>
      </c>
      <c r="P414" s="2" t="s">
        <v>1419</v>
      </c>
      <c r="Q414" s="2" t="s">
        <v>1420</v>
      </c>
      <c r="R414" s="2" t="s">
        <v>1421</v>
      </c>
      <c r="S414" s="2" t="s">
        <v>413</v>
      </c>
      <c r="T414" s="2" t="s">
        <v>13</v>
      </c>
      <c r="U414" s="2" t="s">
        <v>1</v>
      </c>
      <c r="V414" s="2" t="s">
        <v>1422</v>
      </c>
      <c r="W414" s="2" t="s">
        <v>16</v>
      </c>
      <c r="X414" s="2" t="s">
        <v>15</v>
      </c>
      <c r="Y414" s="2" t="s">
        <v>16</v>
      </c>
      <c r="Z414" s="2" t="s">
        <v>15</v>
      </c>
      <c r="AA414" s="2" t="s">
        <v>16</v>
      </c>
      <c r="AB414" s="2" t="s">
        <v>16</v>
      </c>
      <c r="AC414" s="2" t="s">
        <v>16</v>
      </c>
      <c r="AD414" s="2" t="s">
        <v>16</v>
      </c>
      <c r="AE414" s="2" t="s">
        <v>16</v>
      </c>
      <c r="AF414" s="2" t="s">
        <v>16</v>
      </c>
      <c r="AG414" s="2" t="s">
        <v>16</v>
      </c>
      <c r="AH414" s="2" t="s">
        <v>15</v>
      </c>
      <c r="AI414" s="2" t="s">
        <v>15</v>
      </c>
      <c r="AJ414" s="2" t="s">
        <v>17</v>
      </c>
      <c r="AK414" s="2" t="s">
        <v>18</v>
      </c>
      <c r="AL414" s="2" t="s">
        <v>2564</v>
      </c>
      <c r="AM414" s="2" t="s">
        <v>2565</v>
      </c>
      <c r="AN414" s="2" t="s">
        <v>3909</v>
      </c>
      <c r="AO414" s="2" t="s">
        <v>3910</v>
      </c>
      <c r="AP414" s="2" t="s">
        <v>3911</v>
      </c>
      <c r="AQ414" s="2" t="s">
        <v>13</v>
      </c>
      <c r="AR414" s="2" t="s">
        <v>1090</v>
      </c>
      <c r="AS414" s="2" t="s">
        <v>3912</v>
      </c>
      <c r="AT414" s="2" t="s">
        <v>3913</v>
      </c>
      <c r="AU414" s="2" t="s">
        <v>2943</v>
      </c>
      <c r="AV414" s="2" t="s">
        <v>3914</v>
      </c>
      <c r="AW414" s="2" t="s">
        <v>111</v>
      </c>
      <c r="AX414" s="2" t="s">
        <v>3177</v>
      </c>
      <c r="AY414" s="2" t="s">
        <v>1823</v>
      </c>
      <c r="AZ414" s="2" t="s">
        <v>578</v>
      </c>
      <c r="BA414" s="2" t="s">
        <v>29</v>
      </c>
      <c r="BB414" s="2" t="s">
        <v>29</v>
      </c>
      <c r="BC414" s="2" t="s">
        <v>3915</v>
      </c>
      <c r="BD414" s="2" t="s">
        <v>29</v>
      </c>
      <c r="BE414" s="2"/>
    </row>
    <row r="415" spans="1:57" s="3" customFormat="1">
      <c r="A415" s="2" t="s">
        <v>3916</v>
      </c>
      <c r="B415" s="2" t="s">
        <v>1</v>
      </c>
      <c r="C415" s="2" t="s">
        <v>1</v>
      </c>
      <c r="D415" s="2" t="s">
        <v>5</v>
      </c>
      <c r="E415" s="2" t="s">
        <v>2092</v>
      </c>
      <c r="F415" s="2" t="s">
        <v>115</v>
      </c>
      <c r="G415" s="2" t="s">
        <v>116</v>
      </c>
      <c r="H415" s="2" t="s">
        <v>1</v>
      </c>
      <c r="I415" s="2" t="s">
        <v>5</v>
      </c>
      <c r="J415" s="2" t="s">
        <v>117</v>
      </c>
      <c r="K415" s="2" t="s">
        <v>1</v>
      </c>
      <c r="L415" s="2" t="s">
        <v>33</v>
      </c>
      <c r="M415" s="2" t="s">
        <v>34</v>
      </c>
      <c r="N415" s="2" t="s">
        <v>1</v>
      </c>
      <c r="O415" s="2" t="s">
        <v>8</v>
      </c>
      <c r="P415" s="2" t="s">
        <v>1664</v>
      </c>
      <c r="Q415" s="2" t="s">
        <v>49</v>
      </c>
      <c r="R415" s="2" t="s">
        <v>1649</v>
      </c>
      <c r="S415" s="2" t="s">
        <v>49</v>
      </c>
      <c r="T415" s="2" t="s">
        <v>13</v>
      </c>
      <c r="U415" s="2" t="s">
        <v>1</v>
      </c>
      <c r="V415" s="2" t="s">
        <v>16</v>
      </c>
      <c r="W415" s="2" t="s">
        <v>16</v>
      </c>
      <c r="X415" s="2" t="s">
        <v>16</v>
      </c>
      <c r="Y415" s="2" t="s">
        <v>16</v>
      </c>
      <c r="Z415" s="2" t="s">
        <v>16</v>
      </c>
      <c r="AA415" s="2" t="s">
        <v>16</v>
      </c>
      <c r="AB415" s="2" t="s">
        <v>16</v>
      </c>
      <c r="AC415" s="2" t="s">
        <v>16</v>
      </c>
      <c r="AD415" s="2" t="s">
        <v>16</v>
      </c>
      <c r="AE415" s="2" t="s">
        <v>16</v>
      </c>
      <c r="AF415" s="2" t="s">
        <v>16</v>
      </c>
      <c r="AG415" s="2" t="s">
        <v>16</v>
      </c>
      <c r="AH415" s="2" t="s">
        <v>16</v>
      </c>
      <c r="AI415" s="2" t="s">
        <v>16</v>
      </c>
      <c r="AJ415" s="2" t="s">
        <v>17</v>
      </c>
      <c r="AK415" s="2" t="s">
        <v>18</v>
      </c>
      <c r="AL415" s="2" t="s">
        <v>2280</v>
      </c>
      <c r="AM415" s="2" t="s">
        <v>2281</v>
      </c>
      <c r="AN415" s="2" t="s">
        <v>3917</v>
      </c>
      <c r="AO415" s="2" t="s">
        <v>3918</v>
      </c>
      <c r="AP415" s="2" t="s">
        <v>3919</v>
      </c>
      <c r="AQ415" s="2" t="s">
        <v>13</v>
      </c>
      <c r="AR415" s="2" t="s">
        <v>44</v>
      </c>
      <c r="AS415" s="2" t="s">
        <v>3920</v>
      </c>
      <c r="AT415" s="2" t="s">
        <v>3921</v>
      </c>
      <c r="AU415" s="2" t="s">
        <v>599</v>
      </c>
      <c r="AV415" s="2" t="s">
        <v>523</v>
      </c>
      <c r="AW415" s="2" t="s">
        <v>111</v>
      </c>
      <c r="AX415" s="2" t="s">
        <v>1108</v>
      </c>
      <c r="AY415" s="2" t="s">
        <v>1108</v>
      </c>
      <c r="AZ415" s="2" t="s">
        <v>12</v>
      </c>
      <c r="BA415" s="2" t="s">
        <v>29</v>
      </c>
      <c r="BB415" s="2" t="s">
        <v>29</v>
      </c>
      <c r="BC415" s="2" t="s">
        <v>3922</v>
      </c>
      <c r="BD415" s="2" t="s">
        <v>29</v>
      </c>
      <c r="BE415" s="2"/>
    </row>
    <row r="416" spans="1:57" s="3" customFormat="1">
      <c r="A416" s="2" t="s">
        <v>3923</v>
      </c>
      <c r="B416" s="2" t="s">
        <v>1</v>
      </c>
      <c r="C416" s="2" t="s">
        <v>1</v>
      </c>
      <c r="D416" s="2" t="s">
        <v>5</v>
      </c>
      <c r="E416" s="2" t="s">
        <v>618</v>
      </c>
      <c r="F416" s="2" t="s">
        <v>3</v>
      </c>
      <c r="G416" s="2" t="s">
        <v>4</v>
      </c>
      <c r="H416" s="2" t="s">
        <v>1</v>
      </c>
      <c r="I416" s="2" t="s">
        <v>5</v>
      </c>
      <c r="J416" s="2" t="s">
        <v>117</v>
      </c>
      <c r="K416" s="2" t="s">
        <v>1</v>
      </c>
      <c r="L416" s="2" t="s">
        <v>5</v>
      </c>
      <c r="M416" s="2" t="s">
        <v>49</v>
      </c>
      <c r="N416" s="2" t="s">
        <v>1</v>
      </c>
      <c r="O416" s="2" t="s">
        <v>12</v>
      </c>
      <c r="P416" s="2" t="s">
        <v>2163</v>
      </c>
      <c r="Q416" s="2" t="s">
        <v>2164</v>
      </c>
      <c r="R416" s="2" t="s">
        <v>203</v>
      </c>
      <c r="S416" s="2" t="s">
        <v>38</v>
      </c>
      <c r="T416" s="2" t="s">
        <v>13</v>
      </c>
      <c r="U416" s="2" t="s">
        <v>1</v>
      </c>
      <c r="V416" s="2" t="s">
        <v>15</v>
      </c>
      <c r="W416" s="2" t="s">
        <v>16</v>
      </c>
      <c r="X416" s="2" t="s">
        <v>16</v>
      </c>
      <c r="Y416" s="2" t="s">
        <v>16</v>
      </c>
      <c r="Z416" s="2" t="s">
        <v>15</v>
      </c>
      <c r="AA416" s="2" t="s">
        <v>16</v>
      </c>
      <c r="AB416" s="2" t="s">
        <v>16</v>
      </c>
      <c r="AC416" s="2" t="s">
        <v>15</v>
      </c>
      <c r="AD416" s="2" t="s">
        <v>16</v>
      </c>
      <c r="AE416" s="2" t="s">
        <v>16</v>
      </c>
      <c r="AF416" s="2" t="s">
        <v>16</v>
      </c>
      <c r="AG416" s="2" t="s">
        <v>16</v>
      </c>
      <c r="AH416" s="2" t="s">
        <v>15</v>
      </c>
      <c r="AI416" s="2" t="s">
        <v>15</v>
      </c>
      <c r="AJ416" s="2" t="s">
        <v>17</v>
      </c>
      <c r="AK416" s="2" t="s">
        <v>18</v>
      </c>
      <c r="AL416" s="2" t="s">
        <v>2180</v>
      </c>
      <c r="AM416" s="2" t="s">
        <v>2181</v>
      </c>
      <c r="AN416" s="2" t="s">
        <v>3924</v>
      </c>
      <c r="AO416" s="2" t="s">
        <v>3925</v>
      </c>
      <c r="AP416" s="2" t="s">
        <v>3926</v>
      </c>
      <c r="AQ416" s="2" t="s">
        <v>13</v>
      </c>
      <c r="AR416" s="2" t="s">
        <v>3927</v>
      </c>
      <c r="AS416" s="2" t="s">
        <v>3928</v>
      </c>
      <c r="AT416" s="2" t="s">
        <v>3929</v>
      </c>
      <c r="AU416" s="2" t="s">
        <v>993</v>
      </c>
      <c r="AV416" s="2" t="s">
        <v>3930</v>
      </c>
      <c r="AW416" s="2" t="s">
        <v>2147</v>
      </c>
      <c r="AX416" s="2" t="s">
        <v>3931</v>
      </c>
      <c r="AY416" s="2" t="s">
        <v>2582</v>
      </c>
      <c r="AZ416" s="2" t="s">
        <v>578</v>
      </c>
      <c r="BA416" s="2" t="s">
        <v>29</v>
      </c>
      <c r="BB416" s="2" t="s">
        <v>29</v>
      </c>
      <c r="BC416" s="2" t="s">
        <v>3932</v>
      </c>
      <c r="BD416" s="2" t="s">
        <v>29</v>
      </c>
      <c r="BE416" s="2"/>
    </row>
    <row r="417" spans="1:57" s="3" customFormat="1">
      <c r="A417" s="2" t="s">
        <v>3933</v>
      </c>
      <c r="B417" s="2" t="s">
        <v>1</v>
      </c>
      <c r="C417" s="2" t="s">
        <v>1</v>
      </c>
      <c r="D417" s="2" t="s">
        <v>5</v>
      </c>
      <c r="E417" s="2" t="s">
        <v>618</v>
      </c>
      <c r="F417" s="2" t="s">
        <v>3</v>
      </c>
      <c r="G417" s="2" t="s">
        <v>4</v>
      </c>
      <c r="H417" s="2" t="s">
        <v>1</v>
      </c>
      <c r="I417" s="2" t="s">
        <v>5</v>
      </c>
      <c r="J417" s="2" t="s">
        <v>117</v>
      </c>
      <c r="K417" s="2" t="s">
        <v>1</v>
      </c>
      <c r="L417" s="2" t="s">
        <v>5</v>
      </c>
      <c r="M417" s="2" t="s">
        <v>49</v>
      </c>
      <c r="N417" s="2" t="s">
        <v>1</v>
      </c>
      <c r="O417" s="2" t="s">
        <v>12</v>
      </c>
      <c r="P417" s="2" t="s">
        <v>2163</v>
      </c>
      <c r="Q417" s="2" t="s">
        <v>2164</v>
      </c>
      <c r="R417" s="2" t="s">
        <v>203</v>
      </c>
      <c r="S417" s="2" t="s">
        <v>38</v>
      </c>
      <c r="T417" s="2" t="s">
        <v>13</v>
      </c>
      <c r="U417" s="2" t="s">
        <v>1</v>
      </c>
      <c r="V417" s="2" t="s">
        <v>15</v>
      </c>
      <c r="W417" s="2" t="s">
        <v>16</v>
      </c>
      <c r="X417" s="2" t="s">
        <v>16</v>
      </c>
      <c r="Y417" s="2" t="s">
        <v>16</v>
      </c>
      <c r="Z417" s="2" t="s">
        <v>15</v>
      </c>
      <c r="AA417" s="2" t="s">
        <v>16</v>
      </c>
      <c r="AB417" s="2" t="s">
        <v>16</v>
      </c>
      <c r="AC417" s="2" t="s">
        <v>15</v>
      </c>
      <c r="AD417" s="2" t="s">
        <v>16</v>
      </c>
      <c r="AE417" s="2" t="s">
        <v>16</v>
      </c>
      <c r="AF417" s="2" t="s">
        <v>16</v>
      </c>
      <c r="AG417" s="2" t="s">
        <v>16</v>
      </c>
      <c r="AH417" s="2" t="s">
        <v>15</v>
      </c>
      <c r="AI417" s="2" t="s">
        <v>15</v>
      </c>
      <c r="AJ417" s="2" t="s">
        <v>17</v>
      </c>
      <c r="AK417" s="2" t="s">
        <v>18</v>
      </c>
      <c r="AL417" s="2" t="s">
        <v>1974</v>
      </c>
      <c r="AM417" s="2" t="s">
        <v>1975</v>
      </c>
      <c r="AN417" s="2" t="s">
        <v>3934</v>
      </c>
      <c r="AO417" s="2" t="s">
        <v>3935</v>
      </c>
      <c r="AP417" s="2" t="s">
        <v>3936</v>
      </c>
      <c r="AQ417" s="2" t="s">
        <v>13</v>
      </c>
      <c r="AR417" s="2" t="s">
        <v>3937</v>
      </c>
      <c r="AS417" s="2" t="s">
        <v>3938</v>
      </c>
      <c r="AT417" s="2" t="s">
        <v>3939</v>
      </c>
      <c r="AU417" s="2" t="s">
        <v>3940</v>
      </c>
      <c r="AV417" s="2" t="s">
        <v>2258</v>
      </c>
      <c r="AW417" s="2" t="s">
        <v>2467</v>
      </c>
      <c r="AX417" s="2" t="s">
        <v>2762</v>
      </c>
      <c r="AY417" s="2" t="s">
        <v>3941</v>
      </c>
      <c r="AZ417" s="2" t="s">
        <v>578</v>
      </c>
      <c r="BA417" s="2" t="s">
        <v>29</v>
      </c>
      <c r="BB417" s="2" t="s">
        <v>29</v>
      </c>
      <c r="BC417" s="2" t="s">
        <v>3942</v>
      </c>
      <c r="BD417" s="2" t="s">
        <v>29</v>
      </c>
      <c r="BE417" s="2"/>
    </row>
    <row r="418" spans="1:57" s="3" customFormat="1">
      <c r="A418" s="2" t="s">
        <v>3943</v>
      </c>
      <c r="B418" s="2" t="s">
        <v>1</v>
      </c>
      <c r="C418" s="2" t="s">
        <v>1</v>
      </c>
      <c r="D418" s="2" t="s">
        <v>5</v>
      </c>
      <c r="E418" s="2" t="s">
        <v>1054</v>
      </c>
      <c r="F418" s="2" t="s">
        <v>3</v>
      </c>
      <c r="G418" s="2" t="s">
        <v>4</v>
      </c>
      <c r="H418" s="2" t="s">
        <v>1</v>
      </c>
      <c r="I418" s="2" t="s">
        <v>5</v>
      </c>
      <c r="J418" s="2" t="s">
        <v>6</v>
      </c>
      <c r="K418" s="2" t="s">
        <v>1</v>
      </c>
      <c r="L418" s="2" t="s">
        <v>5</v>
      </c>
      <c r="M418" s="2" t="s">
        <v>49</v>
      </c>
      <c r="N418" s="2" t="s">
        <v>5</v>
      </c>
      <c r="O418" s="2" t="s">
        <v>12</v>
      </c>
      <c r="P418" s="2" t="s">
        <v>3944</v>
      </c>
      <c r="Q418" s="2" t="s">
        <v>128</v>
      </c>
      <c r="R418" s="2" t="s">
        <v>2081</v>
      </c>
      <c r="S418" s="2" t="s">
        <v>7</v>
      </c>
      <c r="T418" s="2" t="s">
        <v>13</v>
      </c>
      <c r="U418" s="2" t="s">
        <v>1</v>
      </c>
      <c r="V418" s="2" t="s">
        <v>16</v>
      </c>
      <c r="W418" s="2" t="s">
        <v>16</v>
      </c>
      <c r="X418" s="2" t="s">
        <v>16</v>
      </c>
      <c r="Y418" s="2" t="s">
        <v>16</v>
      </c>
      <c r="Z418" s="2" t="s">
        <v>16</v>
      </c>
      <c r="AA418" s="2" t="s">
        <v>16</v>
      </c>
      <c r="AB418" s="2" t="s">
        <v>16</v>
      </c>
      <c r="AC418" s="2" t="s">
        <v>16</v>
      </c>
      <c r="AD418" s="2" t="s">
        <v>16</v>
      </c>
      <c r="AE418" s="2" t="s">
        <v>15</v>
      </c>
      <c r="AF418" s="2" t="s">
        <v>16</v>
      </c>
      <c r="AG418" s="2" t="s">
        <v>16</v>
      </c>
      <c r="AH418" s="2" t="s">
        <v>15</v>
      </c>
      <c r="AI418" s="2" t="s">
        <v>15</v>
      </c>
      <c r="AJ418" s="2" t="s">
        <v>17</v>
      </c>
      <c r="AK418" s="2" t="s">
        <v>18</v>
      </c>
      <c r="AL418" s="2" t="s">
        <v>3945</v>
      </c>
      <c r="AM418" s="2" t="s">
        <v>3946</v>
      </c>
      <c r="AN418" s="2" t="s">
        <v>3947</v>
      </c>
      <c r="AO418" s="2" t="s">
        <v>3948</v>
      </c>
      <c r="AP418" s="2" t="s">
        <v>587</v>
      </c>
      <c r="AQ418" s="2" t="s">
        <v>13</v>
      </c>
      <c r="AR418" s="2" t="s">
        <v>3949</v>
      </c>
      <c r="AS418" s="2" t="s">
        <v>3950</v>
      </c>
      <c r="AT418" s="2" t="s">
        <v>2593</v>
      </c>
      <c r="AU418" s="2" t="s">
        <v>138</v>
      </c>
      <c r="AV418" s="2" t="s">
        <v>1807</v>
      </c>
      <c r="AW418" s="2" t="s">
        <v>111</v>
      </c>
      <c r="AX418" s="2" t="s">
        <v>761</v>
      </c>
      <c r="AY418" s="2" t="s">
        <v>761</v>
      </c>
      <c r="AZ418" s="2" t="s">
        <v>12</v>
      </c>
      <c r="BA418" s="2" t="s">
        <v>29</v>
      </c>
      <c r="BB418" s="2" t="s">
        <v>29</v>
      </c>
      <c r="BC418" s="2" t="s">
        <v>3951</v>
      </c>
      <c r="BD418" s="2" t="s">
        <v>29</v>
      </c>
      <c r="BE418" s="2"/>
    </row>
    <row r="419" spans="1:57" s="3" customFormat="1">
      <c r="A419" s="2" t="s">
        <v>3952</v>
      </c>
      <c r="B419" s="2" t="s">
        <v>1</v>
      </c>
      <c r="C419" s="2" t="s">
        <v>1</v>
      </c>
      <c r="D419" s="2" t="s">
        <v>5</v>
      </c>
      <c r="E419" s="2" t="s">
        <v>618</v>
      </c>
      <c r="F419" s="2" t="s">
        <v>3</v>
      </c>
      <c r="G419" s="2" t="s">
        <v>4</v>
      </c>
      <c r="H419" s="2" t="s">
        <v>1</v>
      </c>
      <c r="I419" s="2" t="s">
        <v>5</v>
      </c>
      <c r="J419" s="2" t="s">
        <v>117</v>
      </c>
      <c r="K419" s="2" t="s">
        <v>1</v>
      </c>
      <c r="L419" s="2" t="s">
        <v>33</v>
      </c>
      <c r="M419" s="2" t="s">
        <v>34</v>
      </c>
      <c r="N419" s="2" t="s">
        <v>1</v>
      </c>
      <c r="O419" s="2" t="s">
        <v>12</v>
      </c>
      <c r="P419" s="2" t="s">
        <v>2163</v>
      </c>
      <c r="Q419" s="2" t="s">
        <v>2164</v>
      </c>
      <c r="R419" s="2" t="s">
        <v>203</v>
      </c>
      <c r="S419" s="2" t="s">
        <v>38</v>
      </c>
      <c r="T419" s="2" t="s">
        <v>13</v>
      </c>
      <c r="U419" s="2" t="s">
        <v>1</v>
      </c>
      <c r="V419" s="2" t="s">
        <v>15</v>
      </c>
      <c r="W419" s="2" t="s">
        <v>16</v>
      </c>
      <c r="X419" s="2" t="s">
        <v>16</v>
      </c>
      <c r="Y419" s="2" t="s">
        <v>16</v>
      </c>
      <c r="Z419" s="2" t="s">
        <v>15</v>
      </c>
      <c r="AA419" s="2" t="s">
        <v>16</v>
      </c>
      <c r="AB419" s="2" t="s">
        <v>16</v>
      </c>
      <c r="AC419" s="2" t="s">
        <v>16</v>
      </c>
      <c r="AD419" s="2" t="s">
        <v>16</v>
      </c>
      <c r="AE419" s="2" t="s">
        <v>16</v>
      </c>
      <c r="AF419" s="2" t="s">
        <v>16</v>
      </c>
      <c r="AG419" s="2" t="s">
        <v>16</v>
      </c>
      <c r="AH419" s="2" t="s">
        <v>15</v>
      </c>
      <c r="AI419" s="2" t="s">
        <v>15</v>
      </c>
      <c r="AJ419" s="2" t="s">
        <v>17</v>
      </c>
      <c r="AK419" s="2" t="s">
        <v>18</v>
      </c>
      <c r="AL419" s="2" t="s">
        <v>1974</v>
      </c>
      <c r="AM419" s="2" t="s">
        <v>1975</v>
      </c>
      <c r="AN419" s="2" t="s">
        <v>3953</v>
      </c>
      <c r="AO419" s="2" t="s">
        <v>3954</v>
      </c>
      <c r="AP419" s="2" t="s">
        <v>3955</v>
      </c>
      <c r="AQ419" s="2" t="s">
        <v>13</v>
      </c>
      <c r="AR419" s="2" t="s">
        <v>2323</v>
      </c>
      <c r="AS419" s="2" t="s">
        <v>3956</v>
      </c>
      <c r="AT419" s="2" t="s">
        <v>3957</v>
      </c>
      <c r="AU419" s="2" t="s">
        <v>3331</v>
      </c>
      <c r="AV419" s="2" t="s">
        <v>575</v>
      </c>
      <c r="AW419" s="2" t="s">
        <v>164</v>
      </c>
      <c r="AX419" s="2" t="s">
        <v>2751</v>
      </c>
      <c r="AY419" s="2" t="s">
        <v>2462</v>
      </c>
      <c r="AZ419" s="2" t="s">
        <v>1586</v>
      </c>
      <c r="BA419" s="2" t="s">
        <v>13</v>
      </c>
      <c r="BB419" s="2" t="s">
        <v>29</v>
      </c>
      <c r="BC419" s="2" t="s">
        <v>3958</v>
      </c>
      <c r="BD419" s="2" t="s">
        <v>29</v>
      </c>
      <c r="BE419" s="2"/>
    </row>
    <row r="420" spans="1:57" s="3" customFormat="1">
      <c r="A420" s="2" t="s">
        <v>3959</v>
      </c>
      <c r="B420" s="2" t="s">
        <v>1</v>
      </c>
      <c r="C420" s="2" t="s">
        <v>1</v>
      </c>
      <c r="D420" s="2" t="s">
        <v>5</v>
      </c>
      <c r="E420" s="2" t="s">
        <v>684</v>
      </c>
      <c r="F420" s="2" t="s">
        <v>115</v>
      </c>
      <c r="G420" s="2" t="s">
        <v>116</v>
      </c>
      <c r="H420" s="2" t="s">
        <v>1</v>
      </c>
      <c r="I420" s="2" t="s">
        <v>5</v>
      </c>
      <c r="J420" s="2" t="s">
        <v>117</v>
      </c>
      <c r="K420" s="2" t="s">
        <v>1</v>
      </c>
      <c r="L420" s="2" t="s">
        <v>145</v>
      </c>
      <c r="M420" s="2" t="s">
        <v>894</v>
      </c>
      <c r="N420" s="2" t="s">
        <v>5</v>
      </c>
      <c r="O420" s="2" t="s">
        <v>8</v>
      </c>
      <c r="P420" s="2" t="s">
        <v>2068</v>
      </c>
      <c r="Q420" s="2" t="s">
        <v>3677</v>
      </c>
      <c r="R420" s="2" t="s">
        <v>3676</v>
      </c>
      <c r="S420" s="2" t="s">
        <v>38</v>
      </c>
      <c r="T420" s="2" t="s">
        <v>13</v>
      </c>
      <c r="U420" s="2" t="s">
        <v>1</v>
      </c>
      <c r="V420" s="2" t="s">
        <v>16</v>
      </c>
      <c r="W420" s="2" t="s">
        <v>16</v>
      </c>
      <c r="X420" s="2" t="s">
        <v>16</v>
      </c>
      <c r="Y420" s="2" t="s">
        <v>16</v>
      </c>
      <c r="Z420" s="2" t="s">
        <v>15</v>
      </c>
      <c r="AA420" s="2" t="s">
        <v>16</v>
      </c>
      <c r="AB420" s="2" t="s">
        <v>15</v>
      </c>
      <c r="AC420" s="2" t="s">
        <v>16</v>
      </c>
      <c r="AD420" s="2" t="s">
        <v>16</v>
      </c>
      <c r="AE420" s="2" t="s">
        <v>16</v>
      </c>
      <c r="AF420" s="2" t="s">
        <v>16</v>
      </c>
      <c r="AG420" s="2" t="s">
        <v>16</v>
      </c>
      <c r="AH420" s="2" t="s">
        <v>15</v>
      </c>
      <c r="AI420" s="2" t="s">
        <v>15</v>
      </c>
      <c r="AJ420" s="2" t="s">
        <v>17</v>
      </c>
      <c r="AK420" s="2" t="s">
        <v>18</v>
      </c>
      <c r="AL420" s="2" t="s">
        <v>3960</v>
      </c>
      <c r="AM420" s="2" t="s">
        <v>3961</v>
      </c>
      <c r="AN420" s="2" t="s">
        <v>3962</v>
      </c>
      <c r="AO420" s="2" t="s">
        <v>3963</v>
      </c>
      <c r="AP420" s="2" t="s">
        <v>3964</v>
      </c>
      <c r="AQ420" s="2" t="s">
        <v>13</v>
      </c>
      <c r="AR420" s="2" t="s">
        <v>76</v>
      </c>
      <c r="AS420" s="2" t="s">
        <v>3965</v>
      </c>
      <c r="AT420" s="2" t="s">
        <v>3966</v>
      </c>
      <c r="AU420" s="2" t="s">
        <v>3185</v>
      </c>
      <c r="AV420" s="2" t="s">
        <v>709</v>
      </c>
      <c r="AW420" s="2" t="s">
        <v>164</v>
      </c>
      <c r="AX420" s="2" t="s">
        <v>850</v>
      </c>
      <c r="AY420" s="2" t="s">
        <v>174</v>
      </c>
      <c r="AZ420" s="2" t="s">
        <v>1608</v>
      </c>
      <c r="BA420" s="2" t="s">
        <v>29</v>
      </c>
      <c r="BB420" s="2" t="s">
        <v>13</v>
      </c>
      <c r="BC420" s="2" t="s">
        <v>3967</v>
      </c>
      <c r="BD420" s="2" t="s">
        <v>29</v>
      </c>
      <c r="BE420" s="2"/>
    </row>
    <row r="421" spans="1:57" s="3" customFormat="1">
      <c r="A421" s="2" t="s">
        <v>3968</v>
      </c>
      <c r="B421" s="2" t="s">
        <v>1</v>
      </c>
      <c r="C421" s="2" t="s">
        <v>1</v>
      </c>
      <c r="D421" s="2" t="s">
        <v>1</v>
      </c>
      <c r="E421" s="2" t="s">
        <v>374</v>
      </c>
      <c r="F421" s="2" t="s">
        <v>3</v>
      </c>
      <c r="G421" s="2" t="s">
        <v>4</v>
      </c>
      <c r="H421" s="2" t="s">
        <v>1</v>
      </c>
      <c r="I421" s="2" t="s">
        <v>5</v>
      </c>
      <c r="J421" s="2" t="s">
        <v>6</v>
      </c>
      <c r="K421" s="2" t="s">
        <v>1</v>
      </c>
      <c r="L421" s="2" t="s">
        <v>5</v>
      </c>
      <c r="M421" s="2" t="s">
        <v>49</v>
      </c>
      <c r="N421" s="2" t="s">
        <v>5</v>
      </c>
      <c r="O421" s="2" t="s">
        <v>168</v>
      </c>
      <c r="P421" s="2" t="s">
        <v>811</v>
      </c>
      <c r="Q421" s="2" t="s">
        <v>1699</v>
      </c>
      <c r="R421" s="2" t="s">
        <v>269</v>
      </c>
      <c r="S421" s="2" t="s">
        <v>38</v>
      </c>
      <c r="T421" s="2" t="s">
        <v>13</v>
      </c>
      <c r="U421" s="2" t="s">
        <v>1</v>
      </c>
      <c r="V421" s="2" t="s">
        <v>16</v>
      </c>
      <c r="W421" s="2" t="s">
        <v>16</v>
      </c>
      <c r="X421" s="2" t="s">
        <v>16</v>
      </c>
      <c r="Y421" s="2" t="s">
        <v>16</v>
      </c>
      <c r="Z421" s="2" t="s">
        <v>15</v>
      </c>
      <c r="AA421" s="2" t="s">
        <v>16</v>
      </c>
      <c r="AB421" s="2" t="s">
        <v>15</v>
      </c>
      <c r="AC421" s="2" t="s">
        <v>16</v>
      </c>
      <c r="AD421" s="2" t="s">
        <v>16</v>
      </c>
      <c r="AE421" s="2" t="s">
        <v>16</v>
      </c>
      <c r="AF421" s="2" t="s">
        <v>16</v>
      </c>
      <c r="AG421" s="2" t="s">
        <v>16</v>
      </c>
      <c r="AH421" s="2" t="s">
        <v>15</v>
      </c>
      <c r="AI421" s="2" t="s">
        <v>15</v>
      </c>
      <c r="AJ421" s="2" t="s">
        <v>17</v>
      </c>
      <c r="AK421" s="2" t="s">
        <v>18</v>
      </c>
      <c r="AL421" s="2" t="s">
        <v>745</v>
      </c>
      <c r="AM421" s="2" t="s">
        <v>746</v>
      </c>
      <c r="AN421" s="2" t="s">
        <v>3969</v>
      </c>
      <c r="AO421" s="2" t="s">
        <v>3970</v>
      </c>
      <c r="AP421" s="2" t="s">
        <v>1212</v>
      </c>
      <c r="AQ421" s="2" t="s">
        <v>13</v>
      </c>
      <c r="AR421" s="2" t="s">
        <v>99</v>
      </c>
      <c r="AS421" s="2" t="s">
        <v>3971</v>
      </c>
      <c r="AT421" s="2" t="s">
        <v>3972</v>
      </c>
      <c r="AU421" s="2" t="s">
        <v>870</v>
      </c>
      <c r="AV421" s="2" t="s">
        <v>3914</v>
      </c>
      <c r="AW421" s="2" t="s">
        <v>346</v>
      </c>
      <c r="AX421" s="2" t="s">
        <v>772</v>
      </c>
      <c r="AY421" s="2" t="s">
        <v>772</v>
      </c>
      <c r="AZ421" s="2" t="s">
        <v>12</v>
      </c>
      <c r="BA421" s="2" t="s">
        <v>29</v>
      </c>
      <c r="BB421" s="2" t="s">
        <v>13</v>
      </c>
      <c r="BC421" s="2" t="s">
        <v>3973</v>
      </c>
      <c r="BD421" s="2" t="s">
        <v>29</v>
      </c>
      <c r="BE421" s="2"/>
    </row>
    <row r="422" spans="1:57" s="3" customFormat="1">
      <c r="A422" s="2" t="s">
        <v>3974</v>
      </c>
      <c r="B422" s="2" t="s">
        <v>1</v>
      </c>
      <c r="C422" s="2" t="s">
        <v>1</v>
      </c>
      <c r="D422" s="2" t="s">
        <v>5</v>
      </c>
      <c r="E422" s="2" t="s">
        <v>1611</v>
      </c>
      <c r="F422" s="2" t="s">
        <v>115</v>
      </c>
      <c r="G422" s="2" t="s">
        <v>116</v>
      </c>
      <c r="H422" s="2" t="s">
        <v>1</v>
      </c>
      <c r="I422" s="2" t="s">
        <v>5</v>
      </c>
      <c r="J422" s="2" t="s">
        <v>117</v>
      </c>
      <c r="K422" s="2" t="s">
        <v>1</v>
      </c>
      <c r="L422" s="2" t="s">
        <v>145</v>
      </c>
      <c r="M422" s="2" t="s">
        <v>894</v>
      </c>
      <c r="N422" s="2" t="s">
        <v>1</v>
      </c>
      <c r="O422" s="2" t="s">
        <v>1612</v>
      </c>
      <c r="P422" s="2" t="s">
        <v>1613</v>
      </c>
      <c r="Q422" s="2" t="s">
        <v>1614</v>
      </c>
      <c r="R422" s="2" t="s">
        <v>1421</v>
      </c>
      <c r="S422" s="2" t="s">
        <v>76</v>
      </c>
      <c r="T422" s="2" t="s">
        <v>13</v>
      </c>
      <c r="U422" s="2" t="s">
        <v>1</v>
      </c>
      <c r="V422" s="2" t="s">
        <v>15</v>
      </c>
      <c r="W422" s="2" t="s">
        <v>16</v>
      </c>
      <c r="X422" s="2" t="s">
        <v>16</v>
      </c>
      <c r="Y422" s="2" t="s">
        <v>16</v>
      </c>
      <c r="Z422" s="2" t="s">
        <v>16</v>
      </c>
      <c r="AA422" s="2" t="s">
        <v>16</v>
      </c>
      <c r="AB422" s="2" t="s">
        <v>16</v>
      </c>
      <c r="AC422" s="2" t="s">
        <v>16</v>
      </c>
      <c r="AD422" s="2" t="s">
        <v>16</v>
      </c>
      <c r="AE422" s="2" t="s">
        <v>16</v>
      </c>
      <c r="AF422" s="2" t="s">
        <v>16</v>
      </c>
      <c r="AG422" s="2" t="s">
        <v>16</v>
      </c>
      <c r="AH422" s="2" t="s">
        <v>15</v>
      </c>
      <c r="AI422" s="2" t="s">
        <v>15</v>
      </c>
      <c r="AJ422" s="2" t="s">
        <v>17</v>
      </c>
      <c r="AK422" s="2" t="s">
        <v>18</v>
      </c>
      <c r="AL422" s="2" t="s">
        <v>2180</v>
      </c>
      <c r="AM422" s="2" t="s">
        <v>2181</v>
      </c>
      <c r="AN422" s="2" t="s">
        <v>3975</v>
      </c>
      <c r="AO422" s="2" t="s">
        <v>3976</v>
      </c>
      <c r="AP422" s="2" t="s">
        <v>3977</v>
      </c>
      <c r="AQ422" s="2" t="s">
        <v>13</v>
      </c>
      <c r="AR422" s="2" t="s">
        <v>850</v>
      </c>
      <c r="AS422" s="2" t="s">
        <v>3978</v>
      </c>
      <c r="AT422" s="2" t="s">
        <v>3979</v>
      </c>
      <c r="AU422" s="2" t="s">
        <v>3980</v>
      </c>
      <c r="AV422" s="2" t="s">
        <v>2360</v>
      </c>
      <c r="AW422" s="2" t="s">
        <v>575</v>
      </c>
      <c r="AX422" s="2" t="s">
        <v>1777</v>
      </c>
      <c r="AY422" s="2" t="s">
        <v>3541</v>
      </c>
      <c r="AZ422" s="2" t="s">
        <v>578</v>
      </c>
      <c r="BA422" s="2" t="s">
        <v>13</v>
      </c>
      <c r="BB422" s="2" t="s">
        <v>29</v>
      </c>
      <c r="BC422" s="2" t="s">
        <v>3981</v>
      </c>
      <c r="BD422" s="2" t="s">
        <v>29</v>
      </c>
      <c r="BE422" s="2"/>
    </row>
    <row r="423" spans="1:57" s="3" customFormat="1">
      <c r="A423" s="2" t="s">
        <v>3982</v>
      </c>
      <c r="B423" s="2" t="s">
        <v>1</v>
      </c>
      <c r="C423" s="2" t="s">
        <v>1</v>
      </c>
      <c r="D423" s="2" t="s">
        <v>5</v>
      </c>
      <c r="E423" s="2" t="s">
        <v>506</v>
      </c>
      <c r="F423" s="2" t="s">
        <v>115</v>
      </c>
      <c r="G423" s="2" t="s">
        <v>116</v>
      </c>
      <c r="H423" s="2" t="s">
        <v>1</v>
      </c>
      <c r="I423" s="2" t="s">
        <v>5</v>
      </c>
      <c r="J423" s="2" t="s">
        <v>117</v>
      </c>
      <c r="K423" s="2" t="s">
        <v>1</v>
      </c>
      <c r="L423" s="2" t="s">
        <v>109</v>
      </c>
      <c r="M423" s="2" t="s">
        <v>118</v>
      </c>
      <c r="N423" s="2" t="s">
        <v>1</v>
      </c>
      <c r="O423" s="2" t="s">
        <v>2138</v>
      </c>
      <c r="P423" s="2" t="s">
        <v>2139</v>
      </c>
      <c r="Q423" s="2" t="s">
        <v>134</v>
      </c>
      <c r="R423" s="2" t="s">
        <v>2140</v>
      </c>
      <c r="S423" s="2" t="s">
        <v>76</v>
      </c>
      <c r="T423" s="2" t="s">
        <v>13</v>
      </c>
      <c r="U423" s="2" t="s">
        <v>1</v>
      </c>
      <c r="V423" s="2" t="s">
        <v>15</v>
      </c>
      <c r="W423" s="2" t="s">
        <v>16</v>
      </c>
      <c r="X423" s="2" t="s">
        <v>16</v>
      </c>
      <c r="Y423" s="2" t="s">
        <v>16</v>
      </c>
      <c r="Z423" s="2" t="s">
        <v>15</v>
      </c>
      <c r="AA423" s="2" t="s">
        <v>16</v>
      </c>
      <c r="AB423" s="2" t="s">
        <v>16</v>
      </c>
      <c r="AC423" s="2" t="s">
        <v>16</v>
      </c>
      <c r="AD423" s="2" t="s">
        <v>16</v>
      </c>
      <c r="AE423" s="2" t="s">
        <v>16</v>
      </c>
      <c r="AF423" s="2" t="s">
        <v>16</v>
      </c>
      <c r="AG423" s="2" t="s">
        <v>16</v>
      </c>
      <c r="AH423" s="2" t="s">
        <v>15</v>
      </c>
      <c r="AI423" s="2" t="s">
        <v>15</v>
      </c>
      <c r="AJ423" s="2" t="s">
        <v>17</v>
      </c>
      <c r="AK423" s="2" t="s">
        <v>18</v>
      </c>
      <c r="AL423" s="2" t="s">
        <v>2165</v>
      </c>
      <c r="AM423" s="2" t="s">
        <v>2166</v>
      </c>
      <c r="AN423" s="2" t="s">
        <v>3983</v>
      </c>
      <c r="AO423" s="2" t="s">
        <v>3984</v>
      </c>
      <c r="AP423" s="2" t="s">
        <v>2667</v>
      </c>
      <c r="AQ423" s="2" t="s">
        <v>13</v>
      </c>
      <c r="AR423" s="2" t="s">
        <v>3985</v>
      </c>
      <c r="AS423" s="2" t="s">
        <v>3986</v>
      </c>
      <c r="AT423" s="2" t="s">
        <v>3987</v>
      </c>
      <c r="AU423" s="2" t="s">
        <v>2396</v>
      </c>
      <c r="AV423" s="2" t="s">
        <v>2418</v>
      </c>
      <c r="AW423" s="2" t="s">
        <v>1456</v>
      </c>
      <c r="AX423" s="2" t="s">
        <v>3577</v>
      </c>
      <c r="AY423" s="2" t="s">
        <v>3988</v>
      </c>
      <c r="AZ423" s="2" t="s">
        <v>578</v>
      </c>
      <c r="BA423" s="2" t="s">
        <v>13</v>
      </c>
      <c r="BB423" s="2" t="s">
        <v>29</v>
      </c>
      <c r="BC423" s="2" t="s">
        <v>3989</v>
      </c>
      <c r="BD423" s="2" t="s">
        <v>29</v>
      </c>
      <c r="BE423" s="2"/>
    </row>
    <row r="424" spans="1:57" s="3" customFormat="1">
      <c r="A424" s="2" t="s">
        <v>3990</v>
      </c>
      <c r="B424" s="2" t="s">
        <v>1</v>
      </c>
      <c r="C424" s="2" t="s">
        <v>1</v>
      </c>
      <c r="D424" s="2" t="s">
        <v>5</v>
      </c>
      <c r="E424" s="2" t="s">
        <v>863</v>
      </c>
      <c r="F424" s="2" t="s">
        <v>115</v>
      </c>
      <c r="G424" s="2" t="s">
        <v>116</v>
      </c>
      <c r="H424" s="2" t="s">
        <v>1</v>
      </c>
      <c r="I424" s="2" t="s">
        <v>5</v>
      </c>
      <c r="J424" s="2" t="s">
        <v>117</v>
      </c>
      <c r="K424" s="2" t="s">
        <v>1</v>
      </c>
      <c r="L424" s="2" t="s">
        <v>33</v>
      </c>
      <c r="M424" s="2" t="s">
        <v>118</v>
      </c>
      <c r="N424" s="2" t="s">
        <v>1</v>
      </c>
      <c r="O424" s="2" t="s">
        <v>1612</v>
      </c>
      <c r="P424" s="2" t="s">
        <v>3991</v>
      </c>
      <c r="Q424" s="2" t="s">
        <v>3992</v>
      </c>
      <c r="R424" s="2" t="s">
        <v>3993</v>
      </c>
      <c r="S424" s="2" t="s">
        <v>76</v>
      </c>
      <c r="T424" s="2" t="s">
        <v>13</v>
      </c>
      <c r="U424" s="2" t="s">
        <v>1</v>
      </c>
      <c r="V424" s="2" t="s">
        <v>15</v>
      </c>
      <c r="W424" s="2" t="s">
        <v>16</v>
      </c>
      <c r="X424" s="2" t="s">
        <v>16</v>
      </c>
      <c r="Y424" s="2" t="s">
        <v>15</v>
      </c>
      <c r="Z424" s="2" t="s">
        <v>15</v>
      </c>
      <c r="AA424" s="2" t="s">
        <v>16</v>
      </c>
      <c r="AB424" s="2" t="s">
        <v>16</v>
      </c>
      <c r="AC424" s="2" t="s">
        <v>16</v>
      </c>
      <c r="AD424" s="2" t="s">
        <v>16</v>
      </c>
      <c r="AE424" s="2" t="s">
        <v>16</v>
      </c>
      <c r="AF424" s="2" t="s">
        <v>16</v>
      </c>
      <c r="AG424" s="2" t="s">
        <v>16</v>
      </c>
      <c r="AH424" s="2" t="s">
        <v>15</v>
      </c>
      <c r="AI424" s="2" t="s">
        <v>15</v>
      </c>
      <c r="AJ424" s="2" t="s">
        <v>17</v>
      </c>
      <c r="AK424" s="2" t="s">
        <v>18</v>
      </c>
      <c r="AL424" s="2" t="s">
        <v>2165</v>
      </c>
      <c r="AM424" s="2" t="s">
        <v>2166</v>
      </c>
      <c r="AN424" s="2" t="s">
        <v>3994</v>
      </c>
      <c r="AO424" s="2" t="s">
        <v>3995</v>
      </c>
      <c r="AP424" s="2" t="s">
        <v>3649</v>
      </c>
      <c r="AQ424" s="2" t="s">
        <v>13</v>
      </c>
      <c r="AR424" s="2" t="s">
        <v>3996</v>
      </c>
      <c r="AS424" s="2" t="s">
        <v>3997</v>
      </c>
      <c r="AT424" s="2" t="s">
        <v>3998</v>
      </c>
      <c r="AU424" s="2" t="s">
        <v>3642</v>
      </c>
      <c r="AV424" s="2" t="s">
        <v>1254</v>
      </c>
      <c r="AW424" s="2" t="s">
        <v>111</v>
      </c>
      <c r="AX424" s="2" t="s">
        <v>2784</v>
      </c>
      <c r="AY424" s="2" t="s">
        <v>2386</v>
      </c>
      <c r="AZ424" s="2" t="s">
        <v>578</v>
      </c>
      <c r="BA424" s="2" t="s">
        <v>13</v>
      </c>
      <c r="BB424" s="2" t="s">
        <v>29</v>
      </c>
      <c r="BC424" s="2" t="s">
        <v>3999</v>
      </c>
      <c r="BD424" s="2" t="s">
        <v>29</v>
      </c>
      <c r="BE424" s="2"/>
    </row>
    <row r="425" spans="1:57" s="3" customFormat="1">
      <c r="A425" s="2" t="s">
        <v>4000</v>
      </c>
      <c r="B425" s="2" t="s">
        <v>1</v>
      </c>
      <c r="C425" s="2" t="s">
        <v>1</v>
      </c>
      <c r="D425" s="2" t="s">
        <v>5</v>
      </c>
      <c r="E425" s="2" t="s">
        <v>618</v>
      </c>
      <c r="F425" s="2" t="s">
        <v>3</v>
      </c>
      <c r="G425" s="2" t="s">
        <v>4</v>
      </c>
      <c r="H425" s="2" t="s">
        <v>1</v>
      </c>
      <c r="I425" s="2" t="s">
        <v>5</v>
      </c>
      <c r="J425" s="2" t="s">
        <v>117</v>
      </c>
      <c r="K425" s="2" t="s">
        <v>1</v>
      </c>
      <c r="L425" s="2" t="s">
        <v>33</v>
      </c>
      <c r="M425" s="2" t="s">
        <v>34</v>
      </c>
      <c r="N425" s="2" t="s">
        <v>1</v>
      </c>
      <c r="O425" s="2" t="s">
        <v>12</v>
      </c>
      <c r="P425" s="2" t="s">
        <v>2163</v>
      </c>
      <c r="Q425" s="2" t="s">
        <v>203</v>
      </c>
      <c r="R425" s="2" t="s">
        <v>2164</v>
      </c>
      <c r="S425" s="2" t="s">
        <v>38</v>
      </c>
      <c r="T425" s="2" t="s">
        <v>13</v>
      </c>
      <c r="U425" s="2" t="s">
        <v>1</v>
      </c>
      <c r="V425" s="2" t="s">
        <v>15</v>
      </c>
      <c r="W425" s="2" t="s">
        <v>16</v>
      </c>
      <c r="X425" s="2" t="s">
        <v>16</v>
      </c>
      <c r="Y425" s="2" t="s">
        <v>16</v>
      </c>
      <c r="Z425" s="2" t="s">
        <v>15</v>
      </c>
      <c r="AA425" s="2" t="s">
        <v>16</v>
      </c>
      <c r="AB425" s="2" t="s">
        <v>16</v>
      </c>
      <c r="AC425" s="2" t="s">
        <v>16</v>
      </c>
      <c r="AD425" s="2" t="s">
        <v>16</v>
      </c>
      <c r="AE425" s="2" t="s">
        <v>16</v>
      </c>
      <c r="AF425" s="2" t="s">
        <v>16</v>
      </c>
      <c r="AG425" s="2" t="s">
        <v>16</v>
      </c>
      <c r="AH425" s="2" t="s">
        <v>15</v>
      </c>
      <c r="AI425" s="2" t="s">
        <v>15</v>
      </c>
      <c r="AJ425" s="2" t="s">
        <v>17</v>
      </c>
      <c r="AK425" s="2" t="s">
        <v>18</v>
      </c>
      <c r="AL425" s="2" t="s">
        <v>2768</v>
      </c>
      <c r="AM425" s="2" t="s">
        <v>3040</v>
      </c>
      <c r="AN425" s="2" t="s">
        <v>4001</v>
      </c>
      <c r="AO425" s="2" t="s">
        <v>4002</v>
      </c>
      <c r="AP425" s="2" t="s">
        <v>1727</v>
      </c>
      <c r="AQ425" s="2" t="s">
        <v>13</v>
      </c>
      <c r="AR425" s="2" t="s">
        <v>1747</v>
      </c>
      <c r="AS425" s="2" t="s">
        <v>4003</v>
      </c>
      <c r="AT425" s="2" t="s">
        <v>4004</v>
      </c>
      <c r="AU425" s="2" t="s">
        <v>4005</v>
      </c>
      <c r="AV425" s="2" t="s">
        <v>694</v>
      </c>
      <c r="AW425" s="2" t="s">
        <v>111</v>
      </c>
      <c r="AX425" s="2" t="s">
        <v>4006</v>
      </c>
      <c r="AY425" s="2" t="s">
        <v>2019</v>
      </c>
      <c r="AZ425" s="2" t="s">
        <v>578</v>
      </c>
      <c r="BA425" s="2" t="s">
        <v>13</v>
      </c>
      <c r="BB425" s="2" t="s">
        <v>13</v>
      </c>
      <c r="BC425" s="2" t="s">
        <v>4007</v>
      </c>
      <c r="BD425" s="2" t="s">
        <v>29</v>
      </c>
      <c r="BE425" s="2"/>
    </row>
    <row r="426" spans="1:57" s="3" customFormat="1">
      <c r="A426" s="2" t="s">
        <v>4008</v>
      </c>
      <c r="B426" s="2" t="s">
        <v>1</v>
      </c>
      <c r="C426" s="2" t="s">
        <v>1</v>
      </c>
      <c r="D426" s="2" t="s">
        <v>5</v>
      </c>
      <c r="E426" s="2" t="s">
        <v>842</v>
      </c>
      <c r="F426" s="2" t="s">
        <v>115</v>
      </c>
      <c r="G426" s="2" t="s">
        <v>116</v>
      </c>
      <c r="H426" s="2" t="s">
        <v>1</v>
      </c>
      <c r="I426" s="2" t="s">
        <v>5</v>
      </c>
      <c r="J426" s="2" t="s">
        <v>117</v>
      </c>
      <c r="K426" s="2" t="s">
        <v>1</v>
      </c>
      <c r="L426" s="2" t="s">
        <v>33</v>
      </c>
      <c r="M426" s="2" t="s">
        <v>34</v>
      </c>
      <c r="N426" s="2" t="s">
        <v>1</v>
      </c>
      <c r="O426" s="2" t="s">
        <v>2138</v>
      </c>
      <c r="P426" s="2" t="s">
        <v>2290</v>
      </c>
      <c r="Q426" s="2" t="s">
        <v>2291</v>
      </c>
      <c r="R426" s="2" t="s">
        <v>732</v>
      </c>
      <c r="S426" s="2" t="s">
        <v>38</v>
      </c>
      <c r="T426" s="2" t="s">
        <v>13</v>
      </c>
      <c r="U426" s="2" t="s">
        <v>13</v>
      </c>
      <c r="V426" s="2" t="s">
        <v>2292</v>
      </c>
      <c r="W426" s="2" t="s">
        <v>16</v>
      </c>
      <c r="X426" s="2" t="s">
        <v>16</v>
      </c>
      <c r="Y426" s="2" t="s">
        <v>16</v>
      </c>
      <c r="Z426" s="2" t="s">
        <v>15</v>
      </c>
      <c r="AA426" s="2" t="s">
        <v>16</v>
      </c>
      <c r="AB426" s="2" t="s">
        <v>16</v>
      </c>
      <c r="AC426" s="2" t="s">
        <v>16</v>
      </c>
      <c r="AD426" s="2" t="s">
        <v>16</v>
      </c>
      <c r="AE426" s="2" t="s">
        <v>16</v>
      </c>
      <c r="AF426" s="2" t="s">
        <v>16</v>
      </c>
      <c r="AG426" s="2" t="s">
        <v>16</v>
      </c>
      <c r="AH426" s="2" t="s">
        <v>15</v>
      </c>
      <c r="AI426" s="2" t="s">
        <v>15</v>
      </c>
      <c r="AJ426" s="2" t="s">
        <v>17</v>
      </c>
      <c r="AK426" s="2" t="s">
        <v>18</v>
      </c>
      <c r="AL426" s="2" t="s">
        <v>3133</v>
      </c>
      <c r="AM426" s="2" t="s">
        <v>3134</v>
      </c>
      <c r="AN426" s="2" t="s">
        <v>4009</v>
      </c>
      <c r="AO426" s="2" t="s">
        <v>3136</v>
      </c>
      <c r="AP426" s="2" t="s">
        <v>3137</v>
      </c>
      <c r="AQ426" s="2" t="s">
        <v>13</v>
      </c>
      <c r="AR426" s="2" t="s">
        <v>1699</v>
      </c>
      <c r="AS426" s="2" t="s">
        <v>4010</v>
      </c>
      <c r="AT426" s="2" t="s">
        <v>4011</v>
      </c>
      <c r="AU426" s="2" t="s">
        <v>4012</v>
      </c>
      <c r="AV426" s="2" t="s">
        <v>437</v>
      </c>
      <c r="AW426" s="2" t="s">
        <v>2360</v>
      </c>
      <c r="AX426" s="2" t="s">
        <v>1822</v>
      </c>
      <c r="AY426" s="2" t="s">
        <v>4013</v>
      </c>
      <c r="AZ426" s="2" t="s">
        <v>578</v>
      </c>
      <c r="BA426" s="2" t="s">
        <v>29</v>
      </c>
      <c r="BB426" s="2" t="s">
        <v>29</v>
      </c>
      <c r="BC426" s="2" t="s">
        <v>4014</v>
      </c>
      <c r="BD426" s="2" t="s">
        <v>29</v>
      </c>
      <c r="BE426" s="2"/>
    </row>
    <row r="427" spans="1:57" s="3" customFormat="1">
      <c r="A427" s="2" t="s">
        <v>4015</v>
      </c>
      <c r="B427" s="2" t="s">
        <v>1</v>
      </c>
      <c r="C427" s="2" t="s">
        <v>1</v>
      </c>
      <c r="D427" s="2" t="s">
        <v>5</v>
      </c>
      <c r="E427" s="2" t="s">
        <v>4016</v>
      </c>
      <c r="F427" s="2" t="s">
        <v>115</v>
      </c>
      <c r="G427" s="2" t="s">
        <v>116</v>
      </c>
      <c r="H427" s="2" t="s">
        <v>1</v>
      </c>
      <c r="I427" s="2" t="s">
        <v>5</v>
      </c>
      <c r="J427" s="2" t="s">
        <v>117</v>
      </c>
      <c r="K427" s="2" t="s">
        <v>1</v>
      </c>
      <c r="L427" s="2" t="s">
        <v>33</v>
      </c>
      <c r="M427" s="2" t="s">
        <v>34</v>
      </c>
      <c r="N427" s="2" t="s">
        <v>1</v>
      </c>
      <c r="O427" s="2" t="s">
        <v>12</v>
      </c>
      <c r="P427" s="2" t="s">
        <v>1072</v>
      </c>
      <c r="Q427" s="2" t="s">
        <v>3309</v>
      </c>
      <c r="R427" s="2" t="s">
        <v>1470</v>
      </c>
      <c r="S427" s="2" t="s">
        <v>76</v>
      </c>
      <c r="T427" s="2" t="s">
        <v>13</v>
      </c>
      <c r="U427" s="2" t="s">
        <v>1</v>
      </c>
      <c r="V427" s="2" t="s">
        <v>2266</v>
      </c>
      <c r="W427" s="2" t="s">
        <v>15</v>
      </c>
      <c r="X427" s="2" t="s">
        <v>16</v>
      </c>
      <c r="Y427" s="2" t="s">
        <v>16</v>
      </c>
      <c r="Z427" s="2" t="s">
        <v>15</v>
      </c>
      <c r="AA427" s="2" t="s">
        <v>15</v>
      </c>
      <c r="AB427" s="2" t="s">
        <v>16</v>
      </c>
      <c r="AC427" s="2" t="s">
        <v>15</v>
      </c>
      <c r="AD427" s="2" t="s">
        <v>16</v>
      </c>
      <c r="AE427" s="2" t="s">
        <v>16</v>
      </c>
      <c r="AF427" s="2" t="s">
        <v>16</v>
      </c>
      <c r="AG427" s="2" t="s">
        <v>16</v>
      </c>
      <c r="AH427" s="2" t="s">
        <v>15</v>
      </c>
      <c r="AI427" s="2" t="s">
        <v>15</v>
      </c>
      <c r="AJ427" s="2" t="s">
        <v>17</v>
      </c>
      <c r="AK427" s="2" t="s">
        <v>18</v>
      </c>
      <c r="AL427" s="2" t="s">
        <v>2124</v>
      </c>
      <c r="AM427" s="2" t="s">
        <v>2125</v>
      </c>
      <c r="AN427" s="2" t="s">
        <v>4017</v>
      </c>
      <c r="AO427" s="2" t="s">
        <v>4018</v>
      </c>
      <c r="AP427" s="2" t="s">
        <v>4019</v>
      </c>
      <c r="AQ427" s="2" t="s">
        <v>13</v>
      </c>
      <c r="AR427" s="2" t="s">
        <v>850</v>
      </c>
      <c r="AS427" s="2" t="s">
        <v>4020</v>
      </c>
      <c r="AT427" s="2" t="s">
        <v>4021</v>
      </c>
      <c r="AU427" s="2" t="s">
        <v>1170</v>
      </c>
      <c r="AV427" s="2" t="s">
        <v>1584</v>
      </c>
      <c r="AW427" s="2" t="s">
        <v>523</v>
      </c>
      <c r="AX427" s="2" t="s">
        <v>1170</v>
      </c>
      <c r="AY427" s="2" t="s">
        <v>1170</v>
      </c>
      <c r="AZ427" s="2" t="s">
        <v>12</v>
      </c>
      <c r="BA427" s="2" t="s">
        <v>29</v>
      </c>
      <c r="BB427" s="2" t="s">
        <v>13</v>
      </c>
      <c r="BC427" s="2" t="s">
        <v>4022</v>
      </c>
      <c r="BD427" s="2" t="s">
        <v>29</v>
      </c>
      <c r="BE427" s="2"/>
    </row>
    <row r="428" spans="1:57" s="3" customFormat="1">
      <c r="A428" s="2" t="s">
        <v>4023</v>
      </c>
      <c r="B428" s="2" t="s">
        <v>1</v>
      </c>
      <c r="C428" s="2" t="s">
        <v>1</v>
      </c>
      <c r="D428" s="2" t="s">
        <v>5</v>
      </c>
      <c r="E428" s="2" t="s">
        <v>2</v>
      </c>
      <c r="F428" s="2" t="s">
        <v>3</v>
      </c>
      <c r="G428" s="2" t="s">
        <v>4</v>
      </c>
      <c r="H428" s="2" t="s">
        <v>1</v>
      </c>
      <c r="I428" s="2" t="s">
        <v>5</v>
      </c>
      <c r="J428" s="2" t="s">
        <v>6</v>
      </c>
      <c r="K428" s="2" t="s">
        <v>1</v>
      </c>
      <c r="L428" s="2" t="s">
        <v>33</v>
      </c>
      <c r="M428" s="2" t="s">
        <v>49</v>
      </c>
      <c r="N428" s="2" t="s">
        <v>1</v>
      </c>
      <c r="O428" s="2" t="s">
        <v>213</v>
      </c>
      <c r="P428" s="2" t="s">
        <v>1854</v>
      </c>
      <c r="Q428" s="2" t="s">
        <v>1420</v>
      </c>
      <c r="R428" s="2" t="s">
        <v>2521</v>
      </c>
      <c r="S428" s="2" t="s">
        <v>38</v>
      </c>
      <c r="T428" s="2" t="s">
        <v>13</v>
      </c>
      <c r="U428" s="2" t="s">
        <v>1</v>
      </c>
      <c r="V428" s="2" t="s">
        <v>2400</v>
      </c>
      <c r="W428" s="2" t="s">
        <v>15</v>
      </c>
      <c r="X428" s="2" t="s">
        <v>16</v>
      </c>
      <c r="Y428" s="2" t="s">
        <v>16</v>
      </c>
      <c r="Z428" s="2" t="s">
        <v>15</v>
      </c>
      <c r="AA428" s="2" t="s">
        <v>15</v>
      </c>
      <c r="AB428" s="2" t="s">
        <v>16</v>
      </c>
      <c r="AC428" s="2" t="s">
        <v>16</v>
      </c>
      <c r="AD428" s="2" t="s">
        <v>16</v>
      </c>
      <c r="AE428" s="2" t="s">
        <v>16</v>
      </c>
      <c r="AF428" s="2" t="s">
        <v>16</v>
      </c>
      <c r="AG428" s="2" t="s">
        <v>16</v>
      </c>
      <c r="AH428" s="2" t="s">
        <v>15</v>
      </c>
      <c r="AI428" s="2" t="s">
        <v>15</v>
      </c>
      <c r="AJ428" s="2" t="s">
        <v>17</v>
      </c>
      <c r="AK428" s="2" t="s">
        <v>18</v>
      </c>
      <c r="AL428" s="2" t="s">
        <v>2473</v>
      </c>
      <c r="AM428" s="2" t="s">
        <v>2474</v>
      </c>
      <c r="AN428" s="2" t="s">
        <v>4024</v>
      </c>
      <c r="AO428" s="2" t="s">
        <v>4025</v>
      </c>
      <c r="AP428" s="2" t="s">
        <v>1275</v>
      </c>
      <c r="AQ428" s="2" t="s">
        <v>13</v>
      </c>
      <c r="AR428" s="2" t="s">
        <v>1498</v>
      </c>
      <c r="AS428" s="2" t="s">
        <v>4026</v>
      </c>
      <c r="AT428" s="2" t="s">
        <v>4027</v>
      </c>
      <c r="AU428" s="2" t="s">
        <v>44</v>
      </c>
      <c r="AV428" s="2" t="s">
        <v>932</v>
      </c>
      <c r="AW428" s="2" t="s">
        <v>575</v>
      </c>
      <c r="AX428" s="2" t="s">
        <v>1119</v>
      </c>
      <c r="AY428" s="2" t="s">
        <v>4028</v>
      </c>
      <c r="AZ428" s="2" t="s">
        <v>578</v>
      </c>
      <c r="BA428" s="2" t="s">
        <v>13</v>
      </c>
      <c r="BB428" s="2" t="s">
        <v>13</v>
      </c>
      <c r="BC428" s="2" t="s">
        <v>4029</v>
      </c>
      <c r="BD428" s="2" t="s">
        <v>29</v>
      </c>
      <c r="BE428" s="2"/>
    </row>
    <row r="429" spans="1:57" s="3" customFormat="1">
      <c r="A429" s="2" t="s">
        <v>4030</v>
      </c>
      <c r="B429" s="2" t="s">
        <v>1</v>
      </c>
      <c r="C429" s="2" t="s">
        <v>1</v>
      </c>
      <c r="D429" s="2" t="s">
        <v>5</v>
      </c>
      <c r="E429" s="2" t="s">
        <v>1054</v>
      </c>
      <c r="F429" s="2" t="s">
        <v>3</v>
      </c>
      <c r="G429" s="2" t="s">
        <v>4</v>
      </c>
      <c r="H429" s="2" t="s">
        <v>1</v>
      </c>
      <c r="I429" s="2" t="s">
        <v>5</v>
      </c>
      <c r="J429" s="2" t="s">
        <v>6</v>
      </c>
      <c r="K429" s="2" t="s">
        <v>1</v>
      </c>
      <c r="L429" s="2" t="s">
        <v>5</v>
      </c>
      <c r="M429" s="2" t="s">
        <v>49</v>
      </c>
      <c r="N429" s="2" t="s">
        <v>5</v>
      </c>
      <c r="O429" s="2" t="s">
        <v>12</v>
      </c>
      <c r="P429" s="2" t="s">
        <v>3944</v>
      </c>
      <c r="Q429" s="2" t="s">
        <v>128</v>
      </c>
      <c r="R429" s="2" t="s">
        <v>2081</v>
      </c>
      <c r="S429" s="2" t="s">
        <v>7</v>
      </c>
      <c r="T429" s="2" t="s">
        <v>13</v>
      </c>
      <c r="U429" s="2" t="s">
        <v>1</v>
      </c>
      <c r="V429" s="2" t="s">
        <v>16</v>
      </c>
      <c r="W429" s="2" t="s">
        <v>16</v>
      </c>
      <c r="X429" s="2" t="s">
        <v>16</v>
      </c>
      <c r="Y429" s="2" t="s">
        <v>16</v>
      </c>
      <c r="Z429" s="2" t="s">
        <v>16</v>
      </c>
      <c r="AA429" s="2" t="s">
        <v>16</v>
      </c>
      <c r="AB429" s="2" t="s">
        <v>16</v>
      </c>
      <c r="AC429" s="2" t="s">
        <v>16</v>
      </c>
      <c r="AD429" s="2" t="s">
        <v>16</v>
      </c>
      <c r="AE429" s="2" t="s">
        <v>15</v>
      </c>
      <c r="AF429" s="2" t="s">
        <v>16</v>
      </c>
      <c r="AG429" s="2" t="s">
        <v>16</v>
      </c>
      <c r="AH429" s="2" t="s">
        <v>15</v>
      </c>
      <c r="AI429" s="2" t="s">
        <v>15</v>
      </c>
      <c r="AJ429" s="2" t="s">
        <v>17</v>
      </c>
      <c r="AK429" s="2" t="s">
        <v>18</v>
      </c>
      <c r="AL429" s="2" t="s">
        <v>3945</v>
      </c>
      <c r="AM429" s="2" t="s">
        <v>3946</v>
      </c>
      <c r="AN429" s="2" t="s">
        <v>4031</v>
      </c>
      <c r="AO429" s="2" t="s">
        <v>4032</v>
      </c>
      <c r="AP429" s="2" t="s">
        <v>4033</v>
      </c>
      <c r="AQ429" s="2" t="s">
        <v>13</v>
      </c>
      <c r="AR429" s="2" t="s">
        <v>1317</v>
      </c>
      <c r="AS429" s="2" t="s">
        <v>4034</v>
      </c>
      <c r="AT429" s="2" t="s">
        <v>4035</v>
      </c>
      <c r="AU429" s="2" t="s">
        <v>2420</v>
      </c>
      <c r="AV429" s="2" t="s">
        <v>1517</v>
      </c>
      <c r="AW429" s="2" t="s">
        <v>1386</v>
      </c>
      <c r="AX429" s="2" t="s">
        <v>3888</v>
      </c>
      <c r="AY429" s="2" t="s">
        <v>3119</v>
      </c>
      <c r="AZ429" s="2" t="s">
        <v>578</v>
      </c>
      <c r="BA429" s="2" t="s">
        <v>29</v>
      </c>
      <c r="BB429" s="2" t="s">
        <v>29</v>
      </c>
      <c r="BC429" s="2" t="s">
        <v>3951</v>
      </c>
      <c r="BD429" s="2" t="s">
        <v>29</v>
      </c>
      <c r="BE429" s="2"/>
    </row>
    <row r="430" spans="1:57" s="3" customFormat="1">
      <c r="A430" s="2" t="s">
        <v>4036</v>
      </c>
      <c r="B430" s="2" t="s">
        <v>1</v>
      </c>
      <c r="C430" s="2" t="s">
        <v>1</v>
      </c>
      <c r="D430" s="2" t="s">
        <v>5</v>
      </c>
      <c r="E430" s="2" t="s">
        <v>618</v>
      </c>
      <c r="F430" s="2" t="s">
        <v>3</v>
      </c>
      <c r="G430" s="2" t="s">
        <v>4</v>
      </c>
      <c r="H430" s="2" t="s">
        <v>1</v>
      </c>
      <c r="I430" s="2" t="s">
        <v>5</v>
      </c>
      <c r="J430" s="2" t="s">
        <v>117</v>
      </c>
      <c r="K430" s="2" t="s">
        <v>1</v>
      </c>
      <c r="L430" s="2" t="s">
        <v>109</v>
      </c>
      <c r="M430" s="2" t="s">
        <v>118</v>
      </c>
      <c r="N430" s="2" t="s">
        <v>1</v>
      </c>
      <c r="O430" s="2" t="s">
        <v>12</v>
      </c>
      <c r="P430" s="2" t="s">
        <v>2163</v>
      </c>
      <c r="Q430" s="2" t="s">
        <v>2164</v>
      </c>
      <c r="R430" s="2" t="s">
        <v>203</v>
      </c>
      <c r="S430" s="2" t="s">
        <v>38</v>
      </c>
      <c r="T430" s="2" t="s">
        <v>13</v>
      </c>
      <c r="U430" s="2" t="s">
        <v>1</v>
      </c>
      <c r="V430" s="2" t="s">
        <v>15</v>
      </c>
      <c r="W430" s="2" t="s">
        <v>16</v>
      </c>
      <c r="X430" s="2" t="s">
        <v>16</v>
      </c>
      <c r="Y430" s="2" t="s">
        <v>16</v>
      </c>
      <c r="Z430" s="2" t="s">
        <v>15</v>
      </c>
      <c r="AA430" s="2" t="s">
        <v>16</v>
      </c>
      <c r="AB430" s="2" t="s">
        <v>16</v>
      </c>
      <c r="AC430" s="2" t="s">
        <v>15</v>
      </c>
      <c r="AD430" s="2" t="s">
        <v>16</v>
      </c>
      <c r="AE430" s="2" t="s">
        <v>16</v>
      </c>
      <c r="AF430" s="2" t="s">
        <v>16</v>
      </c>
      <c r="AG430" s="2" t="s">
        <v>16</v>
      </c>
      <c r="AH430" s="2" t="s">
        <v>15</v>
      </c>
      <c r="AI430" s="2" t="s">
        <v>15</v>
      </c>
      <c r="AJ430" s="2" t="s">
        <v>17</v>
      </c>
      <c r="AK430" s="2" t="s">
        <v>18</v>
      </c>
      <c r="AL430" s="2" t="s">
        <v>1974</v>
      </c>
      <c r="AM430" s="2" t="s">
        <v>1975</v>
      </c>
      <c r="AN430" s="2" t="s">
        <v>4037</v>
      </c>
      <c r="AO430" s="2" t="s">
        <v>4038</v>
      </c>
      <c r="AP430" s="2" t="s">
        <v>4039</v>
      </c>
      <c r="AQ430" s="2" t="s">
        <v>13</v>
      </c>
      <c r="AR430" s="2" t="s">
        <v>4040</v>
      </c>
      <c r="AS430" s="2" t="s">
        <v>4041</v>
      </c>
      <c r="AT430" s="2" t="s">
        <v>4042</v>
      </c>
      <c r="AU430" s="2" t="s">
        <v>4043</v>
      </c>
      <c r="AV430" s="2" t="s">
        <v>233</v>
      </c>
      <c r="AW430" s="2" t="s">
        <v>110</v>
      </c>
      <c r="AX430" s="2" t="s">
        <v>4044</v>
      </c>
      <c r="AY430" s="2" t="s">
        <v>4045</v>
      </c>
      <c r="AZ430" s="2" t="s">
        <v>578</v>
      </c>
      <c r="BA430" s="2" t="s">
        <v>29</v>
      </c>
      <c r="BB430" s="2" t="s">
        <v>13</v>
      </c>
      <c r="BC430" s="2" t="s">
        <v>4046</v>
      </c>
      <c r="BD430" s="2" t="s">
        <v>29</v>
      </c>
      <c r="BE430" s="2"/>
    </row>
    <row r="431" spans="1:57" s="3" customFormat="1">
      <c r="A431" s="2" t="s">
        <v>4047</v>
      </c>
      <c r="B431" s="2" t="s">
        <v>1</v>
      </c>
      <c r="C431" s="2" t="s">
        <v>1</v>
      </c>
      <c r="D431" s="2" t="s">
        <v>5</v>
      </c>
      <c r="E431" s="2" t="s">
        <v>114</v>
      </c>
      <c r="F431" s="2" t="s">
        <v>115</v>
      </c>
      <c r="G431" s="2" t="s">
        <v>116</v>
      </c>
      <c r="H431" s="2" t="s">
        <v>1</v>
      </c>
      <c r="I431" s="2" t="s">
        <v>5</v>
      </c>
      <c r="J431" s="2" t="s">
        <v>117</v>
      </c>
      <c r="K431" s="2" t="s">
        <v>1</v>
      </c>
      <c r="L431" s="2" t="s">
        <v>33</v>
      </c>
      <c r="M431" s="2" t="s">
        <v>49</v>
      </c>
      <c r="N431" s="2" t="s">
        <v>1</v>
      </c>
      <c r="O431" s="2" t="s">
        <v>8</v>
      </c>
      <c r="P431" s="2" t="s">
        <v>2472</v>
      </c>
      <c r="Q431" s="2" t="s">
        <v>1740</v>
      </c>
      <c r="R431" s="2" t="s">
        <v>1143</v>
      </c>
      <c r="S431" s="2" t="s">
        <v>38</v>
      </c>
      <c r="T431" s="2" t="s">
        <v>13</v>
      </c>
      <c r="U431" s="2" t="s">
        <v>13</v>
      </c>
      <c r="V431" s="2" t="s">
        <v>2400</v>
      </c>
      <c r="W431" s="2" t="s">
        <v>15</v>
      </c>
      <c r="X431" s="2" t="s">
        <v>16</v>
      </c>
      <c r="Y431" s="2" t="s">
        <v>16</v>
      </c>
      <c r="Z431" s="2" t="s">
        <v>15</v>
      </c>
      <c r="AA431" s="2" t="s">
        <v>16</v>
      </c>
      <c r="AB431" s="2" t="s">
        <v>16</v>
      </c>
      <c r="AC431" s="2" t="s">
        <v>16</v>
      </c>
      <c r="AD431" s="2" t="s">
        <v>16</v>
      </c>
      <c r="AE431" s="2" t="s">
        <v>16</v>
      </c>
      <c r="AF431" s="2" t="s">
        <v>16</v>
      </c>
      <c r="AG431" s="2" t="s">
        <v>16</v>
      </c>
      <c r="AH431" s="2" t="s">
        <v>15</v>
      </c>
      <c r="AI431" s="2" t="s">
        <v>15</v>
      </c>
      <c r="AJ431" s="2" t="s">
        <v>17</v>
      </c>
      <c r="AK431" s="2" t="s">
        <v>18</v>
      </c>
      <c r="AL431" s="2" t="s">
        <v>2401</v>
      </c>
      <c r="AM431" s="2" t="s">
        <v>2402</v>
      </c>
      <c r="AN431" s="2" t="s">
        <v>4048</v>
      </c>
      <c r="AO431" s="2" t="s">
        <v>4049</v>
      </c>
      <c r="AP431" s="2" t="s">
        <v>3163</v>
      </c>
      <c r="AQ431" s="2" t="s">
        <v>13</v>
      </c>
      <c r="AR431" s="2" t="s">
        <v>4050</v>
      </c>
      <c r="AS431" s="2" t="s">
        <v>4051</v>
      </c>
      <c r="AT431" s="2" t="s">
        <v>1838</v>
      </c>
      <c r="AU431" s="2" t="s">
        <v>542</v>
      </c>
      <c r="AV431" s="2" t="s">
        <v>345</v>
      </c>
      <c r="AW431" s="2" t="s">
        <v>346</v>
      </c>
      <c r="AX431" s="2" t="s">
        <v>1352</v>
      </c>
      <c r="AY431" s="2" t="s">
        <v>1352</v>
      </c>
      <c r="AZ431" s="2" t="s">
        <v>12</v>
      </c>
      <c r="BA431" s="2" t="s">
        <v>13</v>
      </c>
      <c r="BB431" s="2" t="s">
        <v>13</v>
      </c>
      <c r="BC431" s="2" t="s">
        <v>4052</v>
      </c>
      <c r="BD431" s="2" t="s">
        <v>29</v>
      </c>
      <c r="BE431" s="2"/>
    </row>
    <row r="432" spans="1:57" s="3" customFormat="1">
      <c r="A432" s="2" t="s">
        <v>4053</v>
      </c>
      <c r="B432" s="2" t="s">
        <v>1</v>
      </c>
      <c r="C432" s="2" t="s">
        <v>1</v>
      </c>
      <c r="D432" s="2" t="s">
        <v>5</v>
      </c>
      <c r="E432" s="2" t="s">
        <v>2</v>
      </c>
      <c r="F432" s="2" t="s">
        <v>3</v>
      </c>
      <c r="G432" s="2" t="s">
        <v>4</v>
      </c>
      <c r="H432" s="2" t="s">
        <v>1</v>
      </c>
      <c r="I432" s="2" t="s">
        <v>5</v>
      </c>
      <c r="J432" s="2" t="s">
        <v>117</v>
      </c>
      <c r="K432" s="2" t="s">
        <v>1</v>
      </c>
      <c r="L432" s="2" t="s">
        <v>33</v>
      </c>
      <c r="M432" s="2" t="s">
        <v>49</v>
      </c>
      <c r="N432" s="2" t="s">
        <v>1</v>
      </c>
      <c r="O432" s="2" t="s">
        <v>213</v>
      </c>
      <c r="P432" s="2" t="s">
        <v>1854</v>
      </c>
      <c r="Q432" s="2" t="s">
        <v>2521</v>
      </c>
      <c r="R432" s="2" t="s">
        <v>1420</v>
      </c>
      <c r="S432" s="2" t="s">
        <v>38</v>
      </c>
      <c r="T432" s="2" t="s">
        <v>13</v>
      </c>
      <c r="U432" s="2" t="s">
        <v>13</v>
      </c>
      <c r="V432" s="2" t="s">
        <v>2400</v>
      </c>
      <c r="W432" s="2" t="s">
        <v>16</v>
      </c>
      <c r="X432" s="2" t="s">
        <v>16</v>
      </c>
      <c r="Y432" s="2" t="s">
        <v>16</v>
      </c>
      <c r="Z432" s="2" t="s">
        <v>15</v>
      </c>
      <c r="AA432" s="2" t="s">
        <v>15</v>
      </c>
      <c r="AB432" s="2" t="s">
        <v>16</v>
      </c>
      <c r="AC432" s="2" t="s">
        <v>16</v>
      </c>
      <c r="AD432" s="2" t="s">
        <v>16</v>
      </c>
      <c r="AE432" s="2" t="s">
        <v>16</v>
      </c>
      <c r="AF432" s="2" t="s">
        <v>16</v>
      </c>
      <c r="AG432" s="2" t="s">
        <v>16</v>
      </c>
      <c r="AH432" s="2" t="s">
        <v>15</v>
      </c>
      <c r="AI432" s="2" t="s">
        <v>15</v>
      </c>
      <c r="AJ432" s="2" t="s">
        <v>17</v>
      </c>
      <c r="AK432" s="2" t="s">
        <v>18</v>
      </c>
      <c r="AL432" s="2" t="s">
        <v>2401</v>
      </c>
      <c r="AM432" s="2" t="s">
        <v>2402</v>
      </c>
      <c r="AN432" s="2" t="s">
        <v>4054</v>
      </c>
      <c r="AO432" s="2" t="s">
        <v>4055</v>
      </c>
      <c r="AP432" s="2" t="s">
        <v>2636</v>
      </c>
      <c r="AQ432" s="2" t="s">
        <v>13</v>
      </c>
      <c r="AR432" s="2" t="s">
        <v>2573</v>
      </c>
      <c r="AS432" s="2" t="s">
        <v>4056</v>
      </c>
      <c r="AT432" s="2" t="s">
        <v>4057</v>
      </c>
      <c r="AU432" s="2" t="s">
        <v>895</v>
      </c>
      <c r="AV432" s="2" t="s">
        <v>3914</v>
      </c>
      <c r="AW432" s="2" t="s">
        <v>523</v>
      </c>
      <c r="AX432" s="2" t="s">
        <v>577</v>
      </c>
      <c r="AY432" s="2" t="s">
        <v>577</v>
      </c>
      <c r="AZ432" s="2" t="s">
        <v>12</v>
      </c>
      <c r="BA432" s="2" t="s">
        <v>29</v>
      </c>
      <c r="BB432" s="2" t="s">
        <v>13</v>
      </c>
      <c r="BC432" s="2" t="s">
        <v>4058</v>
      </c>
      <c r="BD432" s="2" t="s">
        <v>29</v>
      </c>
      <c r="BE432" s="2"/>
    </row>
    <row r="433" spans="1:57" s="3" customFormat="1">
      <c r="A433" s="2" t="s">
        <v>4059</v>
      </c>
      <c r="B433" s="2" t="s">
        <v>1</v>
      </c>
      <c r="C433" s="2" t="s">
        <v>1</v>
      </c>
      <c r="D433" s="2" t="s">
        <v>5</v>
      </c>
      <c r="E433" s="2" t="s">
        <v>1418</v>
      </c>
      <c r="F433" s="2" t="s">
        <v>115</v>
      </c>
      <c r="G433" s="2" t="s">
        <v>116</v>
      </c>
      <c r="H433" s="2" t="s">
        <v>1</v>
      </c>
      <c r="I433" s="2" t="s">
        <v>5</v>
      </c>
      <c r="J433" s="2" t="s">
        <v>117</v>
      </c>
      <c r="K433" s="2" t="s">
        <v>1</v>
      </c>
      <c r="L433" s="2" t="s">
        <v>109</v>
      </c>
      <c r="M433" s="2" t="s">
        <v>118</v>
      </c>
      <c r="N433" s="2" t="s">
        <v>1</v>
      </c>
      <c r="O433" s="2" t="s">
        <v>213</v>
      </c>
      <c r="P433" s="2" t="s">
        <v>1419</v>
      </c>
      <c r="Q433" s="2" t="s">
        <v>1420</v>
      </c>
      <c r="R433" s="2" t="s">
        <v>1421</v>
      </c>
      <c r="S433" s="2" t="s">
        <v>38</v>
      </c>
      <c r="T433" s="2" t="s">
        <v>13</v>
      </c>
      <c r="U433" s="2" t="s">
        <v>1</v>
      </c>
      <c r="V433" s="2" t="s">
        <v>1422</v>
      </c>
      <c r="W433" s="2" t="s">
        <v>16</v>
      </c>
      <c r="X433" s="2" t="s">
        <v>15</v>
      </c>
      <c r="Y433" s="2" t="s">
        <v>16</v>
      </c>
      <c r="Z433" s="2" t="s">
        <v>15</v>
      </c>
      <c r="AA433" s="2" t="s">
        <v>16</v>
      </c>
      <c r="AB433" s="2" t="s">
        <v>16</v>
      </c>
      <c r="AC433" s="2" t="s">
        <v>16</v>
      </c>
      <c r="AD433" s="2" t="s">
        <v>16</v>
      </c>
      <c r="AE433" s="2" t="s">
        <v>16</v>
      </c>
      <c r="AF433" s="2" t="s">
        <v>16</v>
      </c>
      <c r="AG433" s="2" t="s">
        <v>16</v>
      </c>
      <c r="AH433" s="2" t="s">
        <v>15</v>
      </c>
      <c r="AI433" s="2" t="s">
        <v>15</v>
      </c>
      <c r="AJ433" s="2" t="s">
        <v>17</v>
      </c>
      <c r="AK433" s="2" t="s">
        <v>18</v>
      </c>
      <c r="AL433" s="2" t="s">
        <v>2124</v>
      </c>
      <c r="AM433" s="2" t="s">
        <v>2125</v>
      </c>
      <c r="AN433" s="2" t="s">
        <v>4060</v>
      </c>
      <c r="AO433" s="2" t="s">
        <v>4061</v>
      </c>
      <c r="AP433" s="2" t="s">
        <v>3911</v>
      </c>
      <c r="AQ433" s="2" t="s">
        <v>13</v>
      </c>
      <c r="AR433" s="2" t="s">
        <v>4062</v>
      </c>
      <c r="AS433" s="2" t="s">
        <v>4063</v>
      </c>
      <c r="AT433" s="2" t="s">
        <v>4064</v>
      </c>
      <c r="AU433" s="2" t="s">
        <v>3949</v>
      </c>
      <c r="AV433" s="2" t="s">
        <v>437</v>
      </c>
      <c r="AW433" s="2" t="s">
        <v>1214</v>
      </c>
      <c r="AX433" s="2" t="s">
        <v>4065</v>
      </c>
      <c r="AY433" s="2" t="s">
        <v>4066</v>
      </c>
      <c r="AZ433" s="2" t="s">
        <v>578</v>
      </c>
      <c r="BA433" s="2" t="s">
        <v>29</v>
      </c>
      <c r="BB433" s="2" t="s">
        <v>29</v>
      </c>
      <c r="BC433" s="2" t="s">
        <v>4067</v>
      </c>
      <c r="BD433" s="2" t="s">
        <v>29</v>
      </c>
      <c r="BE433" s="2"/>
    </row>
    <row r="434" spans="1:57" s="3" customFormat="1">
      <c r="A434" s="2" t="s">
        <v>4068</v>
      </c>
      <c r="B434" s="2" t="s">
        <v>1</v>
      </c>
      <c r="C434" s="2" t="s">
        <v>1</v>
      </c>
      <c r="D434" s="2" t="s">
        <v>5</v>
      </c>
      <c r="E434" s="2" t="s">
        <v>618</v>
      </c>
      <c r="F434" s="2" t="s">
        <v>115</v>
      </c>
      <c r="G434" s="2" t="s">
        <v>116</v>
      </c>
      <c r="H434" s="2" t="s">
        <v>1</v>
      </c>
      <c r="I434" s="2" t="s">
        <v>5</v>
      </c>
      <c r="J434" s="2" t="s">
        <v>117</v>
      </c>
      <c r="K434" s="2" t="s">
        <v>1</v>
      </c>
      <c r="L434" s="2" t="s">
        <v>33</v>
      </c>
      <c r="M434" s="2" t="s">
        <v>49</v>
      </c>
      <c r="N434" s="2" t="s">
        <v>1</v>
      </c>
      <c r="O434" s="2" t="s">
        <v>8</v>
      </c>
      <c r="P434" s="2" t="s">
        <v>132</v>
      </c>
      <c r="Q434" s="2" t="s">
        <v>731</v>
      </c>
      <c r="R434" s="2" t="s">
        <v>2237</v>
      </c>
      <c r="S434" s="2" t="s">
        <v>38</v>
      </c>
      <c r="T434" s="2" t="s">
        <v>13</v>
      </c>
      <c r="U434" s="2" t="s">
        <v>1</v>
      </c>
      <c r="V434" s="2" t="s">
        <v>15</v>
      </c>
      <c r="W434" s="2" t="s">
        <v>16</v>
      </c>
      <c r="X434" s="2" t="s">
        <v>16</v>
      </c>
      <c r="Y434" s="2" t="s">
        <v>16</v>
      </c>
      <c r="Z434" s="2" t="s">
        <v>15</v>
      </c>
      <c r="AA434" s="2" t="s">
        <v>16</v>
      </c>
      <c r="AB434" s="2" t="s">
        <v>16</v>
      </c>
      <c r="AC434" s="2" t="s">
        <v>15</v>
      </c>
      <c r="AD434" s="2" t="s">
        <v>16</v>
      </c>
      <c r="AE434" s="2" t="s">
        <v>16</v>
      </c>
      <c r="AF434" s="2" t="s">
        <v>16</v>
      </c>
      <c r="AG434" s="2" t="s">
        <v>16</v>
      </c>
      <c r="AH434" s="2" t="s">
        <v>15</v>
      </c>
      <c r="AI434" s="2" t="s">
        <v>15</v>
      </c>
      <c r="AJ434" s="2" t="s">
        <v>17</v>
      </c>
      <c r="AK434" s="2" t="s">
        <v>18</v>
      </c>
      <c r="AL434" s="2" t="s">
        <v>2788</v>
      </c>
      <c r="AM434" s="2" t="s">
        <v>2789</v>
      </c>
      <c r="AN434" s="2" t="s">
        <v>4069</v>
      </c>
      <c r="AO434" s="2" t="s">
        <v>4070</v>
      </c>
      <c r="AP434" s="2" t="s">
        <v>587</v>
      </c>
      <c r="AQ434" s="2" t="s">
        <v>13</v>
      </c>
      <c r="AR434" s="2" t="s">
        <v>4071</v>
      </c>
      <c r="AS434" s="2" t="s">
        <v>4072</v>
      </c>
      <c r="AT434" s="2" t="s">
        <v>4073</v>
      </c>
      <c r="AU434" s="2" t="s">
        <v>4074</v>
      </c>
      <c r="AV434" s="2" t="s">
        <v>1132</v>
      </c>
      <c r="AW434" s="2" t="s">
        <v>523</v>
      </c>
      <c r="AX434" s="2" t="s">
        <v>1170</v>
      </c>
      <c r="AY434" s="2" t="s">
        <v>1607</v>
      </c>
      <c r="AZ434" s="2" t="s">
        <v>578</v>
      </c>
      <c r="BA434" s="2" t="s">
        <v>29</v>
      </c>
      <c r="BB434" s="2" t="s">
        <v>29</v>
      </c>
      <c r="BC434" s="2" t="s">
        <v>4075</v>
      </c>
      <c r="BD434" s="2" t="s">
        <v>29</v>
      </c>
      <c r="BE434" s="2"/>
    </row>
    <row r="435" spans="1:57" s="3" customFormat="1">
      <c r="A435" s="2" t="s">
        <v>4076</v>
      </c>
      <c r="B435" s="2" t="s">
        <v>1</v>
      </c>
      <c r="C435" s="2" t="s">
        <v>1</v>
      </c>
      <c r="D435" s="2" t="s">
        <v>5</v>
      </c>
      <c r="E435" s="2" t="s">
        <v>114</v>
      </c>
      <c r="F435" s="2" t="s">
        <v>115</v>
      </c>
      <c r="G435" s="2" t="s">
        <v>116</v>
      </c>
      <c r="H435" s="2" t="s">
        <v>1</v>
      </c>
      <c r="I435" s="2" t="s">
        <v>5</v>
      </c>
      <c r="J435" s="2" t="s">
        <v>117</v>
      </c>
      <c r="K435" s="2" t="s">
        <v>1</v>
      </c>
      <c r="L435" s="2" t="s">
        <v>33</v>
      </c>
      <c r="M435" s="2" t="s">
        <v>49</v>
      </c>
      <c r="N435" s="2" t="s">
        <v>1</v>
      </c>
      <c r="O435" s="2" t="s">
        <v>8</v>
      </c>
      <c r="P435" s="2" t="s">
        <v>2352</v>
      </c>
      <c r="Q435" s="2" t="s">
        <v>2224</v>
      </c>
      <c r="R435" s="2" t="s">
        <v>4077</v>
      </c>
      <c r="S435" s="2" t="s">
        <v>76</v>
      </c>
      <c r="T435" s="2" t="s">
        <v>13</v>
      </c>
      <c r="U435" s="2" t="s">
        <v>1</v>
      </c>
      <c r="V435" s="2" t="s">
        <v>2400</v>
      </c>
      <c r="W435" s="2" t="s">
        <v>16</v>
      </c>
      <c r="X435" s="2" t="s">
        <v>15</v>
      </c>
      <c r="Y435" s="2" t="s">
        <v>16</v>
      </c>
      <c r="Z435" s="2" t="s">
        <v>15</v>
      </c>
      <c r="AA435" s="2" t="s">
        <v>15</v>
      </c>
      <c r="AB435" s="2" t="s">
        <v>16</v>
      </c>
      <c r="AC435" s="2" t="s">
        <v>16</v>
      </c>
      <c r="AD435" s="2" t="s">
        <v>16</v>
      </c>
      <c r="AE435" s="2" t="s">
        <v>16</v>
      </c>
      <c r="AF435" s="2" t="s">
        <v>16</v>
      </c>
      <c r="AG435" s="2" t="s">
        <v>16</v>
      </c>
      <c r="AH435" s="2" t="s">
        <v>15</v>
      </c>
      <c r="AI435" s="2" t="s">
        <v>15</v>
      </c>
      <c r="AJ435" s="2" t="s">
        <v>17</v>
      </c>
      <c r="AK435" s="2" t="s">
        <v>18</v>
      </c>
      <c r="AL435" s="2" t="s">
        <v>1719</v>
      </c>
      <c r="AM435" s="2" t="s">
        <v>2868</v>
      </c>
      <c r="AN435" s="2" t="s">
        <v>4078</v>
      </c>
      <c r="AO435" s="2" t="s">
        <v>4079</v>
      </c>
      <c r="AP435" s="2" t="s">
        <v>4080</v>
      </c>
      <c r="AQ435" s="2" t="s">
        <v>13</v>
      </c>
      <c r="AR435" s="2" t="s">
        <v>4081</v>
      </c>
      <c r="AS435" s="2" t="s">
        <v>4082</v>
      </c>
      <c r="AT435" s="2" t="s">
        <v>4083</v>
      </c>
      <c r="AU435" s="2" t="s">
        <v>933</v>
      </c>
      <c r="AV435" s="2" t="s">
        <v>1098</v>
      </c>
      <c r="AW435" s="2" t="s">
        <v>111</v>
      </c>
      <c r="AX435" s="2" t="s">
        <v>69</v>
      </c>
      <c r="AY435" s="2" t="s">
        <v>69</v>
      </c>
      <c r="AZ435" s="2" t="s">
        <v>12</v>
      </c>
      <c r="BA435" s="2" t="s">
        <v>29</v>
      </c>
      <c r="BB435" s="2" t="s">
        <v>29</v>
      </c>
      <c r="BC435" s="2" t="s">
        <v>4084</v>
      </c>
      <c r="BD435" s="2" t="s">
        <v>29</v>
      </c>
      <c r="BE435" s="2"/>
    </row>
    <row r="436" spans="1:57" s="3" customFormat="1">
      <c r="A436" s="2" t="s">
        <v>4085</v>
      </c>
      <c r="B436" s="2" t="s">
        <v>1</v>
      </c>
      <c r="C436" s="2" t="s">
        <v>1</v>
      </c>
      <c r="D436" s="2" t="s">
        <v>1</v>
      </c>
      <c r="E436" s="2" t="s">
        <v>114</v>
      </c>
      <c r="F436" s="2" t="s">
        <v>3</v>
      </c>
      <c r="G436" s="2" t="s">
        <v>4</v>
      </c>
      <c r="H436" s="2" t="s">
        <v>1</v>
      </c>
      <c r="I436" s="2" t="s">
        <v>5</v>
      </c>
      <c r="J436" s="2" t="s">
        <v>6</v>
      </c>
      <c r="K436" s="2" t="s">
        <v>1</v>
      </c>
      <c r="L436" s="2" t="s">
        <v>5</v>
      </c>
      <c r="M436" s="2" t="s">
        <v>49</v>
      </c>
      <c r="N436" s="2" t="s">
        <v>5</v>
      </c>
      <c r="O436" s="2" t="s">
        <v>12</v>
      </c>
      <c r="P436" s="2" t="s">
        <v>4086</v>
      </c>
      <c r="Q436" s="2" t="s">
        <v>4087</v>
      </c>
      <c r="R436" s="2" t="s">
        <v>182</v>
      </c>
      <c r="S436" s="2" t="s">
        <v>7</v>
      </c>
      <c r="T436" s="2" t="s">
        <v>13</v>
      </c>
      <c r="U436" s="2" t="s">
        <v>1</v>
      </c>
      <c r="V436" s="2" t="s">
        <v>16</v>
      </c>
      <c r="W436" s="2" t="s">
        <v>16</v>
      </c>
      <c r="X436" s="2" t="s">
        <v>16</v>
      </c>
      <c r="Y436" s="2" t="s">
        <v>16</v>
      </c>
      <c r="Z436" s="2" t="s">
        <v>15</v>
      </c>
      <c r="AA436" s="2" t="s">
        <v>16</v>
      </c>
      <c r="AB436" s="2" t="s">
        <v>16</v>
      </c>
      <c r="AC436" s="2" t="s">
        <v>16</v>
      </c>
      <c r="AD436" s="2" t="s">
        <v>16</v>
      </c>
      <c r="AE436" s="2" t="s">
        <v>16</v>
      </c>
      <c r="AF436" s="2" t="s">
        <v>16</v>
      </c>
      <c r="AG436" s="2" t="s">
        <v>16</v>
      </c>
      <c r="AH436" s="2" t="s">
        <v>15</v>
      </c>
      <c r="AI436" s="2" t="s">
        <v>15</v>
      </c>
      <c r="AJ436" s="2" t="s">
        <v>17</v>
      </c>
      <c r="AK436" s="2" t="s">
        <v>18</v>
      </c>
      <c r="AL436" s="2" t="s">
        <v>4088</v>
      </c>
      <c r="AM436" s="2" t="s">
        <v>4089</v>
      </c>
      <c r="AN436" s="2" t="s">
        <v>4090</v>
      </c>
      <c r="AO436" s="2" t="s">
        <v>4091</v>
      </c>
      <c r="AP436" s="2" t="s">
        <v>4092</v>
      </c>
      <c r="AQ436" s="2" t="s">
        <v>13</v>
      </c>
      <c r="AR436" s="2" t="s">
        <v>2975</v>
      </c>
      <c r="AS436" s="2" t="s">
        <v>4093</v>
      </c>
      <c r="AT436" s="2" t="s">
        <v>4094</v>
      </c>
      <c r="AU436" s="2" t="s">
        <v>4095</v>
      </c>
      <c r="AV436" s="2" t="s">
        <v>4096</v>
      </c>
      <c r="AW436" s="2" t="s">
        <v>3832</v>
      </c>
      <c r="AX436" s="2" t="s">
        <v>4097</v>
      </c>
      <c r="AY436" s="2" t="s">
        <v>4098</v>
      </c>
      <c r="AZ436" s="2" t="s">
        <v>578</v>
      </c>
      <c r="BA436" s="2" t="s">
        <v>29</v>
      </c>
      <c r="BB436" s="2" t="s">
        <v>29</v>
      </c>
      <c r="BC436" s="2" t="s">
        <v>4099</v>
      </c>
      <c r="BD436" s="2" t="s">
        <v>29</v>
      </c>
      <c r="BE436" s="2"/>
    </row>
    <row r="437" spans="1:57" s="3" customFormat="1">
      <c r="A437" s="2" t="s">
        <v>4100</v>
      </c>
      <c r="B437" s="2" t="s">
        <v>1</v>
      </c>
      <c r="C437" s="2" t="s">
        <v>1</v>
      </c>
      <c r="D437" s="2" t="s">
        <v>5</v>
      </c>
      <c r="E437" s="2" t="s">
        <v>2</v>
      </c>
      <c r="F437" s="2" t="s">
        <v>3</v>
      </c>
      <c r="G437" s="2" t="s">
        <v>4</v>
      </c>
      <c r="H437" s="2" t="s">
        <v>1</v>
      </c>
      <c r="I437" s="2" t="s">
        <v>5</v>
      </c>
      <c r="J437" s="2" t="s">
        <v>6</v>
      </c>
      <c r="K437" s="2" t="s">
        <v>1</v>
      </c>
      <c r="L437" s="2" t="s">
        <v>5</v>
      </c>
      <c r="M437" s="2" t="s">
        <v>49</v>
      </c>
      <c r="N437" s="2" t="s">
        <v>5</v>
      </c>
      <c r="O437" s="2" t="s">
        <v>12</v>
      </c>
      <c r="P437" s="2" t="s">
        <v>81</v>
      </c>
      <c r="Q437" s="2" t="s">
        <v>2399</v>
      </c>
      <c r="R437" s="2" t="s">
        <v>547</v>
      </c>
      <c r="S437" s="2" t="s">
        <v>7</v>
      </c>
      <c r="T437" s="2" t="s">
        <v>13</v>
      </c>
      <c r="U437" s="2" t="s">
        <v>1</v>
      </c>
      <c r="V437" s="2" t="s">
        <v>2400</v>
      </c>
      <c r="W437" s="2" t="s">
        <v>16</v>
      </c>
      <c r="X437" s="2" t="s">
        <v>15</v>
      </c>
      <c r="Y437" s="2" t="s">
        <v>16</v>
      </c>
      <c r="Z437" s="2" t="s">
        <v>15</v>
      </c>
      <c r="AA437" s="2" t="s">
        <v>16</v>
      </c>
      <c r="AB437" s="2" t="s">
        <v>16</v>
      </c>
      <c r="AC437" s="2" t="s">
        <v>15</v>
      </c>
      <c r="AD437" s="2" t="s">
        <v>16</v>
      </c>
      <c r="AE437" s="2" t="s">
        <v>16</v>
      </c>
      <c r="AF437" s="2" t="s">
        <v>16</v>
      </c>
      <c r="AG437" s="2" t="s">
        <v>15</v>
      </c>
      <c r="AH437" s="2" t="s">
        <v>15</v>
      </c>
      <c r="AI437" s="2" t="s">
        <v>15</v>
      </c>
      <c r="AJ437" s="2" t="s">
        <v>17</v>
      </c>
      <c r="AK437" s="2" t="s">
        <v>18</v>
      </c>
      <c r="AL437" s="2" t="s">
        <v>2564</v>
      </c>
      <c r="AM437" s="2" t="s">
        <v>2565</v>
      </c>
      <c r="AN437" s="2" t="s">
        <v>4101</v>
      </c>
      <c r="AO437" s="2" t="s">
        <v>4102</v>
      </c>
      <c r="AP437" s="2" t="s">
        <v>4103</v>
      </c>
      <c r="AQ437" s="2" t="s">
        <v>13</v>
      </c>
      <c r="AR437" s="2" t="s">
        <v>4104</v>
      </c>
      <c r="AS437" s="2" t="s">
        <v>4105</v>
      </c>
      <c r="AT437" s="2" t="s">
        <v>4106</v>
      </c>
      <c r="AU437" s="2" t="s">
        <v>796</v>
      </c>
      <c r="AV437" s="2" t="s">
        <v>474</v>
      </c>
      <c r="AW437" s="2" t="s">
        <v>346</v>
      </c>
      <c r="AX437" s="2" t="s">
        <v>4107</v>
      </c>
      <c r="AY437" s="2" t="s">
        <v>4108</v>
      </c>
      <c r="AZ437" s="2" t="s">
        <v>578</v>
      </c>
      <c r="BA437" s="2" t="s">
        <v>29</v>
      </c>
      <c r="BB437" s="2" t="s">
        <v>13</v>
      </c>
      <c r="BC437" s="2" t="s">
        <v>4109</v>
      </c>
      <c r="BD437" s="2" t="s">
        <v>29</v>
      </c>
      <c r="BE437" s="2"/>
    </row>
    <row r="438" spans="1:57" s="3" customFormat="1">
      <c r="A438" s="2" t="s">
        <v>4110</v>
      </c>
      <c r="B438" s="2" t="s">
        <v>1</v>
      </c>
      <c r="C438" s="2" t="s">
        <v>1</v>
      </c>
      <c r="D438" s="2" t="s">
        <v>5</v>
      </c>
      <c r="E438" s="2" t="s">
        <v>4111</v>
      </c>
      <c r="F438" s="2" t="s">
        <v>115</v>
      </c>
      <c r="G438" s="2" t="s">
        <v>116</v>
      </c>
      <c r="H438" s="2" t="s">
        <v>1</v>
      </c>
      <c r="I438" s="2" t="s">
        <v>5</v>
      </c>
      <c r="J438" s="2" t="s">
        <v>117</v>
      </c>
      <c r="K438" s="2" t="s">
        <v>1</v>
      </c>
      <c r="L438" s="2" t="s">
        <v>33</v>
      </c>
      <c r="M438" s="2" t="s">
        <v>34</v>
      </c>
      <c r="N438" s="2" t="s">
        <v>1</v>
      </c>
      <c r="O438" s="2" t="s">
        <v>8</v>
      </c>
      <c r="P438" s="2" t="s">
        <v>2008</v>
      </c>
      <c r="Q438" s="2" t="s">
        <v>280</v>
      </c>
      <c r="R438" s="2" t="s">
        <v>395</v>
      </c>
      <c r="S438" s="2" t="s">
        <v>76</v>
      </c>
      <c r="T438" s="2" t="s">
        <v>13</v>
      </c>
      <c r="U438" s="2" t="s">
        <v>1</v>
      </c>
      <c r="V438" s="2" t="s">
        <v>2266</v>
      </c>
      <c r="W438" s="2" t="s">
        <v>16</v>
      </c>
      <c r="X438" s="2" t="s">
        <v>16</v>
      </c>
      <c r="Y438" s="2" t="s">
        <v>16</v>
      </c>
      <c r="Z438" s="2" t="s">
        <v>15</v>
      </c>
      <c r="AA438" s="2" t="s">
        <v>15</v>
      </c>
      <c r="AB438" s="2" t="s">
        <v>15</v>
      </c>
      <c r="AC438" s="2" t="s">
        <v>15</v>
      </c>
      <c r="AD438" s="2" t="s">
        <v>16</v>
      </c>
      <c r="AE438" s="2" t="s">
        <v>16</v>
      </c>
      <c r="AF438" s="2" t="s">
        <v>16</v>
      </c>
      <c r="AG438" s="2" t="s">
        <v>16</v>
      </c>
      <c r="AH438" s="2" t="s">
        <v>15</v>
      </c>
      <c r="AI438" s="2" t="s">
        <v>15</v>
      </c>
      <c r="AJ438" s="2" t="s">
        <v>17</v>
      </c>
      <c r="AK438" s="2" t="s">
        <v>18</v>
      </c>
      <c r="AL438" s="2" t="s">
        <v>2124</v>
      </c>
      <c r="AM438" s="2" t="s">
        <v>2125</v>
      </c>
      <c r="AN438" s="2" t="s">
        <v>4112</v>
      </c>
      <c r="AO438" s="2" t="s">
        <v>4113</v>
      </c>
      <c r="AP438" s="2" t="s">
        <v>4114</v>
      </c>
      <c r="AQ438" s="2" t="s">
        <v>13</v>
      </c>
      <c r="AR438" s="2" t="s">
        <v>4115</v>
      </c>
      <c r="AS438" s="2" t="s">
        <v>4116</v>
      </c>
      <c r="AT438" s="2" t="s">
        <v>4117</v>
      </c>
      <c r="AU438" s="2" t="s">
        <v>4118</v>
      </c>
      <c r="AV438" s="2" t="s">
        <v>558</v>
      </c>
      <c r="AW438" s="2" t="s">
        <v>1098</v>
      </c>
      <c r="AX438" s="2" t="s">
        <v>1676</v>
      </c>
      <c r="AY438" s="2" t="s">
        <v>4119</v>
      </c>
      <c r="AZ438" s="2" t="s">
        <v>578</v>
      </c>
      <c r="BA438" s="2" t="s">
        <v>29</v>
      </c>
      <c r="BB438" s="2" t="s">
        <v>13</v>
      </c>
      <c r="BC438" s="2" t="s">
        <v>4120</v>
      </c>
      <c r="BD438" s="2" t="s">
        <v>29</v>
      </c>
      <c r="BE438" s="2"/>
    </row>
    <row r="439" spans="1:57" s="3" customFormat="1">
      <c r="A439" s="2" t="s">
        <v>4121</v>
      </c>
      <c r="B439" s="2" t="s">
        <v>1</v>
      </c>
      <c r="C439" s="2" t="s">
        <v>1</v>
      </c>
      <c r="D439" s="2" t="s">
        <v>5</v>
      </c>
      <c r="E439" s="2" t="s">
        <v>618</v>
      </c>
      <c r="F439" s="2" t="s">
        <v>115</v>
      </c>
      <c r="G439" s="2" t="s">
        <v>116</v>
      </c>
      <c r="H439" s="2" t="s">
        <v>1</v>
      </c>
      <c r="I439" s="2" t="s">
        <v>5</v>
      </c>
      <c r="J439" s="2" t="s">
        <v>117</v>
      </c>
      <c r="K439" s="2" t="s">
        <v>1</v>
      </c>
      <c r="L439" s="2" t="s">
        <v>109</v>
      </c>
      <c r="M439" s="2" t="s">
        <v>118</v>
      </c>
      <c r="N439" s="2" t="s">
        <v>1</v>
      </c>
      <c r="O439" s="2" t="s">
        <v>8</v>
      </c>
      <c r="P439" s="2" t="s">
        <v>132</v>
      </c>
      <c r="Q439" s="2" t="s">
        <v>731</v>
      </c>
      <c r="R439" s="2" t="s">
        <v>2237</v>
      </c>
      <c r="S439" s="2" t="s">
        <v>38</v>
      </c>
      <c r="T439" s="2" t="s">
        <v>13</v>
      </c>
      <c r="U439" s="2" t="s">
        <v>1</v>
      </c>
      <c r="V439" s="2" t="s">
        <v>15</v>
      </c>
      <c r="W439" s="2" t="s">
        <v>16</v>
      </c>
      <c r="X439" s="2" t="s">
        <v>15</v>
      </c>
      <c r="Y439" s="2" t="s">
        <v>16</v>
      </c>
      <c r="Z439" s="2" t="s">
        <v>16</v>
      </c>
      <c r="AA439" s="2" t="s">
        <v>16</v>
      </c>
      <c r="AB439" s="2" t="s">
        <v>16</v>
      </c>
      <c r="AC439" s="2" t="s">
        <v>16</v>
      </c>
      <c r="AD439" s="2" t="s">
        <v>16</v>
      </c>
      <c r="AE439" s="2" t="s">
        <v>16</v>
      </c>
      <c r="AF439" s="2" t="s">
        <v>16</v>
      </c>
      <c r="AG439" s="2" t="s">
        <v>16</v>
      </c>
      <c r="AH439" s="2" t="s">
        <v>15</v>
      </c>
      <c r="AI439" s="2" t="s">
        <v>15</v>
      </c>
      <c r="AJ439" s="2" t="s">
        <v>17</v>
      </c>
      <c r="AK439" s="2" t="s">
        <v>18</v>
      </c>
      <c r="AL439" s="2" t="s">
        <v>2180</v>
      </c>
      <c r="AM439" s="2" t="s">
        <v>2181</v>
      </c>
      <c r="AN439" s="2" t="s">
        <v>4122</v>
      </c>
      <c r="AO439" s="2" t="s">
        <v>4123</v>
      </c>
      <c r="AP439" s="2" t="s">
        <v>4124</v>
      </c>
      <c r="AQ439" s="2" t="s">
        <v>13</v>
      </c>
      <c r="AR439" s="2" t="s">
        <v>4107</v>
      </c>
      <c r="AS439" s="2" t="s">
        <v>4125</v>
      </c>
      <c r="AT439" s="2" t="s">
        <v>4126</v>
      </c>
      <c r="AU439" s="2" t="s">
        <v>3665</v>
      </c>
      <c r="AV439" s="2" t="s">
        <v>1869</v>
      </c>
      <c r="AW439" s="2" t="s">
        <v>523</v>
      </c>
      <c r="AX439" s="2" t="s">
        <v>133</v>
      </c>
      <c r="AY439" s="2" t="s">
        <v>133</v>
      </c>
      <c r="AZ439" s="2" t="s">
        <v>12</v>
      </c>
      <c r="BA439" s="2" t="s">
        <v>13</v>
      </c>
      <c r="BB439" s="2" t="s">
        <v>29</v>
      </c>
      <c r="BC439" s="2" t="s">
        <v>4127</v>
      </c>
      <c r="BD439" s="2" t="s">
        <v>29</v>
      </c>
      <c r="BE439" s="2"/>
    </row>
    <row r="440" spans="1:57" s="3" customFormat="1">
      <c r="A440" s="2" t="s">
        <v>4128</v>
      </c>
      <c r="B440" s="2" t="s">
        <v>1</v>
      </c>
      <c r="C440" s="2" t="s">
        <v>1</v>
      </c>
      <c r="D440" s="2" t="s">
        <v>5</v>
      </c>
      <c r="E440" s="2" t="s">
        <v>684</v>
      </c>
      <c r="F440" s="2" t="s">
        <v>115</v>
      </c>
      <c r="G440" s="2" t="s">
        <v>116</v>
      </c>
      <c r="H440" s="2" t="s">
        <v>1</v>
      </c>
      <c r="I440" s="2" t="s">
        <v>5</v>
      </c>
      <c r="J440" s="2" t="s">
        <v>117</v>
      </c>
      <c r="K440" s="2" t="s">
        <v>1</v>
      </c>
      <c r="L440" s="2" t="s">
        <v>145</v>
      </c>
      <c r="M440" s="2" t="s">
        <v>118</v>
      </c>
      <c r="N440" s="2" t="s">
        <v>5</v>
      </c>
      <c r="O440" s="2" t="s">
        <v>8</v>
      </c>
      <c r="P440" s="2" t="s">
        <v>2068</v>
      </c>
      <c r="Q440" s="2" t="s">
        <v>3676</v>
      </c>
      <c r="R440" s="2" t="s">
        <v>3677</v>
      </c>
      <c r="S440" s="2" t="s">
        <v>49</v>
      </c>
      <c r="T440" s="2" t="s">
        <v>13</v>
      </c>
      <c r="U440" s="2" t="s">
        <v>1</v>
      </c>
      <c r="V440" s="2" t="s">
        <v>16</v>
      </c>
      <c r="W440" s="2" t="s">
        <v>16</v>
      </c>
      <c r="X440" s="2" t="s">
        <v>16</v>
      </c>
      <c r="Y440" s="2" t="s">
        <v>16</v>
      </c>
      <c r="Z440" s="2" t="s">
        <v>15</v>
      </c>
      <c r="AA440" s="2" t="s">
        <v>16</v>
      </c>
      <c r="AB440" s="2" t="s">
        <v>16</v>
      </c>
      <c r="AC440" s="2" t="s">
        <v>16</v>
      </c>
      <c r="AD440" s="2" t="s">
        <v>16</v>
      </c>
      <c r="AE440" s="2" t="s">
        <v>16</v>
      </c>
      <c r="AF440" s="2" t="s">
        <v>16</v>
      </c>
      <c r="AG440" s="2" t="s">
        <v>16</v>
      </c>
      <c r="AH440" s="2" t="s">
        <v>15</v>
      </c>
      <c r="AI440" s="2" t="s">
        <v>15</v>
      </c>
      <c r="AJ440" s="2" t="s">
        <v>17</v>
      </c>
      <c r="AK440" s="2" t="s">
        <v>18</v>
      </c>
      <c r="AL440" s="2" t="s">
        <v>2564</v>
      </c>
      <c r="AM440" s="2" t="s">
        <v>2565</v>
      </c>
      <c r="AN440" s="2" t="s">
        <v>4129</v>
      </c>
      <c r="AO440" s="2" t="s">
        <v>4130</v>
      </c>
      <c r="AP440" s="2" t="s">
        <v>1619</v>
      </c>
      <c r="AQ440" s="2" t="s">
        <v>13</v>
      </c>
      <c r="AR440" s="2" t="s">
        <v>145</v>
      </c>
      <c r="AS440" s="2" t="s">
        <v>4131</v>
      </c>
      <c r="AT440" s="2" t="s">
        <v>4132</v>
      </c>
      <c r="AU440" s="2" t="s">
        <v>1536</v>
      </c>
      <c r="AV440" s="2" t="s">
        <v>326</v>
      </c>
      <c r="AW440" s="2" t="s">
        <v>575</v>
      </c>
      <c r="AX440" s="2" t="s">
        <v>302</v>
      </c>
      <c r="AY440" s="2" t="s">
        <v>789</v>
      </c>
      <c r="AZ440" s="2" t="s">
        <v>1573</v>
      </c>
      <c r="BA440" s="2" t="s">
        <v>13</v>
      </c>
      <c r="BB440" s="2" t="s">
        <v>29</v>
      </c>
      <c r="BC440" s="2" t="s">
        <v>4133</v>
      </c>
      <c r="BD440" s="2" t="s">
        <v>29</v>
      </c>
      <c r="BE440" s="2"/>
    </row>
    <row r="441" spans="1:57" s="3" customFormat="1">
      <c r="A441" s="2" t="s">
        <v>4134</v>
      </c>
      <c r="B441" s="2" t="s">
        <v>1</v>
      </c>
      <c r="C441" s="2" t="s">
        <v>1</v>
      </c>
      <c r="D441" s="2" t="s">
        <v>5</v>
      </c>
      <c r="E441" s="2" t="s">
        <v>261</v>
      </c>
      <c r="F441" s="2" t="s">
        <v>3</v>
      </c>
      <c r="G441" s="2" t="s">
        <v>4</v>
      </c>
      <c r="H441" s="2" t="s">
        <v>1</v>
      </c>
      <c r="I441" s="2" t="s">
        <v>5</v>
      </c>
      <c r="J441" s="2" t="s">
        <v>6</v>
      </c>
      <c r="K441" s="2" t="s">
        <v>1</v>
      </c>
      <c r="L441" s="2" t="s">
        <v>5</v>
      </c>
      <c r="M441" s="2" t="s">
        <v>49</v>
      </c>
      <c r="N441" s="2" t="s">
        <v>5</v>
      </c>
      <c r="O441" s="2" t="s">
        <v>97</v>
      </c>
      <c r="P441" s="2" t="s">
        <v>445</v>
      </c>
      <c r="Q441" s="2" t="s">
        <v>944</v>
      </c>
      <c r="R441" s="2" t="s">
        <v>945</v>
      </c>
      <c r="S441" s="2" t="s">
        <v>38</v>
      </c>
      <c r="T441" s="2" t="s">
        <v>13</v>
      </c>
      <c r="U441" s="2" t="s">
        <v>1</v>
      </c>
      <c r="V441" s="2" t="s">
        <v>353</v>
      </c>
      <c r="W441" s="2" t="s">
        <v>16</v>
      </c>
      <c r="X441" s="2" t="s">
        <v>16</v>
      </c>
      <c r="Y441" s="2" t="s">
        <v>16</v>
      </c>
      <c r="Z441" s="2" t="s">
        <v>16</v>
      </c>
      <c r="AA441" s="2" t="s">
        <v>16</v>
      </c>
      <c r="AB441" s="2" t="s">
        <v>16</v>
      </c>
      <c r="AC441" s="2" t="s">
        <v>16</v>
      </c>
      <c r="AD441" s="2" t="s">
        <v>16</v>
      </c>
      <c r="AE441" s="2" t="s">
        <v>16</v>
      </c>
      <c r="AF441" s="2" t="s">
        <v>15</v>
      </c>
      <c r="AG441" s="2" t="s">
        <v>16</v>
      </c>
      <c r="AH441" s="2" t="s">
        <v>16</v>
      </c>
      <c r="AI441" s="2" t="s">
        <v>15</v>
      </c>
      <c r="AJ441" s="2" t="s">
        <v>17</v>
      </c>
      <c r="AK441" s="2" t="s">
        <v>18</v>
      </c>
      <c r="AL441" s="2" t="s">
        <v>4135</v>
      </c>
      <c r="AM441" s="2" t="s">
        <v>4136</v>
      </c>
      <c r="AN441" s="2" t="s">
        <v>4137</v>
      </c>
      <c r="AO441" s="2" t="s">
        <v>4138</v>
      </c>
      <c r="AP441" s="2" t="s">
        <v>152</v>
      </c>
      <c r="AQ441" s="2" t="s">
        <v>13</v>
      </c>
      <c r="AR441" s="2" t="s">
        <v>417</v>
      </c>
      <c r="AS441" s="2" t="s">
        <v>4139</v>
      </c>
      <c r="AT441" s="2" t="s">
        <v>4040</v>
      </c>
      <c r="AU441" s="2" t="s">
        <v>646</v>
      </c>
      <c r="AV441" s="2" t="s">
        <v>575</v>
      </c>
      <c r="AW441" s="2" t="s">
        <v>111</v>
      </c>
      <c r="AX441" s="2" t="s">
        <v>1597</v>
      </c>
      <c r="AY441" s="2" t="s">
        <v>1597</v>
      </c>
      <c r="AZ441" s="2" t="s">
        <v>12</v>
      </c>
      <c r="BA441" s="2" t="s">
        <v>29</v>
      </c>
      <c r="BB441" s="2" t="s">
        <v>29</v>
      </c>
      <c r="BC441" s="2" t="s">
        <v>4140</v>
      </c>
      <c r="BD441" s="2" t="s">
        <v>29</v>
      </c>
      <c r="BE441" s="2"/>
    </row>
    <row r="442" spans="1:57" s="3" customFormat="1">
      <c r="A442" s="2" t="s">
        <v>4141</v>
      </c>
      <c r="B442" s="2" t="s">
        <v>1</v>
      </c>
      <c r="C442" s="2" t="s">
        <v>1</v>
      </c>
      <c r="D442" s="2" t="s">
        <v>5</v>
      </c>
      <c r="E442" s="2" t="s">
        <v>1611</v>
      </c>
      <c r="F442" s="2" t="s">
        <v>115</v>
      </c>
      <c r="G442" s="2" t="s">
        <v>116</v>
      </c>
      <c r="H442" s="2" t="s">
        <v>1</v>
      </c>
      <c r="I442" s="2" t="s">
        <v>5</v>
      </c>
      <c r="J442" s="2" t="s">
        <v>117</v>
      </c>
      <c r="K442" s="2" t="s">
        <v>1</v>
      </c>
      <c r="L442" s="2" t="s">
        <v>145</v>
      </c>
      <c r="M442" s="2" t="s">
        <v>894</v>
      </c>
      <c r="N442" s="2" t="s">
        <v>1</v>
      </c>
      <c r="O442" s="2" t="s">
        <v>1612</v>
      </c>
      <c r="P442" s="2" t="s">
        <v>1613</v>
      </c>
      <c r="Q442" s="2" t="s">
        <v>1614</v>
      </c>
      <c r="R442" s="2" t="s">
        <v>1421</v>
      </c>
      <c r="S442" s="2" t="s">
        <v>76</v>
      </c>
      <c r="T442" s="2" t="s">
        <v>13</v>
      </c>
      <c r="U442" s="2" t="s">
        <v>1</v>
      </c>
      <c r="V442" s="2" t="s">
        <v>15</v>
      </c>
      <c r="W442" s="2" t="s">
        <v>16</v>
      </c>
      <c r="X442" s="2" t="s">
        <v>15</v>
      </c>
      <c r="Y442" s="2" t="s">
        <v>16</v>
      </c>
      <c r="Z442" s="2" t="s">
        <v>16</v>
      </c>
      <c r="AA442" s="2" t="s">
        <v>16</v>
      </c>
      <c r="AB442" s="2" t="s">
        <v>16</v>
      </c>
      <c r="AC442" s="2" t="s">
        <v>16</v>
      </c>
      <c r="AD442" s="2" t="s">
        <v>16</v>
      </c>
      <c r="AE442" s="2" t="s">
        <v>16</v>
      </c>
      <c r="AF442" s="2" t="s">
        <v>16</v>
      </c>
      <c r="AG442" s="2" t="s">
        <v>16</v>
      </c>
      <c r="AH442" s="2" t="s">
        <v>15</v>
      </c>
      <c r="AI442" s="2" t="s">
        <v>15</v>
      </c>
      <c r="AJ442" s="2" t="s">
        <v>17</v>
      </c>
      <c r="AK442" s="2" t="s">
        <v>18</v>
      </c>
      <c r="AL442" s="2" t="s">
        <v>2788</v>
      </c>
      <c r="AM442" s="2" t="s">
        <v>2789</v>
      </c>
      <c r="AN442" s="2" t="s">
        <v>4142</v>
      </c>
      <c r="AO442" s="2" t="s">
        <v>4143</v>
      </c>
      <c r="AP442" s="2" t="s">
        <v>4144</v>
      </c>
      <c r="AQ442" s="2" t="s">
        <v>13</v>
      </c>
      <c r="AR442" s="2" t="s">
        <v>4145</v>
      </c>
      <c r="AS442" s="2" t="s">
        <v>4146</v>
      </c>
      <c r="AT442" s="2" t="s">
        <v>4147</v>
      </c>
      <c r="AU442" s="2" t="s">
        <v>1851</v>
      </c>
      <c r="AV442" s="2" t="s">
        <v>2347</v>
      </c>
      <c r="AW442" s="2" t="s">
        <v>346</v>
      </c>
      <c r="AX442" s="2" t="s">
        <v>302</v>
      </c>
      <c r="AY442" s="2" t="s">
        <v>302</v>
      </c>
      <c r="AZ442" s="2" t="s">
        <v>12</v>
      </c>
      <c r="BA442" s="2" t="s">
        <v>29</v>
      </c>
      <c r="BB442" s="2" t="s">
        <v>29</v>
      </c>
      <c r="BC442" s="2" t="s">
        <v>4148</v>
      </c>
      <c r="BD442" s="2" t="s">
        <v>29</v>
      </c>
      <c r="BE442" s="2"/>
    </row>
    <row r="443" spans="1:57">
      <c r="A443" s="2" t="s">
        <v>4149</v>
      </c>
      <c r="B443" s="2" t="s">
        <v>1</v>
      </c>
      <c r="C443" s="2" t="s">
        <v>1</v>
      </c>
      <c r="D443" s="2" t="s">
        <v>5</v>
      </c>
      <c r="E443" s="2" t="s">
        <v>618</v>
      </c>
      <c r="F443" s="2" t="s">
        <v>115</v>
      </c>
      <c r="G443" s="2" t="s">
        <v>116</v>
      </c>
      <c r="H443" s="2" t="s">
        <v>1</v>
      </c>
      <c r="I443" s="2" t="s">
        <v>5</v>
      </c>
      <c r="J443" s="2" t="s">
        <v>117</v>
      </c>
      <c r="K443" s="2" t="s">
        <v>1</v>
      </c>
      <c r="L443" s="2" t="s">
        <v>33</v>
      </c>
      <c r="M443" s="2" t="s">
        <v>49</v>
      </c>
      <c r="N443" s="2" t="s">
        <v>1</v>
      </c>
      <c r="O443" s="2" t="s">
        <v>8</v>
      </c>
      <c r="P443" s="2" t="s">
        <v>132</v>
      </c>
      <c r="Q443" s="2" t="s">
        <v>731</v>
      </c>
      <c r="R443" s="2" t="s">
        <v>2237</v>
      </c>
      <c r="S443" s="2" t="s">
        <v>38</v>
      </c>
      <c r="T443" s="2" t="s">
        <v>13</v>
      </c>
      <c r="U443" s="2" t="s">
        <v>1</v>
      </c>
      <c r="V443" s="2" t="s">
        <v>15</v>
      </c>
      <c r="W443" s="2" t="s">
        <v>16</v>
      </c>
      <c r="X443" s="2" t="s">
        <v>16</v>
      </c>
      <c r="Y443" s="2" t="s">
        <v>16</v>
      </c>
      <c r="Z443" s="2" t="s">
        <v>15</v>
      </c>
      <c r="AA443" s="2" t="s">
        <v>16</v>
      </c>
      <c r="AB443" s="2" t="s">
        <v>15</v>
      </c>
      <c r="AC443" s="2" t="s">
        <v>15</v>
      </c>
      <c r="AD443" s="2" t="s">
        <v>16</v>
      </c>
      <c r="AE443" s="2" t="s">
        <v>16</v>
      </c>
      <c r="AF443" s="2" t="s">
        <v>16</v>
      </c>
      <c r="AG443" s="2" t="s">
        <v>16</v>
      </c>
      <c r="AH443" s="2" t="s">
        <v>15</v>
      </c>
      <c r="AI443" s="2" t="s">
        <v>15</v>
      </c>
      <c r="AJ443" s="2" t="s">
        <v>17</v>
      </c>
      <c r="AK443" s="2" t="s">
        <v>18</v>
      </c>
      <c r="AL443" s="2" t="s">
        <v>1974</v>
      </c>
      <c r="AM443" s="2" t="s">
        <v>1975</v>
      </c>
      <c r="AN443" s="2" t="s">
        <v>4150</v>
      </c>
      <c r="AO443" s="2" t="s">
        <v>4151</v>
      </c>
      <c r="AP443" s="2" t="s">
        <v>3955</v>
      </c>
      <c r="AQ443" s="2" t="s">
        <v>13</v>
      </c>
      <c r="AR443" s="2" t="s">
        <v>4152</v>
      </c>
      <c r="AS443" s="2" t="s">
        <v>4153</v>
      </c>
      <c r="AT443" s="2" t="s">
        <v>4154</v>
      </c>
      <c r="AU443" s="2" t="s">
        <v>4155</v>
      </c>
      <c r="AV443" s="2" t="s">
        <v>4156</v>
      </c>
      <c r="AW443" s="2" t="s">
        <v>544</v>
      </c>
      <c r="AX443" s="2" t="s">
        <v>4157</v>
      </c>
      <c r="AY443" s="2" t="s">
        <v>4158</v>
      </c>
      <c r="AZ443" s="2" t="s">
        <v>578</v>
      </c>
      <c r="BA443" s="2" t="s">
        <v>29</v>
      </c>
      <c r="BB443" s="2" t="s">
        <v>29</v>
      </c>
      <c r="BC443" s="2" t="s">
        <v>4159</v>
      </c>
      <c r="BD443" s="2" t="s">
        <v>29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2018-09-08T09:13:16Z</dcterms:modified>
</cp:coreProperties>
</file>