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lperen\Desktop\bitirme excel\"/>
    </mc:Choice>
  </mc:AlternateContent>
  <xr:revisionPtr revIDLastSave="0" documentId="13_ncr:1_{CFBBAEC4-8FA0-4139-AEFA-49BF19F79C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2" r:id="rId1"/>
    <sheet name="MIDTERM" sheetId="3" r:id="rId2"/>
    <sheet name="FINA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  <c r="U4" i="4"/>
  <c r="V4" i="4"/>
  <c r="W4" i="4"/>
  <c r="X4" i="4"/>
  <c r="Y4" i="4"/>
  <c r="Z4" i="4"/>
  <c r="AE4" i="4" s="1"/>
  <c r="AA4" i="4"/>
  <c r="AB4" i="4"/>
  <c r="AC4" i="4"/>
  <c r="AD4" i="4"/>
  <c r="B5" i="4"/>
  <c r="U5" i="4"/>
  <c r="V5" i="4"/>
  <c r="W5" i="4"/>
  <c r="X5" i="4"/>
  <c r="Y5" i="4"/>
  <c r="Z5" i="4"/>
  <c r="AE5" i="4" s="1"/>
  <c r="AA5" i="4"/>
  <c r="AB5" i="4"/>
  <c r="AC5" i="4"/>
  <c r="AD5" i="4"/>
  <c r="B6" i="4"/>
  <c r="U6" i="4"/>
  <c r="V6" i="4"/>
  <c r="W6" i="4"/>
  <c r="X6" i="4"/>
  <c r="Y6" i="4"/>
  <c r="Z6" i="4"/>
  <c r="AE6" i="4" s="1"/>
  <c r="AA6" i="4"/>
  <c r="AB6" i="4"/>
  <c r="AC6" i="4"/>
  <c r="AD6" i="4"/>
  <c r="B7" i="4"/>
  <c r="U7" i="4"/>
  <c r="V7" i="4"/>
  <c r="W7" i="4"/>
  <c r="X7" i="4"/>
  <c r="AE7" i="4" s="1"/>
  <c r="Y7" i="4"/>
  <c r="Z7" i="4"/>
  <c r="AA7" i="4"/>
  <c r="AB7" i="4"/>
  <c r="AC7" i="4"/>
  <c r="AD7" i="4"/>
  <c r="B8" i="4"/>
  <c r="U8" i="4"/>
  <c r="V8" i="4"/>
  <c r="W8" i="4"/>
  <c r="X8" i="4"/>
  <c r="AE8" i="4" s="1"/>
  <c r="Y8" i="4"/>
  <c r="Z8" i="4"/>
  <c r="AA8" i="4"/>
  <c r="AB8" i="4"/>
  <c r="AC8" i="4"/>
  <c r="AD8" i="4"/>
  <c r="B9" i="4"/>
  <c r="U9" i="4"/>
  <c r="V9" i="4"/>
  <c r="W9" i="4"/>
  <c r="X9" i="4"/>
  <c r="AE9" i="4" s="1"/>
  <c r="Y9" i="4"/>
  <c r="Z9" i="4"/>
  <c r="AA9" i="4"/>
  <c r="AB9" i="4"/>
  <c r="AC9" i="4"/>
  <c r="AD9" i="4"/>
  <c r="B10" i="4"/>
  <c r="U10" i="4"/>
  <c r="V10" i="4"/>
  <c r="W10" i="4"/>
  <c r="X10" i="4"/>
  <c r="AE10" i="4" s="1"/>
  <c r="Y10" i="4"/>
  <c r="Z10" i="4"/>
  <c r="AA10" i="4"/>
  <c r="AB10" i="4"/>
  <c r="AC10" i="4"/>
  <c r="AD10" i="4"/>
  <c r="B11" i="4"/>
  <c r="U11" i="4"/>
  <c r="V11" i="4"/>
  <c r="W11" i="4"/>
  <c r="AE11" i="4" s="1"/>
  <c r="X11" i="4"/>
  <c r="Y11" i="4"/>
  <c r="Z11" i="4"/>
  <c r="AA11" i="4"/>
  <c r="AB11" i="4"/>
  <c r="AC11" i="4"/>
  <c r="AD11" i="4"/>
  <c r="B12" i="4"/>
  <c r="U12" i="4"/>
  <c r="V12" i="4"/>
  <c r="AE12" i="4" s="1"/>
  <c r="W12" i="4"/>
  <c r="X12" i="4"/>
  <c r="Y12" i="4"/>
  <c r="Z12" i="4"/>
  <c r="AA12" i="4"/>
  <c r="AB12" i="4"/>
  <c r="AC12" i="4"/>
  <c r="AD12" i="4"/>
  <c r="B13" i="4"/>
  <c r="U13" i="4"/>
  <c r="V13" i="4"/>
  <c r="AE13" i="4" s="1"/>
  <c r="W13" i="4"/>
  <c r="X13" i="4"/>
  <c r="Y13" i="4"/>
  <c r="Z13" i="4"/>
  <c r="AA13" i="4"/>
  <c r="AB13" i="4"/>
  <c r="AC13" i="4"/>
  <c r="AD13" i="4"/>
  <c r="B14" i="4"/>
  <c r="U14" i="4"/>
  <c r="AE14" i="4" s="1"/>
  <c r="V14" i="4"/>
  <c r="W14" i="4"/>
  <c r="X14" i="4"/>
  <c r="Y14" i="4"/>
  <c r="Z14" i="4"/>
  <c r="AA14" i="4"/>
  <c r="AB14" i="4"/>
  <c r="AC14" i="4"/>
  <c r="AD14" i="4"/>
  <c r="B15" i="4"/>
  <c r="U15" i="4"/>
  <c r="AE15" i="4" s="1"/>
  <c r="V15" i="4"/>
  <c r="W15" i="4"/>
  <c r="X15" i="4"/>
  <c r="Y15" i="4"/>
  <c r="Z15" i="4"/>
  <c r="AA15" i="4"/>
  <c r="AB15" i="4"/>
  <c r="AC15" i="4"/>
  <c r="AD15" i="4"/>
  <c r="B16" i="4"/>
  <c r="U16" i="4"/>
  <c r="AE16" i="4" s="1"/>
  <c r="V16" i="4"/>
  <c r="W16" i="4"/>
  <c r="X16" i="4"/>
  <c r="Y16" i="4"/>
  <c r="Z16" i="4"/>
  <c r="AA16" i="4"/>
  <c r="AB16" i="4"/>
  <c r="AC16" i="4"/>
  <c r="AD16" i="4"/>
  <c r="B17" i="4"/>
  <c r="U17" i="4"/>
  <c r="AE17" i="4" s="1"/>
  <c r="V17" i="4"/>
  <c r="W17" i="4"/>
  <c r="X17" i="4"/>
  <c r="Y17" i="4"/>
  <c r="Z17" i="4"/>
  <c r="AA17" i="4"/>
  <c r="AB17" i="4"/>
  <c r="AC17" i="4"/>
  <c r="AD17" i="4"/>
  <c r="B18" i="4"/>
  <c r="U18" i="4"/>
  <c r="AE18" i="4" s="1"/>
  <c r="V18" i="4"/>
  <c r="W18" i="4"/>
  <c r="X18" i="4"/>
  <c r="Y18" i="4"/>
  <c r="Z18" i="4"/>
  <c r="AA18" i="4"/>
  <c r="AB18" i="4"/>
  <c r="AC18" i="4"/>
  <c r="AD18" i="4"/>
  <c r="B19" i="4"/>
  <c r="U19" i="4"/>
  <c r="AE19" i="4" s="1"/>
  <c r="V19" i="4"/>
  <c r="W19" i="4"/>
  <c r="X19" i="4"/>
  <c r="Y19" i="4"/>
  <c r="Z19" i="4"/>
  <c r="AA19" i="4"/>
  <c r="AB19" i="4"/>
  <c r="AC19" i="4"/>
  <c r="AD19" i="4"/>
  <c r="B20" i="4"/>
  <c r="U20" i="4"/>
  <c r="AE20" i="4" s="1"/>
  <c r="V20" i="4"/>
  <c r="W20" i="4"/>
  <c r="X20" i="4"/>
  <c r="Y20" i="4"/>
  <c r="Z20" i="4"/>
  <c r="AA20" i="4"/>
  <c r="AB20" i="4"/>
  <c r="AC20" i="4"/>
  <c r="AD20" i="4"/>
  <c r="B21" i="4"/>
  <c r="U21" i="4"/>
  <c r="AE21" i="4" s="1"/>
  <c r="V21" i="4"/>
  <c r="W21" i="4"/>
  <c r="X21" i="4"/>
  <c r="Y21" i="4"/>
  <c r="Z21" i="4"/>
  <c r="AA21" i="4"/>
  <c r="AB21" i="4"/>
  <c r="AC21" i="4"/>
  <c r="AD21" i="4"/>
  <c r="B22" i="4"/>
  <c r="U22" i="4"/>
  <c r="AE22" i="4" s="1"/>
  <c r="V22" i="4"/>
  <c r="W22" i="4"/>
  <c r="X22" i="4"/>
  <c r="Y22" i="4"/>
  <c r="Z22" i="4"/>
  <c r="AA22" i="4"/>
  <c r="AB22" i="4"/>
  <c r="AC22" i="4"/>
  <c r="AD22" i="4"/>
  <c r="B23" i="4"/>
  <c r="U23" i="4"/>
  <c r="AE23" i="4" s="1"/>
  <c r="V23" i="4"/>
  <c r="W23" i="4"/>
  <c r="X23" i="4"/>
  <c r="Y23" i="4"/>
  <c r="Z23" i="4"/>
  <c r="AA23" i="4"/>
  <c r="AB23" i="4"/>
  <c r="AC23" i="4"/>
  <c r="AD23" i="4"/>
  <c r="B24" i="4"/>
  <c r="U24" i="4"/>
  <c r="AE24" i="4" s="1"/>
  <c r="V24" i="4"/>
  <c r="W24" i="4"/>
  <c r="X24" i="4"/>
  <c r="Y24" i="4"/>
  <c r="Z24" i="4"/>
  <c r="AA24" i="4"/>
  <c r="AB24" i="4"/>
  <c r="AC24" i="4"/>
  <c r="AD24" i="4"/>
  <c r="B25" i="4"/>
  <c r="U25" i="4"/>
  <c r="AE25" i="4" s="1"/>
  <c r="V25" i="4"/>
  <c r="W25" i="4"/>
  <c r="X25" i="4"/>
  <c r="Y25" i="4"/>
  <c r="Z25" i="4"/>
  <c r="AA25" i="4"/>
  <c r="AB25" i="4"/>
  <c r="AC25" i="4"/>
  <c r="AD25" i="4"/>
  <c r="B26" i="4"/>
  <c r="U26" i="4"/>
  <c r="AE26" i="4" s="1"/>
  <c r="V26" i="4"/>
  <c r="W26" i="4"/>
  <c r="X26" i="4"/>
  <c r="Y26" i="4"/>
  <c r="Z26" i="4"/>
  <c r="AA26" i="4"/>
  <c r="AB26" i="4"/>
  <c r="AC26" i="4"/>
  <c r="AD26" i="4"/>
  <c r="B27" i="4"/>
  <c r="U27" i="4"/>
  <c r="AE27" i="4" s="1"/>
  <c r="V27" i="4"/>
  <c r="W27" i="4"/>
  <c r="X27" i="4"/>
  <c r="Y27" i="4"/>
  <c r="Z27" i="4"/>
  <c r="AA27" i="4"/>
  <c r="AB27" i="4"/>
  <c r="AC27" i="4"/>
  <c r="AD27" i="4"/>
  <c r="B28" i="4"/>
  <c r="U28" i="4"/>
  <c r="AE28" i="4" s="1"/>
  <c r="V28" i="4"/>
  <c r="W28" i="4"/>
  <c r="X28" i="4"/>
  <c r="Y28" i="4"/>
  <c r="Z28" i="4"/>
  <c r="AA28" i="4"/>
  <c r="AB28" i="4"/>
  <c r="AC28" i="4"/>
  <c r="AD28" i="4"/>
  <c r="B29" i="4"/>
  <c r="U29" i="4"/>
  <c r="AE29" i="4" s="1"/>
  <c r="V29" i="4"/>
  <c r="W29" i="4"/>
  <c r="X29" i="4"/>
  <c r="Y29" i="4"/>
  <c r="Z29" i="4"/>
  <c r="AA29" i="4"/>
  <c r="AB29" i="4"/>
  <c r="AC29" i="4"/>
  <c r="AD29" i="4"/>
  <c r="B30" i="4"/>
  <c r="U30" i="4"/>
  <c r="AE30" i="4" s="1"/>
  <c r="V30" i="4"/>
  <c r="W30" i="4"/>
  <c r="X30" i="4"/>
  <c r="Y30" i="4"/>
  <c r="Z30" i="4"/>
  <c r="AA30" i="4"/>
  <c r="AB30" i="4"/>
  <c r="AC30" i="4"/>
  <c r="AD30" i="4"/>
  <c r="B31" i="4"/>
  <c r="U31" i="4"/>
  <c r="AE31" i="4" s="1"/>
  <c r="V31" i="4"/>
  <c r="W31" i="4"/>
  <c r="X31" i="4"/>
  <c r="Y31" i="4"/>
  <c r="Z31" i="4"/>
  <c r="AA31" i="4"/>
  <c r="AB31" i="4"/>
  <c r="AC31" i="4"/>
  <c r="AD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2" i="3"/>
  <c r="B4" i="3"/>
  <c r="K4" i="3"/>
  <c r="AB4" i="3" s="1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B5" i="3"/>
  <c r="K5" i="3"/>
  <c r="L5" i="3"/>
  <c r="M5" i="3"/>
  <c r="N5" i="3"/>
  <c r="AB5" i="3" s="1"/>
  <c r="O5" i="3"/>
  <c r="P5" i="3"/>
  <c r="Q5" i="3"/>
  <c r="R5" i="3"/>
  <c r="S5" i="3"/>
  <c r="T5" i="3"/>
  <c r="U5" i="3"/>
  <c r="V5" i="3"/>
  <c r="W5" i="3"/>
  <c r="X5" i="3"/>
  <c r="Y5" i="3"/>
  <c r="Z5" i="3"/>
  <c r="AA5" i="3"/>
  <c r="B6" i="3"/>
  <c r="K6" i="3"/>
  <c r="AB6" i="3" s="1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B7" i="3"/>
  <c r="K7" i="3"/>
  <c r="AB7" i="3" s="1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B8" i="3"/>
  <c r="K8" i="3"/>
  <c r="L8" i="3"/>
  <c r="M8" i="3"/>
  <c r="N8" i="3"/>
  <c r="AB8" i="3" s="1"/>
  <c r="O8" i="3"/>
  <c r="P8" i="3"/>
  <c r="Q8" i="3"/>
  <c r="R8" i="3"/>
  <c r="S8" i="3"/>
  <c r="T8" i="3"/>
  <c r="U8" i="3"/>
  <c r="V8" i="3"/>
  <c r="W8" i="3"/>
  <c r="X8" i="3"/>
  <c r="Y8" i="3"/>
  <c r="Z8" i="3"/>
  <c r="AA8" i="3"/>
  <c r="B9" i="3"/>
  <c r="K9" i="3"/>
  <c r="AB9" i="3" s="1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B10" i="3"/>
  <c r="K10" i="3"/>
  <c r="AB10" i="3" s="1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B11" i="3"/>
  <c r="K11" i="3"/>
  <c r="L11" i="3"/>
  <c r="M11" i="3"/>
  <c r="N11" i="3"/>
  <c r="AB11" i="3" s="1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B12" i="3"/>
  <c r="K12" i="3"/>
  <c r="AB12" i="3" s="1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B13" i="3"/>
  <c r="K13" i="3"/>
  <c r="AB13" i="3" s="1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B14" i="3"/>
  <c r="K14" i="3"/>
  <c r="L14" i="3"/>
  <c r="M14" i="3"/>
  <c r="N14" i="3"/>
  <c r="AB14" i="3" s="1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B15" i="3"/>
  <c r="K15" i="3"/>
  <c r="AB15" i="3" s="1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B16" i="3"/>
  <c r="K16" i="3"/>
  <c r="AB16" i="3" s="1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B17" i="3"/>
  <c r="K17" i="3"/>
  <c r="L17" i="3"/>
  <c r="M17" i="3"/>
  <c r="N17" i="3"/>
  <c r="O17" i="3"/>
  <c r="AB17" i="3" s="1"/>
  <c r="P17" i="3"/>
  <c r="Q17" i="3"/>
  <c r="R17" i="3"/>
  <c r="S17" i="3"/>
  <c r="T17" i="3"/>
  <c r="U17" i="3"/>
  <c r="V17" i="3"/>
  <c r="W17" i="3"/>
  <c r="X17" i="3"/>
  <c r="Y17" i="3"/>
  <c r="Z17" i="3"/>
  <c r="AA17" i="3"/>
  <c r="B18" i="3"/>
  <c r="K18" i="3"/>
  <c r="AB18" i="3" s="1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B19" i="3"/>
  <c r="K19" i="3"/>
  <c r="AB19" i="3" s="1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B20" i="3"/>
  <c r="K20" i="3"/>
  <c r="L20" i="3"/>
  <c r="M20" i="3"/>
  <c r="N20" i="3"/>
  <c r="O20" i="3"/>
  <c r="AB20" i="3" s="1"/>
  <c r="P20" i="3"/>
  <c r="Q20" i="3"/>
  <c r="R20" i="3"/>
  <c r="S20" i="3"/>
  <c r="T20" i="3"/>
  <c r="U20" i="3"/>
  <c r="V20" i="3"/>
  <c r="W20" i="3"/>
  <c r="X20" i="3"/>
  <c r="Y20" i="3"/>
  <c r="Z20" i="3"/>
  <c r="AA20" i="3"/>
  <c r="B21" i="3"/>
  <c r="K21" i="3"/>
  <c r="AB21" i="3" s="1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B22" i="3"/>
  <c r="K22" i="3"/>
  <c r="AB22" i="3" s="1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B23" i="3"/>
  <c r="K23" i="3"/>
  <c r="L23" i="3"/>
  <c r="M23" i="3"/>
  <c r="N23" i="3"/>
  <c r="O23" i="3"/>
  <c r="AB23" i="3" s="1"/>
  <c r="P23" i="3"/>
  <c r="Q23" i="3"/>
  <c r="R23" i="3"/>
  <c r="S23" i="3"/>
  <c r="T23" i="3"/>
  <c r="U23" i="3"/>
  <c r="V23" i="3"/>
  <c r="W23" i="3"/>
  <c r="X23" i="3"/>
  <c r="Y23" i="3"/>
  <c r="Z23" i="3"/>
  <c r="AA23" i="3"/>
  <c r="B24" i="3"/>
  <c r="K24" i="3"/>
  <c r="AB24" i="3" s="1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B25" i="3"/>
  <c r="K25" i="3"/>
  <c r="AB25" i="3" s="1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B26" i="3"/>
  <c r="K26" i="3"/>
  <c r="L26" i="3"/>
  <c r="M26" i="3"/>
  <c r="N26" i="3"/>
  <c r="O26" i="3"/>
  <c r="AB26" i="3" s="1"/>
  <c r="P26" i="3"/>
  <c r="Q26" i="3"/>
  <c r="R26" i="3"/>
  <c r="S26" i="3"/>
  <c r="T26" i="3"/>
  <c r="U26" i="3"/>
  <c r="V26" i="3"/>
  <c r="W26" i="3"/>
  <c r="X26" i="3"/>
  <c r="Y26" i="3"/>
  <c r="Z26" i="3"/>
  <c r="AA26" i="3"/>
  <c r="B27" i="3"/>
  <c r="K27" i="3"/>
  <c r="AB27" i="3" s="1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B28" i="3"/>
  <c r="K28" i="3"/>
  <c r="AB28" i="3" s="1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B29" i="3"/>
  <c r="K29" i="3"/>
  <c r="L29" i="3"/>
  <c r="M29" i="3"/>
  <c r="N29" i="3"/>
  <c r="O29" i="3"/>
  <c r="P29" i="3"/>
  <c r="Q29" i="3"/>
  <c r="AB29" i="3" s="1"/>
  <c r="R29" i="3"/>
  <c r="S29" i="3"/>
  <c r="T29" i="3"/>
  <c r="U29" i="3"/>
  <c r="V29" i="3"/>
  <c r="W29" i="3"/>
  <c r="X29" i="3"/>
  <c r="Y29" i="3"/>
  <c r="Z29" i="3"/>
  <c r="AA29" i="3"/>
  <c r="B30" i="3"/>
  <c r="K30" i="3"/>
  <c r="AB30" i="3" s="1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B31" i="3"/>
  <c r="K31" i="3"/>
  <c r="AB31" i="3" s="1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B32" i="3"/>
  <c r="K32" i="3"/>
  <c r="L32" i="3"/>
  <c r="M32" i="3"/>
  <c r="N32" i="3"/>
  <c r="O32" i="3"/>
  <c r="P32" i="3"/>
  <c r="AB32" i="3" s="1"/>
  <c r="Q32" i="3"/>
  <c r="R32" i="3"/>
  <c r="S32" i="3"/>
  <c r="T32" i="3"/>
  <c r="U32" i="3"/>
  <c r="V32" i="3"/>
  <c r="W32" i="3"/>
  <c r="X32" i="3"/>
  <c r="Y32" i="3"/>
  <c r="Z32" i="3"/>
  <c r="AA32" i="3"/>
  <c r="B33" i="3"/>
  <c r="K33" i="3"/>
  <c r="AB33" i="3" s="1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B34" i="3"/>
  <c r="K34" i="3"/>
  <c r="AB34" i="3" s="1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B3" i="2"/>
  <c r="C3" i="2"/>
  <c r="A4" i="2"/>
  <c r="B4" i="2" s="1"/>
  <c r="A5" i="2"/>
  <c r="B5" i="2"/>
  <c r="C5" i="2"/>
  <c r="A6" i="2"/>
  <c r="A7" i="2" s="1"/>
  <c r="B6" i="2"/>
  <c r="C6" i="2"/>
  <c r="B7" i="2" l="1"/>
  <c r="C7" i="2"/>
  <c r="A8" i="2"/>
  <c r="C4" i="2"/>
  <c r="B8" i="2" l="1"/>
  <c r="C8" i="2"/>
  <c r="A9" i="2"/>
  <c r="B9" i="2" l="1"/>
  <c r="A10" i="2"/>
  <c r="C9" i="2"/>
  <c r="B10" i="2" l="1"/>
  <c r="C10" i="2"/>
  <c r="A11" i="2"/>
  <c r="B11" i="2" l="1"/>
  <c r="C11" i="2"/>
  <c r="A12" i="2"/>
  <c r="B12" i="2" l="1"/>
  <c r="C12" i="2"/>
  <c r="A13" i="2"/>
  <c r="C13" i="2" l="1"/>
  <c r="B13" i="2"/>
  <c r="A14" i="2"/>
  <c r="C14" i="2" l="1"/>
  <c r="A15" i="2"/>
  <c r="B14" i="2"/>
  <c r="B15" i="2" l="1"/>
  <c r="C15" i="2"/>
  <c r="A16" i="2"/>
  <c r="B16" i="2" l="1"/>
  <c r="C16" i="2"/>
  <c r="A17" i="2"/>
  <c r="A18" i="2" l="1"/>
  <c r="B17" i="2"/>
  <c r="C17" i="2"/>
  <c r="B18" i="2" l="1"/>
  <c r="A19" i="2"/>
  <c r="C18" i="2"/>
  <c r="B19" i="2" l="1"/>
  <c r="C19" i="2"/>
  <c r="A20" i="2"/>
  <c r="B20" i="2" l="1"/>
  <c r="C20" i="2"/>
  <c r="A21" i="2"/>
  <c r="A22" i="2" l="1"/>
  <c r="C21" i="2"/>
  <c r="B21" i="2"/>
  <c r="B22" i="2" l="1"/>
  <c r="C22" i="2"/>
  <c r="A23" i="2"/>
  <c r="B23" i="2" l="1"/>
  <c r="C23" i="2"/>
  <c r="A24" i="2"/>
  <c r="B24" i="2" l="1"/>
  <c r="C24" i="2"/>
  <c r="A25" i="2"/>
  <c r="B25" i="2" l="1"/>
  <c r="A26" i="2"/>
  <c r="C25" i="2"/>
  <c r="B26" i="2" l="1"/>
  <c r="C26" i="2"/>
  <c r="A27" i="2"/>
  <c r="B27" i="2" l="1"/>
  <c r="C27" i="2"/>
  <c r="A28" i="2"/>
  <c r="B28" i="2" l="1"/>
  <c r="C28" i="2"/>
  <c r="A29" i="2"/>
  <c r="A30" i="2" l="1"/>
  <c r="C29" i="2"/>
  <c r="B29" i="2"/>
  <c r="B30" i="2" l="1"/>
  <c r="C30" i="2"/>
  <c r="A31" i="2"/>
  <c r="B31" i="2" l="1"/>
  <c r="C31" i="2"/>
  <c r="A32" i="2"/>
  <c r="B32" i="2" l="1"/>
  <c r="C32" i="2"/>
</calcChain>
</file>

<file path=xl/sharedStrings.xml><?xml version="1.0" encoding="utf-8"?>
<sst xmlns="http://schemas.openxmlformats.org/spreadsheetml/2006/main" count="112" uniqueCount="58">
  <si>
    <t>NA</t>
  </si>
  <si>
    <t>FF</t>
  </si>
  <si>
    <t>DD</t>
  </si>
  <si>
    <t>FD</t>
  </si>
  <si>
    <t>DC</t>
  </si>
  <si>
    <t>CC</t>
  </si>
  <si>
    <t>CB</t>
  </si>
  <si>
    <t>BA</t>
  </si>
  <si>
    <t>BB</t>
  </si>
  <si>
    <t>AA</t>
  </si>
  <si>
    <t>Grade</t>
  </si>
  <si>
    <t>LQ2</t>
  </si>
  <si>
    <t>LQ1</t>
  </si>
  <si>
    <t>FINAL</t>
  </si>
  <si>
    <t>MT</t>
  </si>
  <si>
    <t>Surname</t>
  </si>
  <si>
    <t>Name</t>
  </si>
  <si>
    <t>Student No</t>
  </si>
  <si>
    <t>Çıktı-4</t>
  </si>
  <si>
    <t>Çıktı-3</t>
  </si>
  <si>
    <t>Çıktı-2</t>
  </si>
  <si>
    <t>Çıktı-1</t>
  </si>
  <si>
    <t>TOT</t>
  </si>
  <si>
    <t>DÇ9</t>
  </si>
  <si>
    <t>DÇ8</t>
  </si>
  <si>
    <t>DÇ7</t>
  </si>
  <si>
    <t>DÇ6</t>
  </si>
  <si>
    <t>DÇ5</t>
  </si>
  <si>
    <t>DÇ4</t>
  </si>
  <si>
    <t>DÇ3</t>
  </si>
  <si>
    <t>DÇ2</t>
  </si>
  <si>
    <t>DÇ1</t>
  </si>
  <si>
    <t>Q7</t>
  </si>
  <si>
    <t>Q6</t>
  </si>
  <si>
    <t>Q5</t>
  </si>
  <si>
    <t>Q4</t>
  </si>
  <si>
    <t>Q3</t>
  </si>
  <si>
    <t>Q2</t>
  </si>
  <si>
    <t>Q1</t>
  </si>
  <si>
    <t>TOTAL</t>
  </si>
  <si>
    <t>DERS ÇIKTILARI</t>
  </si>
  <si>
    <t>"1"</t>
  </si>
  <si>
    <t>2,4</t>
  </si>
  <si>
    <t>DÇ10</t>
  </si>
  <si>
    <t>Q17</t>
  </si>
  <si>
    <t>Q16</t>
  </si>
  <si>
    <t>Q15</t>
  </si>
  <si>
    <t>Q14</t>
  </si>
  <si>
    <t>Q13</t>
  </si>
  <si>
    <t>Q12</t>
  </si>
  <si>
    <t>Q11</t>
  </si>
  <si>
    <t>Q10</t>
  </si>
  <si>
    <t>Q9</t>
  </si>
  <si>
    <t>Q8</t>
  </si>
  <si>
    <t>1</t>
  </si>
  <si>
    <t>PUAN</t>
  </si>
  <si>
    <t>1,2,3</t>
  </si>
  <si>
    <t>1,3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</si>
</sst>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charset val="1"/>
    </font>
    <font>
      <sz val="10"/>
      <name val="Noto Sans"/>
      <family val="2"/>
      <charset val="1"/>
    </font>
    <font>
      <sz val="11"/>
      <name val="Calibri"/>
      <family val="2"/>
      <charset val="1"/>
    </font>
    <font>
      <b/>
      <sz val="11"/>
      <name val="Calibri"/>
      <charset val="1"/>
    </font>
    <font>
      <b/>
      <sz val="1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/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4" fillId="0" borderId="0" xfId="1" applyFont="1"/>
    <xf numFmtId="0" fontId="3" fillId="0" borderId="0" xfId="1" applyFont="1" applyAlignment="1">
      <alignment horizontal="center"/>
    </xf>
    <xf numFmtId="0" fontId="1" fillId="0" borderId="0" xfId="1" applyAlignment="1">
      <alignment horizontal="center"/>
    </xf>
    <xf numFmtId="2" fontId="3" fillId="0" borderId="0" xfId="1" applyNumberFormat="1" applyFont="1" applyAlignment="1">
      <alignment horizontal="center"/>
    </xf>
    <xf numFmtId="2" fontId="1" fillId="0" borderId="0" xfId="1" applyNumberForma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/>
    <xf numFmtId="0" fontId="1" fillId="2" borderId="0" xfId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/>
    <xf numFmtId="0" fontId="7" fillId="0" borderId="0" xfId="1" applyFont="1" applyAlignment="1">
      <alignment horizontal="center" vertical="center"/>
    </xf>
    <xf numFmtId="0" fontId="6" fillId="0" borderId="0" xfId="1" quotePrefix="1" applyFont="1" applyAlignment="1">
      <alignment horizontal="center" vertical="center"/>
    </xf>
  </cellXfs>
  <cellStyles count="2">
    <cellStyle name="Normal" xfId="0" builtinId="0"/>
    <cellStyle name="Normal 2" xfId="1" xr:uid="{34277BDA-0816-4E84-BE56-8492D5104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F20C-12F2-4DD7-ABA0-7799A0E18500}">
  <dimension ref="A2:I96"/>
  <sheetViews>
    <sheetView tabSelected="1" topLeftCell="A4" zoomScaleNormal="100" workbookViewId="0">
      <selection activeCell="K13" sqref="K13"/>
    </sheetView>
  </sheetViews>
  <sheetFormatPr defaultColWidth="8.5546875" defaultRowHeight="14.4" x14ac:dyDescent="0.3"/>
  <cols>
    <col min="1" max="1" width="13.44140625" style="2" customWidth="1"/>
    <col min="2" max="2" width="20.33203125" style="1" customWidth="1"/>
    <col min="3" max="3" width="16.33203125" style="1" customWidth="1"/>
    <col min="4" max="4" width="8" style="1" customWidth="1"/>
    <col min="5" max="5" width="8.33203125" style="1" customWidth="1"/>
    <col min="6" max="6" width="7.88671875" style="1" customWidth="1"/>
    <col min="7" max="7" width="7.6640625" style="1" customWidth="1"/>
    <col min="8" max="8" width="6.6640625" style="2" customWidth="1"/>
    <col min="9" max="16384" width="8.5546875" style="1"/>
  </cols>
  <sheetData>
    <row r="2" spans="1:8" x14ac:dyDescent="0.3">
      <c r="A2" s="7" t="s">
        <v>17</v>
      </c>
      <c r="B2" s="9" t="s">
        <v>16</v>
      </c>
      <c r="C2" s="9" t="s">
        <v>15</v>
      </c>
      <c r="D2" s="8" t="s">
        <v>14</v>
      </c>
      <c r="E2" s="8" t="s">
        <v>13</v>
      </c>
      <c r="F2" s="8" t="s">
        <v>12</v>
      </c>
      <c r="G2" s="8" t="s">
        <v>11</v>
      </c>
      <c r="H2" s="7" t="s">
        <v>10</v>
      </c>
    </row>
    <row r="3" spans="1:8" ht="15" x14ac:dyDescent="0.3">
      <c r="A3" s="4">
        <v>1</v>
      </c>
      <c r="B3" s="1" t="str">
        <f>CONCATENATE("name-",A3)</f>
        <v>name-1</v>
      </c>
      <c r="C3" s="1" t="str">
        <f>CONCATENATE("surname-",A3)</f>
        <v>surname-1</v>
      </c>
      <c r="D3" s="2">
        <v>66</v>
      </c>
      <c r="E3" s="2">
        <v>72</v>
      </c>
      <c r="F3" s="3">
        <v>6</v>
      </c>
      <c r="G3" s="3">
        <v>2</v>
      </c>
      <c r="H3" s="2" t="s">
        <v>9</v>
      </c>
    </row>
    <row r="4" spans="1:8" ht="15" x14ac:dyDescent="0.3">
      <c r="A4" s="4">
        <f>A3+1</f>
        <v>2</v>
      </c>
      <c r="B4" s="1" t="str">
        <f>CONCATENATE("name-",A4)</f>
        <v>name-2</v>
      </c>
      <c r="C4" s="1" t="str">
        <f>CONCATENATE("surname-",A4)</f>
        <v>surname-2</v>
      </c>
      <c r="D4" s="2">
        <v>64</v>
      </c>
      <c r="E4" s="2">
        <v>70</v>
      </c>
      <c r="F4" s="3">
        <v>6</v>
      </c>
      <c r="G4" s="3">
        <v>8</v>
      </c>
      <c r="H4" s="2" t="s">
        <v>7</v>
      </c>
    </row>
    <row r="5" spans="1:8" ht="15" x14ac:dyDescent="0.3">
      <c r="A5" s="4">
        <f>A4+1</f>
        <v>3</v>
      </c>
      <c r="B5" s="1" t="str">
        <f>CONCATENATE("name-",A5)</f>
        <v>name-3</v>
      </c>
      <c r="C5" s="1" t="str">
        <f>CONCATENATE("surname-",A5)</f>
        <v>surname-3</v>
      </c>
      <c r="D5" s="2">
        <v>72</v>
      </c>
      <c r="E5" s="2">
        <v>69</v>
      </c>
      <c r="F5" s="3">
        <v>8</v>
      </c>
      <c r="G5" s="3">
        <v>8</v>
      </c>
      <c r="H5" s="2" t="s">
        <v>9</v>
      </c>
    </row>
    <row r="6" spans="1:8" ht="15" x14ac:dyDescent="0.3">
      <c r="A6" s="4">
        <f>A5+1</f>
        <v>4</v>
      </c>
      <c r="B6" s="1" t="str">
        <f>CONCATENATE("name-",A6)</f>
        <v>name-4</v>
      </c>
      <c r="C6" s="1" t="str">
        <f>CONCATENATE("surname-",A6)</f>
        <v>surname-4</v>
      </c>
      <c r="D6" s="2">
        <v>43</v>
      </c>
      <c r="E6" s="2">
        <v>69</v>
      </c>
      <c r="F6" s="3">
        <v>8</v>
      </c>
      <c r="G6" s="3">
        <v>6</v>
      </c>
      <c r="H6" s="2" t="s">
        <v>8</v>
      </c>
    </row>
    <row r="7" spans="1:8" ht="15" x14ac:dyDescent="0.3">
      <c r="A7" s="4">
        <f>A6+1</f>
        <v>5</v>
      </c>
      <c r="B7" s="1" t="str">
        <f>CONCATENATE("name-",A7)</f>
        <v>name-5</v>
      </c>
      <c r="C7" s="1" t="str">
        <f>CONCATENATE("surname-",A7)</f>
        <v>surname-5</v>
      </c>
      <c r="D7" s="2">
        <v>44</v>
      </c>
      <c r="E7" s="2">
        <v>67</v>
      </c>
      <c r="F7" s="3">
        <v>8</v>
      </c>
      <c r="G7" s="3">
        <v>4</v>
      </c>
      <c r="H7" s="2" t="s">
        <v>8</v>
      </c>
    </row>
    <row r="8" spans="1:8" ht="15" x14ac:dyDescent="0.3">
      <c r="A8" s="4">
        <f>A7+1</f>
        <v>6</v>
      </c>
      <c r="B8" s="1" t="str">
        <f>CONCATENATE("name-",A8)</f>
        <v>name-6</v>
      </c>
      <c r="C8" s="1" t="str">
        <f>CONCATENATE("surname-",A8)</f>
        <v>surname-6</v>
      </c>
      <c r="D8" s="2">
        <v>82</v>
      </c>
      <c r="E8" s="2">
        <v>58</v>
      </c>
      <c r="F8" s="3">
        <v>8</v>
      </c>
      <c r="G8" s="3">
        <v>6</v>
      </c>
      <c r="H8" s="2" t="s">
        <v>7</v>
      </c>
    </row>
    <row r="9" spans="1:8" ht="15" x14ac:dyDescent="0.3">
      <c r="A9" s="4">
        <f>A8+1</f>
        <v>7</v>
      </c>
      <c r="B9" s="1" t="str">
        <f>CONCATENATE("name-",A9)</f>
        <v>name-7</v>
      </c>
      <c r="C9" s="1" t="str">
        <f>CONCATENATE("surname-",A9)</f>
        <v>surname-7</v>
      </c>
      <c r="D9" s="2">
        <v>55</v>
      </c>
      <c r="E9" s="2">
        <v>56</v>
      </c>
      <c r="F9" s="3">
        <v>6</v>
      </c>
      <c r="G9" s="3">
        <v>4</v>
      </c>
      <c r="H9" s="2" t="s">
        <v>8</v>
      </c>
    </row>
    <row r="10" spans="1:8" ht="15" x14ac:dyDescent="0.3">
      <c r="A10" s="4">
        <f>A9+1</f>
        <v>8</v>
      </c>
      <c r="B10" s="1" t="str">
        <f>CONCATENATE("name-",A10)</f>
        <v>name-8</v>
      </c>
      <c r="C10" s="1" t="str">
        <f>CONCATENATE("surname-",A10)</f>
        <v>surname-8</v>
      </c>
      <c r="D10" s="2">
        <v>76</v>
      </c>
      <c r="E10" s="2">
        <v>53</v>
      </c>
      <c r="F10" s="3">
        <v>6</v>
      </c>
      <c r="G10" s="3">
        <v>6</v>
      </c>
      <c r="H10" s="2" t="s">
        <v>7</v>
      </c>
    </row>
    <row r="11" spans="1:8" ht="15" x14ac:dyDescent="0.3">
      <c r="A11" s="4">
        <f>A10+1</f>
        <v>9</v>
      </c>
      <c r="B11" s="1" t="str">
        <f>CONCATENATE("name-",A11)</f>
        <v>name-9</v>
      </c>
      <c r="C11" s="1" t="str">
        <f>CONCATENATE("surname-",A11)</f>
        <v>surname-9</v>
      </c>
      <c r="D11" s="2">
        <v>54</v>
      </c>
      <c r="E11" s="2">
        <v>50</v>
      </c>
      <c r="F11" s="3">
        <v>6</v>
      </c>
      <c r="G11" s="3">
        <v>2</v>
      </c>
      <c r="H11" s="2" t="s">
        <v>6</v>
      </c>
    </row>
    <row r="12" spans="1:8" ht="15" x14ac:dyDescent="0.3">
      <c r="A12" s="4">
        <f>A11+1</f>
        <v>10</v>
      </c>
      <c r="B12" s="1" t="str">
        <f>CONCATENATE("name-",A12)</f>
        <v>name-10</v>
      </c>
      <c r="C12" s="1" t="str">
        <f>CONCATENATE("surname-",A12)</f>
        <v>surname-10</v>
      </c>
      <c r="D12" s="2">
        <v>64</v>
      </c>
      <c r="E12" s="2">
        <v>48</v>
      </c>
      <c r="F12" s="3">
        <v>8</v>
      </c>
      <c r="G12" s="3">
        <v>4</v>
      </c>
      <c r="H12" s="2" t="s">
        <v>6</v>
      </c>
    </row>
    <row r="13" spans="1:8" ht="15" x14ac:dyDescent="0.3">
      <c r="A13" s="4">
        <f>A12+1</f>
        <v>11</v>
      </c>
      <c r="B13" s="1" t="str">
        <f>CONCATENATE("name-",A13)</f>
        <v>name-11</v>
      </c>
      <c r="C13" s="1" t="str">
        <f>CONCATENATE("surname-",A13)</f>
        <v>surname-11</v>
      </c>
      <c r="D13" s="2">
        <v>60</v>
      </c>
      <c r="E13" s="2">
        <v>47</v>
      </c>
      <c r="F13" s="3">
        <v>4</v>
      </c>
      <c r="G13" s="3">
        <v>2</v>
      </c>
      <c r="H13" s="2" t="s">
        <v>6</v>
      </c>
    </row>
    <row r="14" spans="1:8" ht="15" x14ac:dyDescent="0.3">
      <c r="A14" s="4">
        <f>A13+1</f>
        <v>12</v>
      </c>
      <c r="B14" s="1" t="str">
        <f>CONCATENATE("name-",A14)</f>
        <v>name-12</v>
      </c>
      <c r="C14" s="1" t="str">
        <f>CONCATENATE("surname-",A14)</f>
        <v>surname-12</v>
      </c>
      <c r="D14" s="2">
        <v>42</v>
      </c>
      <c r="E14" s="2">
        <v>47</v>
      </c>
      <c r="F14" s="3">
        <v>6</v>
      </c>
      <c r="G14" s="3">
        <v>3</v>
      </c>
      <c r="H14" s="2" t="s">
        <v>6</v>
      </c>
    </row>
    <row r="15" spans="1:8" ht="15" x14ac:dyDescent="0.3">
      <c r="A15" s="4">
        <f>A14+1</f>
        <v>13</v>
      </c>
      <c r="B15" s="1" t="str">
        <f>CONCATENATE("name-",A15)</f>
        <v>name-13</v>
      </c>
      <c r="C15" s="1" t="str">
        <f>CONCATENATE("surname-",A15)</f>
        <v>surname-13</v>
      </c>
      <c r="D15" s="2">
        <v>35</v>
      </c>
      <c r="E15" s="2">
        <v>45</v>
      </c>
      <c r="F15" s="3">
        <v>6</v>
      </c>
      <c r="G15" s="3">
        <v>6</v>
      </c>
      <c r="H15" s="2" t="s">
        <v>5</v>
      </c>
    </row>
    <row r="16" spans="1:8" ht="15" x14ac:dyDescent="0.3">
      <c r="A16" s="4">
        <f>A15+1</f>
        <v>14</v>
      </c>
      <c r="B16" s="1" t="str">
        <f>CONCATENATE("name-",A16)</f>
        <v>name-14</v>
      </c>
      <c r="C16" s="1" t="str">
        <f>CONCATENATE("surname-",A16)</f>
        <v>surname-14</v>
      </c>
      <c r="D16" s="2">
        <v>63</v>
      </c>
      <c r="E16" s="2">
        <v>44</v>
      </c>
      <c r="F16" s="3">
        <v>5</v>
      </c>
      <c r="G16" s="3">
        <v>5</v>
      </c>
      <c r="H16" s="2" t="s">
        <v>6</v>
      </c>
    </row>
    <row r="17" spans="1:8" ht="15" x14ac:dyDescent="0.3">
      <c r="A17" s="4">
        <f>A16+1</f>
        <v>15</v>
      </c>
      <c r="B17" s="1" t="str">
        <f>CONCATENATE("name-",A17)</f>
        <v>name-15</v>
      </c>
      <c r="C17" s="1" t="str">
        <f>CONCATENATE("surname-",A17)</f>
        <v>surname-15</v>
      </c>
      <c r="D17" s="2">
        <v>50</v>
      </c>
      <c r="E17" s="2">
        <v>44</v>
      </c>
      <c r="F17" s="3">
        <v>5</v>
      </c>
      <c r="G17" s="3">
        <v>6</v>
      </c>
      <c r="H17" s="2" t="s">
        <v>6</v>
      </c>
    </row>
    <row r="18" spans="1:8" ht="15" x14ac:dyDescent="0.3">
      <c r="A18" s="4">
        <f>A17+1</f>
        <v>16</v>
      </c>
      <c r="B18" s="1" t="str">
        <f>CONCATENATE("name-",A18)</f>
        <v>name-16</v>
      </c>
      <c r="C18" s="1" t="str">
        <f>CONCATENATE("surname-",A18)</f>
        <v>surname-16</v>
      </c>
      <c r="D18" s="2">
        <v>44</v>
      </c>
      <c r="E18" s="2">
        <v>44</v>
      </c>
      <c r="F18" s="3">
        <v>5</v>
      </c>
      <c r="G18" s="3">
        <v>4</v>
      </c>
      <c r="H18" s="2" t="s">
        <v>6</v>
      </c>
    </row>
    <row r="19" spans="1:8" ht="15" x14ac:dyDescent="0.3">
      <c r="A19" s="4">
        <f>A18+1</f>
        <v>17</v>
      </c>
      <c r="B19" s="1" t="str">
        <f>CONCATENATE("name-",A19)</f>
        <v>name-17</v>
      </c>
      <c r="C19" s="1" t="str">
        <f>CONCATENATE("surname-",A19)</f>
        <v>surname-17</v>
      </c>
      <c r="D19" s="2">
        <v>58</v>
      </c>
      <c r="E19" s="2">
        <v>43</v>
      </c>
      <c r="F19" s="3">
        <v>6</v>
      </c>
      <c r="G19" s="3">
        <v>5</v>
      </c>
      <c r="H19" s="2" t="s">
        <v>6</v>
      </c>
    </row>
    <row r="20" spans="1:8" ht="15" x14ac:dyDescent="0.3">
      <c r="A20" s="4">
        <f>A19+1</f>
        <v>18</v>
      </c>
      <c r="B20" s="1" t="str">
        <f>CONCATENATE("name-",A20)</f>
        <v>name-18</v>
      </c>
      <c r="C20" s="1" t="str">
        <f>CONCATENATE("surname-",A20)</f>
        <v>surname-18</v>
      </c>
      <c r="D20" s="2">
        <v>40</v>
      </c>
      <c r="E20" s="2">
        <v>42</v>
      </c>
      <c r="F20" s="3">
        <v>8</v>
      </c>
      <c r="G20" s="3">
        <v>8</v>
      </c>
      <c r="H20" s="2" t="s">
        <v>5</v>
      </c>
    </row>
    <row r="21" spans="1:8" ht="15" x14ac:dyDescent="0.3">
      <c r="A21" s="4">
        <f>A20+1</f>
        <v>19</v>
      </c>
      <c r="B21" s="1" t="str">
        <f>CONCATENATE("name-",A21)</f>
        <v>name-19</v>
      </c>
      <c r="C21" s="1" t="str">
        <f>CONCATENATE("surname-",A21)</f>
        <v>surname-19</v>
      </c>
      <c r="D21" s="2">
        <v>35</v>
      </c>
      <c r="E21" s="2">
        <v>36</v>
      </c>
      <c r="F21" s="3">
        <v>8</v>
      </c>
      <c r="G21" s="3">
        <v>3</v>
      </c>
      <c r="H21" s="2" t="s">
        <v>4</v>
      </c>
    </row>
    <row r="22" spans="1:8" ht="15" x14ac:dyDescent="0.3">
      <c r="A22" s="4">
        <f>A21+1</f>
        <v>20</v>
      </c>
      <c r="B22" s="1" t="str">
        <f>CONCATENATE("name-",A22)</f>
        <v>name-20</v>
      </c>
      <c r="C22" s="1" t="str">
        <f>CONCATENATE("surname-",A22)</f>
        <v>surname-20</v>
      </c>
      <c r="D22" s="2">
        <v>25</v>
      </c>
      <c r="E22" s="2">
        <v>30</v>
      </c>
      <c r="F22" s="3">
        <v>8</v>
      </c>
      <c r="G22" s="3">
        <v>0</v>
      </c>
      <c r="H22" s="2" t="s">
        <v>2</v>
      </c>
    </row>
    <row r="23" spans="1:8" ht="15" x14ac:dyDescent="0.3">
      <c r="A23" s="4">
        <f>A22+1</f>
        <v>21</v>
      </c>
      <c r="B23" s="1" t="str">
        <f>CONCATENATE("name-",A23)</f>
        <v>name-21</v>
      </c>
      <c r="C23" s="1" t="str">
        <f>CONCATENATE("surname-",A23)</f>
        <v>surname-21</v>
      </c>
      <c r="D23" s="2">
        <v>1</v>
      </c>
      <c r="E23" s="2">
        <v>30</v>
      </c>
      <c r="F23" s="3">
        <v>8</v>
      </c>
      <c r="G23" s="3">
        <v>0</v>
      </c>
      <c r="H23" s="2" t="s">
        <v>3</v>
      </c>
    </row>
    <row r="24" spans="1:8" ht="15" x14ac:dyDescent="0.3">
      <c r="A24" s="4">
        <f>A23+1</f>
        <v>22</v>
      </c>
      <c r="B24" s="1" t="str">
        <f>CONCATENATE("name-",A24)</f>
        <v>name-22</v>
      </c>
      <c r="C24" s="1" t="str">
        <f>CONCATENATE("surname-",A24)</f>
        <v>surname-22</v>
      </c>
      <c r="D24" s="2">
        <v>43</v>
      </c>
      <c r="E24" s="2">
        <v>29</v>
      </c>
      <c r="F24" s="3">
        <v>6</v>
      </c>
      <c r="G24" s="3">
        <v>6</v>
      </c>
      <c r="H24" s="2" t="s">
        <v>4</v>
      </c>
    </row>
    <row r="25" spans="1:8" ht="15" x14ac:dyDescent="0.3">
      <c r="A25" s="4">
        <f>A24+1</f>
        <v>23</v>
      </c>
      <c r="B25" s="1" t="str">
        <f>CONCATENATE("name-",A25)</f>
        <v>name-23</v>
      </c>
      <c r="C25" s="1" t="str">
        <f>CONCATENATE("surname-",A25)</f>
        <v>surname-23</v>
      </c>
      <c r="D25" s="2">
        <v>39</v>
      </c>
      <c r="E25" s="2">
        <v>29</v>
      </c>
      <c r="F25" s="3">
        <v>8</v>
      </c>
      <c r="G25" s="3">
        <v>3</v>
      </c>
      <c r="H25" s="2" t="s">
        <v>4</v>
      </c>
    </row>
    <row r="26" spans="1:8" ht="15" x14ac:dyDescent="0.3">
      <c r="A26" s="4">
        <f>A25+1</f>
        <v>24</v>
      </c>
      <c r="B26" s="1" t="str">
        <f>CONCATENATE("name-",A26)</f>
        <v>name-24</v>
      </c>
      <c r="C26" s="1" t="str">
        <f>CONCATENATE("surname-",A26)</f>
        <v>surname-24</v>
      </c>
      <c r="D26" s="2">
        <v>15</v>
      </c>
      <c r="E26" s="2">
        <v>29</v>
      </c>
      <c r="F26" s="3">
        <v>3</v>
      </c>
      <c r="G26" s="3">
        <v>8</v>
      </c>
      <c r="H26" s="2" t="s">
        <v>2</v>
      </c>
    </row>
    <row r="27" spans="1:8" ht="15" x14ac:dyDescent="0.3">
      <c r="A27" s="4">
        <f>A26+1</f>
        <v>25</v>
      </c>
      <c r="B27" s="1" t="str">
        <f>CONCATENATE("name-",A27)</f>
        <v>name-25</v>
      </c>
      <c r="C27" s="1" t="str">
        <f>CONCATENATE("surname-",A27)</f>
        <v>surname-25</v>
      </c>
      <c r="D27" s="2">
        <v>5</v>
      </c>
      <c r="E27" s="2">
        <v>25</v>
      </c>
      <c r="F27" s="3">
        <v>4</v>
      </c>
      <c r="G27" s="3">
        <v>2</v>
      </c>
      <c r="H27" s="2" t="s">
        <v>3</v>
      </c>
    </row>
    <row r="28" spans="1:8" ht="15" x14ac:dyDescent="0.3">
      <c r="A28" s="4">
        <f>A27+1</f>
        <v>26</v>
      </c>
      <c r="B28" s="1" t="str">
        <f>CONCATENATE("name-",A28)</f>
        <v>name-26</v>
      </c>
      <c r="C28" s="1" t="str">
        <f>CONCATENATE("surname-",A28)</f>
        <v>surname-26</v>
      </c>
      <c r="D28" s="2">
        <v>53</v>
      </c>
      <c r="E28" s="2">
        <v>23</v>
      </c>
      <c r="F28" s="3">
        <v>6</v>
      </c>
      <c r="G28" s="3">
        <v>1</v>
      </c>
      <c r="H28" s="2" t="s">
        <v>4</v>
      </c>
    </row>
    <row r="29" spans="1:8" ht="15" x14ac:dyDescent="0.3">
      <c r="A29" s="4">
        <f>A28+1</f>
        <v>27</v>
      </c>
      <c r="B29" s="1" t="str">
        <f>CONCATENATE("name-",A29)</f>
        <v>name-27</v>
      </c>
      <c r="C29" s="1" t="str">
        <f>CONCATENATE("surname-",A29)</f>
        <v>surname-27</v>
      </c>
      <c r="D29" s="2">
        <v>5</v>
      </c>
      <c r="E29" s="2">
        <v>20</v>
      </c>
      <c r="F29" s="3">
        <v>5</v>
      </c>
      <c r="G29" s="3">
        <v>2</v>
      </c>
      <c r="H29" s="2" t="s">
        <v>3</v>
      </c>
    </row>
    <row r="30" spans="1:8" ht="15" x14ac:dyDescent="0.3">
      <c r="A30" s="4">
        <f>A29+1</f>
        <v>28</v>
      </c>
      <c r="B30" s="1" t="str">
        <f>CONCATENATE("name-",A30)</f>
        <v>name-28</v>
      </c>
      <c r="C30" s="1" t="str">
        <f>CONCATENATE("surname-",A30)</f>
        <v>surname-28</v>
      </c>
      <c r="D30" s="2">
        <v>42</v>
      </c>
      <c r="E30" s="2">
        <v>13</v>
      </c>
      <c r="F30" s="3">
        <v>4</v>
      </c>
      <c r="G30" s="3">
        <v>7</v>
      </c>
      <c r="H30" s="2" t="s">
        <v>2</v>
      </c>
    </row>
    <row r="31" spans="1:8" ht="15" x14ac:dyDescent="0.3">
      <c r="A31" s="4">
        <f>A30+1</f>
        <v>29</v>
      </c>
      <c r="B31" s="1" t="str">
        <f>CONCATENATE("name-",A31)</f>
        <v>name-29</v>
      </c>
      <c r="C31" s="1" t="str">
        <f>CONCATENATE("surname-",A31)</f>
        <v>surname-29</v>
      </c>
      <c r="D31" s="2">
        <v>1</v>
      </c>
      <c r="E31" s="2"/>
      <c r="F31" s="3">
        <v>0</v>
      </c>
      <c r="G31" s="3">
        <v>0</v>
      </c>
      <c r="H31" s="2" t="s">
        <v>1</v>
      </c>
    </row>
    <row r="32" spans="1:8" ht="15" x14ac:dyDescent="0.3">
      <c r="A32" s="4">
        <f>A31+1</f>
        <v>30</v>
      </c>
      <c r="B32" s="1" t="str">
        <f>CONCATENATE("name-",A32)</f>
        <v>name-30</v>
      </c>
      <c r="C32" s="1" t="str">
        <f>CONCATENATE("surname-",A32)</f>
        <v>surname-30</v>
      </c>
      <c r="D32" s="2"/>
      <c r="E32" s="2"/>
      <c r="F32" s="3"/>
      <c r="G32" s="3"/>
      <c r="H32" s="2" t="s">
        <v>0</v>
      </c>
    </row>
    <row r="33" spans="1:7" ht="15" x14ac:dyDescent="0.3">
      <c r="A33" s="4"/>
      <c r="D33" s="2"/>
      <c r="E33" s="2"/>
      <c r="F33" s="3"/>
      <c r="G33" s="3"/>
    </row>
    <row r="34" spans="1:7" ht="15" x14ac:dyDescent="0.3">
      <c r="A34" s="4"/>
      <c r="D34" s="2"/>
      <c r="E34" s="2"/>
      <c r="F34" s="3"/>
      <c r="G34" s="3"/>
    </row>
    <row r="35" spans="1:7" ht="15" x14ac:dyDescent="0.3">
      <c r="A35" s="4"/>
      <c r="D35" s="2"/>
      <c r="E35" s="2"/>
      <c r="F35" s="3"/>
      <c r="G35" s="3"/>
    </row>
    <row r="36" spans="1:7" ht="15" x14ac:dyDescent="0.3">
      <c r="A36" s="4"/>
      <c r="D36" s="2"/>
      <c r="E36" s="2"/>
      <c r="F36" s="3"/>
      <c r="G36" s="3"/>
    </row>
    <row r="37" spans="1:7" ht="15" x14ac:dyDescent="0.3">
      <c r="A37" s="4"/>
      <c r="D37" s="2"/>
      <c r="E37" s="2"/>
      <c r="F37" s="3"/>
      <c r="G37" s="3"/>
    </row>
    <row r="38" spans="1:7" ht="15" x14ac:dyDescent="0.3">
      <c r="A38" s="4"/>
      <c r="D38" s="2"/>
      <c r="E38" s="2"/>
      <c r="F38" s="3"/>
      <c r="G38" s="3"/>
    </row>
    <row r="39" spans="1:7" ht="15" x14ac:dyDescent="0.3">
      <c r="A39" s="4"/>
      <c r="D39" s="2"/>
      <c r="E39" s="2"/>
      <c r="F39" s="3"/>
      <c r="G39" s="3"/>
    </row>
    <row r="40" spans="1:7" ht="15" x14ac:dyDescent="0.3">
      <c r="A40" s="4"/>
      <c r="D40" s="2"/>
      <c r="E40" s="2"/>
      <c r="F40" s="3"/>
      <c r="G40" s="3"/>
    </row>
    <row r="41" spans="1:7" ht="15" x14ac:dyDescent="0.3">
      <c r="A41" s="4"/>
      <c r="D41" s="2"/>
      <c r="E41" s="2"/>
      <c r="F41" s="3"/>
      <c r="G41" s="3"/>
    </row>
    <row r="42" spans="1:7" ht="15" x14ac:dyDescent="0.3">
      <c r="A42" s="4"/>
      <c r="D42" s="2"/>
      <c r="E42" s="2"/>
      <c r="F42" s="3"/>
      <c r="G42" s="3"/>
    </row>
    <row r="43" spans="1:7" ht="15" x14ac:dyDescent="0.3">
      <c r="A43" s="4"/>
      <c r="D43" s="2"/>
      <c r="E43" s="2"/>
      <c r="F43" s="3"/>
      <c r="G43" s="3"/>
    </row>
    <row r="44" spans="1:7" ht="15" x14ac:dyDescent="0.3">
      <c r="A44" s="4"/>
      <c r="D44" s="2"/>
      <c r="E44" s="2"/>
      <c r="F44" s="3"/>
      <c r="G44" s="3"/>
    </row>
    <row r="45" spans="1:7" ht="15" x14ac:dyDescent="0.3">
      <c r="A45" s="4"/>
      <c r="D45" s="2"/>
      <c r="E45" s="2"/>
      <c r="F45" s="3"/>
      <c r="G45" s="3"/>
    </row>
    <row r="46" spans="1:7" ht="15" x14ac:dyDescent="0.3">
      <c r="A46" s="4"/>
      <c r="D46" s="2"/>
      <c r="E46" s="2"/>
      <c r="F46" s="3"/>
      <c r="G46" s="3"/>
    </row>
    <row r="47" spans="1:7" ht="15" x14ac:dyDescent="0.3">
      <c r="A47" s="4"/>
      <c r="D47" s="2"/>
      <c r="E47" s="2"/>
      <c r="F47" s="3"/>
      <c r="G47" s="3"/>
    </row>
    <row r="48" spans="1:7" ht="15" x14ac:dyDescent="0.3">
      <c r="A48" s="4"/>
      <c r="D48" s="2"/>
      <c r="E48" s="2"/>
      <c r="F48" s="3"/>
      <c r="G48" s="3"/>
    </row>
    <row r="49" spans="1:9" ht="15" x14ac:dyDescent="0.3">
      <c r="A49" s="4"/>
      <c r="D49" s="2"/>
      <c r="E49" s="2"/>
      <c r="F49" s="3"/>
      <c r="G49" s="3"/>
    </row>
    <row r="50" spans="1:9" ht="15" x14ac:dyDescent="0.3">
      <c r="A50" s="4"/>
      <c r="D50" s="2"/>
      <c r="E50" s="2"/>
      <c r="F50" s="3"/>
      <c r="G50" s="3"/>
    </row>
    <row r="51" spans="1:9" ht="15" x14ac:dyDescent="0.3">
      <c r="A51" s="4"/>
      <c r="D51" s="2"/>
      <c r="E51" s="2"/>
      <c r="F51" s="3"/>
      <c r="G51" s="3"/>
    </row>
    <row r="52" spans="1:9" ht="15" x14ac:dyDescent="0.3">
      <c r="A52" s="4"/>
      <c r="D52" s="2"/>
      <c r="E52" s="2"/>
      <c r="F52" s="3"/>
      <c r="G52" s="3"/>
    </row>
    <row r="53" spans="1:9" ht="15" x14ac:dyDescent="0.3">
      <c r="A53" s="4"/>
      <c r="D53" s="2"/>
      <c r="E53" s="2"/>
      <c r="F53" s="3"/>
      <c r="G53" s="3"/>
    </row>
    <row r="54" spans="1:9" ht="15" x14ac:dyDescent="0.3">
      <c r="A54" s="4"/>
      <c r="D54" s="2"/>
      <c r="E54" s="2"/>
      <c r="F54" s="3"/>
      <c r="G54" s="3"/>
    </row>
    <row r="55" spans="1:9" ht="15" x14ac:dyDescent="0.3">
      <c r="A55" s="4"/>
      <c r="D55" s="2"/>
      <c r="E55" s="2"/>
      <c r="F55" s="3"/>
      <c r="G55" s="3"/>
    </row>
    <row r="56" spans="1:9" ht="15" x14ac:dyDescent="0.3">
      <c r="A56" s="4"/>
      <c r="D56" s="2"/>
      <c r="E56" s="2"/>
      <c r="F56" s="3"/>
      <c r="G56" s="3"/>
      <c r="I56" s="6"/>
    </row>
    <row r="57" spans="1:9" ht="15" x14ac:dyDescent="0.3">
      <c r="A57" s="4"/>
      <c r="D57" s="2"/>
      <c r="E57" s="2"/>
      <c r="F57" s="3"/>
      <c r="G57" s="3"/>
    </row>
    <row r="58" spans="1:9" ht="15" x14ac:dyDescent="0.3">
      <c r="A58" s="4"/>
      <c r="D58" s="2"/>
      <c r="E58" s="2"/>
      <c r="F58" s="3"/>
      <c r="G58" s="3"/>
    </row>
    <row r="59" spans="1:9" ht="15" x14ac:dyDescent="0.3">
      <c r="A59" s="4"/>
      <c r="D59" s="2"/>
      <c r="E59" s="2"/>
      <c r="F59" s="3"/>
      <c r="G59" s="3"/>
    </row>
    <row r="60" spans="1:9" ht="15" x14ac:dyDescent="0.3">
      <c r="A60" s="4"/>
      <c r="D60" s="2"/>
      <c r="E60" s="2"/>
      <c r="F60" s="3"/>
      <c r="G60" s="3"/>
    </row>
    <row r="61" spans="1:9" ht="15" x14ac:dyDescent="0.3">
      <c r="A61" s="4"/>
      <c r="D61" s="2"/>
      <c r="E61" s="2"/>
      <c r="F61" s="3"/>
      <c r="G61" s="3"/>
    </row>
    <row r="62" spans="1:9" ht="15" x14ac:dyDescent="0.3">
      <c r="A62" s="4"/>
      <c r="D62" s="2"/>
      <c r="E62" s="2"/>
      <c r="F62" s="3"/>
      <c r="G62" s="3"/>
    </row>
    <row r="63" spans="1:9" ht="15" x14ac:dyDescent="0.3">
      <c r="A63" s="4"/>
      <c r="D63" s="2"/>
      <c r="E63" s="2"/>
      <c r="F63" s="3"/>
      <c r="G63" s="3"/>
    </row>
    <row r="64" spans="1:9" ht="15" x14ac:dyDescent="0.3">
      <c r="A64" s="4"/>
      <c r="D64" s="2"/>
      <c r="E64" s="2"/>
      <c r="F64" s="3"/>
      <c r="G64" s="3"/>
    </row>
    <row r="65" spans="1:8" ht="15" x14ac:dyDescent="0.3">
      <c r="A65" s="4"/>
      <c r="D65" s="2"/>
      <c r="E65" s="2"/>
      <c r="F65" s="3"/>
      <c r="G65" s="3"/>
    </row>
    <row r="66" spans="1:8" ht="15" x14ac:dyDescent="0.3">
      <c r="A66" s="4"/>
      <c r="D66" s="2"/>
      <c r="E66" s="2"/>
      <c r="F66" s="3"/>
      <c r="G66" s="3"/>
    </row>
    <row r="67" spans="1:8" ht="15" x14ac:dyDescent="0.3">
      <c r="A67" s="4"/>
      <c r="D67" s="2"/>
      <c r="E67" s="2"/>
      <c r="F67" s="3"/>
      <c r="G67" s="3"/>
    </row>
    <row r="68" spans="1:8" ht="15" x14ac:dyDescent="0.3">
      <c r="A68" s="4"/>
      <c r="D68" s="2"/>
      <c r="E68" s="2"/>
      <c r="F68" s="3"/>
      <c r="G68" s="3"/>
    </row>
    <row r="69" spans="1:8" ht="15" x14ac:dyDescent="0.3">
      <c r="A69" s="4"/>
      <c r="D69" s="2"/>
      <c r="E69" s="2"/>
      <c r="F69" s="3"/>
      <c r="G69" s="3"/>
    </row>
    <row r="70" spans="1:8" ht="15" x14ac:dyDescent="0.3">
      <c r="A70" s="4"/>
      <c r="D70" s="2"/>
      <c r="E70" s="2"/>
      <c r="F70" s="3"/>
      <c r="G70" s="3"/>
    </row>
    <row r="71" spans="1:8" ht="15" x14ac:dyDescent="0.3">
      <c r="A71" s="4"/>
      <c r="D71" s="2"/>
      <c r="E71" s="2"/>
      <c r="F71" s="3"/>
      <c r="G71" s="3"/>
    </row>
    <row r="72" spans="1:8" ht="15" x14ac:dyDescent="0.3">
      <c r="A72" s="4"/>
      <c r="D72" s="2"/>
      <c r="E72" s="2"/>
      <c r="F72" s="3"/>
      <c r="G72" s="3"/>
      <c r="H72" s="5"/>
    </row>
    <row r="73" spans="1:8" ht="15" x14ac:dyDescent="0.3">
      <c r="A73" s="4"/>
      <c r="D73" s="2"/>
      <c r="E73" s="2"/>
      <c r="F73" s="3"/>
      <c r="G73" s="3"/>
    </row>
    <row r="74" spans="1:8" ht="15" x14ac:dyDescent="0.3">
      <c r="A74" s="4"/>
      <c r="D74" s="2"/>
      <c r="E74" s="2"/>
      <c r="F74" s="3"/>
      <c r="G74" s="3"/>
    </row>
    <row r="75" spans="1:8" ht="15" x14ac:dyDescent="0.3">
      <c r="A75" s="4"/>
      <c r="D75" s="2"/>
      <c r="E75" s="2"/>
      <c r="F75" s="3"/>
      <c r="G75" s="3"/>
    </row>
    <row r="76" spans="1:8" ht="15" x14ac:dyDescent="0.3">
      <c r="A76" s="4"/>
      <c r="D76" s="2"/>
      <c r="E76" s="2"/>
      <c r="F76" s="3"/>
      <c r="G76" s="3"/>
    </row>
    <row r="77" spans="1:8" ht="15" x14ac:dyDescent="0.3">
      <c r="A77" s="4"/>
      <c r="D77" s="2"/>
      <c r="E77" s="2"/>
      <c r="F77" s="3"/>
      <c r="G77" s="3"/>
    </row>
    <row r="78" spans="1:8" ht="15" x14ac:dyDescent="0.3">
      <c r="A78" s="4"/>
      <c r="D78" s="2"/>
      <c r="E78" s="2"/>
      <c r="F78" s="3"/>
      <c r="G78" s="3"/>
    </row>
    <row r="79" spans="1:8" ht="15" x14ac:dyDescent="0.3">
      <c r="A79" s="4"/>
      <c r="D79" s="2"/>
      <c r="E79" s="2"/>
      <c r="F79" s="3"/>
      <c r="G79" s="3"/>
    </row>
    <row r="80" spans="1:8" ht="15" x14ac:dyDescent="0.3">
      <c r="A80" s="4"/>
      <c r="D80" s="2"/>
      <c r="E80" s="2"/>
      <c r="F80" s="3"/>
      <c r="G80" s="3"/>
    </row>
    <row r="81" spans="1:7" ht="15" x14ac:dyDescent="0.3">
      <c r="A81" s="4"/>
      <c r="D81" s="2"/>
      <c r="E81" s="2"/>
      <c r="F81" s="3"/>
      <c r="G81" s="3"/>
    </row>
    <row r="82" spans="1:7" ht="15" x14ac:dyDescent="0.3">
      <c r="A82" s="4"/>
      <c r="D82" s="2"/>
      <c r="E82" s="2"/>
      <c r="F82" s="3"/>
      <c r="G82" s="3"/>
    </row>
    <row r="83" spans="1:7" ht="15" x14ac:dyDescent="0.3">
      <c r="A83" s="4"/>
      <c r="D83" s="2"/>
      <c r="E83" s="2"/>
      <c r="F83" s="3"/>
      <c r="G83" s="3"/>
    </row>
    <row r="84" spans="1:7" ht="15" x14ac:dyDescent="0.3">
      <c r="A84" s="4"/>
      <c r="D84" s="2"/>
      <c r="E84" s="2"/>
      <c r="F84" s="3"/>
      <c r="G84" s="3"/>
    </row>
    <row r="85" spans="1:7" ht="15" x14ac:dyDescent="0.3">
      <c r="A85" s="4"/>
      <c r="D85" s="2"/>
      <c r="E85" s="2"/>
      <c r="F85" s="3"/>
      <c r="G85" s="3"/>
    </row>
    <row r="86" spans="1:7" ht="15" x14ac:dyDescent="0.3">
      <c r="A86" s="4"/>
      <c r="D86" s="2"/>
      <c r="E86" s="2"/>
      <c r="F86" s="3"/>
      <c r="G86" s="3"/>
    </row>
    <row r="87" spans="1:7" ht="15" x14ac:dyDescent="0.3">
      <c r="A87" s="4"/>
      <c r="D87" s="2"/>
      <c r="E87" s="2"/>
      <c r="F87" s="3"/>
      <c r="G87" s="3"/>
    </row>
    <row r="88" spans="1:7" ht="15" x14ac:dyDescent="0.3">
      <c r="A88" s="4"/>
      <c r="D88" s="2"/>
      <c r="E88" s="2"/>
      <c r="F88" s="3"/>
      <c r="G88" s="3"/>
    </row>
    <row r="89" spans="1:7" ht="15" x14ac:dyDescent="0.3">
      <c r="A89" s="4"/>
      <c r="D89" s="2"/>
      <c r="E89" s="2"/>
      <c r="F89" s="3"/>
      <c r="G89" s="3"/>
    </row>
    <row r="90" spans="1:7" ht="15" x14ac:dyDescent="0.3">
      <c r="A90" s="4"/>
      <c r="D90" s="2"/>
      <c r="E90" s="2"/>
      <c r="F90" s="3"/>
      <c r="G90" s="3"/>
    </row>
    <row r="91" spans="1:7" ht="15" x14ac:dyDescent="0.3">
      <c r="A91" s="4"/>
      <c r="D91" s="2"/>
      <c r="E91" s="2"/>
      <c r="F91" s="3"/>
      <c r="G91" s="3"/>
    </row>
    <row r="92" spans="1:7" ht="15" x14ac:dyDescent="0.3">
      <c r="A92" s="4"/>
      <c r="D92" s="2"/>
      <c r="E92" s="2"/>
      <c r="F92" s="3"/>
      <c r="G92" s="3"/>
    </row>
    <row r="93" spans="1:7" ht="15" x14ac:dyDescent="0.3">
      <c r="A93" s="4"/>
      <c r="D93" s="2"/>
      <c r="E93" s="2"/>
      <c r="F93" s="3"/>
      <c r="G93" s="3"/>
    </row>
    <row r="94" spans="1:7" ht="15" x14ac:dyDescent="0.3">
      <c r="A94" s="4"/>
      <c r="D94" s="2"/>
      <c r="E94" s="2"/>
      <c r="F94" s="3"/>
      <c r="G94" s="3"/>
    </row>
    <row r="95" spans="1:7" ht="15" x14ac:dyDescent="0.3">
      <c r="A95" s="4"/>
      <c r="D95" s="2"/>
      <c r="E95" s="2"/>
      <c r="F95" s="3"/>
      <c r="G95" s="3"/>
    </row>
    <row r="96" spans="1:7" ht="15" x14ac:dyDescent="0.3">
      <c r="A96" s="4"/>
      <c r="D96" s="2"/>
      <c r="E96" s="2"/>
      <c r="F96" s="3"/>
      <c r="G96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4274-6B4C-4E8E-9FC1-3AA637E0F62E}">
  <dimension ref="A1:AE97"/>
  <sheetViews>
    <sheetView zoomScaleNormal="100" workbookViewId="0">
      <selection activeCell="K13" sqref="K13"/>
    </sheetView>
  </sheetViews>
  <sheetFormatPr defaultColWidth="8.5546875" defaultRowHeight="14.4" x14ac:dyDescent="0.3"/>
  <cols>
    <col min="1" max="1" width="6.5546875" style="1" customWidth="1"/>
    <col min="2" max="2" width="8.5546875" style="1"/>
    <col min="3" max="9" width="5.33203125" style="2" customWidth="1"/>
    <col min="10" max="10" width="5" style="1" customWidth="1"/>
    <col min="11" max="11" width="9" style="1" customWidth="1"/>
    <col min="12" max="12" width="5" style="1" customWidth="1"/>
    <col min="13" max="20" width="10.33203125" style="1" hidden="1" customWidth="1"/>
    <col min="21" max="21" width="5.6640625" style="1" customWidth="1"/>
    <col min="22" max="22" width="5.33203125" style="1" customWidth="1"/>
    <col min="23" max="27" width="5.33203125" style="1" hidden="1" customWidth="1"/>
    <col min="28" max="28" width="6" style="1" customWidth="1"/>
    <col min="29" max="29" width="8.5546875" style="1"/>
    <col min="30" max="30" width="5.88671875" style="1" customWidth="1"/>
    <col min="31" max="31" width="46.33203125" style="1" customWidth="1"/>
    <col min="32" max="16384" width="8.5546875" style="1"/>
  </cols>
  <sheetData>
    <row r="1" spans="1:31" x14ac:dyDescent="0.3">
      <c r="C1" s="2">
        <v>1</v>
      </c>
      <c r="D1" s="17" t="s">
        <v>42</v>
      </c>
      <c r="E1" s="17" t="s">
        <v>42</v>
      </c>
      <c r="F1" s="2">
        <v>3</v>
      </c>
      <c r="G1" s="2">
        <v>3</v>
      </c>
      <c r="H1" s="2">
        <v>1</v>
      </c>
      <c r="I1" s="2">
        <v>1</v>
      </c>
    </row>
    <row r="2" spans="1:31" x14ac:dyDescent="0.3">
      <c r="B2" s="16">
        <f>SUM(C2:I2)</f>
        <v>100</v>
      </c>
      <c r="C2" s="16">
        <v>10</v>
      </c>
      <c r="D2" s="16">
        <v>5</v>
      </c>
      <c r="E2" s="16">
        <v>20</v>
      </c>
      <c r="F2" s="16">
        <v>20</v>
      </c>
      <c r="G2" s="16">
        <v>15</v>
      </c>
      <c r="H2" s="16">
        <v>15</v>
      </c>
      <c r="I2" s="16">
        <v>15</v>
      </c>
      <c r="K2" s="11">
        <v>1</v>
      </c>
      <c r="L2" s="11">
        <v>2</v>
      </c>
      <c r="M2" s="11" t="s">
        <v>41</v>
      </c>
      <c r="N2" s="11" t="s">
        <v>41</v>
      </c>
      <c r="O2" s="11" t="s">
        <v>41</v>
      </c>
      <c r="P2" s="11" t="s">
        <v>41</v>
      </c>
      <c r="Q2" s="11" t="s">
        <v>41</v>
      </c>
      <c r="R2" s="11" t="s">
        <v>41</v>
      </c>
      <c r="S2" s="11" t="s">
        <v>41</v>
      </c>
      <c r="T2" s="11" t="s">
        <v>41</v>
      </c>
      <c r="U2" s="11">
        <v>3</v>
      </c>
      <c r="V2" s="11">
        <v>4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D2" s="15" t="s">
        <v>40</v>
      </c>
      <c r="AE2" s="15"/>
    </row>
    <row r="3" spans="1:31" x14ac:dyDescent="0.3">
      <c r="B3" s="14" t="s">
        <v>39</v>
      </c>
      <c r="C3" s="8" t="s">
        <v>38</v>
      </c>
      <c r="D3" s="8" t="s">
        <v>37</v>
      </c>
      <c r="E3" s="8" t="s">
        <v>36</v>
      </c>
      <c r="F3" s="8" t="s">
        <v>35</v>
      </c>
      <c r="G3" s="8" t="s">
        <v>34</v>
      </c>
      <c r="H3" s="8" t="s">
        <v>33</v>
      </c>
      <c r="I3" s="8" t="s">
        <v>32</v>
      </c>
      <c r="K3" s="8" t="s">
        <v>31</v>
      </c>
      <c r="L3" s="8" t="s">
        <v>30</v>
      </c>
      <c r="U3" s="14" t="s">
        <v>29</v>
      </c>
      <c r="V3" s="15" t="s">
        <v>28</v>
      </c>
      <c r="W3" s="15" t="s">
        <v>27</v>
      </c>
      <c r="X3" s="15" t="s">
        <v>26</v>
      </c>
      <c r="Y3" s="15" t="s">
        <v>25</v>
      </c>
      <c r="Z3" s="15" t="s">
        <v>24</v>
      </c>
      <c r="AA3" s="15" t="s">
        <v>23</v>
      </c>
      <c r="AB3" s="14" t="s">
        <v>22</v>
      </c>
      <c r="AD3" s="5">
        <v>1</v>
      </c>
      <c r="AE3" s="1" t="s">
        <v>21</v>
      </c>
    </row>
    <row r="4" spans="1:31" x14ac:dyDescent="0.3">
      <c r="A4" s="2">
        <v>1</v>
      </c>
      <c r="B4" s="5">
        <f>SUM(C4:I4)</f>
        <v>0</v>
      </c>
      <c r="J4" s="2"/>
      <c r="K4" s="13">
        <f>IF(IFERROR(FIND(K$2,$C$1),0)&gt;0, $C4/$C$2,0)+IF(IFERROR(FIND(K$2,$D$1),0)&gt;0, $D4/$D$2,0)+IF(IFERROR(FIND(K$2,$E$1),0)&gt;0, $E4/$E$2,0)+IF(IFERROR(FIND(K$2,$F$1),0)&gt;0, $F4/$F$2,0)+IF(IFERROR(FIND(K$2,$G$1),0)&gt;0, $G4/$G$2,0)</f>
        <v>0</v>
      </c>
      <c r="L4" s="13">
        <f>IF(IFERROR(FIND(L$2,$C$1),0)&gt;0, $C4/$C$2,0)+IF(IFERROR(FIND(L$2,$D$1),0)&gt;0, $D4/$D$2,0)+IF(IFERROR(FIND(L$2,$E$1),0)&gt;0, $E4/$E$2,0)+IF(IFERROR(FIND(L$2,$F$1),0)&gt;0, $F4/$F$2,0)+IF(IFERROR(FIND(L$2,$G$1),0)&gt;0, $G4/$G$2,0)</f>
        <v>0</v>
      </c>
      <c r="M4" s="13">
        <f>IF(IFERROR(FIND(M$2,$C$1),0)&gt;0, $C4/$C$2,0)+IF(IFERROR(FIND(M$2,$D$1),0)&gt;0, $D4/$D$2,0)+IF(IFERROR(FIND(M$2,$E$1),0)&gt;0, $E4/$E$2,0)+IF(IFERROR(FIND(M$2,$F$1),0)&gt;0, $F4/$F$2,0)+IF(IFERROR(FIND(M$2,$G$1),0)&gt;0, $G4/$G$2,0)</f>
        <v>0</v>
      </c>
      <c r="N4" s="13">
        <f>IF(IFERROR(FIND(N$2,$C$1),0)&gt;0, $C4/$C$2,0)+IF(IFERROR(FIND(N$2,$D$1),0)&gt;0, $D4/$D$2,0)+IF(IFERROR(FIND(N$2,$E$1),0)&gt;0, $E4/$E$2,0)+IF(IFERROR(FIND(N$2,$F$1),0)&gt;0, $F4/$F$2,0)+IF(IFERROR(FIND(N$2,$G$1),0)&gt;0, $G4/$G$2,0)</f>
        <v>0</v>
      </c>
      <c r="O4" s="13">
        <f>IF(IFERROR(FIND(O$2,$C$1),0)&gt;0, $C4/$C$2,0)+IF(IFERROR(FIND(O$2,$D$1),0)&gt;0, $D4/$D$2,0)+IF(IFERROR(FIND(O$2,$E$1),0)&gt;0, $E4/$E$2,0)+IF(IFERROR(FIND(O$2,$F$1),0)&gt;0, $F4/$F$2,0)+IF(IFERROR(FIND(O$2,$G$1),0)&gt;0, $G4/$G$2,0)</f>
        <v>0</v>
      </c>
      <c r="P4" s="13">
        <f>IF(IFERROR(FIND(P$2,$C$1),0)&gt;0, $C4/$C$2,0)+IF(IFERROR(FIND(P$2,$D$1),0)&gt;0, $D4/$D$2,0)+IF(IFERROR(FIND(P$2,$E$1),0)&gt;0, $E4/$E$2,0)+IF(IFERROR(FIND(P$2,$F$1),0)&gt;0, $F4/$F$2,0)+IF(IFERROR(FIND(P$2,$G$1),0)&gt;0, $G4/$G$2,0)</f>
        <v>0</v>
      </c>
      <c r="Q4" s="13">
        <f>IF(IFERROR(FIND(Q$2,$C$1),0)&gt;0, $C4/$C$2,0)+IF(IFERROR(FIND(Q$2,$D$1),0)&gt;0, $D4/$D$2,0)+IF(IFERROR(FIND(Q$2,$E$1),0)&gt;0, $E4/$E$2,0)+IF(IFERROR(FIND(Q$2,$F$1),0)&gt;0, $F4/$F$2,0)+IF(IFERROR(FIND(Q$2,$G$1),0)&gt;0, $G4/$G$2,0)</f>
        <v>0</v>
      </c>
      <c r="R4" s="13">
        <f>IF(IFERROR(FIND(R$2,$C$1),0)&gt;0, $C4/$C$2,0)+IF(IFERROR(FIND(R$2,$D$1),0)&gt;0, $D4/$D$2,0)+IF(IFERROR(FIND(R$2,$E$1),0)&gt;0, $E4/$E$2,0)+IF(IFERROR(FIND(R$2,$F$1),0)&gt;0, $F4/$F$2,0)+IF(IFERROR(FIND(R$2,$G$1),0)&gt;0, $G4/$G$2,0)</f>
        <v>0</v>
      </c>
      <c r="S4" s="13">
        <f>IF(IFERROR(FIND(S$2,$C$1),0)&gt;0, $C4/$C$2,0)+IF(IFERROR(FIND(S$2,$D$1),0)&gt;0, $D4/$D$2,0)+IF(IFERROR(FIND(S$2,$E$1),0)&gt;0, $E4/$E$2,0)+IF(IFERROR(FIND(S$2,$F$1),0)&gt;0, $F4/$F$2,0)+IF(IFERROR(FIND(S$2,$G$1),0)&gt;0, $G4/$G$2,0)</f>
        <v>0</v>
      </c>
      <c r="T4" s="13">
        <f>IF(IFERROR(FIND(T$2,$C$1),0)&gt;0, $C4/$C$2,0)+IF(IFERROR(FIND(T$2,$D$1),0)&gt;0, $D4/$D$2,0)+IF(IFERROR(FIND(T$2,$E$1),0)&gt;0, $E4/$E$2,0)+IF(IFERROR(FIND(T$2,$F$1),0)&gt;0, $F4/$F$2,0)+IF(IFERROR(FIND(T$2,$G$1),0)&gt;0, $G4/$G$2,0)</f>
        <v>0</v>
      </c>
      <c r="U4" s="13">
        <f>IF(IFERROR(FIND(U$2,$C$1),0)&gt;0, $C4/$C$2,0)+IF(IFERROR(FIND(U$2,$D$1),0)&gt;0, $D4/$D$2,0)+IF(IFERROR(FIND(U$2,$E$1),0)&gt;0, $E4/$E$2,0)+IF(IFERROR(FIND(U$2,$F$1),0)&gt;0, $F4/$F$2,0)+IF(IFERROR(FIND(U$2,$G$1),0)&gt;0, $G4/$G$2,0)</f>
        <v>0</v>
      </c>
      <c r="V4" s="13">
        <f>IF(IFERROR(FIND(V$2,$C$1),0)&gt;0, $C4/$C$2,0)+IF(IFERROR(FIND(V$2,$D$1),0)&gt;0, $D4/$D$2,0)+IF(IFERROR(FIND(V$2,$E$1),0)&gt;0, $E4/$E$2,0)+IF(IFERROR(FIND(V$2,$F$1),0)&gt;0, $F4/$F$2,0)+IF(IFERROR(FIND(V$2,$G$1),0)&gt;0, $G4/$G$2,0)</f>
        <v>0</v>
      </c>
      <c r="W4" s="13">
        <f>IF(IFERROR(FIND(W$2,$C$1),0)&gt;0, $C4/$C$2,0)+IF(IFERROR(FIND(W$2,$D$1),0)&gt;0, $D4/$D$2,0)+IF(IFERROR(FIND(W$2,$E$1),0)&gt;0, $E4/$E$2,0)+IF(IFERROR(FIND(W$2,$F$1),0)&gt;0, $F4/$F$2,0)+IF(IFERROR(FIND(W$2,$G$1),0)&gt;0, $G4/$G$2,0)</f>
        <v>0</v>
      </c>
      <c r="X4" s="13">
        <f>IF(IFERROR(FIND(X$2,$C$1),0)&gt;0, $C4/$C$2,0)+IF(IFERROR(FIND(X$2,$D$1),0)&gt;0, $D4/$D$2,0)+IF(IFERROR(FIND(X$2,$E$1),0)&gt;0, $E4/$E$2,0)+IF(IFERROR(FIND(X$2,$F$1),0)&gt;0, $F4/$F$2,0)+IF(IFERROR(FIND(X$2,$G$1),0)&gt;0, $G4/$G$2,0)</f>
        <v>0</v>
      </c>
      <c r="Y4" s="13">
        <f>IF(IFERROR(FIND(Y$2,$C$1),0)&gt;0, $C4/$C$2,0)+IF(IFERROR(FIND(Y$2,$D$1),0)&gt;0, $D4/$D$2,0)+IF(IFERROR(FIND(Y$2,$E$1),0)&gt;0, $E4/$E$2,0)+IF(IFERROR(FIND(Y$2,$F$1),0)&gt;0, $F4/$F$2,0)+IF(IFERROR(FIND(Y$2,$G$1),0)&gt;0, $G4/$G$2,0)</f>
        <v>0</v>
      </c>
      <c r="Z4" s="13">
        <f>IF(IFERROR(FIND(Z$2,$C$1),0)&gt;0, $C4/$C$2,0)+IF(IFERROR(FIND(Z$2,$D$1),0)&gt;0, $D4/$D$2,0)+IF(IFERROR(FIND(Z$2,$E$1),0)&gt;0, $E4/$E$2,0)+IF(IFERROR(FIND(Z$2,$F$1),0)&gt;0, $F4/$F$2,0)+IF(IFERROR(FIND(Z$2,$G$1),0)&gt;0, $G4/$G$2,0)</f>
        <v>0</v>
      </c>
      <c r="AA4" s="13">
        <f>IF(IFERROR(FIND(AA$2,$C$1),0)&gt;0, $C4/$C$2,0)+IF(IFERROR(FIND(AA$2,$D$1),0)&gt;0, $D4/$D$2,0)+IF(IFERROR(FIND(AA$2,$E$1),0)&gt;0, $E4/$E$2,0)+IF(IFERROR(FIND(AA$2,$F$1),0)&gt;0, $F4/$F$2,0)+IF(IFERROR(FIND(AA$2,$G$1),0)&gt;0, $G4/$G$2,0)</f>
        <v>0</v>
      </c>
      <c r="AB4" s="12">
        <f>SUM(K4:AA4)</f>
        <v>0</v>
      </c>
      <c r="AD4" s="5">
        <v>2</v>
      </c>
      <c r="AE4" s="1" t="s">
        <v>20</v>
      </c>
    </row>
    <row r="5" spans="1:31" x14ac:dyDescent="0.3">
      <c r="A5" s="2">
        <f>A4+1</f>
        <v>2</v>
      </c>
      <c r="B5" s="5">
        <f>SUM(C5:I5)</f>
        <v>25</v>
      </c>
      <c r="C5" s="2">
        <v>0</v>
      </c>
      <c r="D5" s="2">
        <v>2</v>
      </c>
      <c r="E5" s="2">
        <v>8</v>
      </c>
      <c r="F5" s="2">
        <v>5</v>
      </c>
      <c r="G5" s="2">
        <v>5</v>
      </c>
      <c r="H5" s="2">
        <v>3</v>
      </c>
      <c r="I5" s="2">
        <v>2</v>
      </c>
      <c r="J5" s="2"/>
      <c r="K5" s="13">
        <f>IF(IFERROR(FIND(K$2,$C$1),0)&gt;0, $C5/$C$2,0)+IF(IFERROR(FIND(K$2,$D$1),0)&gt;0, $D5/$D$2,0)+IF(IFERROR(FIND(K$2,$E$1),0)&gt;0, $E5/$E$2,0)+IF(IFERROR(FIND(K$2,$F$1),0)&gt;0, $F5/$F$2,0)+IF(IFERROR(FIND(K$2,$G$1),0)&gt;0, $G5/$G$2,0)</f>
        <v>0</v>
      </c>
      <c r="L5" s="13">
        <f>IF(IFERROR(FIND(L$2,$C$1),0)&gt;0, $C5/$C$2,0)+IF(IFERROR(FIND(L$2,$D$1),0)&gt;0, $D5/$D$2,0)+IF(IFERROR(FIND(L$2,$E$1),0)&gt;0, $E5/$E$2,0)+IF(IFERROR(FIND(L$2,$F$1),0)&gt;0, $F5/$F$2,0)+IF(IFERROR(FIND(L$2,$G$1),0)&gt;0, $G5/$G$2,0)</f>
        <v>0.8</v>
      </c>
      <c r="M5" s="13">
        <f>IF(IFERROR(FIND(M$2,$C$1),0)&gt;0, $C5/$C$2,0)+IF(IFERROR(FIND(M$2,$D$1),0)&gt;0, $D5/$D$2,0)+IF(IFERROR(FIND(M$2,$E$1),0)&gt;0, $E5/$E$2,0)+IF(IFERROR(FIND(M$2,$F$1),0)&gt;0, $F5/$F$2,0)+IF(IFERROR(FIND(M$2,$G$1),0)&gt;0, $G5/$G$2,0)</f>
        <v>0</v>
      </c>
      <c r="N5" s="13">
        <f>IF(IFERROR(FIND(N$2,$C$1),0)&gt;0, $C5/$C$2,0)+IF(IFERROR(FIND(N$2,$D$1),0)&gt;0, $D5/$D$2,0)+IF(IFERROR(FIND(N$2,$E$1),0)&gt;0, $E5/$E$2,0)+IF(IFERROR(FIND(N$2,$F$1),0)&gt;0, $F5/$F$2,0)+IF(IFERROR(FIND(N$2,$G$1),0)&gt;0, $G5/$G$2,0)</f>
        <v>0</v>
      </c>
      <c r="O5" s="13">
        <f>IF(IFERROR(FIND(O$2,$C$1),0)&gt;0, $C5/$C$2,0)+IF(IFERROR(FIND(O$2,$D$1),0)&gt;0, $D5/$D$2,0)+IF(IFERROR(FIND(O$2,$E$1),0)&gt;0, $E5/$E$2,0)+IF(IFERROR(FIND(O$2,$F$1),0)&gt;0, $F5/$F$2,0)+IF(IFERROR(FIND(O$2,$G$1),0)&gt;0, $G5/$G$2,0)</f>
        <v>0</v>
      </c>
      <c r="P5" s="13">
        <f>IF(IFERROR(FIND(P$2,$C$1),0)&gt;0, $C5/$C$2,0)+IF(IFERROR(FIND(P$2,$D$1),0)&gt;0, $D5/$D$2,0)+IF(IFERROR(FIND(P$2,$E$1),0)&gt;0, $E5/$E$2,0)+IF(IFERROR(FIND(P$2,$F$1),0)&gt;0, $F5/$F$2,0)+IF(IFERROR(FIND(P$2,$G$1),0)&gt;0, $G5/$G$2,0)</f>
        <v>0</v>
      </c>
      <c r="Q5" s="13">
        <f>IF(IFERROR(FIND(Q$2,$C$1),0)&gt;0, $C5/$C$2,0)+IF(IFERROR(FIND(Q$2,$D$1),0)&gt;0, $D5/$D$2,0)+IF(IFERROR(FIND(Q$2,$E$1),0)&gt;0, $E5/$E$2,0)+IF(IFERROR(FIND(Q$2,$F$1),0)&gt;0, $F5/$F$2,0)+IF(IFERROR(FIND(Q$2,$G$1),0)&gt;0, $G5/$G$2,0)</f>
        <v>0</v>
      </c>
      <c r="R5" s="13">
        <f>IF(IFERROR(FIND(R$2,$C$1),0)&gt;0, $C5/$C$2,0)+IF(IFERROR(FIND(R$2,$D$1),0)&gt;0, $D5/$D$2,0)+IF(IFERROR(FIND(R$2,$E$1),0)&gt;0, $E5/$E$2,0)+IF(IFERROR(FIND(R$2,$F$1),0)&gt;0, $F5/$F$2,0)+IF(IFERROR(FIND(R$2,$G$1),0)&gt;0, $G5/$G$2,0)</f>
        <v>0</v>
      </c>
      <c r="S5" s="13">
        <f>IF(IFERROR(FIND(S$2,$C$1),0)&gt;0, $C5/$C$2,0)+IF(IFERROR(FIND(S$2,$D$1),0)&gt;0, $D5/$D$2,0)+IF(IFERROR(FIND(S$2,$E$1),0)&gt;0, $E5/$E$2,0)+IF(IFERROR(FIND(S$2,$F$1),0)&gt;0, $F5/$F$2,0)+IF(IFERROR(FIND(S$2,$G$1),0)&gt;0, $G5/$G$2,0)</f>
        <v>0</v>
      </c>
      <c r="T5" s="13">
        <f>IF(IFERROR(FIND(T$2,$C$1),0)&gt;0, $C5/$C$2,0)+IF(IFERROR(FIND(T$2,$D$1),0)&gt;0, $D5/$D$2,0)+IF(IFERROR(FIND(T$2,$E$1),0)&gt;0, $E5/$E$2,0)+IF(IFERROR(FIND(T$2,$F$1),0)&gt;0, $F5/$F$2,0)+IF(IFERROR(FIND(T$2,$G$1),0)&gt;0, $G5/$G$2,0)</f>
        <v>0</v>
      </c>
      <c r="U5" s="13">
        <f>IF(IFERROR(FIND(U$2,$C$1),0)&gt;0, $C5/$C$2,0)+IF(IFERROR(FIND(U$2,$D$1),0)&gt;0, $D5/$D$2,0)+IF(IFERROR(FIND(U$2,$E$1),0)&gt;0, $E5/$E$2,0)+IF(IFERROR(FIND(U$2,$F$1),0)&gt;0, $F5/$F$2,0)+IF(IFERROR(FIND(U$2,$G$1),0)&gt;0, $G5/$G$2,0)</f>
        <v>0.58333333333333326</v>
      </c>
      <c r="V5" s="13">
        <f>IF(IFERROR(FIND(V$2,$C$1),0)&gt;0, $C5/$C$2,0)+IF(IFERROR(FIND(V$2,$D$1),0)&gt;0, $D5/$D$2,0)+IF(IFERROR(FIND(V$2,$E$1),0)&gt;0, $E5/$E$2,0)+IF(IFERROR(FIND(V$2,$F$1),0)&gt;0, $F5/$F$2,0)+IF(IFERROR(FIND(V$2,$G$1),0)&gt;0, $G5/$G$2,0)</f>
        <v>0.8</v>
      </c>
      <c r="W5" s="13">
        <f>IF(IFERROR(FIND(W$2,$C$1),0)&gt;0, $C5/$C$2,0)+IF(IFERROR(FIND(W$2,$D$1),0)&gt;0, $D5/$D$2,0)+IF(IFERROR(FIND(W$2,$E$1),0)&gt;0, $E5/$E$2,0)+IF(IFERROR(FIND(W$2,$F$1),0)&gt;0, $F5/$F$2,0)+IF(IFERROR(FIND(W$2,$G$1),0)&gt;0, $G5/$G$2,0)</f>
        <v>0</v>
      </c>
      <c r="X5" s="13">
        <f>IF(IFERROR(FIND(X$2,$C$1),0)&gt;0, $C5/$C$2,0)+IF(IFERROR(FIND(X$2,$D$1),0)&gt;0, $D5/$D$2,0)+IF(IFERROR(FIND(X$2,$E$1),0)&gt;0, $E5/$E$2,0)+IF(IFERROR(FIND(X$2,$F$1),0)&gt;0, $F5/$F$2,0)+IF(IFERROR(FIND(X$2,$G$1),0)&gt;0, $G5/$G$2,0)</f>
        <v>0</v>
      </c>
      <c r="Y5" s="13">
        <f>IF(IFERROR(FIND(Y$2,$C$1),0)&gt;0, $C5/$C$2,0)+IF(IFERROR(FIND(Y$2,$D$1),0)&gt;0, $D5/$D$2,0)+IF(IFERROR(FIND(Y$2,$E$1),0)&gt;0, $E5/$E$2,0)+IF(IFERROR(FIND(Y$2,$F$1),0)&gt;0, $F5/$F$2,0)+IF(IFERROR(FIND(Y$2,$G$1),0)&gt;0, $G5/$G$2,0)</f>
        <v>0</v>
      </c>
      <c r="Z5" s="13">
        <f>IF(IFERROR(FIND(Z$2,$C$1),0)&gt;0, $C5/$C$2,0)+IF(IFERROR(FIND(Z$2,$D$1),0)&gt;0, $D5/$D$2,0)+IF(IFERROR(FIND(Z$2,$E$1),0)&gt;0, $E5/$E$2,0)+IF(IFERROR(FIND(Z$2,$F$1),0)&gt;0, $F5/$F$2,0)+IF(IFERROR(FIND(Z$2,$G$1),0)&gt;0, $G5/$G$2,0)</f>
        <v>0</v>
      </c>
      <c r="AA5" s="13">
        <f>IF(IFERROR(FIND(AA$2,$C$1),0)&gt;0, $C5/$C$2,0)+IF(IFERROR(FIND(AA$2,$D$1),0)&gt;0, $D5/$D$2,0)+IF(IFERROR(FIND(AA$2,$E$1),0)&gt;0, $E5/$E$2,0)+IF(IFERROR(FIND(AA$2,$F$1),0)&gt;0, $F5/$F$2,0)+IF(IFERROR(FIND(AA$2,$G$1),0)&gt;0, $G5/$G$2,0)</f>
        <v>0</v>
      </c>
      <c r="AB5" s="12">
        <f>SUM(K5:AA5)</f>
        <v>2.1833333333333336</v>
      </c>
      <c r="AD5" s="5">
        <v>3</v>
      </c>
      <c r="AE5" s="1" t="s">
        <v>19</v>
      </c>
    </row>
    <row r="6" spans="1:31" x14ac:dyDescent="0.3">
      <c r="A6" s="2">
        <f>A5+1</f>
        <v>3</v>
      </c>
      <c r="B6" s="5">
        <f>SUM(C6:I6)</f>
        <v>36</v>
      </c>
      <c r="C6" s="2">
        <v>0</v>
      </c>
      <c r="D6" s="2">
        <v>2</v>
      </c>
      <c r="E6" s="2">
        <v>14</v>
      </c>
      <c r="F6" s="2">
        <v>9</v>
      </c>
      <c r="G6" s="2">
        <v>6</v>
      </c>
      <c r="H6" s="2">
        <v>0</v>
      </c>
      <c r="I6" s="2">
        <v>5</v>
      </c>
      <c r="J6" s="2"/>
      <c r="K6" s="13">
        <f>IF(IFERROR(FIND(K$2,$C$1),0)&gt;0, $C6/$C$2,0)+IF(IFERROR(FIND(K$2,$D$1),0)&gt;0, $D6/$D$2,0)+IF(IFERROR(FIND(K$2,$E$1),0)&gt;0, $E6/$E$2,0)+IF(IFERROR(FIND(K$2,$F$1),0)&gt;0, $F6/$F$2,0)+IF(IFERROR(FIND(K$2,$G$1),0)&gt;0, $G6/$G$2,0)</f>
        <v>0</v>
      </c>
      <c r="L6" s="13">
        <f>IF(IFERROR(FIND(L$2,$C$1),0)&gt;0, $C6/$C$2,0)+IF(IFERROR(FIND(L$2,$D$1),0)&gt;0, $D6/$D$2,0)+IF(IFERROR(FIND(L$2,$E$1),0)&gt;0, $E6/$E$2,0)+IF(IFERROR(FIND(L$2,$F$1),0)&gt;0, $F6/$F$2,0)+IF(IFERROR(FIND(L$2,$G$1),0)&gt;0, $G6/$G$2,0)</f>
        <v>1.1000000000000001</v>
      </c>
      <c r="M6" s="13">
        <f>IF(IFERROR(FIND(M$2,$C$1),0)&gt;0, $C6/$C$2,0)+IF(IFERROR(FIND(M$2,$D$1),0)&gt;0, $D6/$D$2,0)+IF(IFERROR(FIND(M$2,$E$1),0)&gt;0, $E6/$E$2,0)+IF(IFERROR(FIND(M$2,$F$1),0)&gt;0, $F6/$F$2,0)+IF(IFERROR(FIND(M$2,$G$1),0)&gt;0, $G6/$G$2,0)</f>
        <v>0</v>
      </c>
      <c r="N6" s="13">
        <f>IF(IFERROR(FIND(N$2,$C$1),0)&gt;0, $C6/$C$2,0)+IF(IFERROR(FIND(N$2,$D$1),0)&gt;0, $D6/$D$2,0)+IF(IFERROR(FIND(N$2,$E$1),0)&gt;0, $E6/$E$2,0)+IF(IFERROR(FIND(N$2,$F$1),0)&gt;0, $F6/$F$2,0)+IF(IFERROR(FIND(N$2,$G$1),0)&gt;0, $G6/$G$2,0)</f>
        <v>0</v>
      </c>
      <c r="O6" s="13">
        <f>IF(IFERROR(FIND(O$2,$C$1),0)&gt;0, $C6/$C$2,0)+IF(IFERROR(FIND(O$2,$D$1),0)&gt;0, $D6/$D$2,0)+IF(IFERROR(FIND(O$2,$E$1),0)&gt;0, $E6/$E$2,0)+IF(IFERROR(FIND(O$2,$F$1),0)&gt;0, $F6/$F$2,0)+IF(IFERROR(FIND(O$2,$G$1),0)&gt;0, $G6/$G$2,0)</f>
        <v>0</v>
      </c>
      <c r="P6" s="13">
        <f>IF(IFERROR(FIND(P$2,$C$1),0)&gt;0, $C6/$C$2,0)+IF(IFERROR(FIND(P$2,$D$1),0)&gt;0, $D6/$D$2,0)+IF(IFERROR(FIND(P$2,$E$1),0)&gt;0, $E6/$E$2,0)+IF(IFERROR(FIND(P$2,$F$1),0)&gt;0, $F6/$F$2,0)+IF(IFERROR(FIND(P$2,$G$1),0)&gt;0, $G6/$G$2,0)</f>
        <v>0</v>
      </c>
      <c r="Q6" s="13">
        <f>IF(IFERROR(FIND(Q$2,$C$1),0)&gt;0, $C6/$C$2,0)+IF(IFERROR(FIND(Q$2,$D$1),0)&gt;0, $D6/$D$2,0)+IF(IFERROR(FIND(Q$2,$E$1),0)&gt;0, $E6/$E$2,0)+IF(IFERROR(FIND(Q$2,$F$1),0)&gt;0, $F6/$F$2,0)+IF(IFERROR(FIND(Q$2,$G$1),0)&gt;0, $G6/$G$2,0)</f>
        <v>0</v>
      </c>
      <c r="R6" s="13">
        <f>IF(IFERROR(FIND(R$2,$C$1),0)&gt;0, $C6/$C$2,0)+IF(IFERROR(FIND(R$2,$D$1),0)&gt;0, $D6/$D$2,0)+IF(IFERROR(FIND(R$2,$E$1),0)&gt;0, $E6/$E$2,0)+IF(IFERROR(FIND(R$2,$F$1),0)&gt;0, $F6/$F$2,0)+IF(IFERROR(FIND(R$2,$G$1),0)&gt;0, $G6/$G$2,0)</f>
        <v>0</v>
      </c>
      <c r="S6" s="13">
        <f>IF(IFERROR(FIND(S$2,$C$1),0)&gt;0, $C6/$C$2,0)+IF(IFERROR(FIND(S$2,$D$1),0)&gt;0, $D6/$D$2,0)+IF(IFERROR(FIND(S$2,$E$1),0)&gt;0, $E6/$E$2,0)+IF(IFERROR(FIND(S$2,$F$1),0)&gt;0, $F6/$F$2,0)+IF(IFERROR(FIND(S$2,$G$1),0)&gt;0, $G6/$G$2,0)</f>
        <v>0</v>
      </c>
      <c r="T6" s="13">
        <f>IF(IFERROR(FIND(T$2,$C$1),0)&gt;0, $C6/$C$2,0)+IF(IFERROR(FIND(T$2,$D$1),0)&gt;0, $D6/$D$2,0)+IF(IFERROR(FIND(T$2,$E$1),0)&gt;0, $E6/$E$2,0)+IF(IFERROR(FIND(T$2,$F$1),0)&gt;0, $F6/$F$2,0)+IF(IFERROR(FIND(T$2,$G$1),0)&gt;0, $G6/$G$2,0)</f>
        <v>0</v>
      </c>
      <c r="U6" s="13">
        <f>IF(IFERROR(FIND(U$2,$C$1),0)&gt;0, $C6/$C$2,0)+IF(IFERROR(FIND(U$2,$D$1),0)&gt;0, $D6/$D$2,0)+IF(IFERROR(FIND(U$2,$E$1),0)&gt;0, $E6/$E$2,0)+IF(IFERROR(FIND(U$2,$F$1),0)&gt;0, $F6/$F$2,0)+IF(IFERROR(FIND(U$2,$G$1),0)&gt;0, $G6/$G$2,0)</f>
        <v>0.85000000000000009</v>
      </c>
      <c r="V6" s="13">
        <f>IF(IFERROR(FIND(V$2,$C$1),0)&gt;0, $C6/$C$2,0)+IF(IFERROR(FIND(V$2,$D$1),0)&gt;0, $D6/$D$2,0)+IF(IFERROR(FIND(V$2,$E$1),0)&gt;0, $E6/$E$2,0)+IF(IFERROR(FIND(V$2,$F$1),0)&gt;0, $F6/$F$2,0)+IF(IFERROR(FIND(V$2,$G$1),0)&gt;0, $G6/$G$2,0)</f>
        <v>1.1000000000000001</v>
      </c>
      <c r="W6" s="13">
        <f>IF(IFERROR(FIND(W$2,$C$1),0)&gt;0, $C6/$C$2,0)+IF(IFERROR(FIND(W$2,$D$1),0)&gt;0, $D6/$D$2,0)+IF(IFERROR(FIND(W$2,$E$1),0)&gt;0, $E6/$E$2,0)+IF(IFERROR(FIND(W$2,$F$1),0)&gt;0, $F6/$F$2,0)+IF(IFERROR(FIND(W$2,$G$1),0)&gt;0, $G6/$G$2,0)</f>
        <v>0</v>
      </c>
      <c r="X6" s="13">
        <f>IF(IFERROR(FIND(X$2,$C$1),0)&gt;0, $C6/$C$2,0)+IF(IFERROR(FIND(X$2,$D$1),0)&gt;0, $D6/$D$2,0)+IF(IFERROR(FIND(X$2,$E$1),0)&gt;0, $E6/$E$2,0)+IF(IFERROR(FIND(X$2,$F$1),0)&gt;0, $F6/$F$2,0)+IF(IFERROR(FIND(X$2,$G$1),0)&gt;0, $G6/$G$2,0)</f>
        <v>0</v>
      </c>
      <c r="Y6" s="13">
        <f>IF(IFERROR(FIND(Y$2,$C$1),0)&gt;0, $C6/$C$2,0)+IF(IFERROR(FIND(Y$2,$D$1),0)&gt;0, $D6/$D$2,0)+IF(IFERROR(FIND(Y$2,$E$1),0)&gt;0, $E6/$E$2,0)+IF(IFERROR(FIND(Y$2,$F$1),0)&gt;0, $F6/$F$2,0)+IF(IFERROR(FIND(Y$2,$G$1),0)&gt;0, $G6/$G$2,0)</f>
        <v>0</v>
      </c>
      <c r="Z6" s="13">
        <f>IF(IFERROR(FIND(Z$2,$C$1),0)&gt;0, $C6/$C$2,0)+IF(IFERROR(FIND(Z$2,$D$1),0)&gt;0, $D6/$D$2,0)+IF(IFERROR(FIND(Z$2,$E$1),0)&gt;0, $E6/$E$2,0)+IF(IFERROR(FIND(Z$2,$F$1),0)&gt;0, $F6/$F$2,0)+IF(IFERROR(FIND(Z$2,$G$1),0)&gt;0, $G6/$G$2,0)</f>
        <v>0</v>
      </c>
      <c r="AA6" s="13">
        <f>IF(IFERROR(FIND(AA$2,$C$1),0)&gt;0, $C6/$C$2,0)+IF(IFERROR(FIND(AA$2,$D$1),0)&gt;0, $D6/$D$2,0)+IF(IFERROR(FIND(AA$2,$E$1),0)&gt;0, $E6/$E$2,0)+IF(IFERROR(FIND(AA$2,$F$1),0)&gt;0, $F6/$F$2,0)+IF(IFERROR(FIND(AA$2,$G$1),0)&gt;0, $G6/$G$2,0)</f>
        <v>0</v>
      </c>
      <c r="AB6" s="12">
        <f>SUM(K6:AA6)</f>
        <v>3.0500000000000003</v>
      </c>
      <c r="AD6" s="2">
        <v>4</v>
      </c>
      <c r="AE6" s="1" t="s">
        <v>18</v>
      </c>
    </row>
    <row r="7" spans="1:31" x14ac:dyDescent="0.3">
      <c r="A7" s="2">
        <f>A6+1</f>
        <v>4</v>
      </c>
      <c r="B7" s="5">
        <f>SUM(C7:I7)</f>
        <v>28</v>
      </c>
      <c r="C7" s="2">
        <v>0</v>
      </c>
      <c r="D7" s="2">
        <v>2</v>
      </c>
      <c r="E7" s="2">
        <v>7</v>
      </c>
      <c r="F7" s="2">
        <v>8</v>
      </c>
      <c r="G7" s="2">
        <v>8</v>
      </c>
      <c r="H7" s="2">
        <v>3</v>
      </c>
      <c r="I7" s="2">
        <v>0</v>
      </c>
      <c r="J7" s="2"/>
      <c r="K7" s="13">
        <f>IF(IFERROR(FIND(K$2,$C$1),0)&gt;0, $C7/$C$2,0)+IF(IFERROR(FIND(K$2,$D$1),0)&gt;0, $D7/$D$2,0)+IF(IFERROR(FIND(K$2,$E$1),0)&gt;0, $E7/$E$2,0)+IF(IFERROR(FIND(K$2,$F$1),0)&gt;0, $F7/$F$2,0)+IF(IFERROR(FIND(K$2,$G$1),0)&gt;0, $G7/$G$2,0)</f>
        <v>0</v>
      </c>
      <c r="L7" s="13">
        <f>IF(IFERROR(FIND(L$2,$C$1),0)&gt;0, $C7/$C$2,0)+IF(IFERROR(FIND(L$2,$D$1),0)&gt;0, $D7/$D$2,0)+IF(IFERROR(FIND(L$2,$E$1),0)&gt;0, $E7/$E$2,0)+IF(IFERROR(FIND(L$2,$F$1),0)&gt;0, $F7/$F$2,0)+IF(IFERROR(FIND(L$2,$G$1),0)&gt;0, $G7/$G$2,0)</f>
        <v>0.75</v>
      </c>
      <c r="M7" s="13">
        <f>IF(IFERROR(FIND(M$2,$C$1),0)&gt;0, $C7/$C$2,0)+IF(IFERROR(FIND(M$2,$D$1),0)&gt;0, $D7/$D$2,0)+IF(IFERROR(FIND(M$2,$E$1),0)&gt;0, $E7/$E$2,0)+IF(IFERROR(FIND(M$2,$F$1),0)&gt;0, $F7/$F$2,0)+IF(IFERROR(FIND(M$2,$G$1),0)&gt;0, $G7/$G$2,0)</f>
        <v>0</v>
      </c>
      <c r="N7" s="13">
        <f>IF(IFERROR(FIND(N$2,$C$1),0)&gt;0, $C7/$C$2,0)+IF(IFERROR(FIND(N$2,$D$1),0)&gt;0, $D7/$D$2,0)+IF(IFERROR(FIND(N$2,$E$1),0)&gt;0, $E7/$E$2,0)+IF(IFERROR(FIND(N$2,$F$1),0)&gt;0, $F7/$F$2,0)+IF(IFERROR(FIND(N$2,$G$1),0)&gt;0, $G7/$G$2,0)</f>
        <v>0</v>
      </c>
      <c r="O7" s="13">
        <f>IF(IFERROR(FIND(O$2,$C$1),0)&gt;0, $C7/$C$2,0)+IF(IFERROR(FIND(O$2,$D$1),0)&gt;0, $D7/$D$2,0)+IF(IFERROR(FIND(O$2,$E$1),0)&gt;0, $E7/$E$2,0)+IF(IFERROR(FIND(O$2,$F$1),0)&gt;0, $F7/$F$2,0)+IF(IFERROR(FIND(O$2,$G$1),0)&gt;0, $G7/$G$2,0)</f>
        <v>0</v>
      </c>
      <c r="P7" s="13">
        <f>IF(IFERROR(FIND(P$2,$C$1),0)&gt;0, $C7/$C$2,0)+IF(IFERROR(FIND(P$2,$D$1),0)&gt;0, $D7/$D$2,0)+IF(IFERROR(FIND(P$2,$E$1),0)&gt;0, $E7/$E$2,0)+IF(IFERROR(FIND(P$2,$F$1),0)&gt;0, $F7/$F$2,0)+IF(IFERROR(FIND(P$2,$G$1),0)&gt;0, $G7/$G$2,0)</f>
        <v>0</v>
      </c>
      <c r="Q7" s="13">
        <f>IF(IFERROR(FIND(Q$2,$C$1),0)&gt;0, $C7/$C$2,0)+IF(IFERROR(FIND(Q$2,$D$1),0)&gt;0, $D7/$D$2,0)+IF(IFERROR(FIND(Q$2,$E$1),0)&gt;0, $E7/$E$2,0)+IF(IFERROR(FIND(Q$2,$F$1),0)&gt;0, $F7/$F$2,0)+IF(IFERROR(FIND(Q$2,$G$1),0)&gt;0, $G7/$G$2,0)</f>
        <v>0</v>
      </c>
      <c r="R7" s="13">
        <f>IF(IFERROR(FIND(R$2,$C$1),0)&gt;0, $C7/$C$2,0)+IF(IFERROR(FIND(R$2,$D$1),0)&gt;0, $D7/$D$2,0)+IF(IFERROR(FIND(R$2,$E$1),0)&gt;0, $E7/$E$2,0)+IF(IFERROR(FIND(R$2,$F$1),0)&gt;0, $F7/$F$2,0)+IF(IFERROR(FIND(R$2,$G$1),0)&gt;0, $G7/$G$2,0)</f>
        <v>0</v>
      </c>
      <c r="S7" s="13">
        <f>IF(IFERROR(FIND(S$2,$C$1),0)&gt;0, $C7/$C$2,0)+IF(IFERROR(FIND(S$2,$D$1),0)&gt;0, $D7/$D$2,0)+IF(IFERROR(FIND(S$2,$E$1),0)&gt;0, $E7/$E$2,0)+IF(IFERROR(FIND(S$2,$F$1),0)&gt;0, $F7/$F$2,0)+IF(IFERROR(FIND(S$2,$G$1),0)&gt;0, $G7/$G$2,0)</f>
        <v>0</v>
      </c>
      <c r="T7" s="13">
        <f>IF(IFERROR(FIND(T$2,$C$1),0)&gt;0, $C7/$C$2,0)+IF(IFERROR(FIND(T$2,$D$1),0)&gt;0, $D7/$D$2,0)+IF(IFERROR(FIND(T$2,$E$1),0)&gt;0, $E7/$E$2,0)+IF(IFERROR(FIND(T$2,$F$1),0)&gt;0, $F7/$F$2,0)+IF(IFERROR(FIND(T$2,$G$1),0)&gt;0, $G7/$G$2,0)</f>
        <v>0</v>
      </c>
      <c r="U7" s="13">
        <f>IF(IFERROR(FIND(U$2,$C$1),0)&gt;0, $C7/$C$2,0)+IF(IFERROR(FIND(U$2,$D$1),0)&gt;0, $D7/$D$2,0)+IF(IFERROR(FIND(U$2,$E$1),0)&gt;0, $E7/$E$2,0)+IF(IFERROR(FIND(U$2,$F$1),0)&gt;0, $F7/$F$2,0)+IF(IFERROR(FIND(U$2,$G$1),0)&gt;0, $G7/$G$2,0)</f>
        <v>0.93333333333333335</v>
      </c>
      <c r="V7" s="13">
        <f>IF(IFERROR(FIND(V$2,$C$1),0)&gt;0, $C7/$C$2,0)+IF(IFERROR(FIND(V$2,$D$1),0)&gt;0, $D7/$D$2,0)+IF(IFERROR(FIND(V$2,$E$1),0)&gt;0, $E7/$E$2,0)+IF(IFERROR(FIND(V$2,$F$1),0)&gt;0, $F7/$F$2,0)+IF(IFERROR(FIND(V$2,$G$1),0)&gt;0, $G7/$G$2,0)</f>
        <v>0.75</v>
      </c>
      <c r="W7" s="13">
        <f>IF(IFERROR(FIND(W$2,$C$1),0)&gt;0, $C7/$C$2,0)+IF(IFERROR(FIND(W$2,$D$1),0)&gt;0, $D7/$D$2,0)+IF(IFERROR(FIND(W$2,$E$1),0)&gt;0, $E7/$E$2,0)+IF(IFERROR(FIND(W$2,$F$1),0)&gt;0, $F7/$F$2,0)+IF(IFERROR(FIND(W$2,$G$1),0)&gt;0, $G7/$G$2,0)</f>
        <v>0</v>
      </c>
      <c r="X7" s="13">
        <f>IF(IFERROR(FIND(X$2,$C$1),0)&gt;0, $C7/$C$2,0)+IF(IFERROR(FIND(X$2,$D$1),0)&gt;0, $D7/$D$2,0)+IF(IFERROR(FIND(X$2,$E$1),0)&gt;0, $E7/$E$2,0)+IF(IFERROR(FIND(X$2,$F$1),0)&gt;0, $F7/$F$2,0)+IF(IFERROR(FIND(X$2,$G$1),0)&gt;0, $G7/$G$2,0)</f>
        <v>0</v>
      </c>
      <c r="Y7" s="13">
        <f>IF(IFERROR(FIND(Y$2,$C$1),0)&gt;0, $C7/$C$2,0)+IF(IFERROR(FIND(Y$2,$D$1),0)&gt;0, $D7/$D$2,0)+IF(IFERROR(FIND(Y$2,$E$1),0)&gt;0, $E7/$E$2,0)+IF(IFERROR(FIND(Y$2,$F$1),0)&gt;0, $F7/$F$2,0)+IF(IFERROR(FIND(Y$2,$G$1),0)&gt;0, $G7/$G$2,0)</f>
        <v>0</v>
      </c>
      <c r="Z7" s="13">
        <f>IF(IFERROR(FIND(Z$2,$C$1),0)&gt;0, $C7/$C$2,0)+IF(IFERROR(FIND(Z$2,$D$1),0)&gt;0, $D7/$D$2,0)+IF(IFERROR(FIND(Z$2,$E$1),0)&gt;0, $E7/$E$2,0)+IF(IFERROR(FIND(Z$2,$F$1),0)&gt;0, $F7/$F$2,0)+IF(IFERROR(FIND(Z$2,$G$1),0)&gt;0, $G7/$G$2,0)</f>
        <v>0</v>
      </c>
      <c r="AA7" s="13">
        <f>IF(IFERROR(FIND(AA$2,$C$1),0)&gt;0, $C7/$C$2,0)+IF(IFERROR(FIND(AA$2,$D$1),0)&gt;0, $D7/$D$2,0)+IF(IFERROR(FIND(AA$2,$E$1),0)&gt;0, $E7/$E$2,0)+IF(IFERROR(FIND(AA$2,$F$1),0)&gt;0, $F7/$F$2,0)+IF(IFERROR(FIND(AA$2,$G$1),0)&gt;0, $G7/$G$2,0)</f>
        <v>0</v>
      </c>
      <c r="AB7" s="12">
        <f>SUM(K7:AA7)</f>
        <v>2.4333333333333336</v>
      </c>
    </row>
    <row r="8" spans="1:31" x14ac:dyDescent="0.3">
      <c r="A8" s="2">
        <f>A7+1</f>
        <v>5</v>
      </c>
      <c r="B8" s="5">
        <f>SUM(C8:I8)</f>
        <v>48</v>
      </c>
      <c r="C8" s="2">
        <v>1</v>
      </c>
      <c r="D8" s="2">
        <v>1</v>
      </c>
      <c r="E8" s="2">
        <v>9</v>
      </c>
      <c r="F8" s="2">
        <v>10</v>
      </c>
      <c r="G8" s="2">
        <v>6</v>
      </c>
      <c r="H8" s="2">
        <v>10</v>
      </c>
      <c r="I8" s="2">
        <v>11</v>
      </c>
      <c r="J8" s="2"/>
      <c r="K8" s="13">
        <f>IF(IFERROR(FIND(K$2,$C$1),0)&gt;0, $C8/$C$2,0)+IF(IFERROR(FIND(K$2,$D$1),0)&gt;0, $D8/$D$2,0)+IF(IFERROR(FIND(K$2,$E$1),0)&gt;0, $E8/$E$2,0)+IF(IFERROR(FIND(K$2,$F$1),0)&gt;0, $F8/$F$2,0)+IF(IFERROR(FIND(K$2,$G$1),0)&gt;0, $G8/$G$2,0)</f>
        <v>0.1</v>
      </c>
      <c r="L8" s="13">
        <f>IF(IFERROR(FIND(L$2,$C$1),0)&gt;0, $C8/$C$2,0)+IF(IFERROR(FIND(L$2,$D$1),0)&gt;0, $D8/$D$2,0)+IF(IFERROR(FIND(L$2,$E$1),0)&gt;0, $E8/$E$2,0)+IF(IFERROR(FIND(L$2,$F$1),0)&gt;0, $F8/$F$2,0)+IF(IFERROR(FIND(L$2,$G$1),0)&gt;0, $G8/$G$2,0)</f>
        <v>0.65</v>
      </c>
      <c r="M8" s="13">
        <f>IF(IFERROR(FIND(M$2,$C$1),0)&gt;0, $C8/$C$2,0)+IF(IFERROR(FIND(M$2,$D$1),0)&gt;0, $D8/$D$2,0)+IF(IFERROR(FIND(M$2,$E$1),0)&gt;0, $E8/$E$2,0)+IF(IFERROR(FIND(M$2,$F$1),0)&gt;0, $F8/$F$2,0)+IF(IFERROR(FIND(M$2,$G$1),0)&gt;0, $G8/$G$2,0)</f>
        <v>0</v>
      </c>
      <c r="N8" s="13">
        <f>IF(IFERROR(FIND(N$2,$C$1),0)&gt;0, $C8/$C$2,0)+IF(IFERROR(FIND(N$2,$D$1),0)&gt;0, $D8/$D$2,0)+IF(IFERROR(FIND(N$2,$E$1),0)&gt;0, $E8/$E$2,0)+IF(IFERROR(FIND(N$2,$F$1),0)&gt;0, $F8/$F$2,0)+IF(IFERROR(FIND(N$2,$G$1),0)&gt;0, $G8/$G$2,0)</f>
        <v>0</v>
      </c>
      <c r="O8" s="13">
        <f>IF(IFERROR(FIND(O$2,$C$1),0)&gt;0, $C8/$C$2,0)+IF(IFERROR(FIND(O$2,$D$1),0)&gt;0, $D8/$D$2,0)+IF(IFERROR(FIND(O$2,$E$1),0)&gt;0, $E8/$E$2,0)+IF(IFERROR(FIND(O$2,$F$1),0)&gt;0, $F8/$F$2,0)+IF(IFERROR(FIND(O$2,$G$1),0)&gt;0, $G8/$G$2,0)</f>
        <v>0</v>
      </c>
      <c r="P8" s="13">
        <f>IF(IFERROR(FIND(P$2,$C$1),0)&gt;0, $C8/$C$2,0)+IF(IFERROR(FIND(P$2,$D$1),0)&gt;0, $D8/$D$2,0)+IF(IFERROR(FIND(P$2,$E$1),0)&gt;0, $E8/$E$2,0)+IF(IFERROR(FIND(P$2,$F$1),0)&gt;0, $F8/$F$2,0)+IF(IFERROR(FIND(P$2,$G$1),0)&gt;0, $G8/$G$2,0)</f>
        <v>0</v>
      </c>
      <c r="Q8" s="13">
        <f>IF(IFERROR(FIND(Q$2,$C$1),0)&gt;0, $C8/$C$2,0)+IF(IFERROR(FIND(Q$2,$D$1),0)&gt;0, $D8/$D$2,0)+IF(IFERROR(FIND(Q$2,$E$1),0)&gt;0, $E8/$E$2,0)+IF(IFERROR(FIND(Q$2,$F$1),0)&gt;0, $F8/$F$2,0)+IF(IFERROR(FIND(Q$2,$G$1),0)&gt;0, $G8/$G$2,0)</f>
        <v>0</v>
      </c>
      <c r="R8" s="13">
        <f>IF(IFERROR(FIND(R$2,$C$1),0)&gt;0, $C8/$C$2,0)+IF(IFERROR(FIND(R$2,$D$1),0)&gt;0, $D8/$D$2,0)+IF(IFERROR(FIND(R$2,$E$1),0)&gt;0, $E8/$E$2,0)+IF(IFERROR(FIND(R$2,$F$1),0)&gt;0, $F8/$F$2,0)+IF(IFERROR(FIND(R$2,$G$1),0)&gt;0, $G8/$G$2,0)</f>
        <v>0</v>
      </c>
      <c r="S8" s="13">
        <f>IF(IFERROR(FIND(S$2,$C$1),0)&gt;0, $C8/$C$2,0)+IF(IFERROR(FIND(S$2,$D$1),0)&gt;0, $D8/$D$2,0)+IF(IFERROR(FIND(S$2,$E$1),0)&gt;0, $E8/$E$2,0)+IF(IFERROR(FIND(S$2,$F$1),0)&gt;0, $F8/$F$2,0)+IF(IFERROR(FIND(S$2,$G$1),0)&gt;0, $G8/$G$2,0)</f>
        <v>0</v>
      </c>
      <c r="T8" s="13">
        <f>IF(IFERROR(FIND(T$2,$C$1),0)&gt;0, $C8/$C$2,0)+IF(IFERROR(FIND(T$2,$D$1),0)&gt;0, $D8/$D$2,0)+IF(IFERROR(FIND(T$2,$E$1),0)&gt;0, $E8/$E$2,0)+IF(IFERROR(FIND(T$2,$F$1),0)&gt;0, $F8/$F$2,0)+IF(IFERROR(FIND(T$2,$G$1),0)&gt;0, $G8/$G$2,0)</f>
        <v>0</v>
      </c>
      <c r="U8" s="13">
        <f>IF(IFERROR(FIND(U$2,$C$1),0)&gt;0, $C8/$C$2,0)+IF(IFERROR(FIND(U$2,$D$1),0)&gt;0, $D8/$D$2,0)+IF(IFERROR(FIND(U$2,$E$1),0)&gt;0, $E8/$E$2,0)+IF(IFERROR(FIND(U$2,$F$1),0)&gt;0, $F8/$F$2,0)+IF(IFERROR(FIND(U$2,$G$1),0)&gt;0, $G8/$G$2,0)</f>
        <v>0.9</v>
      </c>
      <c r="V8" s="13">
        <f>IF(IFERROR(FIND(V$2,$C$1),0)&gt;0, $C8/$C$2,0)+IF(IFERROR(FIND(V$2,$D$1),0)&gt;0, $D8/$D$2,0)+IF(IFERROR(FIND(V$2,$E$1),0)&gt;0, $E8/$E$2,0)+IF(IFERROR(FIND(V$2,$F$1),0)&gt;0, $F8/$F$2,0)+IF(IFERROR(FIND(V$2,$G$1),0)&gt;0, $G8/$G$2,0)</f>
        <v>0.65</v>
      </c>
      <c r="W8" s="13">
        <f>IF(IFERROR(FIND(W$2,$C$1),0)&gt;0, $C8/$C$2,0)+IF(IFERROR(FIND(W$2,$D$1),0)&gt;0, $D8/$D$2,0)+IF(IFERROR(FIND(W$2,$E$1),0)&gt;0, $E8/$E$2,0)+IF(IFERROR(FIND(W$2,$F$1),0)&gt;0, $F8/$F$2,0)+IF(IFERROR(FIND(W$2,$G$1),0)&gt;0, $G8/$G$2,0)</f>
        <v>0</v>
      </c>
      <c r="X8" s="13">
        <f>IF(IFERROR(FIND(X$2,$C$1),0)&gt;0, $C8/$C$2,0)+IF(IFERROR(FIND(X$2,$D$1),0)&gt;0, $D8/$D$2,0)+IF(IFERROR(FIND(X$2,$E$1),0)&gt;0, $E8/$E$2,0)+IF(IFERROR(FIND(X$2,$F$1),0)&gt;0, $F8/$F$2,0)+IF(IFERROR(FIND(X$2,$G$1),0)&gt;0, $G8/$G$2,0)</f>
        <v>0</v>
      </c>
      <c r="Y8" s="13">
        <f>IF(IFERROR(FIND(Y$2,$C$1),0)&gt;0, $C8/$C$2,0)+IF(IFERROR(FIND(Y$2,$D$1),0)&gt;0, $D8/$D$2,0)+IF(IFERROR(FIND(Y$2,$E$1),0)&gt;0, $E8/$E$2,0)+IF(IFERROR(FIND(Y$2,$F$1),0)&gt;0, $F8/$F$2,0)+IF(IFERROR(FIND(Y$2,$G$1),0)&gt;0, $G8/$G$2,0)</f>
        <v>0</v>
      </c>
      <c r="Z8" s="13">
        <f>IF(IFERROR(FIND(Z$2,$C$1),0)&gt;0, $C8/$C$2,0)+IF(IFERROR(FIND(Z$2,$D$1),0)&gt;0, $D8/$D$2,0)+IF(IFERROR(FIND(Z$2,$E$1),0)&gt;0, $E8/$E$2,0)+IF(IFERROR(FIND(Z$2,$F$1),0)&gt;0, $F8/$F$2,0)+IF(IFERROR(FIND(Z$2,$G$1),0)&gt;0, $G8/$G$2,0)</f>
        <v>0</v>
      </c>
      <c r="AA8" s="13">
        <f>IF(IFERROR(FIND(AA$2,$C$1),0)&gt;0, $C8/$C$2,0)+IF(IFERROR(FIND(AA$2,$D$1),0)&gt;0, $D8/$D$2,0)+IF(IFERROR(FIND(AA$2,$E$1),0)&gt;0, $E8/$E$2,0)+IF(IFERROR(FIND(AA$2,$F$1),0)&gt;0, $F8/$F$2,0)+IF(IFERROR(FIND(AA$2,$G$1),0)&gt;0, $G8/$G$2,0)</f>
        <v>0</v>
      </c>
      <c r="AB8" s="12">
        <f>SUM(K8:AA8)</f>
        <v>2.2999999999999998</v>
      </c>
    </row>
    <row r="9" spans="1:31" x14ac:dyDescent="0.3">
      <c r="A9" s="2">
        <f>A8+1</f>
        <v>6</v>
      </c>
      <c r="B9" s="5">
        <f>SUM(C9:I9)</f>
        <v>0</v>
      </c>
      <c r="J9" s="2"/>
      <c r="K9" s="13">
        <f>IF(IFERROR(FIND(K$2,$C$1),0)&gt;0, $C9/$C$2,0)+IF(IFERROR(FIND(K$2,$D$1),0)&gt;0, $D9/$D$2,0)+IF(IFERROR(FIND(K$2,$E$1),0)&gt;0, $E9/$E$2,0)+IF(IFERROR(FIND(K$2,$F$1),0)&gt;0, $F9/$F$2,0)+IF(IFERROR(FIND(K$2,$G$1),0)&gt;0, $G9/$G$2,0)</f>
        <v>0</v>
      </c>
      <c r="L9" s="13">
        <f>IF(IFERROR(FIND(L$2,$C$1),0)&gt;0, $C9/$C$2,0)+IF(IFERROR(FIND(L$2,$D$1),0)&gt;0, $D9/$D$2,0)+IF(IFERROR(FIND(L$2,$E$1),0)&gt;0, $E9/$E$2,0)+IF(IFERROR(FIND(L$2,$F$1),0)&gt;0, $F9/$F$2,0)+IF(IFERROR(FIND(L$2,$G$1),0)&gt;0, $G9/$G$2,0)</f>
        <v>0</v>
      </c>
      <c r="M9" s="13">
        <f>IF(IFERROR(FIND(M$2,$C$1),0)&gt;0, $C9/$C$2,0)+IF(IFERROR(FIND(M$2,$D$1),0)&gt;0, $D9/$D$2,0)+IF(IFERROR(FIND(M$2,$E$1),0)&gt;0, $E9/$E$2,0)+IF(IFERROR(FIND(M$2,$F$1),0)&gt;0, $F9/$F$2,0)+IF(IFERROR(FIND(M$2,$G$1),0)&gt;0, $G9/$G$2,0)</f>
        <v>0</v>
      </c>
      <c r="N9" s="13">
        <f>IF(IFERROR(FIND(N$2,$C$1),0)&gt;0, $C9/$C$2,0)+IF(IFERROR(FIND(N$2,$D$1),0)&gt;0, $D9/$D$2,0)+IF(IFERROR(FIND(N$2,$E$1),0)&gt;0, $E9/$E$2,0)+IF(IFERROR(FIND(N$2,$F$1),0)&gt;0, $F9/$F$2,0)+IF(IFERROR(FIND(N$2,$G$1),0)&gt;0, $G9/$G$2,0)</f>
        <v>0</v>
      </c>
      <c r="O9" s="13">
        <f>IF(IFERROR(FIND(O$2,$C$1),0)&gt;0, $C9/$C$2,0)+IF(IFERROR(FIND(O$2,$D$1),0)&gt;0, $D9/$D$2,0)+IF(IFERROR(FIND(O$2,$E$1),0)&gt;0, $E9/$E$2,0)+IF(IFERROR(FIND(O$2,$F$1),0)&gt;0, $F9/$F$2,0)+IF(IFERROR(FIND(O$2,$G$1),0)&gt;0, $G9/$G$2,0)</f>
        <v>0</v>
      </c>
      <c r="P9" s="13">
        <f>IF(IFERROR(FIND(P$2,$C$1),0)&gt;0, $C9/$C$2,0)+IF(IFERROR(FIND(P$2,$D$1),0)&gt;0, $D9/$D$2,0)+IF(IFERROR(FIND(P$2,$E$1),0)&gt;0, $E9/$E$2,0)+IF(IFERROR(FIND(P$2,$F$1),0)&gt;0, $F9/$F$2,0)+IF(IFERROR(FIND(P$2,$G$1),0)&gt;0, $G9/$G$2,0)</f>
        <v>0</v>
      </c>
      <c r="Q9" s="13">
        <f>IF(IFERROR(FIND(Q$2,$C$1),0)&gt;0, $C9/$C$2,0)+IF(IFERROR(FIND(Q$2,$D$1),0)&gt;0, $D9/$D$2,0)+IF(IFERROR(FIND(Q$2,$E$1),0)&gt;0, $E9/$E$2,0)+IF(IFERROR(FIND(Q$2,$F$1),0)&gt;0, $F9/$F$2,0)+IF(IFERROR(FIND(Q$2,$G$1),0)&gt;0, $G9/$G$2,0)</f>
        <v>0</v>
      </c>
      <c r="R9" s="13">
        <f>IF(IFERROR(FIND(R$2,$C$1),0)&gt;0, $C9/$C$2,0)+IF(IFERROR(FIND(R$2,$D$1),0)&gt;0, $D9/$D$2,0)+IF(IFERROR(FIND(R$2,$E$1),0)&gt;0, $E9/$E$2,0)+IF(IFERROR(FIND(R$2,$F$1),0)&gt;0, $F9/$F$2,0)+IF(IFERROR(FIND(R$2,$G$1),0)&gt;0, $G9/$G$2,0)</f>
        <v>0</v>
      </c>
      <c r="S9" s="13">
        <f>IF(IFERROR(FIND(S$2,$C$1),0)&gt;0, $C9/$C$2,0)+IF(IFERROR(FIND(S$2,$D$1),0)&gt;0, $D9/$D$2,0)+IF(IFERROR(FIND(S$2,$E$1),0)&gt;0, $E9/$E$2,0)+IF(IFERROR(FIND(S$2,$F$1),0)&gt;0, $F9/$F$2,0)+IF(IFERROR(FIND(S$2,$G$1),0)&gt;0, $G9/$G$2,0)</f>
        <v>0</v>
      </c>
      <c r="T9" s="13">
        <f>IF(IFERROR(FIND(T$2,$C$1),0)&gt;0, $C9/$C$2,0)+IF(IFERROR(FIND(T$2,$D$1),0)&gt;0, $D9/$D$2,0)+IF(IFERROR(FIND(T$2,$E$1),0)&gt;0, $E9/$E$2,0)+IF(IFERROR(FIND(T$2,$F$1),0)&gt;0, $F9/$F$2,0)+IF(IFERROR(FIND(T$2,$G$1),0)&gt;0, $G9/$G$2,0)</f>
        <v>0</v>
      </c>
      <c r="U9" s="13">
        <f>IF(IFERROR(FIND(U$2,$C$1),0)&gt;0, $C9/$C$2,0)+IF(IFERROR(FIND(U$2,$D$1),0)&gt;0, $D9/$D$2,0)+IF(IFERROR(FIND(U$2,$E$1),0)&gt;0, $E9/$E$2,0)+IF(IFERROR(FIND(U$2,$F$1),0)&gt;0, $F9/$F$2,0)+IF(IFERROR(FIND(U$2,$G$1),0)&gt;0, $G9/$G$2,0)</f>
        <v>0</v>
      </c>
      <c r="V9" s="13">
        <f>IF(IFERROR(FIND(V$2,$C$1),0)&gt;0, $C9/$C$2,0)+IF(IFERROR(FIND(V$2,$D$1),0)&gt;0, $D9/$D$2,0)+IF(IFERROR(FIND(V$2,$E$1),0)&gt;0, $E9/$E$2,0)+IF(IFERROR(FIND(V$2,$F$1),0)&gt;0, $F9/$F$2,0)+IF(IFERROR(FIND(V$2,$G$1),0)&gt;0, $G9/$G$2,0)</f>
        <v>0</v>
      </c>
      <c r="W9" s="13">
        <f>IF(IFERROR(FIND(W$2,$C$1),0)&gt;0, $C9/$C$2,0)+IF(IFERROR(FIND(W$2,$D$1),0)&gt;0, $D9/$D$2,0)+IF(IFERROR(FIND(W$2,$E$1),0)&gt;0, $E9/$E$2,0)+IF(IFERROR(FIND(W$2,$F$1),0)&gt;0, $F9/$F$2,0)+IF(IFERROR(FIND(W$2,$G$1),0)&gt;0, $G9/$G$2,0)</f>
        <v>0</v>
      </c>
      <c r="X9" s="13">
        <f>IF(IFERROR(FIND(X$2,$C$1),0)&gt;0, $C9/$C$2,0)+IF(IFERROR(FIND(X$2,$D$1),0)&gt;0, $D9/$D$2,0)+IF(IFERROR(FIND(X$2,$E$1),0)&gt;0, $E9/$E$2,0)+IF(IFERROR(FIND(X$2,$F$1),0)&gt;0, $F9/$F$2,0)+IF(IFERROR(FIND(X$2,$G$1),0)&gt;0, $G9/$G$2,0)</f>
        <v>0</v>
      </c>
      <c r="Y9" s="13">
        <f>IF(IFERROR(FIND(Y$2,$C$1),0)&gt;0, $C9/$C$2,0)+IF(IFERROR(FIND(Y$2,$D$1),0)&gt;0, $D9/$D$2,0)+IF(IFERROR(FIND(Y$2,$E$1),0)&gt;0, $E9/$E$2,0)+IF(IFERROR(FIND(Y$2,$F$1),0)&gt;0, $F9/$F$2,0)+IF(IFERROR(FIND(Y$2,$G$1),0)&gt;0, $G9/$G$2,0)</f>
        <v>0</v>
      </c>
      <c r="Z9" s="13">
        <f>IF(IFERROR(FIND(Z$2,$C$1),0)&gt;0, $C9/$C$2,0)+IF(IFERROR(FIND(Z$2,$D$1),0)&gt;0, $D9/$D$2,0)+IF(IFERROR(FIND(Z$2,$E$1),0)&gt;0, $E9/$E$2,0)+IF(IFERROR(FIND(Z$2,$F$1),0)&gt;0, $F9/$F$2,0)+IF(IFERROR(FIND(Z$2,$G$1),0)&gt;0, $G9/$G$2,0)</f>
        <v>0</v>
      </c>
      <c r="AA9" s="13">
        <f>IF(IFERROR(FIND(AA$2,$C$1),0)&gt;0, $C9/$C$2,0)+IF(IFERROR(FIND(AA$2,$D$1),0)&gt;0, $D9/$D$2,0)+IF(IFERROR(FIND(AA$2,$E$1),0)&gt;0, $E9/$E$2,0)+IF(IFERROR(FIND(AA$2,$F$1),0)&gt;0, $F9/$F$2,0)+IF(IFERROR(FIND(AA$2,$G$1),0)&gt;0, $G9/$G$2,0)</f>
        <v>0</v>
      </c>
      <c r="AB9" s="12">
        <f>SUM(K9:AA9)</f>
        <v>0</v>
      </c>
    </row>
    <row r="10" spans="1:31" x14ac:dyDescent="0.3">
      <c r="A10" s="2">
        <f>A9+1</f>
        <v>7</v>
      </c>
      <c r="B10" s="5">
        <f>SUM(C10:I10)</f>
        <v>0</v>
      </c>
      <c r="J10" s="2"/>
      <c r="K10" s="13">
        <f>IF(IFERROR(FIND(K$2,$C$1),0)&gt;0, $C10/$C$2,0)+IF(IFERROR(FIND(K$2,$D$1),0)&gt;0, $D10/$D$2,0)+IF(IFERROR(FIND(K$2,$E$1),0)&gt;0, $E10/$E$2,0)+IF(IFERROR(FIND(K$2,$F$1),0)&gt;0, $F10/$F$2,0)+IF(IFERROR(FIND(K$2,$G$1),0)&gt;0, $G10/$G$2,0)</f>
        <v>0</v>
      </c>
      <c r="L10" s="13">
        <f>IF(IFERROR(FIND(L$2,$C$1),0)&gt;0, $C10/$C$2,0)+IF(IFERROR(FIND(L$2,$D$1),0)&gt;0, $D10/$D$2,0)+IF(IFERROR(FIND(L$2,$E$1),0)&gt;0, $E10/$E$2,0)+IF(IFERROR(FIND(L$2,$F$1),0)&gt;0, $F10/$F$2,0)+IF(IFERROR(FIND(L$2,$G$1),0)&gt;0, $G10/$G$2,0)</f>
        <v>0</v>
      </c>
      <c r="M10" s="13">
        <f>IF(IFERROR(FIND(M$2,$C$1),0)&gt;0, $C10/$C$2,0)+IF(IFERROR(FIND(M$2,$D$1),0)&gt;0, $D10/$D$2,0)+IF(IFERROR(FIND(M$2,$E$1),0)&gt;0, $E10/$E$2,0)+IF(IFERROR(FIND(M$2,$F$1),0)&gt;0, $F10/$F$2,0)+IF(IFERROR(FIND(M$2,$G$1),0)&gt;0, $G10/$G$2,0)</f>
        <v>0</v>
      </c>
      <c r="N10" s="13">
        <f>IF(IFERROR(FIND(N$2,$C$1),0)&gt;0, $C10/$C$2,0)+IF(IFERROR(FIND(N$2,$D$1),0)&gt;0, $D10/$D$2,0)+IF(IFERROR(FIND(N$2,$E$1),0)&gt;0, $E10/$E$2,0)+IF(IFERROR(FIND(N$2,$F$1),0)&gt;0, $F10/$F$2,0)+IF(IFERROR(FIND(N$2,$G$1),0)&gt;0, $G10/$G$2,0)</f>
        <v>0</v>
      </c>
      <c r="O10" s="13">
        <f>IF(IFERROR(FIND(O$2,$C$1),0)&gt;0, $C10/$C$2,0)+IF(IFERROR(FIND(O$2,$D$1),0)&gt;0, $D10/$D$2,0)+IF(IFERROR(FIND(O$2,$E$1),0)&gt;0, $E10/$E$2,0)+IF(IFERROR(FIND(O$2,$F$1),0)&gt;0, $F10/$F$2,0)+IF(IFERROR(FIND(O$2,$G$1),0)&gt;0, $G10/$G$2,0)</f>
        <v>0</v>
      </c>
      <c r="P10" s="13">
        <f>IF(IFERROR(FIND(P$2,$C$1),0)&gt;0, $C10/$C$2,0)+IF(IFERROR(FIND(P$2,$D$1),0)&gt;0, $D10/$D$2,0)+IF(IFERROR(FIND(P$2,$E$1),0)&gt;0, $E10/$E$2,0)+IF(IFERROR(FIND(P$2,$F$1),0)&gt;0, $F10/$F$2,0)+IF(IFERROR(FIND(P$2,$G$1),0)&gt;0, $G10/$G$2,0)</f>
        <v>0</v>
      </c>
      <c r="Q10" s="13">
        <f>IF(IFERROR(FIND(Q$2,$C$1),0)&gt;0, $C10/$C$2,0)+IF(IFERROR(FIND(Q$2,$D$1),0)&gt;0, $D10/$D$2,0)+IF(IFERROR(FIND(Q$2,$E$1),0)&gt;0, $E10/$E$2,0)+IF(IFERROR(FIND(Q$2,$F$1),0)&gt;0, $F10/$F$2,0)+IF(IFERROR(FIND(Q$2,$G$1),0)&gt;0, $G10/$G$2,0)</f>
        <v>0</v>
      </c>
      <c r="R10" s="13">
        <f>IF(IFERROR(FIND(R$2,$C$1),0)&gt;0, $C10/$C$2,0)+IF(IFERROR(FIND(R$2,$D$1),0)&gt;0, $D10/$D$2,0)+IF(IFERROR(FIND(R$2,$E$1),0)&gt;0, $E10/$E$2,0)+IF(IFERROR(FIND(R$2,$F$1),0)&gt;0, $F10/$F$2,0)+IF(IFERROR(FIND(R$2,$G$1),0)&gt;0, $G10/$G$2,0)</f>
        <v>0</v>
      </c>
      <c r="S10" s="13">
        <f>IF(IFERROR(FIND(S$2,$C$1),0)&gt;0, $C10/$C$2,0)+IF(IFERROR(FIND(S$2,$D$1),0)&gt;0, $D10/$D$2,0)+IF(IFERROR(FIND(S$2,$E$1),0)&gt;0, $E10/$E$2,0)+IF(IFERROR(FIND(S$2,$F$1),0)&gt;0, $F10/$F$2,0)+IF(IFERROR(FIND(S$2,$G$1),0)&gt;0, $G10/$G$2,0)</f>
        <v>0</v>
      </c>
      <c r="T10" s="13">
        <f>IF(IFERROR(FIND(T$2,$C$1),0)&gt;0, $C10/$C$2,0)+IF(IFERROR(FIND(T$2,$D$1),0)&gt;0, $D10/$D$2,0)+IF(IFERROR(FIND(T$2,$E$1),0)&gt;0, $E10/$E$2,0)+IF(IFERROR(FIND(T$2,$F$1),0)&gt;0, $F10/$F$2,0)+IF(IFERROR(FIND(T$2,$G$1),0)&gt;0, $G10/$G$2,0)</f>
        <v>0</v>
      </c>
      <c r="U10" s="13">
        <f>IF(IFERROR(FIND(U$2,$C$1),0)&gt;0, $C10/$C$2,0)+IF(IFERROR(FIND(U$2,$D$1),0)&gt;0, $D10/$D$2,0)+IF(IFERROR(FIND(U$2,$E$1),0)&gt;0, $E10/$E$2,0)+IF(IFERROR(FIND(U$2,$F$1),0)&gt;0, $F10/$F$2,0)+IF(IFERROR(FIND(U$2,$G$1),0)&gt;0, $G10/$G$2,0)</f>
        <v>0</v>
      </c>
      <c r="V10" s="13">
        <f>IF(IFERROR(FIND(V$2,$C$1),0)&gt;0, $C10/$C$2,0)+IF(IFERROR(FIND(V$2,$D$1),0)&gt;0, $D10/$D$2,0)+IF(IFERROR(FIND(V$2,$E$1),0)&gt;0, $E10/$E$2,0)+IF(IFERROR(FIND(V$2,$F$1),0)&gt;0, $F10/$F$2,0)+IF(IFERROR(FIND(V$2,$G$1),0)&gt;0, $G10/$G$2,0)</f>
        <v>0</v>
      </c>
      <c r="W10" s="13">
        <f>IF(IFERROR(FIND(W$2,$C$1),0)&gt;0, $C10/$C$2,0)+IF(IFERROR(FIND(W$2,$D$1),0)&gt;0, $D10/$D$2,0)+IF(IFERROR(FIND(W$2,$E$1),0)&gt;0, $E10/$E$2,0)+IF(IFERROR(FIND(W$2,$F$1),0)&gt;0, $F10/$F$2,0)+IF(IFERROR(FIND(W$2,$G$1),0)&gt;0, $G10/$G$2,0)</f>
        <v>0</v>
      </c>
      <c r="X10" s="13">
        <f>IF(IFERROR(FIND(X$2,$C$1),0)&gt;0, $C10/$C$2,0)+IF(IFERROR(FIND(X$2,$D$1),0)&gt;0, $D10/$D$2,0)+IF(IFERROR(FIND(X$2,$E$1),0)&gt;0, $E10/$E$2,0)+IF(IFERROR(FIND(X$2,$F$1),0)&gt;0, $F10/$F$2,0)+IF(IFERROR(FIND(X$2,$G$1),0)&gt;0, $G10/$G$2,0)</f>
        <v>0</v>
      </c>
      <c r="Y10" s="13">
        <f>IF(IFERROR(FIND(Y$2,$C$1),0)&gt;0, $C10/$C$2,0)+IF(IFERROR(FIND(Y$2,$D$1),0)&gt;0, $D10/$D$2,0)+IF(IFERROR(FIND(Y$2,$E$1),0)&gt;0, $E10/$E$2,0)+IF(IFERROR(FIND(Y$2,$F$1),0)&gt;0, $F10/$F$2,0)+IF(IFERROR(FIND(Y$2,$G$1),0)&gt;0, $G10/$G$2,0)</f>
        <v>0</v>
      </c>
      <c r="Z10" s="13">
        <f>IF(IFERROR(FIND(Z$2,$C$1),0)&gt;0, $C10/$C$2,0)+IF(IFERROR(FIND(Z$2,$D$1),0)&gt;0, $D10/$D$2,0)+IF(IFERROR(FIND(Z$2,$E$1),0)&gt;0, $E10/$E$2,0)+IF(IFERROR(FIND(Z$2,$F$1),0)&gt;0, $F10/$F$2,0)+IF(IFERROR(FIND(Z$2,$G$1),0)&gt;0, $G10/$G$2,0)</f>
        <v>0</v>
      </c>
      <c r="AA10" s="13">
        <f>IF(IFERROR(FIND(AA$2,$C$1),0)&gt;0, $C10/$C$2,0)+IF(IFERROR(FIND(AA$2,$D$1),0)&gt;0, $D10/$D$2,0)+IF(IFERROR(FIND(AA$2,$E$1),0)&gt;0, $E10/$E$2,0)+IF(IFERROR(FIND(AA$2,$F$1),0)&gt;0, $F10/$F$2,0)+IF(IFERROR(FIND(AA$2,$G$1),0)&gt;0, $G10/$G$2,0)</f>
        <v>0</v>
      </c>
      <c r="AB10" s="12">
        <f>SUM(K10:AA10)</f>
        <v>0</v>
      </c>
    </row>
    <row r="11" spans="1:31" x14ac:dyDescent="0.3">
      <c r="A11" s="2">
        <f>A10+1</f>
        <v>8</v>
      </c>
      <c r="B11" s="5">
        <f>SUM(C11:I11)</f>
        <v>73</v>
      </c>
      <c r="C11" s="2">
        <v>2</v>
      </c>
      <c r="D11" s="2">
        <v>2</v>
      </c>
      <c r="E11" s="2">
        <v>14</v>
      </c>
      <c r="F11" s="2">
        <v>15</v>
      </c>
      <c r="G11" s="2">
        <v>11</v>
      </c>
      <c r="H11" s="2">
        <v>15</v>
      </c>
      <c r="I11" s="2">
        <v>14</v>
      </c>
      <c r="J11" s="2"/>
      <c r="K11" s="13">
        <f>IF(IFERROR(FIND(K$2,$C$1),0)&gt;0, $C11/$C$2,0)+IF(IFERROR(FIND(K$2,$D$1),0)&gt;0, $D11/$D$2,0)+IF(IFERROR(FIND(K$2,$E$1),0)&gt;0, $E11/$E$2,0)+IF(IFERROR(FIND(K$2,$F$1),0)&gt;0, $F11/$F$2,0)+IF(IFERROR(FIND(K$2,$G$1),0)&gt;0, $G11/$G$2,0)</f>
        <v>0.2</v>
      </c>
      <c r="L11" s="13">
        <f>IF(IFERROR(FIND(L$2,$C$1),0)&gt;0, $C11/$C$2,0)+IF(IFERROR(FIND(L$2,$D$1),0)&gt;0, $D11/$D$2,0)+IF(IFERROR(FIND(L$2,$E$1),0)&gt;0, $E11/$E$2,0)+IF(IFERROR(FIND(L$2,$F$1),0)&gt;0, $F11/$F$2,0)+IF(IFERROR(FIND(L$2,$G$1),0)&gt;0, $G11/$G$2,0)</f>
        <v>1.1000000000000001</v>
      </c>
      <c r="M11" s="13">
        <f>IF(IFERROR(FIND(M$2,$C$1),0)&gt;0, $C11/$C$2,0)+IF(IFERROR(FIND(M$2,$D$1),0)&gt;0, $D11/$D$2,0)+IF(IFERROR(FIND(M$2,$E$1),0)&gt;0, $E11/$E$2,0)+IF(IFERROR(FIND(M$2,$F$1),0)&gt;0, $F11/$F$2,0)+IF(IFERROR(FIND(M$2,$G$1),0)&gt;0, $G11/$G$2,0)</f>
        <v>0</v>
      </c>
      <c r="N11" s="13">
        <f>IF(IFERROR(FIND(N$2,$C$1),0)&gt;0, $C11/$C$2,0)+IF(IFERROR(FIND(N$2,$D$1),0)&gt;0, $D11/$D$2,0)+IF(IFERROR(FIND(N$2,$E$1),0)&gt;0, $E11/$E$2,0)+IF(IFERROR(FIND(N$2,$F$1),0)&gt;0, $F11/$F$2,0)+IF(IFERROR(FIND(N$2,$G$1),0)&gt;0, $G11/$G$2,0)</f>
        <v>0</v>
      </c>
      <c r="O11" s="13">
        <f>IF(IFERROR(FIND(O$2,$C$1),0)&gt;0, $C11/$C$2,0)+IF(IFERROR(FIND(O$2,$D$1),0)&gt;0, $D11/$D$2,0)+IF(IFERROR(FIND(O$2,$E$1),0)&gt;0, $E11/$E$2,0)+IF(IFERROR(FIND(O$2,$F$1),0)&gt;0, $F11/$F$2,0)+IF(IFERROR(FIND(O$2,$G$1),0)&gt;0, $G11/$G$2,0)</f>
        <v>0</v>
      </c>
      <c r="P11" s="13">
        <f>IF(IFERROR(FIND(P$2,$C$1),0)&gt;0, $C11/$C$2,0)+IF(IFERROR(FIND(P$2,$D$1),0)&gt;0, $D11/$D$2,0)+IF(IFERROR(FIND(P$2,$E$1),0)&gt;0, $E11/$E$2,0)+IF(IFERROR(FIND(P$2,$F$1),0)&gt;0, $F11/$F$2,0)+IF(IFERROR(FIND(P$2,$G$1),0)&gt;0, $G11/$G$2,0)</f>
        <v>0</v>
      </c>
      <c r="Q11" s="13">
        <f>IF(IFERROR(FIND(Q$2,$C$1),0)&gt;0, $C11/$C$2,0)+IF(IFERROR(FIND(Q$2,$D$1),0)&gt;0, $D11/$D$2,0)+IF(IFERROR(FIND(Q$2,$E$1),0)&gt;0, $E11/$E$2,0)+IF(IFERROR(FIND(Q$2,$F$1),0)&gt;0, $F11/$F$2,0)+IF(IFERROR(FIND(Q$2,$G$1),0)&gt;0, $G11/$G$2,0)</f>
        <v>0</v>
      </c>
      <c r="R11" s="13">
        <f>IF(IFERROR(FIND(R$2,$C$1),0)&gt;0, $C11/$C$2,0)+IF(IFERROR(FIND(R$2,$D$1),0)&gt;0, $D11/$D$2,0)+IF(IFERROR(FIND(R$2,$E$1),0)&gt;0, $E11/$E$2,0)+IF(IFERROR(FIND(R$2,$F$1),0)&gt;0, $F11/$F$2,0)+IF(IFERROR(FIND(R$2,$G$1),0)&gt;0, $G11/$G$2,0)</f>
        <v>0</v>
      </c>
      <c r="S11" s="13">
        <f>IF(IFERROR(FIND(S$2,$C$1),0)&gt;0, $C11/$C$2,0)+IF(IFERROR(FIND(S$2,$D$1),0)&gt;0, $D11/$D$2,0)+IF(IFERROR(FIND(S$2,$E$1),0)&gt;0, $E11/$E$2,0)+IF(IFERROR(FIND(S$2,$F$1),0)&gt;0, $F11/$F$2,0)+IF(IFERROR(FIND(S$2,$G$1),0)&gt;0, $G11/$G$2,0)</f>
        <v>0</v>
      </c>
      <c r="T11" s="13">
        <f>IF(IFERROR(FIND(T$2,$C$1),0)&gt;0, $C11/$C$2,0)+IF(IFERROR(FIND(T$2,$D$1),0)&gt;0, $D11/$D$2,0)+IF(IFERROR(FIND(T$2,$E$1),0)&gt;0, $E11/$E$2,0)+IF(IFERROR(FIND(T$2,$F$1),0)&gt;0, $F11/$F$2,0)+IF(IFERROR(FIND(T$2,$G$1),0)&gt;0, $G11/$G$2,0)</f>
        <v>0</v>
      </c>
      <c r="U11" s="13">
        <f>IF(IFERROR(FIND(U$2,$C$1),0)&gt;0, $C11/$C$2,0)+IF(IFERROR(FIND(U$2,$D$1),0)&gt;0, $D11/$D$2,0)+IF(IFERROR(FIND(U$2,$E$1),0)&gt;0, $E11/$E$2,0)+IF(IFERROR(FIND(U$2,$F$1),0)&gt;0, $F11/$F$2,0)+IF(IFERROR(FIND(U$2,$G$1),0)&gt;0, $G11/$G$2,0)</f>
        <v>1.4833333333333334</v>
      </c>
      <c r="V11" s="13">
        <f>IF(IFERROR(FIND(V$2,$C$1),0)&gt;0, $C11/$C$2,0)+IF(IFERROR(FIND(V$2,$D$1),0)&gt;0, $D11/$D$2,0)+IF(IFERROR(FIND(V$2,$E$1),0)&gt;0, $E11/$E$2,0)+IF(IFERROR(FIND(V$2,$F$1),0)&gt;0, $F11/$F$2,0)+IF(IFERROR(FIND(V$2,$G$1),0)&gt;0, $G11/$G$2,0)</f>
        <v>1.1000000000000001</v>
      </c>
      <c r="W11" s="13">
        <f>IF(IFERROR(FIND(W$2,$C$1),0)&gt;0, $C11/$C$2,0)+IF(IFERROR(FIND(W$2,$D$1),0)&gt;0, $D11/$D$2,0)+IF(IFERROR(FIND(W$2,$E$1),0)&gt;0, $E11/$E$2,0)+IF(IFERROR(FIND(W$2,$F$1),0)&gt;0, $F11/$F$2,0)+IF(IFERROR(FIND(W$2,$G$1),0)&gt;0, $G11/$G$2,0)</f>
        <v>0</v>
      </c>
      <c r="X11" s="13">
        <f>IF(IFERROR(FIND(X$2,$C$1),0)&gt;0, $C11/$C$2,0)+IF(IFERROR(FIND(X$2,$D$1),0)&gt;0, $D11/$D$2,0)+IF(IFERROR(FIND(X$2,$E$1),0)&gt;0, $E11/$E$2,0)+IF(IFERROR(FIND(X$2,$F$1),0)&gt;0, $F11/$F$2,0)+IF(IFERROR(FIND(X$2,$G$1),0)&gt;0, $G11/$G$2,0)</f>
        <v>0</v>
      </c>
      <c r="Y11" s="13">
        <f>IF(IFERROR(FIND(Y$2,$C$1),0)&gt;0, $C11/$C$2,0)+IF(IFERROR(FIND(Y$2,$D$1),0)&gt;0, $D11/$D$2,0)+IF(IFERROR(FIND(Y$2,$E$1),0)&gt;0, $E11/$E$2,0)+IF(IFERROR(FIND(Y$2,$F$1),0)&gt;0, $F11/$F$2,0)+IF(IFERROR(FIND(Y$2,$G$1),0)&gt;0, $G11/$G$2,0)</f>
        <v>0</v>
      </c>
      <c r="Z11" s="13">
        <f>IF(IFERROR(FIND(Z$2,$C$1),0)&gt;0, $C11/$C$2,0)+IF(IFERROR(FIND(Z$2,$D$1),0)&gt;0, $D11/$D$2,0)+IF(IFERROR(FIND(Z$2,$E$1),0)&gt;0, $E11/$E$2,0)+IF(IFERROR(FIND(Z$2,$F$1),0)&gt;0, $F11/$F$2,0)+IF(IFERROR(FIND(Z$2,$G$1),0)&gt;0, $G11/$G$2,0)</f>
        <v>0</v>
      </c>
      <c r="AA11" s="13">
        <f>IF(IFERROR(FIND(AA$2,$C$1),0)&gt;0, $C11/$C$2,0)+IF(IFERROR(FIND(AA$2,$D$1),0)&gt;0, $D11/$D$2,0)+IF(IFERROR(FIND(AA$2,$E$1),0)&gt;0, $E11/$E$2,0)+IF(IFERROR(FIND(AA$2,$F$1),0)&gt;0, $F11/$F$2,0)+IF(IFERROR(FIND(AA$2,$G$1),0)&gt;0, $G11/$G$2,0)</f>
        <v>0</v>
      </c>
      <c r="AB11" s="12">
        <f>SUM(K11:AA11)</f>
        <v>3.8833333333333333</v>
      </c>
    </row>
    <row r="12" spans="1:31" x14ac:dyDescent="0.3">
      <c r="A12" s="2">
        <f>A11+1</f>
        <v>9</v>
      </c>
      <c r="B12" s="5">
        <f>SUM(C12:I12)</f>
        <v>37</v>
      </c>
      <c r="C12" s="2">
        <v>3</v>
      </c>
      <c r="D12" s="2">
        <v>1</v>
      </c>
      <c r="E12" s="2">
        <v>7</v>
      </c>
      <c r="F12" s="2">
        <v>9</v>
      </c>
      <c r="G12" s="2">
        <v>5</v>
      </c>
      <c r="H12" s="2">
        <v>0</v>
      </c>
      <c r="I12" s="2">
        <v>12</v>
      </c>
      <c r="J12" s="2"/>
      <c r="K12" s="13">
        <f>IF(IFERROR(FIND(K$2,$C$1),0)&gt;0, $C12/$C$2,0)+IF(IFERROR(FIND(K$2,$D$1),0)&gt;0, $D12/$D$2,0)+IF(IFERROR(FIND(K$2,$E$1),0)&gt;0, $E12/$E$2,0)+IF(IFERROR(FIND(K$2,$F$1),0)&gt;0, $F12/$F$2,0)+IF(IFERROR(FIND(K$2,$G$1),0)&gt;0, $G12/$G$2,0)</f>
        <v>0.3</v>
      </c>
      <c r="L12" s="13">
        <f>IF(IFERROR(FIND(L$2,$C$1),0)&gt;0, $C12/$C$2,0)+IF(IFERROR(FIND(L$2,$D$1),0)&gt;0, $D12/$D$2,0)+IF(IFERROR(FIND(L$2,$E$1),0)&gt;0, $E12/$E$2,0)+IF(IFERROR(FIND(L$2,$F$1),0)&gt;0, $F12/$F$2,0)+IF(IFERROR(FIND(L$2,$G$1),0)&gt;0, $G12/$G$2,0)</f>
        <v>0.55000000000000004</v>
      </c>
      <c r="M12" s="13">
        <f>IF(IFERROR(FIND(M$2,$C$1),0)&gt;0, $C12/$C$2,0)+IF(IFERROR(FIND(M$2,$D$1),0)&gt;0, $D12/$D$2,0)+IF(IFERROR(FIND(M$2,$E$1),0)&gt;0, $E12/$E$2,0)+IF(IFERROR(FIND(M$2,$F$1),0)&gt;0, $F12/$F$2,0)+IF(IFERROR(FIND(M$2,$G$1),0)&gt;0, $G12/$G$2,0)</f>
        <v>0</v>
      </c>
      <c r="N12" s="13">
        <f>IF(IFERROR(FIND(N$2,$C$1),0)&gt;0, $C12/$C$2,0)+IF(IFERROR(FIND(N$2,$D$1),0)&gt;0, $D12/$D$2,0)+IF(IFERROR(FIND(N$2,$E$1),0)&gt;0, $E12/$E$2,0)+IF(IFERROR(FIND(N$2,$F$1),0)&gt;0, $F12/$F$2,0)+IF(IFERROR(FIND(N$2,$G$1),0)&gt;0, $G12/$G$2,0)</f>
        <v>0</v>
      </c>
      <c r="O12" s="13">
        <f>IF(IFERROR(FIND(O$2,$C$1),0)&gt;0, $C12/$C$2,0)+IF(IFERROR(FIND(O$2,$D$1),0)&gt;0, $D12/$D$2,0)+IF(IFERROR(FIND(O$2,$E$1),0)&gt;0, $E12/$E$2,0)+IF(IFERROR(FIND(O$2,$F$1),0)&gt;0, $F12/$F$2,0)+IF(IFERROR(FIND(O$2,$G$1),0)&gt;0, $G12/$G$2,0)</f>
        <v>0</v>
      </c>
      <c r="P12" s="13">
        <f>IF(IFERROR(FIND(P$2,$C$1),0)&gt;0, $C12/$C$2,0)+IF(IFERROR(FIND(P$2,$D$1),0)&gt;0, $D12/$D$2,0)+IF(IFERROR(FIND(P$2,$E$1),0)&gt;0, $E12/$E$2,0)+IF(IFERROR(FIND(P$2,$F$1),0)&gt;0, $F12/$F$2,0)+IF(IFERROR(FIND(P$2,$G$1),0)&gt;0, $G12/$G$2,0)</f>
        <v>0</v>
      </c>
      <c r="Q12" s="13">
        <f>IF(IFERROR(FIND(Q$2,$C$1),0)&gt;0, $C12/$C$2,0)+IF(IFERROR(FIND(Q$2,$D$1),0)&gt;0, $D12/$D$2,0)+IF(IFERROR(FIND(Q$2,$E$1),0)&gt;0, $E12/$E$2,0)+IF(IFERROR(FIND(Q$2,$F$1),0)&gt;0, $F12/$F$2,0)+IF(IFERROR(FIND(Q$2,$G$1),0)&gt;0, $G12/$G$2,0)</f>
        <v>0</v>
      </c>
      <c r="R12" s="13">
        <f>IF(IFERROR(FIND(R$2,$C$1),0)&gt;0, $C12/$C$2,0)+IF(IFERROR(FIND(R$2,$D$1),0)&gt;0, $D12/$D$2,0)+IF(IFERROR(FIND(R$2,$E$1),0)&gt;0, $E12/$E$2,0)+IF(IFERROR(FIND(R$2,$F$1),0)&gt;0, $F12/$F$2,0)+IF(IFERROR(FIND(R$2,$G$1),0)&gt;0, $G12/$G$2,0)</f>
        <v>0</v>
      </c>
      <c r="S12" s="13">
        <f>IF(IFERROR(FIND(S$2,$C$1),0)&gt;0, $C12/$C$2,0)+IF(IFERROR(FIND(S$2,$D$1),0)&gt;0, $D12/$D$2,0)+IF(IFERROR(FIND(S$2,$E$1),0)&gt;0, $E12/$E$2,0)+IF(IFERROR(FIND(S$2,$F$1),0)&gt;0, $F12/$F$2,0)+IF(IFERROR(FIND(S$2,$G$1),0)&gt;0, $G12/$G$2,0)</f>
        <v>0</v>
      </c>
      <c r="T12" s="13">
        <f>IF(IFERROR(FIND(T$2,$C$1),0)&gt;0, $C12/$C$2,0)+IF(IFERROR(FIND(T$2,$D$1),0)&gt;0, $D12/$D$2,0)+IF(IFERROR(FIND(T$2,$E$1),0)&gt;0, $E12/$E$2,0)+IF(IFERROR(FIND(T$2,$F$1),0)&gt;0, $F12/$F$2,0)+IF(IFERROR(FIND(T$2,$G$1),0)&gt;0, $G12/$G$2,0)</f>
        <v>0</v>
      </c>
      <c r="U12" s="13">
        <f>IF(IFERROR(FIND(U$2,$C$1),0)&gt;0, $C12/$C$2,0)+IF(IFERROR(FIND(U$2,$D$1),0)&gt;0, $D12/$D$2,0)+IF(IFERROR(FIND(U$2,$E$1),0)&gt;0, $E12/$E$2,0)+IF(IFERROR(FIND(U$2,$F$1),0)&gt;0, $F12/$F$2,0)+IF(IFERROR(FIND(U$2,$G$1),0)&gt;0, $G12/$G$2,0)</f>
        <v>0.78333333333333333</v>
      </c>
      <c r="V12" s="13">
        <f>IF(IFERROR(FIND(V$2,$C$1),0)&gt;0, $C12/$C$2,0)+IF(IFERROR(FIND(V$2,$D$1),0)&gt;0, $D12/$D$2,0)+IF(IFERROR(FIND(V$2,$E$1),0)&gt;0, $E12/$E$2,0)+IF(IFERROR(FIND(V$2,$F$1),0)&gt;0, $F12/$F$2,0)+IF(IFERROR(FIND(V$2,$G$1),0)&gt;0, $G12/$G$2,0)</f>
        <v>0.55000000000000004</v>
      </c>
      <c r="W12" s="13">
        <f>IF(IFERROR(FIND(W$2,$C$1),0)&gt;0, $C12/$C$2,0)+IF(IFERROR(FIND(W$2,$D$1),0)&gt;0, $D12/$D$2,0)+IF(IFERROR(FIND(W$2,$E$1),0)&gt;0, $E12/$E$2,0)+IF(IFERROR(FIND(W$2,$F$1),0)&gt;0, $F12/$F$2,0)+IF(IFERROR(FIND(W$2,$G$1),0)&gt;0, $G12/$G$2,0)</f>
        <v>0</v>
      </c>
      <c r="X12" s="13">
        <f>IF(IFERROR(FIND(X$2,$C$1),0)&gt;0, $C12/$C$2,0)+IF(IFERROR(FIND(X$2,$D$1),0)&gt;0, $D12/$D$2,0)+IF(IFERROR(FIND(X$2,$E$1),0)&gt;0, $E12/$E$2,0)+IF(IFERROR(FIND(X$2,$F$1),0)&gt;0, $F12/$F$2,0)+IF(IFERROR(FIND(X$2,$G$1),0)&gt;0, $G12/$G$2,0)</f>
        <v>0</v>
      </c>
      <c r="Y12" s="13">
        <f>IF(IFERROR(FIND(Y$2,$C$1),0)&gt;0, $C12/$C$2,0)+IF(IFERROR(FIND(Y$2,$D$1),0)&gt;0, $D12/$D$2,0)+IF(IFERROR(FIND(Y$2,$E$1),0)&gt;0, $E12/$E$2,0)+IF(IFERROR(FIND(Y$2,$F$1),0)&gt;0, $F12/$F$2,0)+IF(IFERROR(FIND(Y$2,$G$1),0)&gt;0, $G12/$G$2,0)</f>
        <v>0</v>
      </c>
      <c r="Z12" s="13">
        <f>IF(IFERROR(FIND(Z$2,$C$1),0)&gt;0, $C12/$C$2,0)+IF(IFERROR(FIND(Z$2,$D$1),0)&gt;0, $D12/$D$2,0)+IF(IFERROR(FIND(Z$2,$E$1),0)&gt;0, $E12/$E$2,0)+IF(IFERROR(FIND(Z$2,$F$1),0)&gt;0, $F12/$F$2,0)+IF(IFERROR(FIND(Z$2,$G$1),0)&gt;0, $G12/$G$2,0)</f>
        <v>0</v>
      </c>
      <c r="AA12" s="13">
        <f>IF(IFERROR(FIND(AA$2,$C$1),0)&gt;0, $C12/$C$2,0)+IF(IFERROR(FIND(AA$2,$D$1),0)&gt;0, $D12/$D$2,0)+IF(IFERROR(FIND(AA$2,$E$1),0)&gt;0, $E12/$E$2,0)+IF(IFERROR(FIND(AA$2,$F$1),0)&gt;0, $F12/$F$2,0)+IF(IFERROR(FIND(AA$2,$G$1),0)&gt;0, $G12/$G$2,0)</f>
        <v>0</v>
      </c>
      <c r="AB12" s="12">
        <f>SUM(K12:AA12)</f>
        <v>2.1833333333333336</v>
      </c>
    </row>
    <row r="13" spans="1:31" x14ac:dyDescent="0.3">
      <c r="A13" s="2">
        <f>A12+1</f>
        <v>10</v>
      </c>
      <c r="B13" s="5">
        <f>SUM(C13:I13)</f>
        <v>21</v>
      </c>
      <c r="C13" s="2">
        <v>0</v>
      </c>
      <c r="D13" s="2">
        <v>0</v>
      </c>
      <c r="E13" s="2">
        <v>5</v>
      </c>
      <c r="F13" s="2">
        <v>0</v>
      </c>
      <c r="G13" s="2">
        <v>6</v>
      </c>
      <c r="H13" s="2">
        <v>5</v>
      </c>
      <c r="I13" s="2">
        <v>5</v>
      </c>
      <c r="J13" s="2"/>
      <c r="K13" s="13">
        <f>IF(IFERROR(FIND(K$2,$C$1),0)&gt;0, $C13/$C$2,0)+IF(IFERROR(FIND(K$2,$D$1),0)&gt;0, $D13/$D$2,0)+IF(IFERROR(FIND(K$2,$E$1),0)&gt;0, $E13/$E$2,0)+IF(IFERROR(FIND(K$2,$F$1),0)&gt;0, $F13/$F$2,0)+IF(IFERROR(FIND(K$2,$G$1),0)&gt;0, $G13/$G$2,0)</f>
        <v>0</v>
      </c>
      <c r="L13" s="13">
        <f>IF(IFERROR(FIND(L$2,$C$1),0)&gt;0, $C13/$C$2,0)+IF(IFERROR(FIND(L$2,$D$1),0)&gt;0, $D13/$D$2,0)+IF(IFERROR(FIND(L$2,$E$1),0)&gt;0, $E13/$E$2,0)+IF(IFERROR(FIND(L$2,$F$1),0)&gt;0, $F13/$F$2,0)+IF(IFERROR(FIND(L$2,$G$1),0)&gt;0, $G13/$G$2,0)</f>
        <v>0.25</v>
      </c>
      <c r="M13" s="13">
        <f>IF(IFERROR(FIND(M$2,$C$1),0)&gt;0, $C13/$C$2,0)+IF(IFERROR(FIND(M$2,$D$1),0)&gt;0, $D13/$D$2,0)+IF(IFERROR(FIND(M$2,$E$1),0)&gt;0, $E13/$E$2,0)+IF(IFERROR(FIND(M$2,$F$1),0)&gt;0, $F13/$F$2,0)+IF(IFERROR(FIND(M$2,$G$1),0)&gt;0, $G13/$G$2,0)</f>
        <v>0</v>
      </c>
      <c r="N13" s="13">
        <f>IF(IFERROR(FIND(N$2,$C$1),0)&gt;0, $C13/$C$2,0)+IF(IFERROR(FIND(N$2,$D$1),0)&gt;0, $D13/$D$2,0)+IF(IFERROR(FIND(N$2,$E$1),0)&gt;0, $E13/$E$2,0)+IF(IFERROR(FIND(N$2,$F$1),0)&gt;0, $F13/$F$2,0)+IF(IFERROR(FIND(N$2,$G$1),0)&gt;0, $G13/$G$2,0)</f>
        <v>0</v>
      </c>
      <c r="O13" s="13">
        <f>IF(IFERROR(FIND(O$2,$C$1),0)&gt;0, $C13/$C$2,0)+IF(IFERROR(FIND(O$2,$D$1),0)&gt;0, $D13/$D$2,0)+IF(IFERROR(FIND(O$2,$E$1),0)&gt;0, $E13/$E$2,0)+IF(IFERROR(FIND(O$2,$F$1),0)&gt;0, $F13/$F$2,0)+IF(IFERROR(FIND(O$2,$G$1),0)&gt;0, $G13/$G$2,0)</f>
        <v>0</v>
      </c>
      <c r="P13" s="13">
        <f>IF(IFERROR(FIND(P$2,$C$1),0)&gt;0, $C13/$C$2,0)+IF(IFERROR(FIND(P$2,$D$1),0)&gt;0, $D13/$D$2,0)+IF(IFERROR(FIND(P$2,$E$1),0)&gt;0, $E13/$E$2,0)+IF(IFERROR(FIND(P$2,$F$1),0)&gt;0, $F13/$F$2,0)+IF(IFERROR(FIND(P$2,$G$1),0)&gt;0, $G13/$G$2,0)</f>
        <v>0</v>
      </c>
      <c r="Q13" s="13">
        <f>IF(IFERROR(FIND(Q$2,$C$1),0)&gt;0, $C13/$C$2,0)+IF(IFERROR(FIND(Q$2,$D$1),0)&gt;0, $D13/$D$2,0)+IF(IFERROR(FIND(Q$2,$E$1),0)&gt;0, $E13/$E$2,0)+IF(IFERROR(FIND(Q$2,$F$1),0)&gt;0, $F13/$F$2,0)+IF(IFERROR(FIND(Q$2,$G$1),0)&gt;0, $G13/$G$2,0)</f>
        <v>0</v>
      </c>
      <c r="R13" s="13">
        <f>IF(IFERROR(FIND(R$2,$C$1),0)&gt;0, $C13/$C$2,0)+IF(IFERROR(FIND(R$2,$D$1),0)&gt;0, $D13/$D$2,0)+IF(IFERROR(FIND(R$2,$E$1),0)&gt;0, $E13/$E$2,0)+IF(IFERROR(FIND(R$2,$F$1),0)&gt;0, $F13/$F$2,0)+IF(IFERROR(FIND(R$2,$G$1),0)&gt;0, $G13/$G$2,0)</f>
        <v>0</v>
      </c>
      <c r="S13" s="13">
        <f>IF(IFERROR(FIND(S$2,$C$1),0)&gt;0, $C13/$C$2,0)+IF(IFERROR(FIND(S$2,$D$1),0)&gt;0, $D13/$D$2,0)+IF(IFERROR(FIND(S$2,$E$1),0)&gt;0, $E13/$E$2,0)+IF(IFERROR(FIND(S$2,$F$1),0)&gt;0, $F13/$F$2,0)+IF(IFERROR(FIND(S$2,$G$1),0)&gt;0, $G13/$G$2,0)</f>
        <v>0</v>
      </c>
      <c r="T13" s="13">
        <f>IF(IFERROR(FIND(T$2,$C$1),0)&gt;0, $C13/$C$2,0)+IF(IFERROR(FIND(T$2,$D$1),0)&gt;0, $D13/$D$2,0)+IF(IFERROR(FIND(T$2,$E$1),0)&gt;0, $E13/$E$2,0)+IF(IFERROR(FIND(T$2,$F$1),0)&gt;0, $F13/$F$2,0)+IF(IFERROR(FIND(T$2,$G$1),0)&gt;0, $G13/$G$2,0)</f>
        <v>0</v>
      </c>
      <c r="U13" s="13">
        <f>IF(IFERROR(FIND(U$2,$C$1),0)&gt;0, $C13/$C$2,0)+IF(IFERROR(FIND(U$2,$D$1),0)&gt;0, $D13/$D$2,0)+IF(IFERROR(FIND(U$2,$E$1),0)&gt;0, $E13/$E$2,0)+IF(IFERROR(FIND(U$2,$F$1),0)&gt;0, $F13/$F$2,0)+IF(IFERROR(FIND(U$2,$G$1),0)&gt;0, $G13/$G$2,0)</f>
        <v>0.4</v>
      </c>
      <c r="V13" s="13">
        <f>IF(IFERROR(FIND(V$2,$C$1),0)&gt;0, $C13/$C$2,0)+IF(IFERROR(FIND(V$2,$D$1),0)&gt;0, $D13/$D$2,0)+IF(IFERROR(FIND(V$2,$E$1),0)&gt;0, $E13/$E$2,0)+IF(IFERROR(FIND(V$2,$F$1),0)&gt;0, $F13/$F$2,0)+IF(IFERROR(FIND(V$2,$G$1),0)&gt;0, $G13/$G$2,0)</f>
        <v>0.25</v>
      </c>
      <c r="W13" s="13">
        <f>IF(IFERROR(FIND(W$2,$C$1),0)&gt;0, $C13/$C$2,0)+IF(IFERROR(FIND(W$2,$D$1),0)&gt;0, $D13/$D$2,0)+IF(IFERROR(FIND(W$2,$E$1),0)&gt;0, $E13/$E$2,0)+IF(IFERROR(FIND(W$2,$F$1),0)&gt;0, $F13/$F$2,0)+IF(IFERROR(FIND(W$2,$G$1),0)&gt;0, $G13/$G$2,0)</f>
        <v>0</v>
      </c>
      <c r="X13" s="13">
        <f>IF(IFERROR(FIND(X$2,$C$1),0)&gt;0, $C13/$C$2,0)+IF(IFERROR(FIND(X$2,$D$1),0)&gt;0, $D13/$D$2,0)+IF(IFERROR(FIND(X$2,$E$1),0)&gt;0, $E13/$E$2,0)+IF(IFERROR(FIND(X$2,$F$1),0)&gt;0, $F13/$F$2,0)+IF(IFERROR(FIND(X$2,$G$1),0)&gt;0, $G13/$G$2,0)</f>
        <v>0</v>
      </c>
      <c r="Y13" s="13">
        <f>IF(IFERROR(FIND(Y$2,$C$1),0)&gt;0, $C13/$C$2,0)+IF(IFERROR(FIND(Y$2,$D$1),0)&gt;0, $D13/$D$2,0)+IF(IFERROR(FIND(Y$2,$E$1),0)&gt;0, $E13/$E$2,0)+IF(IFERROR(FIND(Y$2,$F$1),0)&gt;0, $F13/$F$2,0)+IF(IFERROR(FIND(Y$2,$G$1),0)&gt;0, $G13/$G$2,0)</f>
        <v>0</v>
      </c>
      <c r="Z13" s="13">
        <f>IF(IFERROR(FIND(Z$2,$C$1),0)&gt;0, $C13/$C$2,0)+IF(IFERROR(FIND(Z$2,$D$1),0)&gt;0, $D13/$D$2,0)+IF(IFERROR(FIND(Z$2,$E$1),0)&gt;0, $E13/$E$2,0)+IF(IFERROR(FIND(Z$2,$F$1),0)&gt;0, $F13/$F$2,0)+IF(IFERROR(FIND(Z$2,$G$1),0)&gt;0, $G13/$G$2,0)</f>
        <v>0</v>
      </c>
      <c r="AA13" s="13">
        <f>IF(IFERROR(FIND(AA$2,$C$1),0)&gt;0, $C13/$C$2,0)+IF(IFERROR(FIND(AA$2,$D$1),0)&gt;0, $D13/$D$2,0)+IF(IFERROR(FIND(AA$2,$E$1),0)&gt;0, $E13/$E$2,0)+IF(IFERROR(FIND(AA$2,$F$1),0)&gt;0, $F13/$F$2,0)+IF(IFERROR(FIND(AA$2,$G$1),0)&gt;0, $G13/$G$2,0)</f>
        <v>0</v>
      </c>
      <c r="AB13" s="12">
        <f>SUM(K13:AA13)</f>
        <v>0.9</v>
      </c>
    </row>
    <row r="14" spans="1:31" x14ac:dyDescent="0.3">
      <c r="A14" s="2">
        <f>A13+1</f>
        <v>11</v>
      </c>
      <c r="B14" s="5">
        <f>SUM(C14:I14)</f>
        <v>71</v>
      </c>
      <c r="C14" s="2">
        <v>3</v>
      </c>
      <c r="D14" s="2">
        <v>2</v>
      </c>
      <c r="E14" s="2">
        <v>10</v>
      </c>
      <c r="F14" s="2">
        <v>15</v>
      </c>
      <c r="G14" s="2">
        <v>11</v>
      </c>
      <c r="H14" s="2">
        <v>15</v>
      </c>
      <c r="I14" s="2">
        <v>15</v>
      </c>
      <c r="J14" s="2"/>
      <c r="K14" s="13">
        <f>IF(IFERROR(FIND(K$2,$C$1),0)&gt;0, $C14/$C$2,0)+IF(IFERROR(FIND(K$2,$D$1),0)&gt;0, $D14/$D$2,0)+IF(IFERROR(FIND(K$2,$E$1),0)&gt;0, $E14/$E$2,0)+IF(IFERROR(FIND(K$2,$F$1),0)&gt;0, $F14/$F$2,0)+IF(IFERROR(FIND(K$2,$G$1),0)&gt;0, $G14/$G$2,0)</f>
        <v>0.3</v>
      </c>
      <c r="L14" s="13">
        <f>IF(IFERROR(FIND(L$2,$C$1),0)&gt;0, $C14/$C$2,0)+IF(IFERROR(FIND(L$2,$D$1),0)&gt;0, $D14/$D$2,0)+IF(IFERROR(FIND(L$2,$E$1),0)&gt;0, $E14/$E$2,0)+IF(IFERROR(FIND(L$2,$F$1),0)&gt;0, $F14/$F$2,0)+IF(IFERROR(FIND(L$2,$G$1),0)&gt;0, $G14/$G$2,0)</f>
        <v>0.9</v>
      </c>
      <c r="M14" s="13">
        <f>IF(IFERROR(FIND(M$2,$C$1),0)&gt;0, $C14/$C$2,0)+IF(IFERROR(FIND(M$2,$D$1),0)&gt;0, $D14/$D$2,0)+IF(IFERROR(FIND(M$2,$E$1),0)&gt;0, $E14/$E$2,0)+IF(IFERROR(FIND(M$2,$F$1),0)&gt;0, $F14/$F$2,0)+IF(IFERROR(FIND(M$2,$G$1),0)&gt;0, $G14/$G$2,0)</f>
        <v>0</v>
      </c>
      <c r="N14" s="13">
        <f>IF(IFERROR(FIND(N$2,$C$1),0)&gt;0, $C14/$C$2,0)+IF(IFERROR(FIND(N$2,$D$1),0)&gt;0, $D14/$D$2,0)+IF(IFERROR(FIND(N$2,$E$1),0)&gt;0, $E14/$E$2,0)+IF(IFERROR(FIND(N$2,$F$1),0)&gt;0, $F14/$F$2,0)+IF(IFERROR(FIND(N$2,$G$1),0)&gt;0, $G14/$G$2,0)</f>
        <v>0</v>
      </c>
      <c r="O14" s="13">
        <f>IF(IFERROR(FIND(O$2,$C$1),0)&gt;0, $C14/$C$2,0)+IF(IFERROR(FIND(O$2,$D$1),0)&gt;0, $D14/$D$2,0)+IF(IFERROR(FIND(O$2,$E$1),0)&gt;0, $E14/$E$2,0)+IF(IFERROR(FIND(O$2,$F$1),0)&gt;0, $F14/$F$2,0)+IF(IFERROR(FIND(O$2,$G$1),0)&gt;0, $G14/$G$2,0)</f>
        <v>0</v>
      </c>
      <c r="P14" s="13">
        <f>IF(IFERROR(FIND(P$2,$C$1),0)&gt;0, $C14/$C$2,0)+IF(IFERROR(FIND(P$2,$D$1),0)&gt;0, $D14/$D$2,0)+IF(IFERROR(FIND(P$2,$E$1),0)&gt;0, $E14/$E$2,0)+IF(IFERROR(FIND(P$2,$F$1),0)&gt;0, $F14/$F$2,0)+IF(IFERROR(FIND(P$2,$G$1),0)&gt;0, $G14/$G$2,0)</f>
        <v>0</v>
      </c>
      <c r="Q14" s="13">
        <f>IF(IFERROR(FIND(Q$2,$C$1),0)&gt;0, $C14/$C$2,0)+IF(IFERROR(FIND(Q$2,$D$1),0)&gt;0, $D14/$D$2,0)+IF(IFERROR(FIND(Q$2,$E$1),0)&gt;0, $E14/$E$2,0)+IF(IFERROR(FIND(Q$2,$F$1),0)&gt;0, $F14/$F$2,0)+IF(IFERROR(FIND(Q$2,$G$1),0)&gt;0, $G14/$G$2,0)</f>
        <v>0</v>
      </c>
      <c r="R14" s="13">
        <f>IF(IFERROR(FIND(R$2,$C$1),0)&gt;0, $C14/$C$2,0)+IF(IFERROR(FIND(R$2,$D$1),0)&gt;0, $D14/$D$2,0)+IF(IFERROR(FIND(R$2,$E$1),0)&gt;0, $E14/$E$2,0)+IF(IFERROR(FIND(R$2,$F$1),0)&gt;0, $F14/$F$2,0)+IF(IFERROR(FIND(R$2,$G$1),0)&gt;0, $G14/$G$2,0)</f>
        <v>0</v>
      </c>
      <c r="S14" s="13">
        <f>IF(IFERROR(FIND(S$2,$C$1),0)&gt;0, $C14/$C$2,0)+IF(IFERROR(FIND(S$2,$D$1),0)&gt;0, $D14/$D$2,0)+IF(IFERROR(FIND(S$2,$E$1),0)&gt;0, $E14/$E$2,0)+IF(IFERROR(FIND(S$2,$F$1),0)&gt;0, $F14/$F$2,0)+IF(IFERROR(FIND(S$2,$G$1),0)&gt;0, $G14/$G$2,0)</f>
        <v>0</v>
      </c>
      <c r="T14" s="13">
        <f>IF(IFERROR(FIND(T$2,$C$1),0)&gt;0, $C14/$C$2,0)+IF(IFERROR(FIND(T$2,$D$1),0)&gt;0, $D14/$D$2,0)+IF(IFERROR(FIND(T$2,$E$1),0)&gt;0, $E14/$E$2,0)+IF(IFERROR(FIND(T$2,$F$1),0)&gt;0, $F14/$F$2,0)+IF(IFERROR(FIND(T$2,$G$1),0)&gt;0, $G14/$G$2,0)</f>
        <v>0</v>
      </c>
      <c r="U14" s="13">
        <f>IF(IFERROR(FIND(U$2,$C$1),0)&gt;0, $C14/$C$2,0)+IF(IFERROR(FIND(U$2,$D$1),0)&gt;0, $D14/$D$2,0)+IF(IFERROR(FIND(U$2,$E$1),0)&gt;0, $E14/$E$2,0)+IF(IFERROR(FIND(U$2,$F$1),0)&gt;0, $F14/$F$2,0)+IF(IFERROR(FIND(U$2,$G$1),0)&gt;0, $G14/$G$2,0)</f>
        <v>1.4833333333333334</v>
      </c>
      <c r="V14" s="13">
        <f>IF(IFERROR(FIND(V$2,$C$1),0)&gt;0, $C14/$C$2,0)+IF(IFERROR(FIND(V$2,$D$1),0)&gt;0, $D14/$D$2,0)+IF(IFERROR(FIND(V$2,$E$1),0)&gt;0, $E14/$E$2,0)+IF(IFERROR(FIND(V$2,$F$1),0)&gt;0, $F14/$F$2,0)+IF(IFERROR(FIND(V$2,$G$1),0)&gt;0, $G14/$G$2,0)</f>
        <v>0.9</v>
      </c>
      <c r="W14" s="13">
        <f>IF(IFERROR(FIND(W$2,$C$1),0)&gt;0, $C14/$C$2,0)+IF(IFERROR(FIND(W$2,$D$1),0)&gt;0, $D14/$D$2,0)+IF(IFERROR(FIND(W$2,$E$1),0)&gt;0, $E14/$E$2,0)+IF(IFERROR(FIND(W$2,$F$1),0)&gt;0, $F14/$F$2,0)+IF(IFERROR(FIND(W$2,$G$1),0)&gt;0, $G14/$G$2,0)</f>
        <v>0</v>
      </c>
      <c r="X14" s="13">
        <f>IF(IFERROR(FIND(X$2,$C$1),0)&gt;0, $C14/$C$2,0)+IF(IFERROR(FIND(X$2,$D$1),0)&gt;0, $D14/$D$2,0)+IF(IFERROR(FIND(X$2,$E$1),0)&gt;0, $E14/$E$2,0)+IF(IFERROR(FIND(X$2,$F$1),0)&gt;0, $F14/$F$2,0)+IF(IFERROR(FIND(X$2,$G$1),0)&gt;0, $G14/$G$2,0)</f>
        <v>0</v>
      </c>
      <c r="Y14" s="13">
        <f>IF(IFERROR(FIND(Y$2,$C$1),0)&gt;0, $C14/$C$2,0)+IF(IFERROR(FIND(Y$2,$D$1),0)&gt;0, $D14/$D$2,0)+IF(IFERROR(FIND(Y$2,$E$1),0)&gt;0, $E14/$E$2,0)+IF(IFERROR(FIND(Y$2,$F$1),0)&gt;0, $F14/$F$2,0)+IF(IFERROR(FIND(Y$2,$G$1),0)&gt;0, $G14/$G$2,0)</f>
        <v>0</v>
      </c>
      <c r="Z14" s="13">
        <f>IF(IFERROR(FIND(Z$2,$C$1),0)&gt;0, $C14/$C$2,0)+IF(IFERROR(FIND(Z$2,$D$1),0)&gt;0, $D14/$D$2,0)+IF(IFERROR(FIND(Z$2,$E$1),0)&gt;0, $E14/$E$2,0)+IF(IFERROR(FIND(Z$2,$F$1),0)&gt;0, $F14/$F$2,0)+IF(IFERROR(FIND(Z$2,$G$1),0)&gt;0, $G14/$G$2,0)</f>
        <v>0</v>
      </c>
      <c r="AA14" s="13">
        <f>IF(IFERROR(FIND(AA$2,$C$1),0)&gt;0, $C14/$C$2,0)+IF(IFERROR(FIND(AA$2,$D$1),0)&gt;0, $D14/$D$2,0)+IF(IFERROR(FIND(AA$2,$E$1),0)&gt;0, $E14/$E$2,0)+IF(IFERROR(FIND(AA$2,$F$1),0)&gt;0, $F14/$F$2,0)+IF(IFERROR(FIND(AA$2,$G$1),0)&gt;0, $G14/$G$2,0)</f>
        <v>0</v>
      </c>
      <c r="AB14" s="12">
        <f>SUM(K14:AA14)</f>
        <v>3.5833333333333335</v>
      </c>
    </row>
    <row r="15" spans="1:31" x14ac:dyDescent="0.3">
      <c r="A15" s="2">
        <f>A14+1</f>
        <v>12</v>
      </c>
      <c r="B15" s="5">
        <f>SUM(C15:I15)</f>
        <v>22</v>
      </c>
      <c r="C15" s="2">
        <v>1</v>
      </c>
      <c r="D15" s="2">
        <v>1</v>
      </c>
      <c r="E15" s="2">
        <v>7</v>
      </c>
      <c r="F15" s="2">
        <v>5</v>
      </c>
      <c r="G15" s="2">
        <v>6</v>
      </c>
      <c r="H15" s="2">
        <v>0</v>
      </c>
      <c r="I15" s="2">
        <v>2</v>
      </c>
      <c r="J15" s="2"/>
      <c r="K15" s="13">
        <f>IF(IFERROR(FIND(K$2,$C$1),0)&gt;0, $C15/$C$2,0)+IF(IFERROR(FIND(K$2,$D$1),0)&gt;0, $D15/$D$2,0)+IF(IFERROR(FIND(K$2,$E$1),0)&gt;0, $E15/$E$2,0)+IF(IFERROR(FIND(K$2,$F$1),0)&gt;0, $F15/$F$2,0)+IF(IFERROR(FIND(K$2,$G$1),0)&gt;0, $G15/$G$2,0)</f>
        <v>0.1</v>
      </c>
      <c r="L15" s="13">
        <f>IF(IFERROR(FIND(L$2,$C$1),0)&gt;0, $C15/$C$2,0)+IF(IFERROR(FIND(L$2,$D$1),0)&gt;0, $D15/$D$2,0)+IF(IFERROR(FIND(L$2,$E$1),0)&gt;0, $E15/$E$2,0)+IF(IFERROR(FIND(L$2,$F$1),0)&gt;0, $F15/$F$2,0)+IF(IFERROR(FIND(L$2,$G$1),0)&gt;0, $G15/$G$2,0)</f>
        <v>0.55000000000000004</v>
      </c>
      <c r="M15" s="13">
        <f>IF(IFERROR(FIND(M$2,$C$1),0)&gt;0, $C15/$C$2,0)+IF(IFERROR(FIND(M$2,$D$1),0)&gt;0, $D15/$D$2,0)+IF(IFERROR(FIND(M$2,$E$1),0)&gt;0, $E15/$E$2,0)+IF(IFERROR(FIND(M$2,$F$1),0)&gt;0, $F15/$F$2,0)+IF(IFERROR(FIND(M$2,$G$1),0)&gt;0, $G15/$G$2,0)</f>
        <v>0</v>
      </c>
      <c r="N15" s="13">
        <f>IF(IFERROR(FIND(N$2,$C$1),0)&gt;0, $C15/$C$2,0)+IF(IFERROR(FIND(N$2,$D$1),0)&gt;0, $D15/$D$2,0)+IF(IFERROR(FIND(N$2,$E$1),0)&gt;0, $E15/$E$2,0)+IF(IFERROR(FIND(N$2,$F$1),0)&gt;0, $F15/$F$2,0)+IF(IFERROR(FIND(N$2,$G$1),0)&gt;0, $G15/$G$2,0)</f>
        <v>0</v>
      </c>
      <c r="O15" s="13">
        <f>IF(IFERROR(FIND(O$2,$C$1),0)&gt;0, $C15/$C$2,0)+IF(IFERROR(FIND(O$2,$D$1),0)&gt;0, $D15/$D$2,0)+IF(IFERROR(FIND(O$2,$E$1),0)&gt;0, $E15/$E$2,0)+IF(IFERROR(FIND(O$2,$F$1),0)&gt;0, $F15/$F$2,0)+IF(IFERROR(FIND(O$2,$G$1),0)&gt;0, $G15/$G$2,0)</f>
        <v>0</v>
      </c>
      <c r="P15" s="13">
        <f>IF(IFERROR(FIND(P$2,$C$1),0)&gt;0, $C15/$C$2,0)+IF(IFERROR(FIND(P$2,$D$1),0)&gt;0, $D15/$D$2,0)+IF(IFERROR(FIND(P$2,$E$1),0)&gt;0, $E15/$E$2,0)+IF(IFERROR(FIND(P$2,$F$1),0)&gt;0, $F15/$F$2,0)+IF(IFERROR(FIND(P$2,$G$1),0)&gt;0, $G15/$G$2,0)</f>
        <v>0</v>
      </c>
      <c r="Q15" s="13">
        <f>IF(IFERROR(FIND(Q$2,$C$1),0)&gt;0, $C15/$C$2,0)+IF(IFERROR(FIND(Q$2,$D$1),0)&gt;0, $D15/$D$2,0)+IF(IFERROR(FIND(Q$2,$E$1),0)&gt;0, $E15/$E$2,0)+IF(IFERROR(FIND(Q$2,$F$1),0)&gt;0, $F15/$F$2,0)+IF(IFERROR(FIND(Q$2,$G$1),0)&gt;0, $G15/$G$2,0)</f>
        <v>0</v>
      </c>
      <c r="R15" s="13">
        <f>IF(IFERROR(FIND(R$2,$C$1),0)&gt;0, $C15/$C$2,0)+IF(IFERROR(FIND(R$2,$D$1),0)&gt;0, $D15/$D$2,0)+IF(IFERROR(FIND(R$2,$E$1),0)&gt;0, $E15/$E$2,0)+IF(IFERROR(FIND(R$2,$F$1),0)&gt;0, $F15/$F$2,0)+IF(IFERROR(FIND(R$2,$G$1),0)&gt;0, $G15/$G$2,0)</f>
        <v>0</v>
      </c>
      <c r="S15" s="13">
        <f>IF(IFERROR(FIND(S$2,$C$1),0)&gt;0, $C15/$C$2,0)+IF(IFERROR(FIND(S$2,$D$1),0)&gt;0, $D15/$D$2,0)+IF(IFERROR(FIND(S$2,$E$1),0)&gt;0, $E15/$E$2,0)+IF(IFERROR(FIND(S$2,$F$1),0)&gt;0, $F15/$F$2,0)+IF(IFERROR(FIND(S$2,$G$1),0)&gt;0, $G15/$G$2,0)</f>
        <v>0</v>
      </c>
      <c r="T15" s="13">
        <f>IF(IFERROR(FIND(T$2,$C$1),0)&gt;0, $C15/$C$2,0)+IF(IFERROR(FIND(T$2,$D$1),0)&gt;0, $D15/$D$2,0)+IF(IFERROR(FIND(T$2,$E$1),0)&gt;0, $E15/$E$2,0)+IF(IFERROR(FIND(T$2,$F$1),0)&gt;0, $F15/$F$2,0)+IF(IFERROR(FIND(T$2,$G$1),0)&gt;0, $G15/$G$2,0)</f>
        <v>0</v>
      </c>
      <c r="U15" s="13">
        <f>IF(IFERROR(FIND(U$2,$C$1),0)&gt;0, $C15/$C$2,0)+IF(IFERROR(FIND(U$2,$D$1),0)&gt;0, $D15/$D$2,0)+IF(IFERROR(FIND(U$2,$E$1),0)&gt;0, $E15/$E$2,0)+IF(IFERROR(FIND(U$2,$F$1),0)&gt;0, $F15/$F$2,0)+IF(IFERROR(FIND(U$2,$G$1),0)&gt;0, $G15/$G$2,0)</f>
        <v>0.65</v>
      </c>
      <c r="V15" s="13">
        <f>IF(IFERROR(FIND(V$2,$C$1),0)&gt;0, $C15/$C$2,0)+IF(IFERROR(FIND(V$2,$D$1),0)&gt;0, $D15/$D$2,0)+IF(IFERROR(FIND(V$2,$E$1),0)&gt;0, $E15/$E$2,0)+IF(IFERROR(FIND(V$2,$F$1),0)&gt;0, $F15/$F$2,0)+IF(IFERROR(FIND(V$2,$G$1),0)&gt;0, $G15/$G$2,0)</f>
        <v>0.55000000000000004</v>
      </c>
      <c r="W15" s="13">
        <f>IF(IFERROR(FIND(W$2,$C$1),0)&gt;0, $C15/$C$2,0)+IF(IFERROR(FIND(W$2,$D$1),0)&gt;0, $D15/$D$2,0)+IF(IFERROR(FIND(W$2,$E$1),0)&gt;0, $E15/$E$2,0)+IF(IFERROR(FIND(W$2,$F$1),0)&gt;0, $F15/$F$2,0)+IF(IFERROR(FIND(W$2,$G$1),0)&gt;0, $G15/$G$2,0)</f>
        <v>0</v>
      </c>
      <c r="X15" s="13">
        <f>IF(IFERROR(FIND(X$2,$C$1),0)&gt;0, $C15/$C$2,0)+IF(IFERROR(FIND(X$2,$D$1),0)&gt;0, $D15/$D$2,0)+IF(IFERROR(FIND(X$2,$E$1),0)&gt;0, $E15/$E$2,0)+IF(IFERROR(FIND(X$2,$F$1),0)&gt;0, $F15/$F$2,0)+IF(IFERROR(FIND(X$2,$G$1),0)&gt;0, $G15/$G$2,0)</f>
        <v>0</v>
      </c>
      <c r="Y15" s="13">
        <f>IF(IFERROR(FIND(Y$2,$C$1),0)&gt;0, $C15/$C$2,0)+IF(IFERROR(FIND(Y$2,$D$1),0)&gt;0, $D15/$D$2,0)+IF(IFERROR(FIND(Y$2,$E$1),0)&gt;0, $E15/$E$2,0)+IF(IFERROR(FIND(Y$2,$F$1),0)&gt;0, $F15/$F$2,0)+IF(IFERROR(FIND(Y$2,$G$1),0)&gt;0, $G15/$G$2,0)</f>
        <v>0</v>
      </c>
      <c r="Z15" s="13">
        <f>IF(IFERROR(FIND(Z$2,$C$1),0)&gt;0, $C15/$C$2,0)+IF(IFERROR(FIND(Z$2,$D$1),0)&gt;0, $D15/$D$2,0)+IF(IFERROR(FIND(Z$2,$E$1),0)&gt;0, $E15/$E$2,0)+IF(IFERROR(FIND(Z$2,$F$1),0)&gt;0, $F15/$F$2,0)+IF(IFERROR(FIND(Z$2,$G$1),0)&gt;0, $G15/$G$2,0)</f>
        <v>0</v>
      </c>
      <c r="AA15" s="13">
        <f>IF(IFERROR(FIND(AA$2,$C$1),0)&gt;0, $C15/$C$2,0)+IF(IFERROR(FIND(AA$2,$D$1),0)&gt;0, $D15/$D$2,0)+IF(IFERROR(FIND(AA$2,$E$1),0)&gt;0, $E15/$E$2,0)+IF(IFERROR(FIND(AA$2,$F$1),0)&gt;0, $F15/$F$2,0)+IF(IFERROR(FIND(AA$2,$G$1),0)&gt;0, $G15/$G$2,0)</f>
        <v>0</v>
      </c>
      <c r="AB15" s="12">
        <f>SUM(K15:AA15)</f>
        <v>1.85</v>
      </c>
    </row>
    <row r="16" spans="1:31" x14ac:dyDescent="0.3">
      <c r="A16" s="2">
        <f>A15+1</f>
        <v>13</v>
      </c>
      <c r="B16" s="5">
        <f>SUM(C16:I16)</f>
        <v>36</v>
      </c>
      <c r="C16" s="2">
        <v>5</v>
      </c>
      <c r="D16" s="2">
        <v>2</v>
      </c>
      <c r="E16" s="2">
        <v>7</v>
      </c>
      <c r="F16" s="2">
        <v>12</v>
      </c>
      <c r="G16" s="2">
        <v>6</v>
      </c>
      <c r="H16" s="2">
        <v>3</v>
      </c>
      <c r="I16" s="2">
        <v>1</v>
      </c>
      <c r="J16" s="2"/>
      <c r="K16" s="13">
        <f>IF(IFERROR(FIND(K$2,$C$1),0)&gt;0, $C16/$C$2,0)+IF(IFERROR(FIND(K$2,$D$1),0)&gt;0, $D16/$D$2,0)+IF(IFERROR(FIND(K$2,$E$1),0)&gt;0, $E16/$E$2,0)+IF(IFERROR(FIND(K$2,$F$1),0)&gt;0, $F16/$F$2,0)+IF(IFERROR(FIND(K$2,$G$1),0)&gt;0, $G16/$G$2,0)</f>
        <v>0.5</v>
      </c>
      <c r="L16" s="13">
        <f>IF(IFERROR(FIND(L$2,$C$1),0)&gt;0, $C16/$C$2,0)+IF(IFERROR(FIND(L$2,$D$1),0)&gt;0, $D16/$D$2,0)+IF(IFERROR(FIND(L$2,$E$1),0)&gt;0, $E16/$E$2,0)+IF(IFERROR(FIND(L$2,$F$1),0)&gt;0, $F16/$F$2,0)+IF(IFERROR(FIND(L$2,$G$1),0)&gt;0, $G16/$G$2,0)</f>
        <v>0.75</v>
      </c>
      <c r="M16" s="13">
        <f>IF(IFERROR(FIND(M$2,$C$1),0)&gt;0, $C16/$C$2,0)+IF(IFERROR(FIND(M$2,$D$1),0)&gt;0, $D16/$D$2,0)+IF(IFERROR(FIND(M$2,$E$1),0)&gt;0, $E16/$E$2,0)+IF(IFERROR(FIND(M$2,$F$1),0)&gt;0, $F16/$F$2,0)+IF(IFERROR(FIND(M$2,$G$1),0)&gt;0, $G16/$G$2,0)</f>
        <v>0</v>
      </c>
      <c r="N16" s="13">
        <f>IF(IFERROR(FIND(N$2,$C$1),0)&gt;0, $C16/$C$2,0)+IF(IFERROR(FIND(N$2,$D$1),0)&gt;0, $D16/$D$2,0)+IF(IFERROR(FIND(N$2,$E$1),0)&gt;0, $E16/$E$2,0)+IF(IFERROR(FIND(N$2,$F$1),0)&gt;0, $F16/$F$2,0)+IF(IFERROR(FIND(N$2,$G$1),0)&gt;0, $G16/$G$2,0)</f>
        <v>0</v>
      </c>
      <c r="O16" s="13">
        <f>IF(IFERROR(FIND(O$2,$C$1),0)&gt;0, $C16/$C$2,0)+IF(IFERROR(FIND(O$2,$D$1),0)&gt;0, $D16/$D$2,0)+IF(IFERROR(FIND(O$2,$E$1),0)&gt;0, $E16/$E$2,0)+IF(IFERROR(FIND(O$2,$F$1),0)&gt;0, $F16/$F$2,0)+IF(IFERROR(FIND(O$2,$G$1),0)&gt;0, $G16/$G$2,0)</f>
        <v>0</v>
      </c>
      <c r="P16" s="13">
        <f>IF(IFERROR(FIND(P$2,$C$1),0)&gt;0, $C16/$C$2,0)+IF(IFERROR(FIND(P$2,$D$1),0)&gt;0, $D16/$D$2,0)+IF(IFERROR(FIND(P$2,$E$1),0)&gt;0, $E16/$E$2,0)+IF(IFERROR(FIND(P$2,$F$1),0)&gt;0, $F16/$F$2,0)+IF(IFERROR(FIND(P$2,$G$1),0)&gt;0, $G16/$G$2,0)</f>
        <v>0</v>
      </c>
      <c r="Q16" s="13">
        <f>IF(IFERROR(FIND(Q$2,$C$1),0)&gt;0, $C16/$C$2,0)+IF(IFERROR(FIND(Q$2,$D$1),0)&gt;0, $D16/$D$2,0)+IF(IFERROR(FIND(Q$2,$E$1),0)&gt;0, $E16/$E$2,0)+IF(IFERROR(FIND(Q$2,$F$1),0)&gt;0, $F16/$F$2,0)+IF(IFERROR(FIND(Q$2,$G$1),0)&gt;0, $G16/$G$2,0)</f>
        <v>0</v>
      </c>
      <c r="R16" s="13">
        <f>IF(IFERROR(FIND(R$2,$C$1),0)&gt;0, $C16/$C$2,0)+IF(IFERROR(FIND(R$2,$D$1),0)&gt;0, $D16/$D$2,0)+IF(IFERROR(FIND(R$2,$E$1),0)&gt;0, $E16/$E$2,0)+IF(IFERROR(FIND(R$2,$F$1),0)&gt;0, $F16/$F$2,0)+IF(IFERROR(FIND(R$2,$G$1),0)&gt;0, $G16/$G$2,0)</f>
        <v>0</v>
      </c>
      <c r="S16" s="13">
        <f>IF(IFERROR(FIND(S$2,$C$1),0)&gt;0, $C16/$C$2,0)+IF(IFERROR(FIND(S$2,$D$1),0)&gt;0, $D16/$D$2,0)+IF(IFERROR(FIND(S$2,$E$1),0)&gt;0, $E16/$E$2,0)+IF(IFERROR(FIND(S$2,$F$1),0)&gt;0, $F16/$F$2,0)+IF(IFERROR(FIND(S$2,$G$1),0)&gt;0, $G16/$G$2,0)</f>
        <v>0</v>
      </c>
      <c r="T16" s="13">
        <f>IF(IFERROR(FIND(T$2,$C$1),0)&gt;0, $C16/$C$2,0)+IF(IFERROR(FIND(T$2,$D$1),0)&gt;0, $D16/$D$2,0)+IF(IFERROR(FIND(T$2,$E$1),0)&gt;0, $E16/$E$2,0)+IF(IFERROR(FIND(T$2,$F$1),0)&gt;0, $F16/$F$2,0)+IF(IFERROR(FIND(T$2,$G$1),0)&gt;0, $G16/$G$2,0)</f>
        <v>0</v>
      </c>
      <c r="U16" s="13">
        <f>IF(IFERROR(FIND(U$2,$C$1),0)&gt;0, $C16/$C$2,0)+IF(IFERROR(FIND(U$2,$D$1),0)&gt;0, $D16/$D$2,0)+IF(IFERROR(FIND(U$2,$E$1),0)&gt;0, $E16/$E$2,0)+IF(IFERROR(FIND(U$2,$F$1),0)&gt;0, $F16/$F$2,0)+IF(IFERROR(FIND(U$2,$G$1),0)&gt;0, $G16/$G$2,0)</f>
        <v>1</v>
      </c>
      <c r="V16" s="13">
        <f>IF(IFERROR(FIND(V$2,$C$1),0)&gt;0, $C16/$C$2,0)+IF(IFERROR(FIND(V$2,$D$1),0)&gt;0, $D16/$D$2,0)+IF(IFERROR(FIND(V$2,$E$1),0)&gt;0, $E16/$E$2,0)+IF(IFERROR(FIND(V$2,$F$1),0)&gt;0, $F16/$F$2,0)+IF(IFERROR(FIND(V$2,$G$1),0)&gt;0, $G16/$G$2,0)</f>
        <v>0.75</v>
      </c>
      <c r="W16" s="13">
        <f>IF(IFERROR(FIND(W$2,$C$1),0)&gt;0, $C16/$C$2,0)+IF(IFERROR(FIND(W$2,$D$1),0)&gt;0, $D16/$D$2,0)+IF(IFERROR(FIND(W$2,$E$1),0)&gt;0, $E16/$E$2,0)+IF(IFERROR(FIND(W$2,$F$1),0)&gt;0, $F16/$F$2,0)+IF(IFERROR(FIND(W$2,$G$1),0)&gt;0, $G16/$G$2,0)</f>
        <v>0</v>
      </c>
      <c r="X16" s="13">
        <f>IF(IFERROR(FIND(X$2,$C$1),0)&gt;0, $C16/$C$2,0)+IF(IFERROR(FIND(X$2,$D$1),0)&gt;0, $D16/$D$2,0)+IF(IFERROR(FIND(X$2,$E$1),0)&gt;0, $E16/$E$2,0)+IF(IFERROR(FIND(X$2,$F$1),0)&gt;0, $F16/$F$2,0)+IF(IFERROR(FIND(X$2,$G$1),0)&gt;0, $G16/$G$2,0)</f>
        <v>0</v>
      </c>
      <c r="Y16" s="13">
        <f>IF(IFERROR(FIND(Y$2,$C$1),0)&gt;0, $C16/$C$2,0)+IF(IFERROR(FIND(Y$2,$D$1),0)&gt;0, $D16/$D$2,0)+IF(IFERROR(FIND(Y$2,$E$1),0)&gt;0, $E16/$E$2,0)+IF(IFERROR(FIND(Y$2,$F$1),0)&gt;0, $F16/$F$2,0)+IF(IFERROR(FIND(Y$2,$G$1),0)&gt;0, $G16/$G$2,0)</f>
        <v>0</v>
      </c>
      <c r="Z16" s="13">
        <f>IF(IFERROR(FIND(Z$2,$C$1),0)&gt;0, $C16/$C$2,0)+IF(IFERROR(FIND(Z$2,$D$1),0)&gt;0, $D16/$D$2,0)+IF(IFERROR(FIND(Z$2,$E$1),0)&gt;0, $E16/$E$2,0)+IF(IFERROR(FIND(Z$2,$F$1),0)&gt;0, $F16/$F$2,0)+IF(IFERROR(FIND(Z$2,$G$1),0)&gt;0, $G16/$G$2,0)</f>
        <v>0</v>
      </c>
      <c r="AA16" s="13">
        <f>IF(IFERROR(FIND(AA$2,$C$1),0)&gt;0, $C16/$C$2,0)+IF(IFERROR(FIND(AA$2,$D$1),0)&gt;0, $D16/$D$2,0)+IF(IFERROR(FIND(AA$2,$E$1),0)&gt;0, $E16/$E$2,0)+IF(IFERROR(FIND(AA$2,$F$1),0)&gt;0, $F16/$F$2,0)+IF(IFERROR(FIND(AA$2,$G$1),0)&gt;0, $G16/$G$2,0)</f>
        <v>0</v>
      </c>
      <c r="AB16" s="12">
        <f>SUM(K16:AA16)</f>
        <v>3</v>
      </c>
    </row>
    <row r="17" spans="1:28" x14ac:dyDescent="0.3">
      <c r="A17" s="2">
        <f>A16+1</f>
        <v>14</v>
      </c>
      <c r="B17" s="5">
        <f>SUM(C17:I17)</f>
        <v>48</v>
      </c>
      <c r="C17" s="2">
        <v>6</v>
      </c>
      <c r="D17" s="2">
        <v>2</v>
      </c>
      <c r="E17" s="2">
        <v>0</v>
      </c>
      <c r="F17" s="2">
        <v>16</v>
      </c>
      <c r="G17" s="2">
        <v>11</v>
      </c>
      <c r="H17" s="2">
        <v>4</v>
      </c>
      <c r="I17" s="2">
        <v>9</v>
      </c>
      <c r="J17" s="2"/>
      <c r="K17" s="13">
        <f>IF(IFERROR(FIND(K$2,$C$1),0)&gt;0, $C17/$C$2,0)+IF(IFERROR(FIND(K$2,$D$1),0)&gt;0, $D17/$D$2,0)+IF(IFERROR(FIND(K$2,$E$1),0)&gt;0, $E17/$E$2,0)+IF(IFERROR(FIND(K$2,$F$1),0)&gt;0, $F17/$F$2,0)+IF(IFERROR(FIND(K$2,$G$1),0)&gt;0, $G17/$G$2,0)</f>
        <v>0.6</v>
      </c>
      <c r="L17" s="13">
        <f>IF(IFERROR(FIND(L$2,$C$1),0)&gt;0, $C17/$C$2,0)+IF(IFERROR(FIND(L$2,$D$1),0)&gt;0, $D17/$D$2,0)+IF(IFERROR(FIND(L$2,$E$1),0)&gt;0, $E17/$E$2,0)+IF(IFERROR(FIND(L$2,$F$1),0)&gt;0, $F17/$F$2,0)+IF(IFERROR(FIND(L$2,$G$1),0)&gt;0, $G17/$G$2,0)</f>
        <v>0.4</v>
      </c>
      <c r="M17" s="13">
        <f>IF(IFERROR(FIND(M$2,$C$1),0)&gt;0, $C17/$C$2,0)+IF(IFERROR(FIND(M$2,$D$1),0)&gt;0, $D17/$D$2,0)+IF(IFERROR(FIND(M$2,$E$1),0)&gt;0, $E17/$E$2,0)+IF(IFERROR(FIND(M$2,$F$1),0)&gt;0, $F17/$F$2,0)+IF(IFERROR(FIND(M$2,$G$1),0)&gt;0, $G17/$G$2,0)</f>
        <v>0</v>
      </c>
      <c r="N17" s="13">
        <f>IF(IFERROR(FIND(N$2,$C$1),0)&gt;0, $C17/$C$2,0)+IF(IFERROR(FIND(N$2,$D$1),0)&gt;0, $D17/$D$2,0)+IF(IFERROR(FIND(N$2,$E$1),0)&gt;0, $E17/$E$2,0)+IF(IFERROR(FIND(N$2,$F$1),0)&gt;0, $F17/$F$2,0)+IF(IFERROR(FIND(N$2,$G$1),0)&gt;0, $G17/$G$2,0)</f>
        <v>0</v>
      </c>
      <c r="O17" s="13">
        <f>IF(IFERROR(FIND(O$2,$C$1),0)&gt;0, $C17/$C$2,0)+IF(IFERROR(FIND(O$2,$D$1),0)&gt;0, $D17/$D$2,0)+IF(IFERROR(FIND(O$2,$E$1),0)&gt;0, $E17/$E$2,0)+IF(IFERROR(FIND(O$2,$F$1),0)&gt;0, $F17/$F$2,0)+IF(IFERROR(FIND(O$2,$G$1),0)&gt;0, $G17/$G$2,0)</f>
        <v>0</v>
      </c>
      <c r="P17" s="13">
        <f>IF(IFERROR(FIND(P$2,$C$1),0)&gt;0, $C17/$C$2,0)+IF(IFERROR(FIND(P$2,$D$1),0)&gt;0, $D17/$D$2,0)+IF(IFERROR(FIND(P$2,$E$1),0)&gt;0, $E17/$E$2,0)+IF(IFERROR(FIND(P$2,$F$1),0)&gt;0, $F17/$F$2,0)+IF(IFERROR(FIND(P$2,$G$1),0)&gt;0, $G17/$G$2,0)</f>
        <v>0</v>
      </c>
      <c r="Q17" s="13">
        <f>IF(IFERROR(FIND(Q$2,$C$1),0)&gt;0, $C17/$C$2,0)+IF(IFERROR(FIND(Q$2,$D$1),0)&gt;0, $D17/$D$2,0)+IF(IFERROR(FIND(Q$2,$E$1),0)&gt;0, $E17/$E$2,0)+IF(IFERROR(FIND(Q$2,$F$1),0)&gt;0, $F17/$F$2,0)+IF(IFERROR(FIND(Q$2,$G$1),0)&gt;0, $G17/$G$2,0)</f>
        <v>0</v>
      </c>
      <c r="R17" s="13">
        <f>IF(IFERROR(FIND(R$2,$C$1),0)&gt;0, $C17/$C$2,0)+IF(IFERROR(FIND(R$2,$D$1),0)&gt;0, $D17/$D$2,0)+IF(IFERROR(FIND(R$2,$E$1),0)&gt;0, $E17/$E$2,0)+IF(IFERROR(FIND(R$2,$F$1),0)&gt;0, $F17/$F$2,0)+IF(IFERROR(FIND(R$2,$G$1),0)&gt;0, $G17/$G$2,0)</f>
        <v>0</v>
      </c>
      <c r="S17" s="13">
        <f>IF(IFERROR(FIND(S$2,$C$1),0)&gt;0, $C17/$C$2,0)+IF(IFERROR(FIND(S$2,$D$1),0)&gt;0, $D17/$D$2,0)+IF(IFERROR(FIND(S$2,$E$1),0)&gt;0, $E17/$E$2,0)+IF(IFERROR(FIND(S$2,$F$1),0)&gt;0, $F17/$F$2,0)+IF(IFERROR(FIND(S$2,$G$1),0)&gt;0, $G17/$G$2,0)</f>
        <v>0</v>
      </c>
      <c r="T17" s="13">
        <f>IF(IFERROR(FIND(T$2,$C$1),0)&gt;0, $C17/$C$2,0)+IF(IFERROR(FIND(T$2,$D$1),0)&gt;0, $D17/$D$2,0)+IF(IFERROR(FIND(T$2,$E$1),0)&gt;0, $E17/$E$2,0)+IF(IFERROR(FIND(T$2,$F$1),0)&gt;0, $F17/$F$2,0)+IF(IFERROR(FIND(T$2,$G$1),0)&gt;0, $G17/$G$2,0)</f>
        <v>0</v>
      </c>
      <c r="U17" s="13">
        <f>IF(IFERROR(FIND(U$2,$C$1),0)&gt;0, $C17/$C$2,0)+IF(IFERROR(FIND(U$2,$D$1),0)&gt;0, $D17/$D$2,0)+IF(IFERROR(FIND(U$2,$E$1),0)&gt;0, $E17/$E$2,0)+IF(IFERROR(FIND(U$2,$F$1),0)&gt;0, $F17/$F$2,0)+IF(IFERROR(FIND(U$2,$G$1),0)&gt;0, $G17/$G$2,0)</f>
        <v>1.5333333333333332</v>
      </c>
      <c r="V17" s="13">
        <f>IF(IFERROR(FIND(V$2,$C$1),0)&gt;0, $C17/$C$2,0)+IF(IFERROR(FIND(V$2,$D$1),0)&gt;0, $D17/$D$2,0)+IF(IFERROR(FIND(V$2,$E$1),0)&gt;0, $E17/$E$2,0)+IF(IFERROR(FIND(V$2,$F$1),0)&gt;0, $F17/$F$2,0)+IF(IFERROR(FIND(V$2,$G$1),0)&gt;0, $G17/$G$2,0)</f>
        <v>0.4</v>
      </c>
      <c r="W17" s="13">
        <f>IF(IFERROR(FIND(W$2,$C$1),0)&gt;0, $C17/$C$2,0)+IF(IFERROR(FIND(W$2,$D$1),0)&gt;0, $D17/$D$2,0)+IF(IFERROR(FIND(W$2,$E$1),0)&gt;0, $E17/$E$2,0)+IF(IFERROR(FIND(W$2,$F$1),0)&gt;0, $F17/$F$2,0)+IF(IFERROR(FIND(W$2,$G$1),0)&gt;0, $G17/$G$2,0)</f>
        <v>0</v>
      </c>
      <c r="X17" s="13">
        <f>IF(IFERROR(FIND(X$2,$C$1),0)&gt;0, $C17/$C$2,0)+IF(IFERROR(FIND(X$2,$D$1),0)&gt;0, $D17/$D$2,0)+IF(IFERROR(FIND(X$2,$E$1),0)&gt;0, $E17/$E$2,0)+IF(IFERROR(FIND(X$2,$F$1),0)&gt;0, $F17/$F$2,0)+IF(IFERROR(FIND(X$2,$G$1),0)&gt;0, $G17/$G$2,0)</f>
        <v>0</v>
      </c>
      <c r="Y17" s="13">
        <f>IF(IFERROR(FIND(Y$2,$C$1),0)&gt;0, $C17/$C$2,0)+IF(IFERROR(FIND(Y$2,$D$1),0)&gt;0, $D17/$D$2,0)+IF(IFERROR(FIND(Y$2,$E$1),0)&gt;0, $E17/$E$2,0)+IF(IFERROR(FIND(Y$2,$F$1),0)&gt;0, $F17/$F$2,0)+IF(IFERROR(FIND(Y$2,$G$1),0)&gt;0, $G17/$G$2,0)</f>
        <v>0</v>
      </c>
      <c r="Z17" s="13">
        <f>IF(IFERROR(FIND(Z$2,$C$1),0)&gt;0, $C17/$C$2,0)+IF(IFERROR(FIND(Z$2,$D$1),0)&gt;0, $D17/$D$2,0)+IF(IFERROR(FIND(Z$2,$E$1),0)&gt;0, $E17/$E$2,0)+IF(IFERROR(FIND(Z$2,$F$1),0)&gt;0, $F17/$F$2,0)+IF(IFERROR(FIND(Z$2,$G$1),0)&gt;0, $G17/$G$2,0)</f>
        <v>0</v>
      </c>
      <c r="AA17" s="13">
        <f>IF(IFERROR(FIND(AA$2,$C$1),0)&gt;0, $C17/$C$2,0)+IF(IFERROR(FIND(AA$2,$D$1),0)&gt;0, $D17/$D$2,0)+IF(IFERROR(FIND(AA$2,$E$1),0)&gt;0, $E17/$E$2,0)+IF(IFERROR(FIND(AA$2,$F$1),0)&gt;0, $F17/$F$2,0)+IF(IFERROR(FIND(AA$2,$G$1),0)&gt;0, $G17/$G$2,0)</f>
        <v>0</v>
      </c>
      <c r="AB17" s="12">
        <f>SUM(K17:AA17)</f>
        <v>2.9333333333333331</v>
      </c>
    </row>
    <row r="18" spans="1:28" x14ac:dyDescent="0.3">
      <c r="A18" s="2">
        <f>A17+1</f>
        <v>15</v>
      </c>
      <c r="B18" s="5">
        <f>SUM(C18:I18)</f>
        <v>42</v>
      </c>
      <c r="C18" s="2">
        <v>3</v>
      </c>
      <c r="D18" s="2">
        <v>4</v>
      </c>
      <c r="E18" s="2">
        <v>11</v>
      </c>
      <c r="F18" s="2">
        <v>10</v>
      </c>
      <c r="G18" s="2">
        <v>6</v>
      </c>
      <c r="H18" s="2">
        <v>2</v>
      </c>
      <c r="I18" s="2">
        <v>6</v>
      </c>
      <c r="J18" s="2"/>
      <c r="K18" s="13">
        <f>IF(IFERROR(FIND(K$2,$C$1),0)&gt;0, $C18/$C$2,0)+IF(IFERROR(FIND(K$2,$D$1),0)&gt;0, $D18/$D$2,0)+IF(IFERROR(FIND(K$2,$E$1),0)&gt;0, $E18/$E$2,0)+IF(IFERROR(FIND(K$2,$F$1),0)&gt;0, $F18/$F$2,0)+IF(IFERROR(FIND(K$2,$G$1),0)&gt;0, $G18/$G$2,0)</f>
        <v>0.3</v>
      </c>
      <c r="L18" s="13">
        <f>IF(IFERROR(FIND(L$2,$C$1),0)&gt;0, $C18/$C$2,0)+IF(IFERROR(FIND(L$2,$D$1),0)&gt;0, $D18/$D$2,0)+IF(IFERROR(FIND(L$2,$E$1),0)&gt;0, $E18/$E$2,0)+IF(IFERROR(FIND(L$2,$F$1),0)&gt;0, $F18/$F$2,0)+IF(IFERROR(FIND(L$2,$G$1),0)&gt;0, $G18/$G$2,0)</f>
        <v>1.35</v>
      </c>
      <c r="M18" s="13">
        <f>IF(IFERROR(FIND(M$2,$C$1),0)&gt;0, $C18/$C$2,0)+IF(IFERROR(FIND(M$2,$D$1),0)&gt;0, $D18/$D$2,0)+IF(IFERROR(FIND(M$2,$E$1),0)&gt;0, $E18/$E$2,0)+IF(IFERROR(FIND(M$2,$F$1),0)&gt;0, $F18/$F$2,0)+IF(IFERROR(FIND(M$2,$G$1),0)&gt;0, $G18/$G$2,0)</f>
        <v>0</v>
      </c>
      <c r="N18" s="13">
        <f>IF(IFERROR(FIND(N$2,$C$1),0)&gt;0, $C18/$C$2,0)+IF(IFERROR(FIND(N$2,$D$1),0)&gt;0, $D18/$D$2,0)+IF(IFERROR(FIND(N$2,$E$1),0)&gt;0, $E18/$E$2,0)+IF(IFERROR(FIND(N$2,$F$1),0)&gt;0, $F18/$F$2,0)+IF(IFERROR(FIND(N$2,$G$1),0)&gt;0, $G18/$G$2,0)</f>
        <v>0</v>
      </c>
      <c r="O18" s="13">
        <f>IF(IFERROR(FIND(O$2,$C$1),0)&gt;0, $C18/$C$2,0)+IF(IFERROR(FIND(O$2,$D$1),0)&gt;0, $D18/$D$2,0)+IF(IFERROR(FIND(O$2,$E$1),0)&gt;0, $E18/$E$2,0)+IF(IFERROR(FIND(O$2,$F$1),0)&gt;0, $F18/$F$2,0)+IF(IFERROR(FIND(O$2,$G$1),0)&gt;0, $G18/$G$2,0)</f>
        <v>0</v>
      </c>
      <c r="P18" s="13">
        <f>IF(IFERROR(FIND(P$2,$C$1),0)&gt;0, $C18/$C$2,0)+IF(IFERROR(FIND(P$2,$D$1),0)&gt;0, $D18/$D$2,0)+IF(IFERROR(FIND(P$2,$E$1),0)&gt;0, $E18/$E$2,0)+IF(IFERROR(FIND(P$2,$F$1),0)&gt;0, $F18/$F$2,0)+IF(IFERROR(FIND(P$2,$G$1),0)&gt;0, $G18/$G$2,0)</f>
        <v>0</v>
      </c>
      <c r="Q18" s="13">
        <f>IF(IFERROR(FIND(Q$2,$C$1),0)&gt;0, $C18/$C$2,0)+IF(IFERROR(FIND(Q$2,$D$1),0)&gt;0, $D18/$D$2,0)+IF(IFERROR(FIND(Q$2,$E$1),0)&gt;0, $E18/$E$2,0)+IF(IFERROR(FIND(Q$2,$F$1),0)&gt;0, $F18/$F$2,0)+IF(IFERROR(FIND(Q$2,$G$1),0)&gt;0, $G18/$G$2,0)</f>
        <v>0</v>
      </c>
      <c r="R18" s="13">
        <f>IF(IFERROR(FIND(R$2,$C$1),0)&gt;0, $C18/$C$2,0)+IF(IFERROR(FIND(R$2,$D$1),0)&gt;0, $D18/$D$2,0)+IF(IFERROR(FIND(R$2,$E$1),0)&gt;0, $E18/$E$2,0)+IF(IFERROR(FIND(R$2,$F$1),0)&gt;0, $F18/$F$2,0)+IF(IFERROR(FIND(R$2,$G$1),0)&gt;0, $G18/$G$2,0)</f>
        <v>0</v>
      </c>
      <c r="S18" s="13">
        <f>IF(IFERROR(FIND(S$2,$C$1),0)&gt;0, $C18/$C$2,0)+IF(IFERROR(FIND(S$2,$D$1),0)&gt;0, $D18/$D$2,0)+IF(IFERROR(FIND(S$2,$E$1),0)&gt;0, $E18/$E$2,0)+IF(IFERROR(FIND(S$2,$F$1),0)&gt;0, $F18/$F$2,0)+IF(IFERROR(FIND(S$2,$G$1),0)&gt;0, $G18/$G$2,0)</f>
        <v>0</v>
      </c>
      <c r="T18" s="13">
        <f>IF(IFERROR(FIND(T$2,$C$1),0)&gt;0, $C18/$C$2,0)+IF(IFERROR(FIND(T$2,$D$1),0)&gt;0, $D18/$D$2,0)+IF(IFERROR(FIND(T$2,$E$1),0)&gt;0, $E18/$E$2,0)+IF(IFERROR(FIND(T$2,$F$1),0)&gt;0, $F18/$F$2,0)+IF(IFERROR(FIND(T$2,$G$1),0)&gt;0, $G18/$G$2,0)</f>
        <v>0</v>
      </c>
      <c r="U18" s="13">
        <f>IF(IFERROR(FIND(U$2,$C$1),0)&gt;0, $C18/$C$2,0)+IF(IFERROR(FIND(U$2,$D$1),0)&gt;0, $D18/$D$2,0)+IF(IFERROR(FIND(U$2,$E$1),0)&gt;0, $E18/$E$2,0)+IF(IFERROR(FIND(U$2,$F$1),0)&gt;0, $F18/$F$2,0)+IF(IFERROR(FIND(U$2,$G$1),0)&gt;0, $G18/$G$2,0)</f>
        <v>0.9</v>
      </c>
      <c r="V18" s="13">
        <f>IF(IFERROR(FIND(V$2,$C$1),0)&gt;0, $C18/$C$2,0)+IF(IFERROR(FIND(V$2,$D$1),0)&gt;0, $D18/$D$2,0)+IF(IFERROR(FIND(V$2,$E$1),0)&gt;0, $E18/$E$2,0)+IF(IFERROR(FIND(V$2,$F$1),0)&gt;0, $F18/$F$2,0)+IF(IFERROR(FIND(V$2,$G$1),0)&gt;0, $G18/$G$2,0)</f>
        <v>1.35</v>
      </c>
      <c r="W18" s="13">
        <f>IF(IFERROR(FIND(W$2,$C$1),0)&gt;0, $C18/$C$2,0)+IF(IFERROR(FIND(W$2,$D$1),0)&gt;0, $D18/$D$2,0)+IF(IFERROR(FIND(W$2,$E$1),0)&gt;0, $E18/$E$2,0)+IF(IFERROR(FIND(W$2,$F$1),0)&gt;0, $F18/$F$2,0)+IF(IFERROR(FIND(W$2,$G$1),0)&gt;0, $G18/$G$2,0)</f>
        <v>0</v>
      </c>
      <c r="X18" s="13">
        <f>IF(IFERROR(FIND(X$2,$C$1),0)&gt;0, $C18/$C$2,0)+IF(IFERROR(FIND(X$2,$D$1),0)&gt;0, $D18/$D$2,0)+IF(IFERROR(FIND(X$2,$E$1),0)&gt;0, $E18/$E$2,0)+IF(IFERROR(FIND(X$2,$F$1),0)&gt;0, $F18/$F$2,0)+IF(IFERROR(FIND(X$2,$G$1),0)&gt;0, $G18/$G$2,0)</f>
        <v>0</v>
      </c>
      <c r="Y18" s="13">
        <f>IF(IFERROR(FIND(Y$2,$C$1),0)&gt;0, $C18/$C$2,0)+IF(IFERROR(FIND(Y$2,$D$1),0)&gt;0, $D18/$D$2,0)+IF(IFERROR(FIND(Y$2,$E$1),0)&gt;0, $E18/$E$2,0)+IF(IFERROR(FIND(Y$2,$F$1),0)&gt;0, $F18/$F$2,0)+IF(IFERROR(FIND(Y$2,$G$1),0)&gt;0, $G18/$G$2,0)</f>
        <v>0</v>
      </c>
      <c r="Z18" s="13">
        <f>IF(IFERROR(FIND(Z$2,$C$1),0)&gt;0, $C18/$C$2,0)+IF(IFERROR(FIND(Z$2,$D$1),0)&gt;0, $D18/$D$2,0)+IF(IFERROR(FIND(Z$2,$E$1),0)&gt;0, $E18/$E$2,0)+IF(IFERROR(FIND(Z$2,$F$1),0)&gt;0, $F18/$F$2,0)+IF(IFERROR(FIND(Z$2,$G$1),0)&gt;0, $G18/$G$2,0)</f>
        <v>0</v>
      </c>
      <c r="AA18" s="13">
        <f>IF(IFERROR(FIND(AA$2,$C$1),0)&gt;0, $C18/$C$2,0)+IF(IFERROR(FIND(AA$2,$D$1),0)&gt;0, $D18/$D$2,0)+IF(IFERROR(FIND(AA$2,$E$1),0)&gt;0, $E18/$E$2,0)+IF(IFERROR(FIND(AA$2,$F$1),0)&gt;0, $F18/$F$2,0)+IF(IFERROR(FIND(AA$2,$G$1),0)&gt;0, $G18/$G$2,0)</f>
        <v>0</v>
      </c>
      <c r="AB18" s="12">
        <f>SUM(K18:AA18)</f>
        <v>3.9000000000000004</v>
      </c>
    </row>
    <row r="19" spans="1:28" x14ac:dyDescent="0.3">
      <c r="A19" s="2">
        <f>A18+1</f>
        <v>16</v>
      </c>
      <c r="B19" s="5">
        <f>SUM(C19:I19)</f>
        <v>57</v>
      </c>
      <c r="C19" s="2">
        <v>4</v>
      </c>
      <c r="D19" s="2">
        <v>1</v>
      </c>
      <c r="E19" s="2">
        <v>10</v>
      </c>
      <c r="F19" s="2">
        <v>12</v>
      </c>
      <c r="G19" s="2">
        <v>13</v>
      </c>
      <c r="H19" s="2">
        <v>2</v>
      </c>
      <c r="I19" s="2">
        <v>15</v>
      </c>
      <c r="J19" s="2"/>
      <c r="K19" s="13">
        <f>IF(IFERROR(FIND(K$2,$C$1),0)&gt;0, $C19/$C$2,0)+IF(IFERROR(FIND(K$2,$D$1),0)&gt;0, $D19/$D$2,0)+IF(IFERROR(FIND(K$2,$E$1),0)&gt;0, $E19/$E$2,0)+IF(IFERROR(FIND(K$2,$F$1),0)&gt;0, $F19/$F$2,0)+IF(IFERROR(FIND(K$2,$G$1),0)&gt;0, $G19/$G$2,0)</f>
        <v>0.4</v>
      </c>
      <c r="L19" s="13">
        <f>IF(IFERROR(FIND(L$2,$C$1),0)&gt;0, $C19/$C$2,0)+IF(IFERROR(FIND(L$2,$D$1),0)&gt;0, $D19/$D$2,0)+IF(IFERROR(FIND(L$2,$E$1),0)&gt;0, $E19/$E$2,0)+IF(IFERROR(FIND(L$2,$F$1),0)&gt;0, $F19/$F$2,0)+IF(IFERROR(FIND(L$2,$G$1),0)&gt;0, $G19/$G$2,0)</f>
        <v>0.7</v>
      </c>
      <c r="M19" s="13">
        <f>IF(IFERROR(FIND(M$2,$C$1),0)&gt;0, $C19/$C$2,0)+IF(IFERROR(FIND(M$2,$D$1),0)&gt;0, $D19/$D$2,0)+IF(IFERROR(FIND(M$2,$E$1),0)&gt;0, $E19/$E$2,0)+IF(IFERROR(FIND(M$2,$F$1),0)&gt;0, $F19/$F$2,0)+IF(IFERROR(FIND(M$2,$G$1),0)&gt;0, $G19/$G$2,0)</f>
        <v>0</v>
      </c>
      <c r="N19" s="13">
        <f>IF(IFERROR(FIND(N$2,$C$1),0)&gt;0, $C19/$C$2,0)+IF(IFERROR(FIND(N$2,$D$1),0)&gt;0, $D19/$D$2,0)+IF(IFERROR(FIND(N$2,$E$1),0)&gt;0, $E19/$E$2,0)+IF(IFERROR(FIND(N$2,$F$1),0)&gt;0, $F19/$F$2,0)+IF(IFERROR(FIND(N$2,$G$1),0)&gt;0, $G19/$G$2,0)</f>
        <v>0</v>
      </c>
      <c r="O19" s="13">
        <f>IF(IFERROR(FIND(O$2,$C$1),0)&gt;0, $C19/$C$2,0)+IF(IFERROR(FIND(O$2,$D$1),0)&gt;0, $D19/$D$2,0)+IF(IFERROR(FIND(O$2,$E$1),0)&gt;0, $E19/$E$2,0)+IF(IFERROR(FIND(O$2,$F$1),0)&gt;0, $F19/$F$2,0)+IF(IFERROR(FIND(O$2,$G$1),0)&gt;0, $G19/$G$2,0)</f>
        <v>0</v>
      </c>
      <c r="P19" s="13">
        <f>IF(IFERROR(FIND(P$2,$C$1),0)&gt;0, $C19/$C$2,0)+IF(IFERROR(FIND(P$2,$D$1),0)&gt;0, $D19/$D$2,0)+IF(IFERROR(FIND(P$2,$E$1),0)&gt;0, $E19/$E$2,0)+IF(IFERROR(FIND(P$2,$F$1),0)&gt;0, $F19/$F$2,0)+IF(IFERROR(FIND(P$2,$G$1),0)&gt;0, $G19/$G$2,0)</f>
        <v>0</v>
      </c>
      <c r="Q19" s="13">
        <f>IF(IFERROR(FIND(Q$2,$C$1),0)&gt;0, $C19/$C$2,0)+IF(IFERROR(FIND(Q$2,$D$1),0)&gt;0, $D19/$D$2,0)+IF(IFERROR(FIND(Q$2,$E$1),0)&gt;0, $E19/$E$2,0)+IF(IFERROR(FIND(Q$2,$F$1),0)&gt;0, $F19/$F$2,0)+IF(IFERROR(FIND(Q$2,$G$1),0)&gt;0, $G19/$G$2,0)</f>
        <v>0</v>
      </c>
      <c r="R19" s="13">
        <f>IF(IFERROR(FIND(R$2,$C$1),0)&gt;0, $C19/$C$2,0)+IF(IFERROR(FIND(R$2,$D$1),0)&gt;0, $D19/$D$2,0)+IF(IFERROR(FIND(R$2,$E$1),0)&gt;0, $E19/$E$2,0)+IF(IFERROR(FIND(R$2,$F$1),0)&gt;0, $F19/$F$2,0)+IF(IFERROR(FIND(R$2,$G$1),0)&gt;0, $G19/$G$2,0)</f>
        <v>0</v>
      </c>
      <c r="S19" s="13">
        <f>IF(IFERROR(FIND(S$2,$C$1),0)&gt;0, $C19/$C$2,0)+IF(IFERROR(FIND(S$2,$D$1),0)&gt;0, $D19/$D$2,0)+IF(IFERROR(FIND(S$2,$E$1),0)&gt;0, $E19/$E$2,0)+IF(IFERROR(FIND(S$2,$F$1),0)&gt;0, $F19/$F$2,0)+IF(IFERROR(FIND(S$2,$G$1),0)&gt;0, $G19/$G$2,0)</f>
        <v>0</v>
      </c>
      <c r="T19" s="13">
        <f>IF(IFERROR(FIND(T$2,$C$1),0)&gt;0, $C19/$C$2,0)+IF(IFERROR(FIND(T$2,$D$1),0)&gt;0, $D19/$D$2,0)+IF(IFERROR(FIND(T$2,$E$1),0)&gt;0, $E19/$E$2,0)+IF(IFERROR(FIND(T$2,$F$1),0)&gt;0, $F19/$F$2,0)+IF(IFERROR(FIND(T$2,$G$1),0)&gt;0, $G19/$G$2,0)</f>
        <v>0</v>
      </c>
      <c r="U19" s="13">
        <f>IF(IFERROR(FIND(U$2,$C$1),0)&gt;0, $C19/$C$2,0)+IF(IFERROR(FIND(U$2,$D$1),0)&gt;0, $D19/$D$2,0)+IF(IFERROR(FIND(U$2,$E$1),0)&gt;0, $E19/$E$2,0)+IF(IFERROR(FIND(U$2,$F$1),0)&gt;0, $F19/$F$2,0)+IF(IFERROR(FIND(U$2,$G$1),0)&gt;0, $G19/$G$2,0)</f>
        <v>1.4666666666666668</v>
      </c>
      <c r="V19" s="13">
        <f>IF(IFERROR(FIND(V$2,$C$1),0)&gt;0, $C19/$C$2,0)+IF(IFERROR(FIND(V$2,$D$1),0)&gt;0, $D19/$D$2,0)+IF(IFERROR(FIND(V$2,$E$1),0)&gt;0, $E19/$E$2,0)+IF(IFERROR(FIND(V$2,$F$1),0)&gt;0, $F19/$F$2,0)+IF(IFERROR(FIND(V$2,$G$1),0)&gt;0, $G19/$G$2,0)</f>
        <v>0.7</v>
      </c>
      <c r="W19" s="13">
        <f>IF(IFERROR(FIND(W$2,$C$1),0)&gt;0, $C19/$C$2,0)+IF(IFERROR(FIND(W$2,$D$1),0)&gt;0, $D19/$D$2,0)+IF(IFERROR(FIND(W$2,$E$1),0)&gt;0, $E19/$E$2,0)+IF(IFERROR(FIND(W$2,$F$1),0)&gt;0, $F19/$F$2,0)+IF(IFERROR(FIND(W$2,$G$1),0)&gt;0, $G19/$G$2,0)</f>
        <v>0</v>
      </c>
      <c r="X19" s="13">
        <f>IF(IFERROR(FIND(X$2,$C$1),0)&gt;0, $C19/$C$2,0)+IF(IFERROR(FIND(X$2,$D$1),0)&gt;0, $D19/$D$2,0)+IF(IFERROR(FIND(X$2,$E$1),0)&gt;0, $E19/$E$2,0)+IF(IFERROR(FIND(X$2,$F$1),0)&gt;0, $F19/$F$2,0)+IF(IFERROR(FIND(X$2,$G$1),0)&gt;0, $G19/$G$2,0)</f>
        <v>0</v>
      </c>
      <c r="Y19" s="13">
        <f>IF(IFERROR(FIND(Y$2,$C$1),0)&gt;0, $C19/$C$2,0)+IF(IFERROR(FIND(Y$2,$D$1),0)&gt;0, $D19/$D$2,0)+IF(IFERROR(FIND(Y$2,$E$1),0)&gt;0, $E19/$E$2,0)+IF(IFERROR(FIND(Y$2,$F$1),0)&gt;0, $F19/$F$2,0)+IF(IFERROR(FIND(Y$2,$G$1),0)&gt;0, $G19/$G$2,0)</f>
        <v>0</v>
      </c>
      <c r="Z19" s="13">
        <f>IF(IFERROR(FIND(Z$2,$C$1),0)&gt;0, $C19/$C$2,0)+IF(IFERROR(FIND(Z$2,$D$1),0)&gt;0, $D19/$D$2,0)+IF(IFERROR(FIND(Z$2,$E$1),0)&gt;0, $E19/$E$2,0)+IF(IFERROR(FIND(Z$2,$F$1),0)&gt;0, $F19/$F$2,0)+IF(IFERROR(FIND(Z$2,$G$1),0)&gt;0, $G19/$G$2,0)</f>
        <v>0</v>
      </c>
      <c r="AA19" s="13">
        <f>IF(IFERROR(FIND(AA$2,$C$1),0)&gt;0, $C19/$C$2,0)+IF(IFERROR(FIND(AA$2,$D$1),0)&gt;0, $D19/$D$2,0)+IF(IFERROR(FIND(AA$2,$E$1),0)&gt;0, $E19/$E$2,0)+IF(IFERROR(FIND(AA$2,$F$1),0)&gt;0, $F19/$F$2,0)+IF(IFERROR(FIND(AA$2,$G$1),0)&gt;0, $G19/$G$2,0)</f>
        <v>0</v>
      </c>
      <c r="AB19" s="12">
        <f>SUM(K19:AA19)</f>
        <v>3.2666666666666666</v>
      </c>
    </row>
    <row r="20" spans="1:28" x14ac:dyDescent="0.3">
      <c r="A20" s="2">
        <f>A19+1</f>
        <v>17</v>
      </c>
      <c r="B20" s="5">
        <f>SUM(C20:I20)</f>
        <v>47</v>
      </c>
      <c r="C20" s="2">
        <v>3</v>
      </c>
      <c r="D20" s="2">
        <v>1</v>
      </c>
      <c r="E20" s="2">
        <v>1</v>
      </c>
      <c r="F20" s="2">
        <v>14</v>
      </c>
      <c r="G20" s="2">
        <v>9</v>
      </c>
      <c r="H20" s="2">
        <v>10</v>
      </c>
      <c r="I20" s="2">
        <v>9</v>
      </c>
      <c r="J20" s="2"/>
      <c r="K20" s="13">
        <f>IF(IFERROR(FIND(K$2,$C$1),0)&gt;0, $C20/$C$2,0)+IF(IFERROR(FIND(K$2,$D$1),0)&gt;0, $D20/$D$2,0)+IF(IFERROR(FIND(K$2,$E$1),0)&gt;0, $E20/$E$2,0)+IF(IFERROR(FIND(K$2,$F$1),0)&gt;0, $F20/$F$2,0)+IF(IFERROR(FIND(K$2,$G$1),0)&gt;0, $G20/$G$2,0)</f>
        <v>0.3</v>
      </c>
      <c r="L20" s="13">
        <f>IF(IFERROR(FIND(L$2,$C$1),0)&gt;0, $C20/$C$2,0)+IF(IFERROR(FIND(L$2,$D$1),0)&gt;0, $D20/$D$2,0)+IF(IFERROR(FIND(L$2,$E$1),0)&gt;0, $E20/$E$2,0)+IF(IFERROR(FIND(L$2,$F$1),0)&gt;0, $F20/$F$2,0)+IF(IFERROR(FIND(L$2,$G$1),0)&gt;0, $G20/$G$2,0)</f>
        <v>0.25</v>
      </c>
      <c r="M20" s="13">
        <f>IF(IFERROR(FIND(M$2,$C$1),0)&gt;0, $C20/$C$2,0)+IF(IFERROR(FIND(M$2,$D$1),0)&gt;0, $D20/$D$2,0)+IF(IFERROR(FIND(M$2,$E$1),0)&gt;0, $E20/$E$2,0)+IF(IFERROR(FIND(M$2,$F$1),0)&gt;0, $F20/$F$2,0)+IF(IFERROR(FIND(M$2,$G$1),0)&gt;0, $G20/$G$2,0)</f>
        <v>0</v>
      </c>
      <c r="N20" s="13">
        <f>IF(IFERROR(FIND(N$2,$C$1),0)&gt;0, $C20/$C$2,0)+IF(IFERROR(FIND(N$2,$D$1),0)&gt;0, $D20/$D$2,0)+IF(IFERROR(FIND(N$2,$E$1),0)&gt;0, $E20/$E$2,0)+IF(IFERROR(FIND(N$2,$F$1),0)&gt;0, $F20/$F$2,0)+IF(IFERROR(FIND(N$2,$G$1),0)&gt;0, $G20/$G$2,0)</f>
        <v>0</v>
      </c>
      <c r="O20" s="13">
        <f>IF(IFERROR(FIND(O$2,$C$1),0)&gt;0, $C20/$C$2,0)+IF(IFERROR(FIND(O$2,$D$1),0)&gt;0, $D20/$D$2,0)+IF(IFERROR(FIND(O$2,$E$1),0)&gt;0, $E20/$E$2,0)+IF(IFERROR(FIND(O$2,$F$1),0)&gt;0, $F20/$F$2,0)+IF(IFERROR(FIND(O$2,$G$1),0)&gt;0, $G20/$G$2,0)</f>
        <v>0</v>
      </c>
      <c r="P20" s="13">
        <f>IF(IFERROR(FIND(P$2,$C$1),0)&gt;0, $C20/$C$2,0)+IF(IFERROR(FIND(P$2,$D$1),0)&gt;0, $D20/$D$2,0)+IF(IFERROR(FIND(P$2,$E$1),0)&gt;0, $E20/$E$2,0)+IF(IFERROR(FIND(P$2,$F$1),0)&gt;0, $F20/$F$2,0)+IF(IFERROR(FIND(P$2,$G$1),0)&gt;0, $G20/$G$2,0)</f>
        <v>0</v>
      </c>
      <c r="Q20" s="13">
        <f>IF(IFERROR(FIND(Q$2,$C$1),0)&gt;0, $C20/$C$2,0)+IF(IFERROR(FIND(Q$2,$D$1),0)&gt;0, $D20/$D$2,0)+IF(IFERROR(FIND(Q$2,$E$1),0)&gt;0, $E20/$E$2,0)+IF(IFERROR(FIND(Q$2,$F$1),0)&gt;0, $F20/$F$2,0)+IF(IFERROR(FIND(Q$2,$G$1),0)&gt;0, $G20/$G$2,0)</f>
        <v>0</v>
      </c>
      <c r="R20" s="13">
        <f>IF(IFERROR(FIND(R$2,$C$1),0)&gt;0, $C20/$C$2,0)+IF(IFERROR(FIND(R$2,$D$1),0)&gt;0, $D20/$D$2,0)+IF(IFERROR(FIND(R$2,$E$1),0)&gt;0, $E20/$E$2,0)+IF(IFERROR(FIND(R$2,$F$1),0)&gt;0, $F20/$F$2,0)+IF(IFERROR(FIND(R$2,$G$1),0)&gt;0, $G20/$G$2,0)</f>
        <v>0</v>
      </c>
      <c r="S20" s="13">
        <f>IF(IFERROR(FIND(S$2,$C$1),0)&gt;0, $C20/$C$2,0)+IF(IFERROR(FIND(S$2,$D$1),0)&gt;0, $D20/$D$2,0)+IF(IFERROR(FIND(S$2,$E$1),0)&gt;0, $E20/$E$2,0)+IF(IFERROR(FIND(S$2,$F$1),0)&gt;0, $F20/$F$2,0)+IF(IFERROR(FIND(S$2,$G$1),0)&gt;0, $G20/$G$2,0)</f>
        <v>0</v>
      </c>
      <c r="T20" s="13">
        <f>IF(IFERROR(FIND(T$2,$C$1),0)&gt;0, $C20/$C$2,0)+IF(IFERROR(FIND(T$2,$D$1),0)&gt;0, $D20/$D$2,0)+IF(IFERROR(FIND(T$2,$E$1),0)&gt;0, $E20/$E$2,0)+IF(IFERROR(FIND(T$2,$F$1),0)&gt;0, $F20/$F$2,0)+IF(IFERROR(FIND(T$2,$G$1),0)&gt;0, $G20/$G$2,0)</f>
        <v>0</v>
      </c>
      <c r="U20" s="13">
        <f>IF(IFERROR(FIND(U$2,$C$1),0)&gt;0, $C20/$C$2,0)+IF(IFERROR(FIND(U$2,$D$1),0)&gt;0, $D20/$D$2,0)+IF(IFERROR(FIND(U$2,$E$1),0)&gt;0, $E20/$E$2,0)+IF(IFERROR(FIND(U$2,$F$1),0)&gt;0, $F20/$F$2,0)+IF(IFERROR(FIND(U$2,$G$1),0)&gt;0, $G20/$G$2,0)</f>
        <v>1.2999999999999998</v>
      </c>
      <c r="V20" s="13">
        <f>IF(IFERROR(FIND(V$2,$C$1),0)&gt;0, $C20/$C$2,0)+IF(IFERROR(FIND(V$2,$D$1),0)&gt;0, $D20/$D$2,0)+IF(IFERROR(FIND(V$2,$E$1),0)&gt;0, $E20/$E$2,0)+IF(IFERROR(FIND(V$2,$F$1),0)&gt;0, $F20/$F$2,0)+IF(IFERROR(FIND(V$2,$G$1),0)&gt;0, $G20/$G$2,0)</f>
        <v>0.25</v>
      </c>
      <c r="W20" s="13">
        <f>IF(IFERROR(FIND(W$2,$C$1),0)&gt;0, $C20/$C$2,0)+IF(IFERROR(FIND(W$2,$D$1),0)&gt;0, $D20/$D$2,0)+IF(IFERROR(FIND(W$2,$E$1),0)&gt;0, $E20/$E$2,0)+IF(IFERROR(FIND(W$2,$F$1),0)&gt;0, $F20/$F$2,0)+IF(IFERROR(FIND(W$2,$G$1),0)&gt;0, $G20/$G$2,0)</f>
        <v>0</v>
      </c>
      <c r="X20" s="13">
        <f>IF(IFERROR(FIND(X$2,$C$1),0)&gt;0, $C20/$C$2,0)+IF(IFERROR(FIND(X$2,$D$1),0)&gt;0, $D20/$D$2,0)+IF(IFERROR(FIND(X$2,$E$1),0)&gt;0, $E20/$E$2,0)+IF(IFERROR(FIND(X$2,$F$1),0)&gt;0, $F20/$F$2,0)+IF(IFERROR(FIND(X$2,$G$1),0)&gt;0, $G20/$G$2,0)</f>
        <v>0</v>
      </c>
      <c r="Y20" s="13">
        <f>IF(IFERROR(FIND(Y$2,$C$1),0)&gt;0, $C20/$C$2,0)+IF(IFERROR(FIND(Y$2,$D$1),0)&gt;0, $D20/$D$2,0)+IF(IFERROR(FIND(Y$2,$E$1),0)&gt;0, $E20/$E$2,0)+IF(IFERROR(FIND(Y$2,$F$1),0)&gt;0, $F20/$F$2,0)+IF(IFERROR(FIND(Y$2,$G$1),0)&gt;0, $G20/$G$2,0)</f>
        <v>0</v>
      </c>
      <c r="Z20" s="13">
        <f>IF(IFERROR(FIND(Z$2,$C$1),0)&gt;0, $C20/$C$2,0)+IF(IFERROR(FIND(Z$2,$D$1),0)&gt;0, $D20/$D$2,0)+IF(IFERROR(FIND(Z$2,$E$1),0)&gt;0, $E20/$E$2,0)+IF(IFERROR(FIND(Z$2,$F$1),0)&gt;0, $F20/$F$2,0)+IF(IFERROR(FIND(Z$2,$G$1),0)&gt;0, $G20/$G$2,0)</f>
        <v>0</v>
      </c>
      <c r="AA20" s="13">
        <f>IF(IFERROR(FIND(AA$2,$C$1),0)&gt;0, $C20/$C$2,0)+IF(IFERROR(FIND(AA$2,$D$1),0)&gt;0, $D20/$D$2,0)+IF(IFERROR(FIND(AA$2,$E$1),0)&gt;0, $E20/$E$2,0)+IF(IFERROR(FIND(AA$2,$F$1),0)&gt;0, $F20/$F$2,0)+IF(IFERROR(FIND(AA$2,$G$1),0)&gt;0, $G20/$G$2,0)</f>
        <v>0</v>
      </c>
      <c r="AB20" s="12">
        <f>SUM(K20:AA20)</f>
        <v>2.0999999999999996</v>
      </c>
    </row>
    <row r="21" spans="1:28" x14ac:dyDescent="0.3">
      <c r="A21" s="2">
        <f>A20+1</f>
        <v>18</v>
      </c>
      <c r="B21" s="5">
        <f>SUM(C21:I21)</f>
        <v>44</v>
      </c>
      <c r="C21" s="2">
        <v>2</v>
      </c>
      <c r="D21" s="2">
        <v>1</v>
      </c>
      <c r="E21" s="2">
        <v>14</v>
      </c>
      <c r="F21" s="2">
        <v>12</v>
      </c>
      <c r="G21" s="2">
        <v>6</v>
      </c>
      <c r="H21" s="2">
        <v>5</v>
      </c>
      <c r="I21" s="2">
        <v>4</v>
      </c>
      <c r="J21" s="2"/>
      <c r="K21" s="13">
        <f>IF(IFERROR(FIND(K$2,$C$1),0)&gt;0, $C21/$C$2,0)+IF(IFERROR(FIND(K$2,$D$1),0)&gt;0, $D21/$D$2,0)+IF(IFERROR(FIND(K$2,$E$1),0)&gt;0, $E21/$E$2,0)+IF(IFERROR(FIND(K$2,$F$1),0)&gt;0, $F21/$F$2,0)+IF(IFERROR(FIND(K$2,$G$1),0)&gt;0, $G21/$G$2,0)</f>
        <v>0.2</v>
      </c>
      <c r="L21" s="13">
        <f>IF(IFERROR(FIND(L$2,$C$1),0)&gt;0, $C21/$C$2,0)+IF(IFERROR(FIND(L$2,$D$1),0)&gt;0, $D21/$D$2,0)+IF(IFERROR(FIND(L$2,$E$1),0)&gt;0, $E21/$E$2,0)+IF(IFERROR(FIND(L$2,$F$1),0)&gt;0, $F21/$F$2,0)+IF(IFERROR(FIND(L$2,$G$1),0)&gt;0, $G21/$G$2,0)</f>
        <v>0.89999999999999991</v>
      </c>
      <c r="M21" s="13">
        <f>IF(IFERROR(FIND(M$2,$C$1),0)&gt;0, $C21/$C$2,0)+IF(IFERROR(FIND(M$2,$D$1),0)&gt;0, $D21/$D$2,0)+IF(IFERROR(FIND(M$2,$E$1),0)&gt;0, $E21/$E$2,0)+IF(IFERROR(FIND(M$2,$F$1),0)&gt;0, $F21/$F$2,0)+IF(IFERROR(FIND(M$2,$G$1),0)&gt;0, $G21/$G$2,0)</f>
        <v>0</v>
      </c>
      <c r="N21" s="13">
        <f>IF(IFERROR(FIND(N$2,$C$1),0)&gt;0, $C21/$C$2,0)+IF(IFERROR(FIND(N$2,$D$1),0)&gt;0, $D21/$D$2,0)+IF(IFERROR(FIND(N$2,$E$1),0)&gt;0, $E21/$E$2,0)+IF(IFERROR(FIND(N$2,$F$1),0)&gt;0, $F21/$F$2,0)+IF(IFERROR(FIND(N$2,$G$1),0)&gt;0, $G21/$G$2,0)</f>
        <v>0</v>
      </c>
      <c r="O21" s="13">
        <f>IF(IFERROR(FIND(O$2,$C$1),0)&gt;0, $C21/$C$2,0)+IF(IFERROR(FIND(O$2,$D$1),0)&gt;0, $D21/$D$2,0)+IF(IFERROR(FIND(O$2,$E$1),0)&gt;0, $E21/$E$2,0)+IF(IFERROR(FIND(O$2,$F$1),0)&gt;0, $F21/$F$2,0)+IF(IFERROR(FIND(O$2,$G$1),0)&gt;0, $G21/$G$2,0)</f>
        <v>0</v>
      </c>
      <c r="P21" s="13">
        <f>IF(IFERROR(FIND(P$2,$C$1),0)&gt;0, $C21/$C$2,0)+IF(IFERROR(FIND(P$2,$D$1),0)&gt;0, $D21/$D$2,0)+IF(IFERROR(FIND(P$2,$E$1),0)&gt;0, $E21/$E$2,0)+IF(IFERROR(FIND(P$2,$F$1),0)&gt;0, $F21/$F$2,0)+IF(IFERROR(FIND(P$2,$G$1),0)&gt;0, $G21/$G$2,0)</f>
        <v>0</v>
      </c>
      <c r="Q21" s="13">
        <f>IF(IFERROR(FIND(Q$2,$C$1),0)&gt;0, $C21/$C$2,0)+IF(IFERROR(FIND(Q$2,$D$1),0)&gt;0, $D21/$D$2,0)+IF(IFERROR(FIND(Q$2,$E$1),0)&gt;0, $E21/$E$2,0)+IF(IFERROR(FIND(Q$2,$F$1),0)&gt;0, $F21/$F$2,0)+IF(IFERROR(FIND(Q$2,$G$1),0)&gt;0, $G21/$G$2,0)</f>
        <v>0</v>
      </c>
      <c r="R21" s="13">
        <f>IF(IFERROR(FIND(R$2,$C$1),0)&gt;0, $C21/$C$2,0)+IF(IFERROR(FIND(R$2,$D$1),0)&gt;0, $D21/$D$2,0)+IF(IFERROR(FIND(R$2,$E$1),0)&gt;0, $E21/$E$2,0)+IF(IFERROR(FIND(R$2,$F$1),0)&gt;0, $F21/$F$2,0)+IF(IFERROR(FIND(R$2,$G$1),0)&gt;0, $G21/$G$2,0)</f>
        <v>0</v>
      </c>
      <c r="S21" s="13">
        <f>IF(IFERROR(FIND(S$2,$C$1),0)&gt;0, $C21/$C$2,0)+IF(IFERROR(FIND(S$2,$D$1),0)&gt;0, $D21/$D$2,0)+IF(IFERROR(FIND(S$2,$E$1),0)&gt;0, $E21/$E$2,0)+IF(IFERROR(FIND(S$2,$F$1),0)&gt;0, $F21/$F$2,0)+IF(IFERROR(FIND(S$2,$G$1),0)&gt;0, $G21/$G$2,0)</f>
        <v>0</v>
      </c>
      <c r="T21" s="13">
        <f>IF(IFERROR(FIND(T$2,$C$1),0)&gt;0, $C21/$C$2,0)+IF(IFERROR(FIND(T$2,$D$1),0)&gt;0, $D21/$D$2,0)+IF(IFERROR(FIND(T$2,$E$1),0)&gt;0, $E21/$E$2,0)+IF(IFERROR(FIND(T$2,$F$1),0)&gt;0, $F21/$F$2,0)+IF(IFERROR(FIND(T$2,$G$1),0)&gt;0, $G21/$G$2,0)</f>
        <v>0</v>
      </c>
      <c r="U21" s="13">
        <f>IF(IFERROR(FIND(U$2,$C$1),0)&gt;0, $C21/$C$2,0)+IF(IFERROR(FIND(U$2,$D$1),0)&gt;0, $D21/$D$2,0)+IF(IFERROR(FIND(U$2,$E$1),0)&gt;0, $E21/$E$2,0)+IF(IFERROR(FIND(U$2,$F$1),0)&gt;0, $F21/$F$2,0)+IF(IFERROR(FIND(U$2,$G$1),0)&gt;0, $G21/$G$2,0)</f>
        <v>1</v>
      </c>
      <c r="V21" s="13">
        <f>IF(IFERROR(FIND(V$2,$C$1),0)&gt;0, $C21/$C$2,0)+IF(IFERROR(FIND(V$2,$D$1),0)&gt;0, $D21/$D$2,0)+IF(IFERROR(FIND(V$2,$E$1),0)&gt;0, $E21/$E$2,0)+IF(IFERROR(FIND(V$2,$F$1),0)&gt;0, $F21/$F$2,0)+IF(IFERROR(FIND(V$2,$G$1),0)&gt;0, $G21/$G$2,0)</f>
        <v>0.89999999999999991</v>
      </c>
      <c r="W21" s="13">
        <f>IF(IFERROR(FIND(W$2,$C$1),0)&gt;0, $C21/$C$2,0)+IF(IFERROR(FIND(W$2,$D$1),0)&gt;0, $D21/$D$2,0)+IF(IFERROR(FIND(W$2,$E$1),0)&gt;0, $E21/$E$2,0)+IF(IFERROR(FIND(W$2,$F$1),0)&gt;0, $F21/$F$2,0)+IF(IFERROR(FIND(W$2,$G$1),0)&gt;0, $G21/$G$2,0)</f>
        <v>0</v>
      </c>
      <c r="X21" s="13">
        <f>IF(IFERROR(FIND(X$2,$C$1),0)&gt;0, $C21/$C$2,0)+IF(IFERROR(FIND(X$2,$D$1),0)&gt;0, $D21/$D$2,0)+IF(IFERROR(FIND(X$2,$E$1),0)&gt;0, $E21/$E$2,0)+IF(IFERROR(FIND(X$2,$F$1),0)&gt;0, $F21/$F$2,0)+IF(IFERROR(FIND(X$2,$G$1),0)&gt;0, $G21/$G$2,0)</f>
        <v>0</v>
      </c>
      <c r="Y21" s="13">
        <f>IF(IFERROR(FIND(Y$2,$C$1),0)&gt;0, $C21/$C$2,0)+IF(IFERROR(FIND(Y$2,$D$1),0)&gt;0, $D21/$D$2,0)+IF(IFERROR(FIND(Y$2,$E$1),0)&gt;0, $E21/$E$2,0)+IF(IFERROR(FIND(Y$2,$F$1),0)&gt;0, $F21/$F$2,0)+IF(IFERROR(FIND(Y$2,$G$1),0)&gt;0, $G21/$G$2,0)</f>
        <v>0</v>
      </c>
      <c r="Z21" s="13">
        <f>IF(IFERROR(FIND(Z$2,$C$1),0)&gt;0, $C21/$C$2,0)+IF(IFERROR(FIND(Z$2,$D$1),0)&gt;0, $D21/$D$2,0)+IF(IFERROR(FIND(Z$2,$E$1),0)&gt;0, $E21/$E$2,0)+IF(IFERROR(FIND(Z$2,$F$1),0)&gt;0, $F21/$F$2,0)+IF(IFERROR(FIND(Z$2,$G$1),0)&gt;0, $G21/$G$2,0)</f>
        <v>0</v>
      </c>
      <c r="AA21" s="13">
        <f>IF(IFERROR(FIND(AA$2,$C$1),0)&gt;0, $C21/$C$2,0)+IF(IFERROR(FIND(AA$2,$D$1),0)&gt;0, $D21/$D$2,0)+IF(IFERROR(FIND(AA$2,$E$1),0)&gt;0, $E21/$E$2,0)+IF(IFERROR(FIND(AA$2,$F$1),0)&gt;0, $F21/$F$2,0)+IF(IFERROR(FIND(AA$2,$G$1),0)&gt;0, $G21/$G$2,0)</f>
        <v>0</v>
      </c>
      <c r="AB21" s="12">
        <f>SUM(K21:AA21)</f>
        <v>2.9999999999999996</v>
      </c>
    </row>
    <row r="22" spans="1:28" x14ac:dyDescent="0.3">
      <c r="A22" s="2">
        <f>A21+1</f>
        <v>19</v>
      </c>
      <c r="B22" s="5">
        <f>SUM(C22:I22)</f>
        <v>50</v>
      </c>
      <c r="C22" s="2">
        <v>0</v>
      </c>
      <c r="D22" s="2">
        <v>2</v>
      </c>
      <c r="E22" s="2">
        <v>17</v>
      </c>
      <c r="F22" s="2">
        <v>15</v>
      </c>
      <c r="G22" s="2">
        <v>10</v>
      </c>
      <c r="H22" s="2">
        <v>6</v>
      </c>
      <c r="I22" s="2">
        <v>0</v>
      </c>
      <c r="J22" s="2"/>
      <c r="K22" s="13">
        <f>IF(IFERROR(FIND(K$2,$C$1),0)&gt;0, $C22/$C$2,0)+IF(IFERROR(FIND(K$2,$D$1),0)&gt;0, $D22/$D$2,0)+IF(IFERROR(FIND(K$2,$E$1),0)&gt;0, $E22/$E$2,0)+IF(IFERROR(FIND(K$2,$F$1),0)&gt;0, $F22/$F$2,0)+IF(IFERROR(FIND(K$2,$G$1),0)&gt;0, $G22/$G$2,0)</f>
        <v>0</v>
      </c>
      <c r="L22" s="13">
        <f>IF(IFERROR(FIND(L$2,$C$1),0)&gt;0, $C22/$C$2,0)+IF(IFERROR(FIND(L$2,$D$1),0)&gt;0, $D22/$D$2,0)+IF(IFERROR(FIND(L$2,$E$1),0)&gt;0, $E22/$E$2,0)+IF(IFERROR(FIND(L$2,$F$1),0)&gt;0, $F22/$F$2,0)+IF(IFERROR(FIND(L$2,$G$1),0)&gt;0, $G22/$G$2,0)</f>
        <v>1.25</v>
      </c>
      <c r="M22" s="13">
        <f>IF(IFERROR(FIND(M$2,$C$1),0)&gt;0, $C22/$C$2,0)+IF(IFERROR(FIND(M$2,$D$1),0)&gt;0, $D22/$D$2,0)+IF(IFERROR(FIND(M$2,$E$1),0)&gt;0, $E22/$E$2,0)+IF(IFERROR(FIND(M$2,$F$1),0)&gt;0, $F22/$F$2,0)+IF(IFERROR(FIND(M$2,$G$1),0)&gt;0, $G22/$G$2,0)</f>
        <v>0</v>
      </c>
      <c r="N22" s="13">
        <f>IF(IFERROR(FIND(N$2,$C$1),0)&gt;0, $C22/$C$2,0)+IF(IFERROR(FIND(N$2,$D$1),0)&gt;0, $D22/$D$2,0)+IF(IFERROR(FIND(N$2,$E$1),0)&gt;0, $E22/$E$2,0)+IF(IFERROR(FIND(N$2,$F$1),0)&gt;0, $F22/$F$2,0)+IF(IFERROR(FIND(N$2,$G$1),0)&gt;0, $G22/$G$2,0)</f>
        <v>0</v>
      </c>
      <c r="O22" s="13">
        <f>IF(IFERROR(FIND(O$2,$C$1),0)&gt;0, $C22/$C$2,0)+IF(IFERROR(FIND(O$2,$D$1),0)&gt;0, $D22/$D$2,0)+IF(IFERROR(FIND(O$2,$E$1),0)&gt;0, $E22/$E$2,0)+IF(IFERROR(FIND(O$2,$F$1),0)&gt;0, $F22/$F$2,0)+IF(IFERROR(FIND(O$2,$G$1),0)&gt;0, $G22/$G$2,0)</f>
        <v>0</v>
      </c>
      <c r="P22" s="13">
        <f>IF(IFERROR(FIND(P$2,$C$1),0)&gt;0, $C22/$C$2,0)+IF(IFERROR(FIND(P$2,$D$1),0)&gt;0, $D22/$D$2,0)+IF(IFERROR(FIND(P$2,$E$1),0)&gt;0, $E22/$E$2,0)+IF(IFERROR(FIND(P$2,$F$1),0)&gt;0, $F22/$F$2,0)+IF(IFERROR(FIND(P$2,$G$1),0)&gt;0, $G22/$G$2,0)</f>
        <v>0</v>
      </c>
      <c r="Q22" s="13">
        <f>IF(IFERROR(FIND(Q$2,$C$1),0)&gt;0, $C22/$C$2,0)+IF(IFERROR(FIND(Q$2,$D$1),0)&gt;0, $D22/$D$2,0)+IF(IFERROR(FIND(Q$2,$E$1),0)&gt;0, $E22/$E$2,0)+IF(IFERROR(FIND(Q$2,$F$1),0)&gt;0, $F22/$F$2,0)+IF(IFERROR(FIND(Q$2,$G$1),0)&gt;0, $G22/$G$2,0)</f>
        <v>0</v>
      </c>
      <c r="R22" s="13">
        <f>IF(IFERROR(FIND(R$2,$C$1),0)&gt;0, $C22/$C$2,0)+IF(IFERROR(FIND(R$2,$D$1),0)&gt;0, $D22/$D$2,0)+IF(IFERROR(FIND(R$2,$E$1),0)&gt;0, $E22/$E$2,0)+IF(IFERROR(FIND(R$2,$F$1),0)&gt;0, $F22/$F$2,0)+IF(IFERROR(FIND(R$2,$G$1),0)&gt;0, $G22/$G$2,0)</f>
        <v>0</v>
      </c>
      <c r="S22" s="13">
        <f>IF(IFERROR(FIND(S$2,$C$1),0)&gt;0, $C22/$C$2,0)+IF(IFERROR(FIND(S$2,$D$1),0)&gt;0, $D22/$D$2,0)+IF(IFERROR(FIND(S$2,$E$1),0)&gt;0, $E22/$E$2,0)+IF(IFERROR(FIND(S$2,$F$1),0)&gt;0, $F22/$F$2,0)+IF(IFERROR(FIND(S$2,$G$1),0)&gt;0, $G22/$G$2,0)</f>
        <v>0</v>
      </c>
      <c r="T22" s="13">
        <f>IF(IFERROR(FIND(T$2,$C$1),0)&gt;0, $C22/$C$2,0)+IF(IFERROR(FIND(T$2,$D$1),0)&gt;0, $D22/$D$2,0)+IF(IFERROR(FIND(T$2,$E$1),0)&gt;0, $E22/$E$2,0)+IF(IFERROR(FIND(T$2,$F$1),0)&gt;0, $F22/$F$2,0)+IF(IFERROR(FIND(T$2,$G$1),0)&gt;0, $G22/$G$2,0)</f>
        <v>0</v>
      </c>
      <c r="U22" s="13">
        <f>IF(IFERROR(FIND(U$2,$C$1),0)&gt;0, $C22/$C$2,0)+IF(IFERROR(FIND(U$2,$D$1),0)&gt;0, $D22/$D$2,0)+IF(IFERROR(FIND(U$2,$E$1),0)&gt;0, $E22/$E$2,0)+IF(IFERROR(FIND(U$2,$F$1),0)&gt;0, $F22/$F$2,0)+IF(IFERROR(FIND(U$2,$G$1),0)&gt;0, $G22/$G$2,0)</f>
        <v>1.4166666666666665</v>
      </c>
      <c r="V22" s="13">
        <f>IF(IFERROR(FIND(V$2,$C$1),0)&gt;0, $C22/$C$2,0)+IF(IFERROR(FIND(V$2,$D$1),0)&gt;0, $D22/$D$2,0)+IF(IFERROR(FIND(V$2,$E$1),0)&gt;0, $E22/$E$2,0)+IF(IFERROR(FIND(V$2,$F$1),0)&gt;0, $F22/$F$2,0)+IF(IFERROR(FIND(V$2,$G$1),0)&gt;0, $G22/$G$2,0)</f>
        <v>1.25</v>
      </c>
      <c r="W22" s="13">
        <f>IF(IFERROR(FIND(W$2,$C$1),0)&gt;0, $C22/$C$2,0)+IF(IFERROR(FIND(W$2,$D$1),0)&gt;0, $D22/$D$2,0)+IF(IFERROR(FIND(W$2,$E$1),0)&gt;0, $E22/$E$2,0)+IF(IFERROR(FIND(W$2,$F$1),0)&gt;0, $F22/$F$2,0)+IF(IFERROR(FIND(W$2,$G$1),0)&gt;0, $G22/$G$2,0)</f>
        <v>0</v>
      </c>
      <c r="X22" s="13">
        <f>IF(IFERROR(FIND(X$2,$C$1),0)&gt;0, $C22/$C$2,0)+IF(IFERROR(FIND(X$2,$D$1),0)&gt;0, $D22/$D$2,0)+IF(IFERROR(FIND(X$2,$E$1),0)&gt;0, $E22/$E$2,0)+IF(IFERROR(FIND(X$2,$F$1),0)&gt;0, $F22/$F$2,0)+IF(IFERROR(FIND(X$2,$G$1),0)&gt;0, $G22/$G$2,0)</f>
        <v>0</v>
      </c>
      <c r="Y22" s="13">
        <f>IF(IFERROR(FIND(Y$2,$C$1),0)&gt;0, $C22/$C$2,0)+IF(IFERROR(FIND(Y$2,$D$1),0)&gt;0, $D22/$D$2,0)+IF(IFERROR(FIND(Y$2,$E$1),0)&gt;0, $E22/$E$2,0)+IF(IFERROR(FIND(Y$2,$F$1),0)&gt;0, $F22/$F$2,0)+IF(IFERROR(FIND(Y$2,$G$1),0)&gt;0, $G22/$G$2,0)</f>
        <v>0</v>
      </c>
      <c r="Z22" s="13">
        <f>IF(IFERROR(FIND(Z$2,$C$1),0)&gt;0, $C22/$C$2,0)+IF(IFERROR(FIND(Z$2,$D$1),0)&gt;0, $D22/$D$2,0)+IF(IFERROR(FIND(Z$2,$E$1),0)&gt;0, $E22/$E$2,0)+IF(IFERROR(FIND(Z$2,$F$1),0)&gt;0, $F22/$F$2,0)+IF(IFERROR(FIND(Z$2,$G$1),0)&gt;0, $G22/$G$2,0)</f>
        <v>0</v>
      </c>
      <c r="AA22" s="13">
        <f>IF(IFERROR(FIND(AA$2,$C$1),0)&gt;0, $C22/$C$2,0)+IF(IFERROR(FIND(AA$2,$D$1),0)&gt;0, $D22/$D$2,0)+IF(IFERROR(FIND(AA$2,$E$1),0)&gt;0, $E22/$E$2,0)+IF(IFERROR(FIND(AA$2,$F$1),0)&gt;0, $F22/$F$2,0)+IF(IFERROR(FIND(AA$2,$G$1),0)&gt;0, $G22/$G$2,0)</f>
        <v>0</v>
      </c>
      <c r="AB22" s="12">
        <f>SUM(K22:AA22)</f>
        <v>3.9166666666666665</v>
      </c>
    </row>
    <row r="23" spans="1:28" x14ac:dyDescent="0.3">
      <c r="A23" s="2">
        <f>A22+1</f>
        <v>20</v>
      </c>
      <c r="B23" s="5">
        <f>SUM(C23:I23)</f>
        <v>50</v>
      </c>
      <c r="C23" s="2">
        <v>0</v>
      </c>
      <c r="D23" s="2">
        <v>5</v>
      </c>
      <c r="E23" s="2">
        <v>8</v>
      </c>
      <c r="F23" s="2">
        <v>9</v>
      </c>
      <c r="G23" s="2">
        <v>8</v>
      </c>
      <c r="H23" s="2">
        <v>9</v>
      </c>
      <c r="I23" s="2">
        <v>11</v>
      </c>
      <c r="J23" s="2"/>
      <c r="K23" s="13">
        <f>IF(IFERROR(FIND(K$2,$C$1),0)&gt;0, $C23/$C$2,0)+IF(IFERROR(FIND(K$2,$D$1),0)&gt;0, $D23/$D$2,0)+IF(IFERROR(FIND(K$2,$E$1),0)&gt;0, $E23/$E$2,0)+IF(IFERROR(FIND(K$2,$F$1),0)&gt;0, $F23/$F$2,0)+IF(IFERROR(FIND(K$2,$G$1),0)&gt;0, $G23/$G$2,0)</f>
        <v>0</v>
      </c>
      <c r="L23" s="13">
        <f>IF(IFERROR(FIND(L$2,$C$1),0)&gt;0, $C23/$C$2,0)+IF(IFERROR(FIND(L$2,$D$1),0)&gt;0, $D23/$D$2,0)+IF(IFERROR(FIND(L$2,$E$1),0)&gt;0, $E23/$E$2,0)+IF(IFERROR(FIND(L$2,$F$1),0)&gt;0, $F23/$F$2,0)+IF(IFERROR(FIND(L$2,$G$1),0)&gt;0, $G23/$G$2,0)</f>
        <v>1.4</v>
      </c>
      <c r="M23" s="13">
        <f>IF(IFERROR(FIND(M$2,$C$1),0)&gt;0, $C23/$C$2,0)+IF(IFERROR(FIND(M$2,$D$1),0)&gt;0, $D23/$D$2,0)+IF(IFERROR(FIND(M$2,$E$1),0)&gt;0, $E23/$E$2,0)+IF(IFERROR(FIND(M$2,$F$1),0)&gt;0, $F23/$F$2,0)+IF(IFERROR(FIND(M$2,$G$1),0)&gt;0, $G23/$G$2,0)</f>
        <v>0</v>
      </c>
      <c r="N23" s="13">
        <f>IF(IFERROR(FIND(N$2,$C$1),0)&gt;0, $C23/$C$2,0)+IF(IFERROR(FIND(N$2,$D$1),0)&gt;0, $D23/$D$2,0)+IF(IFERROR(FIND(N$2,$E$1),0)&gt;0, $E23/$E$2,0)+IF(IFERROR(FIND(N$2,$F$1),0)&gt;0, $F23/$F$2,0)+IF(IFERROR(FIND(N$2,$G$1),0)&gt;0, $G23/$G$2,0)</f>
        <v>0</v>
      </c>
      <c r="O23" s="13">
        <f>IF(IFERROR(FIND(O$2,$C$1),0)&gt;0, $C23/$C$2,0)+IF(IFERROR(FIND(O$2,$D$1),0)&gt;0, $D23/$D$2,0)+IF(IFERROR(FIND(O$2,$E$1),0)&gt;0, $E23/$E$2,0)+IF(IFERROR(FIND(O$2,$F$1),0)&gt;0, $F23/$F$2,0)+IF(IFERROR(FIND(O$2,$G$1),0)&gt;0, $G23/$G$2,0)</f>
        <v>0</v>
      </c>
      <c r="P23" s="13">
        <f>IF(IFERROR(FIND(P$2,$C$1),0)&gt;0, $C23/$C$2,0)+IF(IFERROR(FIND(P$2,$D$1),0)&gt;0, $D23/$D$2,0)+IF(IFERROR(FIND(P$2,$E$1),0)&gt;0, $E23/$E$2,0)+IF(IFERROR(FIND(P$2,$F$1),0)&gt;0, $F23/$F$2,0)+IF(IFERROR(FIND(P$2,$G$1),0)&gt;0, $G23/$G$2,0)</f>
        <v>0</v>
      </c>
      <c r="Q23" s="13">
        <f>IF(IFERROR(FIND(Q$2,$C$1),0)&gt;0, $C23/$C$2,0)+IF(IFERROR(FIND(Q$2,$D$1),0)&gt;0, $D23/$D$2,0)+IF(IFERROR(FIND(Q$2,$E$1),0)&gt;0, $E23/$E$2,0)+IF(IFERROR(FIND(Q$2,$F$1),0)&gt;0, $F23/$F$2,0)+IF(IFERROR(FIND(Q$2,$G$1),0)&gt;0, $G23/$G$2,0)</f>
        <v>0</v>
      </c>
      <c r="R23" s="13">
        <f>IF(IFERROR(FIND(R$2,$C$1),0)&gt;0, $C23/$C$2,0)+IF(IFERROR(FIND(R$2,$D$1),0)&gt;0, $D23/$D$2,0)+IF(IFERROR(FIND(R$2,$E$1),0)&gt;0, $E23/$E$2,0)+IF(IFERROR(FIND(R$2,$F$1),0)&gt;0, $F23/$F$2,0)+IF(IFERROR(FIND(R$2,$G$1),0)&gt;0, $G23/$G$2,0)</f>
        <v>0</v>
      </c>
      <c r="S23" s="13">
        <f>IF(IFERROR(FIND(S$2,$C$1),0)&gt;0, $C23/$C$2,0)+IF(IFERROR(FIND(S$2,$D$1),0)&gt;0, $D23/$D$2,0)+IF(IFERROR(FIND(S$2,$E$1),0)&gt;0, $E23/$E$2,0)+IF(IFERROR(FIND(S$2,$F$1),0)&gt;0, $F23/$F$2,0)+IF(IFERROR(FIND(S$2,$G$1),0)&gt;0, $G23/$G$2,0)</f>
        <v>0</v>
      </c>
      <c r="T23" s="13">
        <f>IF(IFERROR(FIND(T$2,$C$1),0)&gt;0, $C23/$C$2,0)+IF(IFERROR(FIND(T$2,$D$1),0)&gt;0, $D23/$D$2,0)+IF(IFERROR(FIND(T$2,$E$1),0)&gt;0, $E23/$E$2,0)+IF(IFERROR(FIND(T$2,$F$1),0)&gt;0, $F23/$F$2,0)+IF(IFERROR(FIND(T$2,$G$1),0)&gt;0, $G23/$G$2,0)</f>
        <v>0</v>
      </c>
      <c r="U23" s="13">
        <f>IF(IFERROR(FIND(U$2,$C$1),0)&gt;0, $C23/$C$2,0)+IF(IFERROR(FIND(U$2,$D$1),0)&gt;0, $D23/$D$2,0)+IF(IFERROR(FIND(U$2,$E$1),0)&gt;0, $E23/$E$2,0)+IF(IFERROR(FIND(U$2,$F$1),0)&gt;0, $F23/$F$2,0)+IF(IFERROR(FIND(U$2,$G$1),0)&gt;0, $G23/$G$2,0)</f>
        <v>0.98333333333333339</v>
      </c>
      <c r="V23" s="13">
        <f>IF(IFERROR(FIND(V$2,$C$1),0)&gt;0, $C23/$C$2,0)+IF(IFERROR(FIND(V$2,$D$1),0)&gt;0, $D23/$D$2,0)+IF(IFERROR(FIND(V$2,$E$1),0)&gt;0, $E23/$E$2,0)+IF(IFERROR(FIND(V$2,$F$1),0)&gt;0, $F23/$F$2,0)+IF(IFERROR(FIND(V$2,$G$1),0)&gt;0, $G23/$G$2,0)</f>
        <v>1.4</v>
      </c>
      <c r="W23" s="13">
        <f>IF(IFERROR(FIND(W$2,$C$1),0)&gt;0, $C23/$C$2,0)+IF(IFERROR(FIND(W$2,$D$1),0)&gt;0, $D23/$D$2,0)+IF(IFERROR(FIND(W$2,$E$1),0)&gt;0, $E23/$E$2,0)+IF(IFERROR(FIND(W$2,$F$1),0)&gt;0, $F23/$F$2,0)+IF(IFERROR(FIND(W$2,$G$1),0)&gt;0, $G23/$G$2,0)</f>
        <v>0</v>
      </c>
      <c r="X23" s="13">
        <f>IF(IFERROR(FIND(X$2,$C$1),0)&gt;0, $C23/$C$2,0)+IF(IFERROR(FIND(X$2,$D$1),0)&gt;0, $D23/$D$2,0)+IF(IFERROR(FIND(X$2,$E$1),0)&gt;0, $E23/$E$2,0)+IF(IFERROR(FIND(X$2,$F$1),0)&gt;0, $F23/$F$2,0)+IF(IFERROR(FIND(X$2,$G$1),0)&gt;0, $G23/$G$2,0)</f>
        <v>0</v>
      </c>
      <c r="Y23" s="13">
        <f>IF(IFERROR(FIND(Y$2,$C$1),0)&gt;0, $C23/$C$2,0)+IF(IFERROR(FIND(Y$2,$D$1),0)&gt;0, $D23/$D$2,0)+IF(IFERROR(FIND(Y$2,$E$1),0)&gt;0, $E23/$E$2,0)+IF(IFERROR(FIND(Y$2,$F$1),0)&gt;0, $F23/$F$2,0)+IF(IFERROR(FIND(Y$2,$G$1),0)&gt;0, $G23/$G$2,0)</f>
        <v>0</v>
      </c>
      <c r="Z23" s="13">
        <f>IF(IFERROR(FIND(Z$2,$C$1),0)&gt;0, $C23/$C$2,0)+IF(IFERROR(FIND(Z$2,$D$1),0)&gt;0, $D23/$D$2,0)+IF(IFERROR(FIND(Z$2,$E$1),0)&gt;0, $E23/$E$2,0)+IF(IFERROR(FIND(Z$2,$F$1),0)&gt;0, $F23/$F$2,0)+IF(IFERROR(FIND(Z$2,$G$1),0)&gt;0, $G23/$G$2,0)</f>
        <v>0</v>
      </c>
      <c r="AA23" s="13">
        <f>IF(IFERROR(FIND(AA$2,$C$1),0)&gt;0, $C23/$C$2,0)+IF(IFERROR(FIND(AA$2,$D$1),0)&gt;0, $D23/$D$2,0)+IF(IFERROR(FIND(AA$2,$E$1),0)&gt;0, $E23/$E$2,0)+IF(IFERROR(FIND(AA$2,$F$1),0)&gt;0, $F23/$F$2,0)+IF(IFERROR(FIND(AA$2,$G$1),0)&gt;0, $G23/$G$2,0)</f>
        <v>0</v>
      </c>
      <c r="AB23" s="12">
        <f>SUM(K23:AA23)</f>
        <v>3.7833333333333332</v>
      </c>
    </row>
    <row r="24" spans="1:28" x14ac:dyDescent="0.3">
      <c r="A24" s="2">
        <f>A23+1</f>
        <v>21</v>
      </c>
      <c r="B24" s="5">
        <f>SUM(C24:I24)</f>
        <v>42</v>
      </c>
      <c r="C24" s="2">
        <v>0</v>
      </c>
      <c r="D24" s="2">
        <v>0</v>
      </c>
      <c r="E24" s="2">
        <v>7</v>
      </c>
      <c r="F24" s="2">
        <v>15</v>
      </c>
      <c r="G24" s="2">
        <v>6</v>
      </c>
      <c r="H24" s="2">
        <v>10</v>
      </c>
      <c r="I24" s="2">
        <v>4</v>
      </c>
      <c r="J24" s="2"/>
      <c r="K24" s="13">
        <f>IF(IFERROR(FIND(K$2,$C$1),0)&gt;0, $C24/$C$2,0)+IF(IFERROR(FIND(K$2,$D$1),0)&gt;0, $D24/$D$2,0)+IF(IFERROR(FIND(K$2,$E$1),0)&gt;0, $E24/$E$2,0)+IF(IFERROR(FIND(K$2,$F$1),0)&gt;0, $F24/$F$2,0)+IF(IFERROR(FIND(K$2,$G$1),0)&gt;0, $G24/$G$2,0)</f>
        <v>0</v>
      </c>
      <c r="L24" s="13">
        <f>IF(IFERROR(FIND(L$2,$C$1),0)&gt;0, $C24/$C$2,0)+IF(IFERROR(FIND(L$2,$D$1),0)&gt;0, $D24/$D$2,0)+IF(IFERROR(FIND(L$2,$E$1),0)&gt;0, $E24/$E$2,0)+IF(IFERROR(FIND(L$2,$F$1),0)&gt;0, $F24/$F$2,0)+IF(IFERROR(FIND(L$2,$G$1),0)&gt;0, $G24/$G$2,0)</f>
        <v>0.35</v>
      </c>
      <c r="M24" s="13">
        <f>IF(IFERROR(FIND(M$2,$C$1),0)&gt;0, $C24/$C$2,0)+IF(IFERROR(FIND(M$2,$D$1),0)&gt;0, $D24/$D$2,0)+IF(IFERROR(FIND(M$2,$E$1),0)&gt;0, $E24/$E$2,0)+IF(IFERROR(FIND(M$2,$F$1),0)&gt;0, $F24/$F$2,0)+IF(IFERROR(FIND(M$2,$G$1),0)&gt;0, $G24/$G$2,0)</f>
        <v>0</v>
      </c>
      <c r="N24" s="13">
        <f>IF(IFERROR(FIND(N$2,$C$1),0)&gt;0, $C24/$C$2,0)+IF(IFERROR(FIND(N$2,$D$1),0)&gt;0, $D24/$D$2,0)+IF(IFERROR(FIND(N$2,$E$1),0)&gt;0, $E24/$E$2,0)+IF(IFERROR(FIND(N$2,$F$1),0)&gt;0, $F24/$F$2,0)+IF(IFERROR(FIND(N$2,$G$1),0)&gt;0, $G24/$G$2,0)</f>
        <v>0</v>
      </c>
      <c r="O24" s="13">
        <f>IF(IFERROR(FIND(O$2,$C$1),0)&gt;0, $C24/$C$2,0)+IF(IFERROR(FIND(O$2,$D$1),0)&gt;0, $D24/$D$2,0)+IF(IFERROR(FIND(O$2,$E$1),0)&gt;0, $E24/$E$2,0)+IF(IFERROR(FIND(O$2,$F$1),0)&gt;0, $F24/$F$2,0)+IF(IFERROR(FIND(O$2,$G$1),0)&gt;0, $G24/$G$2,0)</f>
        <v>0</v>
      </c>
      <c r="P24" s="13">
        <f>IF(IFERROR(FIND(P$2,$C$1),0)&gt;0, $C24/$C$2,0)+IF(IFERROR(FIND(P$2,$D$1),0)&gt;0, $D24/$D$2,0)+IF(IFERROR(FIND(P$2,$E$1),0)&gt;0, $E24/$E$2,0)+IF(IFERROR(FIND(P$2,$F$1),0)&gt;0, $F24/$F$2,0)+IF(IFERROR(FIND(P$2,$G$1),0)&gt;0, $G24/$G$2,0)</f>
        <v>0</v>
      </c>
      <c r="Q24" s="13">
        <f>IF(IFERROR(FIND(Q$2,$C$1),0)&gt;0, $C24/$C$2,0)+IF(IFERROR(FIND(Q$2,$D$1),0)&gt;0, $D24/$D$2,0)+IF(IFERROR(FIND(Q$2,$E$1),0)&gt;0, $E24/$E$2,0)+IF(IFERROR(FIND(Q$2,$F$1),0)&gt;0, $F24/$F$2,0)+IF(IFERROR(FIND(Q$2,$G$1),0)&gt;0, $G24/$G$2,0)</f>
        <v>0</v>
      </c>
      <c r="R24" s="13">
        <f>IF(IFERROR(FIND(R$2,$C$1),0)&gt;0, $C24/$C$2,0)+IF(IFERROR(FIND(R$2,$D$1),0)&gt;0, $D24/$D$2,0)+IF(IFERROR(FIND(R$2,$E$1),0)&gt;0, $E24/$E$2,0)+IF(IFERROR(FIND(R$2,$F$1),0)&gt;0, $F24/$F$2,0)+IF(IFERROR(FIND(R$2,$G$1),0)&gt;0, $G24/$G$2,0)</f>
        <v>0</v>
      </c>
      <c r="S24" s="13">
        <f>IF(IFERROR(FIND(S$2,$C$1),0)&gt;0, $C24/$C$2,0)+IF(IFERROR(FIND(S$2,$D$1),0)&gt;0, $D24/$D$2,0)+IF(IFERROR(FIND(S$2,$E$1),0)&gt;0, $E24/$E$2,0)+IF(IFERROR(FIND(S$2,$F$1),0)&gt;0, $F24/$F$2,0)+IF(IFERROR(FIND(S$2,$G$1),0)&gt;0, $G24/$G$2,0)</f>
        <v>0</v>
      </c>
      <c r="T24" s="13">
        <f>IF(IFERROR(FIND(T$2,$C$1),0)&gt;0, $C24/$C$2,0)+IF(IFERROR(FIND(T$2,$D$1),0)&gt;0, $D24/$D$2,0)+IF(IFERROR(FIND(T$2,$E$1),0)&gt;0, $E24/$E$2,0)+IF(IFERROR(FIND(T$2,$F$1),0)&gt;0, $F24/$F$2,0)+IF(IFERROR(FIND(T$2,$G$1),0)&gt;0, $G24/$G$2,0)</f>
        <v>0</v>
      </c>
      <c r="U24" s="13">
        <f>IF(IFERROR(FIND(U$2,$C$1),0)&gt;0, $C24/$C$2,0)+IF(IFERROR(FIND(U$2,$D$1),0)&gt;0, $D24/$D$2,0)+IF(IFERROR(FIND(U$2,$E$1),0)&gt;0, $E24/$E$2,0)+IF(IFERROR(FIND(U$2,$F$1),0)&gt;0, $F24/$F$2,0)+IF(IFERROR(FIND(U$2,$G$1),0)&gt;0, $G24/$G$2,0)</f>
        <v>1.1499999999999999</v>
      </c>
      <c r="V24" s="13">
        <f>IF(IFERROR(FIND(V$2,$C$1),0)&gt;0, $C24/$C$2,0)+IF(IFERROR(FIND(V$2,$D$1),0)&gt;0, $D24/$D$2,0)+IF(IFERROR(FIND(V$2,$E$1),0)&gt;0, $E24/$E$2,0)+IF(IFERROR(FIND(V$2,$F$1),0)&gt;0, $F24/$F$2,0)+IF(IFERROR(FIND(V$2,$G$1),0)&gt;0, $G24/$G$2,0)</f>
        <v>0.35</v>
      </c>
      <c r="W24" s="13">
        <f>IF(IFERROR(FIND(W$2,$C$1),0)&gt;0, $C24/$C$2,0)+IF(IFERROR(FIND(W$2,$D$1),0)&gt;0, $D24/$D$2,0)+IF(IFERROR(FIND(W$2,$E$1),0)&gt;0, $E24/$E$2,0)+IF(IFERROR(FIND(W$2,$F$1),0)&gt;0, $F24/$F$2,0)+IF(IFERROR(FIND(W$2,$G$1),0)&gt;0, $G24/$G$2,0)</f>
        <v>0</v>
      </c>
      <c r="X24" s="13">
        <f>IF(IFERROR(FIND(X$2,$C$1),0)&gt;0, $C24/$C$2,0)+IF(IFERROR(FIND(X$2,$D$1),0)&gt;0, $D24/$D$2,0)+IF(IFERROR(FIND(X$2,$E$1),0)&gt;0, $E24/$E$2,0)+IF(IFERROR(FIND(X$2,$F$1),0)&gt;0, $F24/$F$2,0)+IF(IFERROR(FIND(X$2,$G$1),0)&gt;0, $G24/$G$2,0)</f>
        <v>0</v>
      </c>
      <c r="Y24" s="13">
        <f>IF(IFERROR(FIND(Y$2,$C$1),0)&gt;0, $C24/$C$2,0)+IF(IFERROR(FIND(Y$2,$D$1),0)&gt;0, $D24/$D$2,0)+IF(IFERROR(FIND(Y$2,$E$1),0)&gt;0, $E24/$E$2,0)+IF(IFERROR(FIND(Y$2,$F$1),0)&gt;0, $F24/$F$2,0)+IF(IFERROR(FIND(Y$2,$G$1),0)&gt;0, $G24/$G$2,0)</f>
        <v>0</v>
      </c>
      <c r="Z24" s="13">
        <f>IF(IFERROR(FIND(Z$2,$C$1),0)&gt;0, $C24/$C$2,0)+IF(IFERROR(FIND(Z$2,$D$1),0)&gt;0, $D24/$D$2,0)+IF(IFERROR(FIND(Z$2,$E$1),0)&gt;0, $E24/$E$2,0)+IF(IFERROR(FIND(Z$2,$F$1),0)&gt;0, $F24/$F$2,0)+IF(IFERROR(FIND(Z$2,$G$1),0)&gt;0, $G24/$G$2,0)</f>
        <v>0</v>
      </c>
      <c r="AA24" s="13">
        <f>IF(IFERROR(FIND(AA$2,$C$1),0)&gt;0, $C24/$C$2,0)+IF(IFERROR(FIND(AA$2,$D$1),0)&gt;0, $D24/$D$2,0)+IF(IFERROR(FIND(AA$2,$E$1),0)&gt;0, $E24/$E$2,0)+IF(IFERROR(FIND(AA$2,$F$1),0)&gt;0, $F24/$F$2,0)+IF(IFERROR(FIND(AA$2,$G$1),0)&gt;0, $G24/$G$2,0)</f>
        <v>0</v>
      </c>
      <c r="AB24" s="12">
        <f>SUM(K24:AA24)</f>
        <v>1.85</v>
      </c>
    </row>
    <row r="25" spans="1:28" x14ac:dyDescent="0.3">
      <c r="A25" s="2">
        <f>A24+1</f>
        <v>22</v>
      </c>
      <c r="B25" s="5">
        <f>SUM(C25:I25)</f>
        <v>40</v>
      </c>
      <c r="C25" s="2">
        <v>1</v>
      </c>
      <c r="D25" s="2">
        <v>3</v>
      </c>
      <c r="E25" s="2">
        <v>12</v>
      </c>
      <c r="F25" s="2">
        <v>10</v>
      </c>
      <c r="G25" s="2">
        <v>8</v>
      </c>
      <c r="H25" s="2">
        <v>5</v>
      </c>
      <c r="I25" s="2">
        <v>1</v>
      </c>
      <c r="J25" s="2"/>
      <c r="K25" s="13">
        <f>IF(IFERROR(FIND(K$2,$C$1),0)&gt;0, $C25/$C$2,0)+IF(IFERROR(FIND(K$2,$D$1),0)&gt;0, $D25/$D$2,0)+IF(IFERROR(FIND(K$2,$E$1),0)&gt;0, $E25/$E$2,0)+IF(IFERROR(FIND(K$2,$F$1),0)&gt;0, $F25/$F$2,0)+IF(IFERROR(FIND(K$2,$G$1),0)&gt;0, $G25/$G$2,0)</f>
        <v>0.1</v>
      </c>
      <c r="L25" s="13">
        <f>IF(IFERROR(FIND(L$2,$C$1),0)&gt;0, $C25/$C$2,0)+IF(IFERROR(FIND(L$2,$D$1),0)&gt;0, $D25/$D$2,0)+IF(IFERROR(FIND(L$2,$E$1),0)&gt;0, $E25/$E$2,0)+IF(IFERROR(FIND(L$2,$F$1),0)&gt;0, $F25/$F$2,0)+IF(IFERROR(FIND(L$2,$G$1),0)&gt;0, $G25/$G$2,0)</f>
        <v>1.2</v>
      </c>
      <c r="M25" s="13">
        <f>IF(IFERROR(FIND(M$2,$C$1),0)&gt;0, $C25/$C$2,0)+IF(IFERROR(FIND(M$2,$D$1),0)&gt;0, $D25/$D$2,0)+IF(IFERROR(FIND(M$2,$E$1),0)&gt;0, $E25/$E$2,0)+IF(IFERROR(FIND(M$2,$F$1),0)&gt;0, $F25/$F$2,0)+IF(IFERROR(FIND(M$2,$G$1),0)&gt;0, $G25/$G$2,0)</f>
        <v>0</v>
      </c>
      <c r="N25" s="13">
        <f>IF(IFERROR(FIND(N$2,$C$1),0)&gt;0, $C25/$C$2,0)+IF(IFERROR(FIND(N$2,$D$1),0)&gt;0, $D25/$D$2,0)+IF(IFERROR(FIND(N$2,$E$1),0)&gt;0, $E25/$E$2,0)+IF(IFERROR(FIND(N$2,$F$1),0)&gt;0, $F25/$F$2,0)+IF(IFERROR(FIND(N$2,$G$1),0)&gt;0, $G25/$G$2,0)</f>
        <v>0</v>
      </c>
      <c r="O25" s="13">
        <f>IF(IFERROR(FIND(O$2,$C$1),0)&gt;0, $C25/$C$2,0)+IF(IFERROR(FIND(O$2,$D$1),0)&gt;0, $D25/$D$2,0)+IF(IFERROR(FIND(O$2,$E$1),0)&gt;0, $E25/$E$2,0)+IF(IFERROR(FIND(O$2,$F$1),0)&gt;0, $F25/$F$2,0)+IF(IFERROR(FIND(O$2,$G$1),0)&gt;0, $G25/$G$2,0)</f>
        <v>0</v>
      </c>
      <c r="P25" s="13">
        <f>IF(IFERROR(FIND(P$2,$C$1),0)&gt;0, $C25/$C$2,0)+IF(IFERROR(FIND(P$2,$D$1),0)&gt;0, $D25/$D$2,0)+IF(IFERROR(FIND(P$2,$E$1),0)&gt;0, $E25/$E$2,0)+IF(IFERROR(FIND(P$2,$F$1),0)&gt;0, $F25/$F$2,0)+IF(IFERROR(FIND(P$2,$G$1),0)&gt;0, $G25/$G$2,0)</f>
        <v>0</v>
      </c>
      <c r="Q25" s="13">
        <f>IF(IFERROR(FIND(Q$2,$C$1),0)&gt;0, $C25/$C$2,0)+IF(IFERROR(FIND(Q$2,$D$1),0)&gt;0, $D25/$D$2,0)+IF(IFERROR(FIND(Q$2,$E$1),0)&gt;0, $E25/$E$2,0)+IF(IFERROR(FIND(Q$2,$F$1),0)&gt;0, $F25/$F$2,0)+IF(IFERROR(FIND(Q$2,$G$1),0)&gt;0, $G25/$G$2,0)</f>
        <v>0</v>
      </c>
      <c r="R25" s="13">
        <f>IF(IFERROR(FIND(R$2,$C$1),0)&gt;0, $C25/$C$2,0)+IF(IFERROR(FIND(R$2,$D$1),0)&gt;0, $D25/$D$2,0)+IF(IFERROR(FIND(R$2,$E$1),0)&gt;0, $E25/$E$2,0)+IF(IFERROR(FIND(R$2,$F$1),0)&gt;0, $F25/$F$2,0)+IF(IFERROR(FIND(R$2,$G$1),0)&gt;0, $G25/$G$2,0)</f>
        <v>0</v>
      </c>
      <c r="S25" s="13">
        <f>IF(IFERROR(FIND(S$2,$C$1),0)&gt;0, $C25/$C$2,0)+IF(IFERROR(FIND(S$2,$D$1),0)&gt;0, $D25/$D$2,0)+IF(IFERROR(FIND(S$2,$E$1),0)&gt;0, $E25/$E$2,0)+IF(IFERROR(FIND(S$2,$F$1),0)&gt;0, $F25/$F$2,0)+IF(IFERROR(FIND(S$2,$G$1),0)&gt;0, $G25/$G$2,0)</f>
        <v>0</v>
      </c>
      <c r="T25" s="13">
        <f>IF(IFERROR(FIND(T$2,$C$1),0)&gt;0, $C25/$C$2,0)+IF(IFERROR(FIND(T$2,$D$1),0)&gt;0, $D25/$D$2,0)+IF(IFERROR(FIND(T$2,$E$1),0)&gt;0, $E25/$E$2,0)+IF(IFERROR(FIND(T$2,$F$1),0)&gt;0, $F25/$F$2,0)+IF(IFERROR(FIND(T$2,$G$1),0)&gt;0, $G25/$G$2,0)</f>
        <v>0</v>
      </c>
      <c r="U25" s="13">
        <f>IF(IFERROR(FIND(U$2,$C$1),0)&gt;0, $C25/$C$2,0)+IF(IFERROR(FIND(U$2,$D$1),0)&gt;0, $D25/$D$2,0)+IF(IFERROR(FIND(U$2,$E$1),0)&gt;0, $E25/$E$2,0)+IF(IFERROR(FIND(U$2,$F$1),0)&gt;0, $F25/$F$2,0)+IF(IFERROR(FIND(U$2,$G$1),0)&gt;0, $G25/$G$2,0)</f>
        <v>1.0333333333333332</v>
      </c>
      <c r="V25" s="13">
        <f>IF(IFERROR(FIND(V$2,$C$1),0)&gt;0, $C25/$C$2,0)+IF(IFERROR(FIND(V$2,$D$1),0)&gt;0, $D25/$D$2,0)+IF(IFERROR(FIND(V$2,$E$1),0)&gt;0, $E25/$E$2,0)+IF(IFERROR(FIND(V$2,$F$1),0)&gt;0, $F25/$F$2,0)+IF(IFERROR(FIND(V$2,$G$1),0)&gt;0, $G25/$G$2,0)</f>
        <v>1.2</v>
      </c>
      <c r="W25" s="13">
        <f>IF(IFERROR(FIND(W$2,$C$1),0)&gt;0, $C25/$C$2,0)+IF(IFERROR(FIND(W$2,$D$1),0)&gt;0, $D25/$D$2,0)+IF(IFERROR(FIND(W$2,$E$1),0)&gt;0, $E25/$E$2,0)+IF(IFERROR(FIND(W$2,$F$1),0)&gt;0, $F25/$F$2,0)+IF(IFERROR(FIND(W$2,$G$1),0)&gt;0, $G25/$G$2,0)</f>
        <v>0</v>
      </c>
      <c r="X25" s="13">
        <f>IF(IFERROR(FIND(X$2,$C$1),0)&gt;0, $C25/$C$2,0)+IF(IFERROR(FIND(X$2,$D$1),0)&gt;0, $D25/$D$2,0)+IF(IFERROR(FIND(X$2,$E$1),0)&gt;0, $E25/$E$2,0)+IF(IFERROR(FIND(X$2,$F$1),0)&gt;0, $F25/$F$2,0)+IF(IFERROR(FIND(X$2,$G$1),0)&gt;0, $G25/$G$2,0)</f>
        <v>0</v>
      </c>
      <c r="Y25" s="13">
        <f>IF(IFERROR(FIND(Y$2,$C$1),0)&gt;0, $C25/$C$2,0)+IF(IFERROR(FIND(Y$2,$D$1),0)&gt;0, $D25/$D$2,0)+IF(IFERROR(FIND(Y$2,$E$1),0)&gt;0, $E25/$E$2,0)+IF(IFERROR(FIND(Y$2,$F$1),0)&gt;0, $F25/$F$2,0)+IF(IFERROR(FIND(Y$2,$G$1),0)&gt;0, $G25/$G$2,0)</f>
        <v>0</v>
      </c>
      <c r="Z25" s="13">
        <f>IF(IFERROR(FIND(Z$2,$C$1),0)&gt;0, $C25/$C$2,0)+IF(IFERROR(FIND(Z$2,$D$1),0)&gt;0, $D25/$D$2,0)+IF(IFERROR(FIND(Z$2,$E$1),0)&gt;0, $E25/$E$2,0)+IF(IFERROR(FIND(Z$2,$F$1),0)&gt;0, $F25/$F$2,0)+IF(IFERROR(FIND(Z$2,$G$1),0)&gt;0, $G25/$G$2,0)</f>
        <v>0</v>
      </c>
      <c r="AA25" s="13">
        <f>IF(IFERROR(FIND(AA$2,$C$1),0)&gt;0, $C25/$C$2,0)+IF(IFERROR(FIND(AA$2,$D$1),0)&gt;0, $D25/$D$2,0)+IF(IFERROR(FIND(AA$2,$E$1),0)&gt;0, $E25/$E$2,0)+IF(IFERROR(FIND(AA$2,$F$1),0)&gt;0, $F25/$F$2,0)+IF(IFERROR(FIND(AA$2,$G$1),0)&gt;0, $G25/$G$2,0)</f>
        <v>0</v>
      </c>
      <c r="AB25" s="12">
        <f>SUM(K25:AA25)</f>
        <v>3.5333333333333332</v>
      </c>
    </row>
    <row r="26" spans="1:28" x14ac:dyDescent="0.3">
      <c r="A26" s="2">
        <f>A25+1</f>
        <v>23</v>
      </c>
      <c r="B26" s="5">
        <f>SUM(C26:I26)</f>
        <v>67</v>
      </c>
      <c r="C26" s="2">
        <v>6</v>
      </c>
      <c r="D26" s="2">
        <v>3.5</v>
      </c>
      <c r="E26" s="2">
        <v>12.5</v>
      </c>
      <c r="F26" s="2">
        <v>10</v>
      </c>
      <c r="G26" s="2">
        <v>6</v>
      </c>
      <c r="H26" s="2">
        <v>15</v>
      </c>
      <c r="I26" s="2">
        <v>14</v>
      </c>
      <c r="J26" s="2"/>
      <c r="K26" s="13">
        <f>IF(IFERROR(FIND(K$2,$C$1),0)&gt;0, $C26/$C$2,0)+IF(IFERROR(FIND(K$2,$D$1),0)&gt;0, $D26/$D$2,0)+IF(IFERROR(FIND(K$2,$E$1),0)&gt;0, $E26/$E$2,0)+IF(IFERROR(FIND(K$2,$F$1),0)&gt;0, $F26/$F$2,0)+IF(IFERROR(FIND(K$2,$G$1),0)&gt;0, $G26/$G$2,0)</f>
        <v>0.6</v>
      </c>
      <c r="L26" s="13">
        <f>IF(IFERROR(FIND(L$2,$C$1),0)&gt;0, $C26/$C$2,0)+IF(IFERROR(FIND(L$2,$D$1),0)&gt;0, $D26/$D$2,0)+IF(IFERROR(FIND(L$2,$E$1),0)&gt;0, $E26/$E$2,0)+IF(IFERROR(FIND(L$2,$F$1),0)&gt;0, $F26/$F$2,0)+IF(IFERROR(FIND(L$2,$G$1),0)&gt;0, $G26/$G$2,0)</f>
        <v>1.325</v>
      </c>
      <c r="M26" s="13">
        <f>IF(IFERROR(FIND(M$2,$C$1),0)&gt;0, $C26/$C$2,0)+IF(IFERROR(FIND(M$2,$D$1),0)&gt;0, $D26/$D$2,0)+IF(IFERROR(FIND(M$2,$E$1),0)&gt;0, $E26/$E$2,0)+IF(IFERROR(FIND(M$2,$F$1),0)&gt;0, $F26/$F$2,0)+IF(IFERROR(FIND(M$2,$G$1),0)&gt;0, $G26/$G$2,0)</f>
        <v>0</v>
      </c>
      <c r="N26" s="13">
        <f>IF(IFERROR(FIND(N$2,$C$1),0)&gt;0, $C26/$C$2,0)+IF(IFERROR(FIND(N$2,$D$1),0)&gt;0, $D26/$D$2,0)+IF(IFERROR(FIND(N$2,$E$1),0)&gt;0, $E26/$E$2,0)+IF(IFERROR(FIND(N$2,$F$1),0)&gt;0, $F26/$F$2,0)+IF(IFERROR(FIND(N$2,$G$1),0)&gt;0, $G26/$G$2,0)</f>
        <v>0</v>
      </c>
      <c r="O26" s="13">
        <f>IF(IFERROR(FIND(O$2,$C$1),0)&gt;0, $C26/$C$2,0)+IF(IFERROR(FIND(O$2,$D$1),0)&gt;0, $D26/$D$2,0)+IF(IFERROR(FIND(O$2,$E$1),0)&gt;0, $E26/$E$2,0)+IF(IFERROR(FIND(O$2,$F$1),0)&gt;0, $F26/$F$2,0)+IF(IFERROR(FIND(O$2,$G$1),0)&gt;0, $G26/$G$2,0)</f>
        <v>0</v>
      </c>
      <c r="P26" s="13">
        <f>IF(IFERROR(FIND(P$2,$C$1),0)&gt;0, $C26/$C$2,0)+IF(IFERROR(FIND(P$2,$D$1),0)&gt;0, $D26/$D$2,0)+IF(IFERROR(FIND(P$2,$E$1),0)&gt;0, $E26/$E$2,0)+IF(IFERROR(FIND(P$2,$F$1),0)&gt;0, $F26/$F$2,0)+IF(IFERROR(FIND(P$2,$G$1),0)&gt;0, $G26/$G$2,0)</f>
        <v>0</v>
      </c>
      <c r="Q26" s="13">
        <f>IF(IFERROR(FIND(Q$2,$C$1),0)&gt;0, $C26/$C$2,0)+IF(IFERROR(FIND(Q$2,$D$1),0)&gt;0, $D26/$D$2,0)+IF(IFERROR(FIND(Q$2,$E$1),0)&gt;0, $E26/$E$2,0)+IF(IFERROR(FIND(Q$2,$F$1),0)&gt;0, $F26/$F$2,0)+IF(IFERROR(FIND(Q$2,$G$1),0)&gt;0, $G26/$G$2,0)</f>
        <v>0</v>
      </c>
      <c r="R26" s="13">
        <f>IF(IFERROR(FIND(R$2,$C$1),0)&gt;0, $C26/$C$2,0)+IF(IFERROR(FIND(R$2,$D$1),0)&gt;0, $D26/$D$2,0)+IF(IFERROR(FIND(R$2,$E$1),0)&gt;0, $E26/$E$2,0)+IF(IFERROR(FIND(R$2,$F$1),0)&gt;0, $F26/$F$2,0)+IF(IFERROR(FIND(R$2,$G$1),0)&gt;0, $G26/$G$2,0)</f>
        <v>0</v>
      </c>
      <c r="S26" s="13">
        <f>IF(IFERROR(FIND(S$2,$C$1),0)&gt;0, $C26/$C$2,0)+IF(IFERROR(FIND(S$2,$D$1),0)&gt;0, $D26/$D$2,0)+IF(IFERROR(FIND(S$2,$E$1),0)&gt;0, $E26/$E$2,0)+IF(IFERROR(FIND(S$2,$F$1),0)&gt;0, $F26/$F$2,0)+IF(IFERROR(FIND(S$2,$G$1),0)&gt;0, $G26/$G$2,0)</f>
        <v>0</v>
      </c>
      <c r="T26" s="13">
        <f>IF(IFERROR(FIND(T$2,$C$1),0)&gt;0, $C26/$C$2,0)+IF(IFERROR(FIND(T$2,$D$1),0)&gt;0, $D26/$D$2,0)+IF(IFERROR(FIND(T$2,$E$1),0)&gt;0, $E26/$E$2,0)+IF(IFERROR(FIND(T$2,$F$1),0)&gt;0, $F26/$F$2,0)+IF(IFERROR(FIND(T$2,$G$1),0)&gt;0, $G26/$G$2,0)</f>
        <v>0</v>
      </c>
      <c r="U26" s="13">
        <f>IF(IFERROR(FIND(U$2,$C$1),0)&gt;0, $C26/$C$2,0)+IF(IFERROR(FIND(U$2,$D$1),0)&gt;0, $D26/$D$2,0)+IF(IFERROR(FIND(U$2,$E$1),0)&gt;0, $E26/$E$2,0)+IF(IFERROR(FIND(U$2,$F$1),0)&gt;0, $F26/$F$2,0)+IF(IFERROR(FIND(U$2,$G$1),0)&gt;0, $G26/$G$2,0)</f>
        <v>0.9</v>
      </c>
      <c r="V26" s="13">
        <f>IF(IFERROR(FIND(V$2,$C$1),0)&gt;0, $C26/$C$2,0)+IF(IFERROR(FIND(V$2,$D$1),0)&gt;0, $D26/$D$2,0)+IF(IFERROR(FIND(V$2,$E$1),0)&gt;0, $E26/$E$2,0)+IF(IFERROR(FIND(V$2,$F$1),0)&gt;0, $F26/$F$2,0)+IF(IFERROR(FIND(V$2,$G$1),0)&gt;0, $G26/$G$2,0)</f>
        <v>1.325</v>
      </c>
      <c r="W26" s="13">
        <f>IF(IFERROR(FIND(W$2,$C$1),0)&gt;0, $C26/$C$2,0)+IF(IFERROR(FIND(W$2,$D$1),0)&gt;0, $D26/$D$2,0)+IF(IFERROR(FIND(W$2,$E$1),0)&gt;0, $E26/$E$2,0)+IF(IFERROR(FIND(W$2,$F$1),0)&gt;0, $F26/$F$2,0)+IF(IFERROR(FIND(W$2,$G$1),0)&gt;0, $G26/$G$2,0)</f>
        <v>0</v>
      </c>
      <c r="X26" s="13">
        <f>IF(IFERROR(FIND(X$2,$C$1),0)&gt;0, $C26/$C$2,0)+IF(IFERROR(FIND(X$2,$D$1),0)&gt;0, $D26/$D$2,0)+IF(IFERROR(FIND(X$2,$E$1),0)&gt;0, $E26/$E$2,0)+IF(IFERROR(FIND(X$2,$F$1),0)&gt;0, $F26/$F$2,0)+IF(IFERROR(FIND(X$2,$G$1),0)&gt;0, $G26/$G$2,0)</f>
        <v>0</v>
      </c>
      <c r="Y26" s="13">
        <f>IF(IFERROR(FIND(Y$2,$C$1),0)&gt;0, $C26/$C$2,0)+IF(IFERROR(FIND(Y$2,$D$1),0)&gt;0, $D26/$D$2,0)+IF(IFERROR(FIND(Y$2,$E$1),0)&gt;0, $E26/$E$2,0)+IF(IFERROR(FIND(Y$2,$F$1),0)&gt;0, $F26/$F$2,0)+IF(IFERROR(FIND(Y$2,$G$1),0)&gt;0, $G26/$G$2,0)</f>
        <v>0</v>
      </c>
      <c r="Z26" s="13">
        <f>IF(IFERROR(FIND(Z$2,$C$1),0)&gt;0, $C26/$C$2,0)+IF(IFERROR(FIND(Z$2,$D$1),0)&gt;0, $D26/$D$2,0)+IF(IFERROR(FIND(Z$2,$E$1),0)&gt;0, $E26/$E$2,0)+IF(IFERROR(FIND(Z$2,$F$1),0)&gt;0, $F26/$F$2,0)+IF(IFERROR(FIND(Z$2,$G$1),0)&gt;0, $G26/$G$2,0)</f>
        <v>0</v>
      </c>
      <c r="AA26" s="13">
        <f>IF(IFERROR(FIND(AA$2,$C$1),0)&gt;0, $C26/$C$2,0)+IF(IFERROR(FIND(AA$2,$D$1),0)&gt;0, $D26/$D$2,0)+IF(IFERROR(FIND(AA$2,$E$1),0)&gt;0, $E26/$E$2,0)+IF(IFERROR(FIND(AA$2,$F$1),0)&gt;0, $F26/$F$2,0)+IF(IFERROR(FIND(AA$2,$G$1),0)&gt;0, $G26/$G$2,0)</f>
        <v>0</v>
      </c>
      <c r="AB26" s="12">
        <f>SUM(K26:AA26)</f>
        <v>4.1499999999999995</v>
      </c>
    </row>
    <row r="27" spans="1:28" x14ac:dyDescent="0.3">
      <c r="A27" s="2">
        <f>A26+1</f>
        <v>24</v>
      </c>
      <c r="B27" s="5">
        <f>SUM(C27:I27)</f>
        <v>55</v>
      </c>
      <c r="C27" s="2">
        <v>1</v>
      </c>
      <c r="D27" s="2">
        <v>1</v>
      </c>
      <c r="E27" s="2">
        <v>15</v>
      </c>
      <c r="F27" s="2">
        <v>9</v>
      </c>
      <c r="G27" s="2">
        <v>6</v>
      </c>
      <c r="H27" s="2">
        <v>15</v>
      </c>
      <c r="I27" s="2">
        <v>8</v>
      </c>
      <c r="J27" s="2"/>
      <c r="K27" s="13">
        <f>IF(IFERROR(FIND(K$2,$C$1),0)&gt;0, $C27/$C$2,0)+IF(IFERROR(FIND(K$2,$D$1),0)&gt;0, $D27/$D$2,0)+IF(IFERROR(FIND(K$2,$E$1),0)&gt;0, $E27/$E$2,0)+IF(IFERROR(FIND(K$2,$F$1),0)&gt;0, $F27/$F$2,0)+IF(IFERROR(FIND(K$2,$G$1),0)&gt;0, $G27/$G$2,0)</f>
        <v>0.1</v>
      </c>
      <c r="L27" s="13">
        <f>IF(IFERROR(FIND(L$2,$C$1),0)&gt;0, $C27/$C$2,0)+IF(IFERROR(FIND(L$2,$D$1),0)&gt;0, $D27/$D$2,0)+IF(IFERROR(FIND(L$2,$E$1),0)&gt;0, $E27/$E$2,0)+IF(IFERROR(FIND(L$2,$F$1),0)&gt;0, $F27/$F$2,0)+IF(IFERROR(FIND(L$2,$G$1),0)&gt;0, $G27/$G$2,0)</f>
        <v>0.95</v>
      </c>
      <c r="M27" s="13">
        <f>IF(IFERROR(FIND(M$2,$C$1),0)&gt;0, $C27/$C$2,0)+IF(IFERROR(FIND(M$2,$D$1),0)&gt;0, $D27/$D$2,0)+IF(IFERROR(FIND(M$2,$E$1),0)&gt;0, $E27/$E$2,0)+IF(IFERROR(FIND(M$2,$F$1),0)&gt;0, $F27/$F$2,0)+IF(IFERROR(FIND(M$2,$G$1),0)&gt;0, $G27/$G$2,0)</f>
        <v>0</v>
      </c>
      <c r="N27" s="13">
        <f>IF(IFERROR(FIND(N$2,$C$1),0)&gt;0, $C27/$C$2,0)+IF(IFERROR(FIND(N$2,$D$1),0)&gt;0, $D27/$D$2,0)+IF(IFERROR(FIND(N$2,$E$1),0)&gt;0, $E27/$E$2,0)+IF(IFERROR(FIND(N$2,$F$1),0)&gt;0, $F27/$F$2,0)+IF(IFERROR(FIND(N$2,$G$1),0)&gt;0, $G27/$G$2,0)</f>
        <v>0</v>
      </c>
      <c r="O27" s="13">
        <f>IF(IFERROR(FIND(O$2,$C$1),0)&gt;0, $C27/$C$2,0)+IF(IFERROR(FIND(O$2,$D$1),0)&gt;0, $D27/$D$2,0)+IF(IFERROR(FIND(O$2,$E$1),0)&gt;0, $E27/$E$2,0)+IF(IFERROR(FIND(O$2,$F$1),0)&gt;0, $F27/$F$2,0)+IF(IFERROR(FIND(O$2,$G$1),0)&gt;0, $G27/$G$2,0)</f>
        <v>0</v>
      </c>
      <c r="P27" s="13">
        <f>IF(IFERROR(FIND(P$2,$C$1),0)&gt;0, $C27/$C$2,0)+IF(IFERROR(FIND(P$2,$D$1),0)&gt;0, $D27/$D$2,0)+IF(IFERROR(FIND(P$2,$E$1),0)&gt;0, $E27/$E$2,0)+IF(IFERROR(FIND(P$2,$F$1),0)&gt;0, $F27/$F$2,0)+IF(IFERROR(FIND(P$2,$G$1),0)&gt;0, $G27/$G$2,0)</f>
        <v>0</v>
      </c>
      <c r="Q27" s="13">
        <f>IF(IFERROR(FIND(Q$2,$C$1),0)&gt;0, $C27/$C$2,0)+IF(IFERROR(FIND(Q$2,$D$1),0)&gt;0, $D27/$D$2,0)+IF(IFERROR(FIND(Q$2,$E$1),0)&gt;0, $E27/$E$2,0)+IF(IFERROR(FIND(Q$2,$F$1),0)&gt;0, $F27/$F$2,0)+IF(IFERROR(FIND(Q$2,$G$1),0)&gt;0, $G27/$G$2,0)</f>
        <v>0</v>
      </c>
      <c r="R27" s="13">
        <f>IF(IFERROR(FIND(R$2,$C$1),0)&gt;0, $C27/$C$2,0)+IF(IFERROR(FIND(R$2,$D$1),0)&gt;0, $D27/$D$2,0)+IF(IFERROR(FIND(R$2,$E$1),0)&gt;0, $E27/$E$2,0)+IF(IFERROR(FIND(R$2,$F$1),0)&gt;0, $F27/$F$2,0)+IF(IFERROR(FIND(R$2,$G$1),0)&gt;0, $G27/$G$2,0)</f>
        <v>0</v>
      </c>
      <c r="S27" s="13">
        <f>IF(IFERROR(FIND(S$2,$C$1),0)&gt;0, $C27/$C$2,0)+IF(IFERROR(FIND(S$2,$D$1),0)&gt;0, $D27/$D$2,0)+IF(IFERROR(FIND(S$2,$E$1),0)&gt;0, $E27/$E$2,0)+IF(IFERROR(FIND(S$2,$F$1),0)&gt;0, $F27/$F$2,0)+IF(IFERROR(FIND(S$2,$G$1),0)&gt;0, $G27/$G$2,0)</f>
        <v>0</v>
      </c>
      <c r="T27" s="13">
        <f>IF(IFERROR(FIND(T$2,$C$1),0)&gt;0, $C27/$C$2,0)+IF(IFERROR(FIND(T$2,$D$1),0)&gt;0, $D27/$D$2,0)+IF(IFERROR(FIND(T$2,$E$1),0)&gt;0, $E27/$E$2,0)+IF(IFERROR(FIND(T$2,$F$1),0)&gt;0, $F27/$F$2,0)+IF(IFERROR(FIND(T$2,$G$1),0)&gt;0, $G27/$G$2,0)</f>
        <v>0</v>
      </c>
      <c r="U27" s="13">
        <f>IF(IFERROR(FIND(U$2,$C$1),0)&gt;0, $C27/$C$2,0)+IF(IFERROR(FIND(U$2,$D$1),0)&gt;0, $D27/$D$2,0)+IF(IFERROR(FIND(U$2,$E$1),0)&gt;0, $E27/$E$2,0)+IF(IFERROR(FIND(U$2,$F$1),0)&gt;0, $F27/$F$2,0)+IF(IFERROR(FIND(U$2,$G$1),0)&gt;0, $G27/$G$2,0)</f>
        <v>0.85000000000000009</v>
      </c>
      <c r="V27" s="13">
        <f>IF(IFERROR(FIND(V$2,$C$1),0)&gt;0, $C27/$C$2,0)+IF(IFERROR(FIND(V$2,$D$1),0)&gt;0, $D27/$D$2,0)+IF(IFERROR(FIND(V$2,$E$1),0)&gt;0, $E27/$E$2,0)+IF(IFERROR(FIND(V$2,$F$1),0)&gt;0, $F27/$F$2,0)+IF(IFERROR(FIND(V$2,$G$1),0)&gt;0, $G27/$G$2,0)</f>
        <v>0.95</v>
      </c>
      <c r="W27" s="13">
        <f>IF(IFERROR(FIND(W$2,$C$1),0)&gt;0, $C27/$C$2,0)+IF(IFERROR(FIND(W$2,$D$1),0)&gt;0, $D27/$D$2,0)+IF(IFERROR(FIND(W$2,$E$1),0)&gt;0, $E27/$E$2,0)+IF(IFERROR(FIND(W$2,$F$1),0)&gt;0, $F27/$F$2,0)+IF(IFERROR(FIND(W$2,$G$1),0)&gt;0, $G27/$G$2,0)</f>
        <v>0</v>
      </c>
      <c r="X27" s="13">
        <f>IF(IFERROR(FIND(X$2,$C$1),0)&gt;0, $C27/$C$2,0)+IF(IFERROR(FIND(X$2,$D$1),0)&gt;0, $D27/$D$2,0)+IF(IFERROR(FIND(X$2,$E$1),0)&gt;0, $E27/$E$2,0)+IF(IFERROR(FIND(X$2,$F$1),0)&gt;0, $F27/$F$2,0)+IF(IFERROR(FIND(X$2,$G$1),0)&gt;0, $G27/$G$2,0)</f>
        <v>0</v>
      </c>
      <c r="Y27" s="13">
        <f>IF(IFERROR(FIND(Y$2,$C$1),0)&gt;0, $C27/$C$2,0)+IF(IFERROR(FIND(Y$2,$D$1),0)&gt;0, $D27/$D$2,0)+IF(IFERROR(FIND(Y$2,$E$1),0)&gt;0, $E27/$E$2,0)+IF(IFERROR(FIND(Y$2,$F$1),0)&gt;0, $F27/$F$2,0)+IF(IFERROR(FIND(Y$2,$G$1),0)&gt;0, $G27/$G$2,0)</f>
        <v>0</v>
      </c>
      <c r="Z27" s="13">
        <f>IF(IFERROR(FIND(Z$2,$C$1),0)&gt;0, $C27/$C$2,0)+IF(IFERROR(FIND(Z$2,$D$1),0)&gt;0, $D27/$D$2,0)+IF(IFERROR(FIND(Z$2,$E$1),0)&gt;0, $E27/$E$2,0)+IF(IFERROR(FIND(Z$2,$F$1),0)&gt;0, $F27/$F$2,0)+IF(IFERROR(FIND(Z$2,$G$1),0)&gt;0, $G27/$G$2,0)</f>
        <v>0</v>
      </c>
      <c r="AA27" s="13">
        <f>IF(IFERROR(FIND(AA$2,$C$1),0)&gt;0, $C27/$C$2,0)+IF(IFERROR(FIND(AA$2,$D$1),0)&gt;0, $D27/$D$2,0)+IF(IFERROR(FIND(AA$2,$E$1),0)&gt;0, $E27/$E$2,0)+IF(IFERROR(FIND(AA$2,$F$1),0)&gt;0, $F27/$F$2,0)+IF(IFERROR(FIND(AA$2,$G$1),0)&gt;0, $G27/$G$2,0)</f>
        <v>0</v>
      </c>
      <c r="AB27" s="12">
        <f>SUM(K27:AA27)</f>
        <v>2.85</v>
      </c>
    </row>
    <row r="28" spans="1:28" x14ac:dyDescent="0.3">
      <c r="A28" s="2">
        <f>A27+1</f>
        <v>25</v>
      </c>
      <c r="B28" s="5">
        <f>SUM(C28:I28)</f>
        <v>17</v>
      </c>
      <c r="C28" s="2">
        <v>2</v>
      </c>
      <c r="D28" s="2">
        <v>1</v>
      </c>
      <c r="E28" s="2">
        <v>0</v>
      </c>
      <c r="F28" s="2">
        <v>4</v>
      </c>
      <c r="G28" s="2">
        <v>3</v>
      </c>
      <c r="H28" s="2">
        <v>1</v>
      </c>
      <c r="I28" s="2">
        <v>6</v>
      </c>
      <c r="J28" s="2"/>
      <c r="K28" s="13">
        <f>IF(IFERROR(FIND(K$2,$C$1),0)&gt;0, $C28/$C$2,0)+IF(IFERROR(FIND(K$2,$D$1),0)&gt;0, $D28/$D$2,0)+IF(IFERROR(FIND(K$2,$E$1),0)&gt;0, $E28/$E$2,0)+IF(IFERROR(FIND(K$2,$F$1),0)&gt;0, $F28/$F$2,0)+IF(IFERROR(FIND(K$2,$G$1),0)&gt;0, $G28/$G$2,0)</f>
        <v>0.2</v>
      </c>
      <c r="L28" s="13">
        <f>IF(IFERROR(FIND(L$2,$C$1),0)&gt;0, $C28/$C$2,0)+IF(IFERROR(FIND(L$2,$D$1),0)&gt;0, $D28/$D$2,0)+IF(IFERROR(FIND(L$2,$E$1),0)&gt;0, $E28/$E$2,0)+IF(IFERROR(FIND(L$2,$F$1),0)&gt;0, $F28/$F$2,0)+IF(IFERROR(FIND(L$2,$G$1),0)&gt;0, $G28/$G$2,0)</f>
        <v>0.2</v>
      </c>
      <c r="M28" s="13">
        <f>IF(IFERROR(FIND(M$2,$C$1),0)&gt;0, $C28/$C$2,0)+IF(IFERROR(FIND(M$2,$D$1),0)&gt;0, $D28/$D$2,0)+IF(IFERROR(FIND(M$2,$E$1),0)&gt;0, $E28/$E$2,0)+IF(IFERROR(FIND(M$2,$F$1),0)&gt;0, $F28/$F$2,0)+IF(IFERROR(FIND(M$2,$G$1),0)&gt;0, $G28/$G$2,0)</f>
        <v>0</v>
      </c>
      <c r="N28" s="13">
        <f>IF(IFERROR(FIND(N$2,$C$1),0)&gt;0, $C28/$C$2,0)+IF(IFERROR(FIND(N$2,$D$1),0)&gt;0, $D28/$D$2,0)+IF(IFERROR(FIND(N$2,$E$1),0)&gt;0, $E28/$E$2,0)+IF(IFERROR(FIND(N$2,$F$1),0)&gt;0, $F28/$F$2,0)+IF(IFERROR(FIND(N$2,$G$1),0)&gt;0, $G28/$G$2,0)</f>
        <v>0</v>
      </c>
      <c r="O28" s="13">
        <f>IF(IFERROR(FIND(O$2,$C$1),0)&gt;0, $C28/$C$2,0)+IF(IFERROR(FIND(O$2,$D$1),0)&gt;0, $D28/$D$2,0)+IF(IFERROR(FIND(O$2,$E$1),0)&gt;0, $E28/$E$2,0)+IF(IFERROR(FIND(O$2,$F$1),0)&gt;0, $F28/$F$2,0)+IF(IFERROR(FIND(O$2,$G$1),0)&gt;0, $G28/$G$2,0)</f>
        <v>0</v>
      </c>
      <c r="P28" s="13">
        <f>IF(IFERROR(FIND(P$2,$C$1),0)&gt;0, $C28/$C$2,0)+IF(IFERROR(FIND(P$2,$D$1),0)&gt;0, $D28/$D$2,0)+IF(IFERROR(FIND(P$2,$E$1),0)&gt;0, $E28/$E$2,0)+IF(IFERROR(FIND(P$2,$F$1),0)&gt;0, $F28/$F$2,0)+IF(IFERROR(FIND(P$2,$G$1),0)&gt;0, $G28/$G$2,0)</f>
        <v>0</v>
      </c>
      <c r="Q28" s="13">
        <f>IF(IFERROR(FIND(Q$2,$C$1),0)&gt;0, $C28/$C$2,0)+IF(IFERROR(FIND(Q$2,$D$1),0)&gt;0, $D28/$D$2,0)+IF(IFERROR(FIND(Q$2,$E$1),0)&gt;0, $E28/$E$2,0)+IF(IFERROR(FIND(Q$2,$F$1),0)&gt;0, $F28/$F$2,0)+IF(IFERROR(FIND(Q$2,$G$1),0)&gt;0, $G28/$G$2,0)</f>
        <v>0</v>
      </c>
      <c r="R28" s="13">
        <f>IF(IFERROR(FIND(R$2,$C$1),0)&gt;0, $C28/$C$2,0)+IF(IFERROR(FIND(R$2,$D$1),0)&gt;0, $D28/$D$2,0)+IF(IFERROR(FIND(R$2,$E$1),0)&gt;0, $E28/$E$2,0)+IF(IFERROR(FIND(R$2,$F$1),0)&gt;0, $F28/$F$2,0)+IF(IFERROR(FIND(R$2,$G$1),0)&gt;0, $G28/$G$2,0)</f>
        <v>0</v>
      </c>
      <c r="S28" s="13">
        <f>IF(IFERROR(FIND(S$2,$C$1),0)&gt;0, $C28/$C$2,0)+IF(IFERROR(FIND(S$2,$D$1),0)&gt;0, $D28/$D$2,0)+IF(IFERROR(FIND(S$2,$E$1),0)&gt;0, $E28/$E$2,0)+IF(IFERROR(FIND(S$2,$F$1),0)&gt;0, $F28/$F$2,0)+IF(IFERROR(FIND(S$2,$G$1),0)&gt;0, $G28/$G$2,0)</f>
        <v>0</v>
      </c>
      <c r="T28" s="13">
        <f>IF(IFERROR(FIND(T$2,$C$1),0)&gt;0, $C28/$C$2,0)+IF(IFERROR(FIND(T$2,$D$1),0)&gt;0, $D28/$D$2,0)+IF(IFERROR(FIND(T$2,$E$1),0)&gt;0, $E28/$E$2,0)+IF(IFERROR(FIND(T$2,$F$1),0)&gt;0, $F28/$F$2,0)+IF(IFERROR(FIND(T$2,$G$1),0)&gt;0, $G28/$G$2,0)</f>
        <v>0</v>
      </c>
      <c r="U28" s="13">
        <f>IF(IFERROR(FIND(U$2,$C$1),0)&gt;0, $C28/$C$2,0)+IF(IFERROR(FIND(U$2,$D$1),0)&gt;0, $D28/$D$2,0)+IF(IFERROR(FIND(U$2,$E$1),0)&gt;0, $E28/$E$2,0)+IF(IFERROR(FIND(U$2,$F$1),0)&gt;0, $F28/$F$2,0)+IF(IFERROR(FIND(U$2,$G$1),0)&gt;0, $G28/$G$2,0)</f>
        <v>0.4</v>
      </c>
      <c r="V28" s="13">
        <f>IF(IFERROR(FIND(V$2,$C$1),0)&gt;0, $C28/$C$2,0)+IF(IFERROR(FIND(V$2,$D$1),0)&gt;0, $D28/$D$2,0)+IF(IFERROR(FIND(V$2,$E$1),0)&gt;0, $E28/$E$2,0)+IF(IFERROR(FIND(V$2,$F$1),0)&gt;0, $F28/$F$2,0)+IF(IFERROR(FIND(V$2,$G$1),0)&gt;0, $G28/$G$2,0)</f>
        <v>0.2</v>
      </c>
      <c r="W28" s="13">
        <f>IF(IFERROR(FIND(W$2,$C$1),0)&gt;0, $C28/$C$2,0)+IF(IFERROR(FIND(W$2,$D$1),0)&gt;0, $D28/$D$2,0)+IF(IFERROR(FIND(W$2,$E$1),0)&gt;0, $E28/$E$2,0)+IF(IFERROR(FIND(W$2,$F$1),0)&gt;0, $F28/$F$2,0)+IF(IFERROR(FIND(W$2,$G$1),0)&gt;0, $G28/$G$2,0)</f>
        <v>0</v>
      </c>
      <c r="X28" s="13">
        <f>IF(IFERROR(FIND(X$2,$C$1),0)&gt;0, $C28/$C$2,0)+IF(IFERROR(FIND(X$2,$D$1),0)&gt;0, $D28/$D$2,0)+IF(IFERROR(FIND(X$2,$E$1),0)&gt;0, $E28/$E$2,0)+IF(IFERROR(FIND(X$2,$F$1),0)&gt;0, $F28/$F$2,0)+IF(IFERROR(FIND(X$2,$G$1),0)&gt;0, $G28/$G$2,0)</f>
        <v>0</v>
      </c>
      <c r="Y28" s="13">
        <f>IF(IFERROR(FIND(Y$2,$C$1),0)&gt;0, $C28/$C$2,0)+IF(IFERROR(FIND(Y$2,$D$1),0)&gt;0, $D28/$D$2,0)+IF(IFERROR(FIND(Y$2,$E$1),0)&gt;0, $E28/$E$2,0)+IF(IFERROR(FIND(Y$2,$F$1),0)&gt;0, $F28/$F$2,0)+IF(IFERROR(FIND(Y$2,$G$1),0)&gt;0, $G28/$G$2,0)</f>
        <v>0</v>
      </c>
      <c r="Z28" s="13">
        <f>IF(IFERROR(FIND(Z$2,$C$1),0)&gt;0, $C28/$C$2,0)+IF(IFERROR(FIND(Z$2,$D$1),0)&gt;0, $D28/$D$2,0)+IF(IFERROR(FIND(Z$2,$E$1),0)&gt;0, $E28/$E$2,0)+IF(IFERROR(FIND(Z$2,$F$1),0)&gt;0, $F28/$F$2,0)+IF(IFERROR(FIND(Z$2,$G$1),0)&gt;0, $G28/$G$2,0)</f>
        <v>0</v>
      </c>
      <c r="AA28" s="13">
        <f>IF(IFERROR(FIND(AA$2,$C$1),0)&gt;0, $C28/$C$2,0)+IF(IFERROR(FIND(AA$2,$D$1),0)&gt;0, $D28/$D$2,0)+IF(IFERROR(FIND(AA$2,$E$1),0)&gt;0, $E28/$E$2,0)+IF(IFERROR(FIND(AA$2,$F$1),0)&gt;0, $F28/$F$2,0)+IF(IFERROR(FIND(AA$2,$G$1),0)&gt;0, $G28/$G$2,0)</f>
        <v>0</v>
      </c>
      <c r="AB28" s="12">
        <f>SUM(K28:AA28)</f>
        <v>1</v>
      </c>
    </row>
    <row r="29" spans="1:28" x14ac:dyDescent="0.3">
      <c r="A29" s="2">
        <f>A28+1</f>
        <v>26</v>
      </c>
      <c r="B29" s="5">
        <f>SUM(C29:I29)</f>
        <v>40</v>
      </c>
      <c r="C29" s="2">
        <v>1</v>
      </c>
      <c r="D29" s="2">
        <v>1</v>
      </c>
      <c r="E29" s="2">
        <v>11</v>
      </c>
      <c r="F29" s="2">
        <v>9</v>
      </c>
      <c r="G29" s="2">
        <v>3</v>
      </c>
      <c r="H29" s="2">
        <v>10</v>
      </c>
      <c r="I29" s="2">
        <v>5</v>
      </c>
      <c r="J29" s="2"/>
      <c r="K29" s="13">
        <f>IF(IFERROR(FIND(K$2,$C$1),0)&gt;0, $C29/$C$2,0)+IF(IFERROR(FIND(K$2,$D$1),0)&gt;0, $D29/$D$2,0)+IF(IFERROR(FIND(K$2,$E$1),0)&gt;0, $E29/$E$2,0)+IF(IFERROR(FIND(K$2,$F$1),0)&gt;0, $F29/$F$2,0)+IF(IFERROR(FIND(K$2,$G$1),0)&gt;0, $G29/$G$2,0)</f>
        <v>0.1</v>
      </c>
      <c r="L29" s="13">
        <f>IF(IFERROR(FIND(L$2,$C$1),0)&gt;0, $C29/$C$2,0)+IF(IFERROR(FIND(L$2,$D$1),0)&gt;0, $D29/$D$2,0)+IF(IFERROR(FIND(L$2,$E$1),0)&gt;0, $E29/$E$2,0)+IF(IFERROR(FIND(L$2,$F$1),0)&gt;0, $F29/$F$2,0)+IF(IFERROR(FIND(L$2,$G$1),0)&gt;0, $G29/$G$2,0)</f>
        <v>0.75</v>
      </c>
      <c r="M29" s="13">
        <f>IF(IFERROR(FIND(M$2,$C$1),0)&gt;0, $C29/$C$2,0)+IF(IFERROR(FIND(M$2,$D$1),0)&gt;0, $D29/$D$2,0)+IF(IFERROR(FIND(M$2,$E$1),0)&gt;0, $E29/$E$2,0)+IF(IFERROR(FIND(M$2,$F$1),0)&gt;0, $F29/$F$2,0)+IF(IFERROR(FIND(M$2,$G$1),0)&gt;0, $G29/$G$2,0)</f>
        <v>0</v>
      </c>
      <c r="N29" s="13">
        <f>IF(IFERROR(FIND(N$2,$C$1),0)&gt;0, $C29/$C$2,0)+IF(IFERROR(FIND(N$2,$D$1),0)&gt;0, $D29/$D$2,0)+IF(IFERROR(FIND(N$2,$E$1),0)&gt;0, $E29/$E$2,0)+IF(IFERROR(FIND(N$2,$F$1),0)&gt;0, $F29/$F$2,0)+IF(IFERROR(FIND(N$2,$G$1),0)&gt;0, $G29/$G$2,0)</f>
        <v>0</v>
      </c>
      <c r="O29" s="13">
        <f>IF(IFERROR(FIND(O$2,$C$1),0)&gt;0, $C29/$C$2,0)+IF(IFERROR(FIND(O$2,$D$1),0)&gt;0, $D29/$D$2,0)+IF(IFERROR(FIND(O$2,$E$1),0)&gt;0, $E29/$E$2,0)+IF(IFERROR(FIND(O$2,$F$1),0)&gt;0, $F29/$F$2,0)+IF(IFERROR(FIND(O$2,$G$1),0)&gt;0, $G29/$G$2,0)</f>
        <v>0</v>
      </c>
      <c r="P29" s="13">
        <f>IF(IFERROR(FIND(P$2,$C$1),0)&gt;0, $C29/$C$2,0)+IF(IFERROR(FIND(P$2,$D$1),0)&gt;0, $D29/$D$2,0)+IF(IFERROR(FIND(P$2,$E$1),0)&gt;0, $E29/$E$2,0)+IF(IFERROR(FIND(P$2,$F$1),0)&gt;0, $F29/$F$2,0)+IF(IFERROR(FIND(P$2,$G$1),0)&gt;0, $G29/$G$2,0)</f>
        <v>0</v>
      </c>
      <c r="Q29" s="13">
        <f>IF(IFERROR(FIND(Q$2,$C$1),0)&gt;0, $C29/$C$2,0)+IF(IFERROR(FIND(Q$2,$D$1),0)&gt;0, $D29/$D$2,0)+IF(IFERROR(FIND(Q$2,$E$1),0)&gt;0, $E29/$E$2,0)+IF(IFERROR(FIND(Q$2,$F$1),0)&gt;0, $F29/$F$2,0)+IF(IFERROR(FIND(Q$2,$G$1),0)&gt;0, $G29/$G$2,0)</f>
        <v>0</v>
      </c>
      <c r="R29" s="13">
        <f>IF(IFERROR(FIND(R$2,$C$1),0)&gt;0, $C29/$C$2,0)+IF(IFERROR(FIND(R$2,$D$1),0)&gt;0, $D29/$D$2,0)+IF(IFERROR(FIND(R$2,$E$1),0)&gt;0, $E29/$E$2,0)+IF(IFERROR(FIND(R$2,$F$1),0)&gt;0, $F29/$F$2,0)+IF(IFERROR(FIND(R$2,$G$1),0)&gt;0, $G29/$G$2,0)</f>
        <v>0</v>
      </c>
      <c r="S29" s="13">
        <f>IF(IFERROR(FIND(S$2,$C$1),0)&gt;0, $C29/$C$2,0)+IF(IFERROR(FIND(S$2,$D$1),0)&gt;0, $D29/$D$2,0)+IF(IFERROR(FIND(S$2,$E$1),0)&gt;0, $E29/$E$2,0)+IF(IFERROR(FIND(S$2,$F$1),0)&gt;0, $F29/$F$2,0)+IF(IFERROR(FIND(S$2,$G$1),0)&gt;0, $G29/$G$2,0)</f>
        <v>0</v>
      </c>
      <c r="T29" s="13">
        <f>IF(IFERROR(FIND(T$2,$C$1),0)&gt;0, $C29/$C$2,0)+IF(IFERROR(FIND(T$2,$D$1),0)&gt;0, $D29/$D$2,0)+IF(IFERROR(FIND(T$2,$E$1),0)&gt;0, $E29/$E$2,0)+IF(IFERROR(FIND(T$2,$F$1),0)&gt;0, $F29/$F$2,0)+IF(IFERROR(FIND(T$2,$G$1),0)&gt;0, $G29/$G$2,0)</f>
        <v>0</v>
      </c>
      <c r="U29" s="13">
        <f>IF(IFERROR(FIND(U$2,$C$1),0)&gt;0, $C29/$C$2,0)+IF(IFERROR(FIND(U$2,$D$1),0)&gt;0, $D29/$D$2,0)+IF(IFERROR(FIND(U$2,$E$1),0)&gt;0, $E29/$E$2,0)+IF(IFERROR(FIND(U$2,$F$1),0)&gt;0, $F29/$F$2,0)+IF(IFERROR(FIND(U$2,$G$1),0)&gt;0, $G29/$G$2,0)</f>
        <v>0.65</v>
      </c>
      <c r="V29" s="13">
        <f>IF(IFERROR(FIND(V$2,$C$1),0)&gt;0, $C29/$C$2,0)+IF(IFERROR(FIND(V$2,$D$1),0)&gt;0, $D29/$D$2,0)+IF(IFERROR(FIND(V$2,$E$1),0)&gt;0, $E29/$E$2,0)+IF(IFERROR(FIND(V$2,$F$1),0)&gt;0, $F29/$F$2,0)+IF(IFERROR(FIND(V$2,$G$1),0)&gt;0, $G29/$G$2,0)</f>
        <v>0.75</v>
      </c>
      <c r="W29" s="13">
        <f>IF(IFERROR(FIND(W$2,$C$1),0)&gt;0, $C29/$C$2,0)+IF(IFERROR(FIND(W$2,$D$1),0)&gt;0, $D29/$D$2,0)+IF(IFERROR(FIND(W$2,$E$1),0)&gt;0, $E29/$E$2,0)+IF(IFERROR(FIND(W$2,$F$1),0)&gt;0, $F29/$F$2,0)+IF(IFERROR(FIND(W$2,$G$1),0)&gt;0, $G29/$G$2,0)</f>
        <v>0</v>
      </c>
      <c r="X29" s="13">
        <f>IF(IFERROR(FIND(X$2,$C$1),0)&gt;0, $C29/$C$2,0)+IF(IFERROR(FIND(X$2,$D$1),0)&gt;0, $D29/$D$2,0)+IF(IFERROR(FIND(X$2,$E$1),0)&gt;0, $E29/$E$2,0)+IF(IFERROR(FIND(X$2,$F$1),0)&gt;0, $F29/$F$2,0)+IF(IFERROR(FIND(X$2,$G$1),0)&gt;0, $G29/$G$2,0)</f>
        <v>0</v>
      </c>
      <c r="Y29" s="13">
        <f>IF(IFERROR(FIND(Y$2,$C$1),0)&gt;0, $C29/$C$2,0)+IF(IFERROR(FIND(Y$2,$D$1),0)&gt;0, $D29/$D$2,0)+IF(IFERROR(FIND(Y$2,$E$1),0)&gt;0, $E29/$E$2,0)+IF(IFERROR(FIND(Y$2,$F$1),0)&gt;0, $F29/$F$2,0)+IF(IFERROR(FIND(Y$2,$G$1),0)&gt;0, $G29/$G$2,0)</f>
        <v>0</v>
      </c>
      <c r="Z29" s="13">
        <f>IF(IFERROR(FIND(Z$2,$C$1),0)&gt;0, $C29/$C$2,0)+IF(IFERROR(FIND(Z$2,$D$1),0)&gt;0, $D29/$D$2,0)+IF(IFERROR(FIND(Z$2,$E$1),0)&gt;0, $E29/$E$2,0)+IF(IFERROR(FIND(Z$2,$F$1),0)&gt;0, $F29/$F$2,0)+IF(IFERROR(FIND(Z$2,$G$1),0)&gt;0, $G29/$G$2,0)</f>
        <v>0</v>
      </c>
      <c r="AA29" s="13">
        <f>IF(IFERROR(FIND(AA$2,$C$1),0)&gt;0, $C29/$C$2,0)+IF(IFERROR(FIND(AA$2,$D$1),0)&gt;0, $D29/$D$2,0)+IF(IFERROR(FIND(AA$2,$E$1),0)&gt;0, $E29/$E$2,0)+IF(IFERROR(FIND(AA$2,$F$1),0)&gt;0, $F29/$F$2,0)+IF(IFERROR(FIND(AA$2,$G$1),0)&gt;0, $G29/$G$2,0)</f>
        <v>0</v>
      </c>
      <c r="AB29" s="12">
        <f>SUM(K29:AA29)</f>
        <v>2.25</v>
      </c>
    </row>
    <row r="30" spans="1:28" x14ac:dyDescent="0.3">
      <c r="A30" s="2">
        <f>A29+1</f>
        <v>27</v>
      </c>
      <c r="B30" s="5">
        <f>SUM(C30:I30)</f>
        <v>43</v>
      </c>
      <c r="C30" s="2">
        <v>0</v>
      </c>
      <c r="D30" s="2">
        <v>1</v>
      </c>
      <c r="E30" s="2">
        <v>14</v>
      </c>
      <c r="F30" s="2">
        <v>3</v>
      </c>
      <c r="G30" s="2">
        <v>5</v>
      </c>
      <c r="H30" s="2">
        <v>11</v>
      </c>
      <c r="I30" s="2">
        <v>9</v>
      </c>
      <c r="J30" s="2"/>
      <c r="K30" s="13">
        <f>IF(IFERROR(FIND(K$2,$C$1),0)&gt;0, $C30/$C$2,0)+IF(IFERROR(FIND(K$2,$D$1),0)&gt;0, $D30/$D$2,0)+IF(IFERROR(FIND(K$2,$E$1),0)&gt;0, $E30/$E$2,0)+IF(IFERROR(FIND(K$2,$F$1),0)&gt;0, $F30/$F$2,0)+IF(IFERROR(FIND(K$2,$G$1),0)&gt;0, $G30/$G$2,0)</f>
        <v>0</v>
      </c>
      <c r="L30" s="13">
        <f>IF(IFERROR(FIND(L$2,$C$1),0)&gt;0, $C30/$C$2,0)+IF(IFERROR(FIND(L$2,$D$1),0)&gt;0, $D30/$D$2,0)+IF(IFERROR(FIND(L$2,$E$1),0)&gt;0, $E30/$E$2,0)+IF(IFERROR(FIND(L$2,$F$1),0)&gt;0, $F30/$F$2,0)+IF(IFERROR(FIND(L$2,$G$1),0)&gt;0, $G30/$G$2,0)</f>
        <v>0.89999999999999991</v>
      </c>
      <c r="M30" s="13">
        <f>IF(IFERROR(FIND(M$2,$C$1),0)&gt;0, $C30/$C$2,0)+IF(IFERROR(FIND(M$2,$D$1),0)&gt;0, $D30/$D$2,0)+IF(IFERROR(FIND(M$2,$E$1),0)&gt;0, $E30/$E$2,0)+IF(IFERROR(FIND(M$2,$F$1),0)&gt;0, $F30/$F$2,0)+IF(IFERROR(FIND(M$2,$G$1),0)&gt;0, $G30/$G$2,0)</f>
        <v>0</v>
      </c>
      <c r="N30" s="13">
        <f>IF(IFERROR(FIND(N$2,$C$1),0)&gt;0, $C30/$C$2,0)+IF(IFERROR(FIND(N$2,$D$1),0)&gt;0, $D30/$D$2,0)+IF(IFERROR(FIND(N$2,$E$1),0)&gt;0, $E30/$E$2,0)+IF(IFERROR(FIND(N$2,$F$1),0)&gt;0, $F30/$F$2,0)+IF(IFERROR(FIND(N$2,$G$1),0)&gt;0, $G30/$G$2,0)</f>
        <v>0</v>
      </c>
      <c r="O30" s="13">
        <f>IF(IFERROR(FIND(O$2,$C$1),0)&gt;0, $C30/$C$2,0)+IF(IFERROR(FIND(O$2,$D$1),0)&gt;0, $D30/$D$2,0)+IF(IFERROR(FIND(O$2,$E$1),0)&gt;0, $E30/$E$2,0)+IF(IFERROR(FIND(O$2,$F$1),0)&gt;0, $F30/$F$2,0)+IF(IFERROR(FIND(O$2,$G$1),0)&gt;0, $G30/$G$2,0)</f>
        <v>0</v>
      </c>
      <c r="P30" s="13">
        <f>IF(IFERROR(FIND(P$2,$C$1),0)&gt;0, $C30/$C$2,0)+IF(IFERROR(FIND(P$2,$D$1),0)&gt;0, $D30/$D$2,0)+IF(IFERROR(FIND(P$2,$E$1),0)&gt;0, $E30/$E$2,0)+IF(IFERROR(FIND(P$2,$F$1),0)&gt;0, $F30/$F$2,0)+IF(IFERROR(FIND(P$2,$G$1),0)&gt;0, $G30/$G$2,0)</f>
        <v>0</v>
      </c>
      <c r="Q30" s="13">
        <f>IF(IFERROR(FIND(Q$2,$C$1),0)&gt;0, $C30/$C$2,0)+IF(IFERROR(FIND(Q$2,$D$1),0)&gt;0, $D30/$D$2,0)+IF(IFERROR(FIND(Q$2,$E$1),0)&gt;0, $E30/$E$2,0)+IF(IFERROR(FIND(Q$2,$F$1),0)&gt;0, $F30/$F$2,0)+IF(IFERROR(FIND(Q$2,$G$1),0)&gt;0, $G30/$G$2,0)</f>
        <v>0</v>
      </c>
      <c r="R30" s="13">
        <f>IF(IFERROR(FIND(R$2,$C$1),0)&gt;0, $C30/$C$2,0)+IF(IFERROR(FIND(R$2,$D$1),0)&gt;0, $D30/$D$2,0)+IF(IFERROR(FIND(R$2,$E$1),0)&gt;0, $E30/$E$2,0)+IF(IFERROR(FIND(R$2,$F$1),0)&gt;0, $F30/$F$2,0)+IF(IFERROR(FIND(R$2,$G$1),0)&gt;0, $G30/$G$2,0)</f>
        <v>0</v>
      </c>
      <c r="S30" s="13">
        <f>IF(IFERROR(FIND(S$2,$C$1),0)&gt;0, $C30/$C$2,0)+IF(IFERROR(FIND(S$2,$D$1),0)&gt;0, $D30/$D$2,0)+IF(IFERROR(FIND(S$2,$E$1),0)&gt;0, $E30/$E$2,0)+IF(IFERROR(FIND(S$2,$F$1),0)&gt;0, $F30/$F$2,0)+IF(IFERROR(FIND(S$2,$G$1),0)&gt;0, $G30/$G$2,0)</f>
        <v>0</v>
      </c>
      <c r="T30" s="13">
        <f>IF(IFERROR(FIND(T$2,$C$1),0)&gt;0, $C30/$C$2,0)+IF(IFERROR(FIND(T$2,$D$1),0)&gt;0, $D30/$D$2,0)+IF(IFERROR(FIND(T$2,$E$1),0)&gt;0, $E30/$E$2,0)+IF(IFERROR(FIND(T$2,$F$1),0)&gt;0, $F30/$F$2,0)+IF(IFERROR(FIND(T$2,$G$1),0)&gt;0, $G30/$G$2,0)</f>
        <v>0</v>
      </c>
      <c r="U30" s="13">
        <f>IF(IFERROR(FIND(U$2,$C$1),0)&gt;0, $C30/$C$2,0)+IF(IFERROR(FIND(U$2,$D$1),0)&gt;0, $D30/$D$2,0)+IF(IFERROR(FIND(U$2,$E$1),0)&gt;0, $E30/$E$2,0)+IF(IFERROR(FIND(U$2,$F$1),0)&gt;0, $F30/$F$2,0)+IF(IFERROR(FIND(U$2,$G$1),0)&gt;0, $G30/$G$2,0)</f>
        <v>0.48333333333333328</v>
      </c>
      <c r="V30" s="13">
        <f>IF(IFERROR(FIND(V$2,$C$1),0)&gt;0, $C30/$C$2,0)+IF(IFERROR(FIND(V$2,$D$1),0)&gt;0, $D30/$D$2,0)+IF(IFERROR(FIND(V$2,$E$1),0)&gt;0, $E30/$E$2,0)+IF(IFERROR(FIND(V$2,$F$1),0)&gt;0, $F30/$F$2,0)+IF(IFERROR(FIND(V$2,$G$1),0)&gt;0, $G30/$G$2,0)</f>
        <v>0.89999999999999991</v>
      </c>
      <c r="W30" s="13">
        <f>IF(IFERROR(FIND(W$2,$C$1),0)&gt;0, $C30/$C$2,0)+IF(IFERROR(FIND(W$2,$D$1),0)&gt;0, $D30/$D$2,0)+IF(IFERROR(FIND(W$2,$E$1),0)&gt;0, $E30/$E$2,0)+IF(IFERROR(FIND(W$2,$F$1),0)&gt;0, $F30/$F$2,0)+IF(IFERROR(FIND(W$2,$G$1),0)&gt;0, $G30/$G$2,0)</f>
        <v>0</v>
      </c>
      <c r="X30" s="13">
        <f>IF(IFERROR(FIND(X$2,$C$1),0)&gt;0, $C30/$C$2,0)+IF(IFERROR(FIND(X$2,$D$1),0)&gt;0, $D30/$D$2,0)+IF(IFERROR(FIND(X$2,$E$1),0)&gt;0, $E30/$E$2,0)+IF(IFERROR(FIND(X$2,$F$1),0)&gt;0, $F30/$F$2,0)+IF(IFERROR(FIND(X$2,$G$1),0)&gt;0, $G30/$G$2,0)</f>
        <v>0</v>
      </c>
      <c r="Y30" s="13">
        <f>IF(IFERROR(FIND(Y$2,$C$1),0)&gt;0, $C30/$C$2,0)+IF(IFERROR(FIND(Y$2,$D$1),0)&gt;0, $D30/$D$2,0)+IF(IFERROR(FIND(Y$2,$E$1),0)&gt;0, $E30/$E$2,0)+IF(IFERROR(FIND(Y$2,$F$1),0)&gt;0, $F30/$F$2,0)+IF(IFERROR(FIND(Y$2,$G$1),0)&gt;0, $G30/$G$2,0)</f>
        <v>0</v>
      </c>
      <c r="Z30" s="13">
        <f>IF(IFERROR(FIND(Z$2,$C$1),0)&gt;0, $C30/$C$2,0)+IF(IFERROR(FIND(Z$2,$D$1),0)&gt;0, $D30/$D$2,0)+IF(IFERROR(FIND(Z$2,$E$1),0)&gt;0, $E30/$E$2,0)+IF(IFERROR(FIND(Z$2,$F$1),0)&gt;0, $F30/$F$2,0)+IF(IFERROR(FIND(Z$2,$G$1),0)&gt;0, $G30/$G$2,0)</f>
        <v>0</v>
      </c>
      <c r="AA30" s="13">
        <f>IF(IFERROR(FIND(AA$2,$C$1),0)&gt;0, $C30/$C$2,0)+IF(IFERROR(FIND(AA$2,$D$1),0)&gt;0, $D30/$D$2,0)+IF(IFERROR(FIND(AA$2,$E$1),0)&gt;0, $E30/$E$2,0)+IF(IFERROR(FIND(AA$2,$F$1),0)&gt;0, $F30/$F$2,0)+IF(IFERROR(FIND(AA$2,$G$1),0)&gt;0, $G30/$G$2,0)</f>
        <v>0</v>
      </c>
      <c r="AB30" s="12">
        <f>SUM(K30:AA30)</f>
        <v>2.2833333333333332</v>
      </c>
    </row>
    <row r="31" spans="1:28" x14ac:dyDescent="0.3">
      <c r="A31" s="2">
        <f>A30+1</f>
        <v>28</v>
      </c>
      <c r="B31" s="5">
        <f>SUM(C31:I31)</f>
        <v>53</v>
      </c>
      <c r="C31" s="2">
        <v>1</v>
      </c>
      <c r="D31" s="2">
        <v>1</v>
      </c>
      <c r="E31" s="2">
        <v>9</v>
      </c>
      <c r="F31" s="2">
        <v>12</v>
      </c>
      <c r="G31" s="2">
        <v>8</v>
      </c>
      <c r="H31" s="2">
        <v>15</v>
      </c>
      <c r="I31" s="2">
        <v>7</v>
      </c>
      <c r="J31" s="2"/>
      <c r="K31" s="13">
        <f>IF(IFERROR(FIND(K$2,$C$1),0)&gt;0, $C31/$C$2,0)+IF(IFERROR(FIND(K$2,$D$1),0)&gt;0, $D31/$D$2,0)+IF(IFERROR(FIND(K$2,$E$1),0)&gt;0, $E31/$E$2,0)+IF(IFERROR(FIND(K$2,$F$1),0)&gt;0, $F31/$F$2,0)+IF(IFERROR(FIND(K$2,$G$1),0)&gt;0, $G31/$G$2,0)</f>
        <v>0.1</v>
      </c>
      <c r="L31" s="13">
        <f>IF(IFERROR(FIND(L$2,$C$1),0)&gt;0, $C31/$C$2,0)+IF(IFERROR(FIND(L$2,$D$1),0)&gt;0, $D31/$D$2,0)+IF(IFERROR(FIND(L$2,$E$1),0)&gt;0, $E31/$E$2,0)+IF(IFERROR(FIND(L$2,$F$1),0)&gt;0, $F31/$F$2,0)+IF(IFERROR(FIND(L$2,$G$1),0)&gt;0, $G31/$G$2,0)</f>
        <v>0.65</v>
      </c>
      <c r="M31" s="13">
        <f>IF(IFERROR(FIND(M$2,$C$1),0)&gt;0, $C31/$C$2,0)+IF(IFERROR(FIND(M$2,$D$1),0)&gt;0, $D31/$D$2,0)+IF(IFERROR(FIND(M$2,$E$1),0)&gt;0, $E31/$E$2,0)+IF(IFERROR(FIND(M$2,$F$1),0)&gt;0, $F31/$F$2,0)+IF(IFERROR(FIND(M$2,$G$1),0)&gt;0, $G31/$G$2,0)</f>
        <v>0</v>
      </c>
      <c r="N31" s="13">
        <f>IF(IFERROR(FIND(N$2,$C$1),0)&gt;0, $C31/$C$2,0)+IF(IFERROR(FIND(N$2,$D$1),0)&gt;0, $D31/$D$2,0)+IF(IFERROR(FIND(N$2,$E$1),0)&gt;0, $E31/$E$2,0)+IF(IFERROR(FIND(N$2,$F$1),0)&gt;0, $F31/$F$2,0)+IF(IFERROR(FIND(N$2,$G$1),0)&gt;0, $G31/$G$2,0)</f>
        <v>0</v>
      </c>
      <c r="O31" s="13">
        <f>IF(IFERROR(FIND(O$2,$C$1),0)&gt;0, $C31/$C$2,0)+IF(IFERROR(FIND(O$2,$D$1),0)&gt;0, $D31/$D$2,0)+IF(IFERROR(FIND(O$2,$E$1),0)&gt;0, $E31/$E$2,0)+IF(IFERROR(FIND(O$2,$F$1),0)&gt;0, $F31/$F$2,0)+IF(IFERROR(FIND(O$2,$G$1),0)&gt;0, $G31/$G$2,0)</f>
        <v>0</v>
      </c>
      <c r="P31" s="13">
        <f>IF(IFERROR(FIND(P$2,$C$1),0)&gt;0, $C31/$C$2,0)+IF(IFERROR(FIND(P$2,$D$1),0)&gt;0, $D31/$D$2,0)+IF(IFERROR(FIND(P$2,$E$1),0)&gt;0, $E31/$E$2,0)+IF(IFERROR(FIND(P$2,$F$1),0)&gt;0, $F31/$F$2,0)+IF(IFERROR(FIND(P$2,$G$1),0)&gt;0, $G31/$G$2,0)</f>
        <v>0</v>
      </c>
      <c r="Q31" s="13">
        <f>IF(IFERROR(FIND(Q$2,$C$1),0)&gt;0, $C31/$C$2,0)+IF(IFERROR(FIND(Q$2,$D$1),0)&gt;0, $D31/$D$2,0)+IF(IFERROR(FIND(Q$2,$E$1),0)&gt;0, $E31/$E$2,0)+IF(IFERROR(FIND(Q$2,$F$1),0)&gt;0, $F31/$F$2,0)+IF(IFERROR(FIND(Q$2,$G$1),0)&gt;0, $G31/$G$2,0)</f>
        <v>0</v>
      </c>
      <c r="R31" s="13">
        <f>IF(IFERROR(FIND(R$2,$C$1),0)&gt;0, $C31/$C$2,0)+IF(IFERROR(FIND(R$2,$D$1),0)&gt;0, $D31/$D$2,0)+IF(IFERROR(FIND(R$2,$E$1),0)&gt;0, $E31/$E$2,0)+IF(IFERROR(FIND(R$2,$F$1),0)&gt;0, $F31/$F$2,0)+IF(IFERROR(FIND(R$2,$G$1),0)&gt;0, $G31/$G$2,0)</f>
        <v>0</v>
      </c>
      <c r="S31" s="13">
        <f>IF(IFERROR(FIND(S$2,$C$1),0)&gt;0, $C31/$C$2,0)+IF(IFERROR(FIND(S$2,$D$1),0)&gt;0, $D31/$D$2,0)+IF(IFERROR(FIND(S$2,$E$1),0)&gt;0, $E31/$E$2,0)+IF(IFERROR(FIND(S$2,$F$1),0)&gt;0, $F31/$F$2,0)+IF(IFERROR(FIND(S$2,$G$1),0)&gt;0, $G31/$G$2,0)</f>
        <v>0</v>
      </c>
      <c r="T31" s="13">
        <f>IF(IFERROR(FIND(T$2,$C$1),0)&gt;0, $C31/$C$2,0)+IF(IFERROR(FIND(T$2,$D$1),0)&gt;0, $D31/$D$2,0)+IF(IFERROR(FIND(T$2,$E$1),0)&gt;0, $E31/$E$2,0)+IF(IFERROR(FIND(T$2,$F$1),0)&gt;0, $F31/$F$2,0)+IF(IFERROR(FIND(T$2,$G$1),0)&gt;0, $G31/$G$2,0)</f>
        <v>0</v>
      </c>
      <c r="U31" s="13">
        <f>IF(IFERROR(FIND(U$2,$C$1),0)&gt;0, $C31/$C$2,0)+IF(IFERROR(FIND(U$2,$D$1),0)&gt;0, $D31/$D$2,0)+IF(IFERROR(FIND(U$2,$E$1),0)&gt;0, $E31/$E$2,0)+IF(IFERROR(FIND(U$2,$F$1),0)&gt;0, $F31/$F$2,0)+IF(IFERROR(FIND(U$2,$G$1),0)&gt;0, $G31/$G$2,0)</f>
        <v>1.1333333333333333</v>
      </c>
      <c r="V31" s="13">
        <f>IF(IFERROR(FIND(V$2,$C$1),0)&gt;0, $C31/$C$2,0)+IF(IFERROR(FIND(V$2,$D$1),0)&gt;0, $D31/$D$2,0)+IF(IFERROR(FIND(V$2,$E$1),0)&gt;0, $E31/$E$2,0)+IF(IFERROR(FIND(V$2,$F$1),0)&gt;0, $F31/$F$2,0)+IF(IFERROR(FIND(V$2,$G$1),0)&gt;0, $G31/$G$2,0)</f>
        <v>0.65</v>
      </c>
      <c r="W31" s="13">
        <f>IF(IFERROR(FIND(W$2,$C$1),0)&gt;0, $C31/$C$2,0)+IF(IFERROR(FIND(W$2,$D$1),0)&gt;0, $D31/$D$2,0)+IF(IFERROR(FIND(W$2,$E$1),0)&gt;0, $E31/$E$2,0)+IF(IFERROR(FIND(W$2,$F$1),0)&gt;0, $F31/$F$2,0)+IF(IFERROR(FIND(W$2,$G$1),0)&gt;0, $G31/$G$2,0)</f>
        <v>0</v>
      </c>
      <c r="X31" s="13">
        <f>IF(IFERROR(FIND(X$2,$C$1),0)&gt;0, $C31/$C$2,0)+IF(IFERROR(FIND(X$2,$D$1),0)&gt;0, $D31/$D$2,0)+IF(IFERROR(FIND(X$2,$E$1),0)&gt;0, $E31/$E$2,0)+IF(IFERROR(FIND(X$2,$F$1),0)&gt;0, $F31/$F$2,0)+IF(IFERROR(FIND(X$2,$G$1),0)&gt;0, $G31/$G$2,0)</f>
        <v>0</v>
      </c>
      <c r="Y31" s="13">
        <f>IF(IFERROR(FIND(Y$2,$C$1),0)&gt;0, $C31/$C$2,0)+IF(IFERROR(FIND(Y$2,$D$1),0)&gt;0, $D31/$D$2,0)+IF(IFERROR(FIND(Y$2,$E$1),0)&gt;0, $E31/$E$2,0)+IF(IFERROR(FIND(Y$2,$F$1),0)&gt;0, $F31/$F$2,0)+IF(IFERROR(FIND(Y$2,$G$1),0)&gt;0, $G31/$G$2,0)</f>
        <v>0</v>
      </c>
      <c r="Z31" s="13">
        <f>IF(IFERROR(FIND(Z$2,$C$1),0)&gt;0, $C31/$C$2,0)+IF(IFERROR(FIND(Z$2,$D$1),0)&gt;0, $D31/$D$2,0)+IF(IFERROR(FIND(Z$2,$E$1),0)&gt;0, $E31/$E$2,0)+IF(IFERROR(FIND(Z$2,$F$1),0)&gt;0, $F31/$F$2,0)+IF(IFERROR(FIND(Z$2,$G$1),0)&gt;0, $G31/$G$2,0)</f>
        <v>0</v>
      </c>
      <c r="AA31" s="13">
        <f>IF(IFERROR(FIND(AA$2,$C$1),0)&gt;0, $C31/$C$2,0)+IF(IFERROR(FIND(AA$2,$D$1),0)&gt;0, $D31/$D$2,0)+IF(IFERROR(FIND(AA$2,$E$1),0)&gt;0, $E31/$E$2,0)+IF(IFERROR(FIND(AA$2,$F$1),0)&gt;0, $F31/$F$2,0)+IF(IFERROR(FIND(AA$2,$G$1),0)&gt;0, $G31/$G$2,0)</f>
        <v>0</v>
      </c>
      <c r="AB31" s="12">
        <f>SUM(K31:AA31)</f>
        <v>2.5333333333333332</v>
      </c>
    </row>
    <row r="32" spans="1:28" x14ac:dyDescent="0.3">
      <c r="A32" s="2">
        <f>A31+1</f>
        <v>29</v>
      </c>
      <c r="B32" s="5">
        <f>SUM(C32:I32)</f>
        <v>24</v>
      </c>
      <c r="C32" s="2">
        <v>0</v>
      </c>
      <c r="D32" s="2">
        <v>0</v>
      </c>
      <c r="E32" s="2">
        <v>6</v>
      </c>
      <c r="F32" s="2">
        <v>6</v>
      </c>
      <c r="G32" s="2">
        <v>2</v>
      </c>
      <c r="H32" s="2">
        <v>5</v>
      </c>
      <c r="I32" s="2">
        <v>5</v>
      </c>
      <c r="J32" s="2"/>
      <c r="K32" s="13">
        <f>IF(IFERROR(FIND(K$2,$C$1),0)&gt;0, $C32/$C$2,0)+IF(IFERROR(FIND(K$2,$D$1),0)&gt;0, $D32/$D$2,0)+IF(IFERROR(FIND(K$2,$E$1),0)&gt;0, $E32/$E$2,0)+IF(IFERROR(FIND(K$2,$F$1),0)&gt;0, $F32/$F$2,0)+IF(IFERROR(FIND(K$2,$G$1),0)&gt;0, $G32/$G$2,0)</f>
        <v>0</v>
      </c>
      <c r="L32" s="13">
        <f>IF(IFERROR(FIND(L$2,$C$1),0)&gt;0, $C32/$C$2,0)+IF(IFERROR(FIND(L$2,$D$1),0)&gt;0, $D32/$D$2,0)+IF(IFERROR(FIND(L$2,$E$1),0)&gt;0, $E32/$E$2,0)+IF(IFERROR(FIND(L$2,$F$1),0)&gt;0, $F32/$F$2,0)+IF(IFERROR(FIND(L$2,$G$1),0)&gt;0, $G32/$G$2,0)</f>
        <v>0.3</v>
      </c>
      <c r="M32" s="13">
        <f>IF(IFERROR(FIND(M$2,$C$1),0)&gt;0, $C32/$C$2,0)+IF(IFERROR(FIND(M$2,$D$1),0)&gt;0, $D32/$D$2,0)+IF(IFERROR(FIND(M$2,$E$1),0)&gt;0, $E32/$E$2,0)+IF(IFERROR(FIND(M$2,$F$1),0)&gt;0, $F32/$F$2,0)+IF(IFERROR(FIND(M$2,$G$1),0)&gt;0, $G32/$G$2,0)</f>
        <v>0</v>
      </c>
      <c r="N32" s="13">
        <f>IF(IFERROR(FIND(N$2,$C$1),0)&gt;0, $C32/$C$2,0)+IF(IFERROR(FIND(N$2,$D$1),0)&gt;0, $D32/$D$2,0)+IF(IFERROR(FIND(N$2,$E$1),0)&gt;0, $E32/$E$2,0)+IF(IFERROR(FIND(N$2,$F$1),0)&gt;0, $F32/$F$2,0)+IF(IFERROR(FIND(N$2,$G$1),0)&gt;0, $G32/$G$2,0)</f>
        <v>0</v>
      </c>
      <c r="O32" s="13">
        <f>IF(IFERROR(FIND(O$2,$C$1),0)&gt;0, $C32/$C$2,0)+IF(IFERROR(FIND(O$2,$D$1),0)&gt;0, $D32/$D$2,0)+IF(IFERROR(FIND(O$2,$E$1),0)&gt;0, $E32/$E$2,0)+IF(IFERROR(FIND(O$2,$F$1),0)&gt;0, $F32/$F$2,0)+IF(IFERROR(FIND(O$2,$G$1),0)&gt;0, $G32/$G$2,0)</f>
        <v>0</v>
      </c>
      <c r="P32" s="13">
        <f>IF(IFERROR(FIND(P$2,$C$1),0)&gt;0, $C32/$C$2,0)+IF(IFERROR(FIND(P$2,$D$1),0)&gt;0, $D32/$D$2,0)+IF(IFERROR(FIND(P$2,$E$1),0)&gt;0, $E32/$E$2,0)+IF(IFERROR(FIND(P$2,$F$1),0)&gt;0, $F32/$F$2,0)+IF(IFERROR(FIND(P$2,$G$1),0)&gt;0, $G32/$G$2,0)</f>
        <v>0</v>
      </c>
      <c r="Q32" s="13">
        <f>IF(IFERROR(FIND(Q$2,$C$1),0)&gt;0, $C32/$C$2,0)+IF(IFERROR(FIND(Q$2,$D$1),0)&gt;0, $D32/$D$2,0)+IF(IFERROR(FIND(Q$2,$E$1),0)&gt;0, $E32/$E$2,0)+IF(IFERROR(FIND(Q$2,$F$1),0)&gt;0, $F32/$F$2,0)+IF(IFERROR(FIND(Q$2,$G$1),0)&gt;0, $G32/$G$2,0)</f>
        <v>0</v>
      </c>
      <c r="R32" s="13">
        <f>IF(IFERROR(FIND(R$2,$C$1),0)&gt;0, $C32/$C$2,0)+IF(IFERROR(FIND(R$2,$D$1),0)&gt;0, $D32/$D$2,0)+IF(IFERROR(FIND(R$2,$E$1),0)&gt;0, $E32/$E$2,0)+IF(IFERROR(FIND(R$2,$F$1),0)&gt;0, $F32/$F$2,0)+IF(IFERROR(FIND(R$2,$G$1),0)&gt;0, $G32/$G$2,0)</f>
        <v>0</v>
      </c>
      <c r="S32" s="13">
        <f>IF(IFERROR(FIND(S$2,$C$1),0)&gt;0, $C32/$C$2,0)+IF(IFERROR(FIND(S$2,$D$1),0)&gt;0, $D32/$D$2,0)+IF(IFERROR(FIND(S$2,$E$1),0)&gt;0, $E32/$E$2,0)+IF(IFERROR(FIND(S$2,$F$1),0)&gt;0, $F32/$F$2,0)+IF(IFERROR(FIND(S$2,$G$1),0)&gt;0, $G32/$G$2,0)</f>
        <v>0</v>
      </c>
      <c r="T32" s="13">
        <f>IF(IFERROR(FIND(T$2,$C$1),0)&gt;0, $C32/$C$2,0)+IF(IFERROR(FIND(T$2,$D$1),0)&gt;0, $D32/$D$2,0)+IF(IFERROR(FIND(T$2,$E$1),0)&gt;0, $E32/$E$2,0)+IF(IFERROR(FIND(T$2,$F$1),0)&gt;0, $F32/$F$2,0)+IF(IFERROR(FIND(T$2,$G$1),0)&gt;0, $G32/$G$2,0)</f>
        <v>0</v>
      </c>
      <c r="U32" s="13">
        <f>IF(IFERROR(FIND(U$2,$C$1),0)&gt;0, $C32/$C$2,0)+IF(IFERROR(FIND(U$2,$D$1),0)&gt;0, $D32/$D$2,0)+IF(IFERROR(FIND(U$2,$E$1),0)&gt;0, $E32/$E$2,0)+IF(IFERROR(FIND(U$2,$F$1),0)&gt;0, $F32/$F$2,0)+IF(IFERROR(FIND(U$2,$G$1),0)&gt;0, $G32/$G$2,0)</f>
        <v>0.43333333333333335</v>
      </c>
      <c r="V32" s="13">
        <f>IF(IFERROR(FIND(V$2,$C$1),0)&gt;0, $C32/$C$2,0)+IF(IFERROR(FIND(V$2,$D$1),0)&gt;0, $D32/$D$2,0)+IF(IFERROR(FIND(V$2,$E$1),0)&gt;0, $E32/$E$2,0)+IF(IFERROR(FIND(V$2,$F$1),0)&gt;0, $F32/$F$2,0)+IF(IFERROR(FIND(V$2,$G$1),0)&gt;0, $G32/$G$2,0)</f>
        <v>0.3</v>
      </c>
      <c r="W32" s="13">
        <f>IF(IFERROR(FIND(W$2,$C$1),0)&gt;0, $C32/$C$2,0)+IF(IFERROR(FIND(W$2,$D$1),0)&gt;0, $D32/$D$2,0)+IF(IFERROR(FIND(W$2,$E$1),0)&gt;0, $E32/$E$2,0)+IF(IFERROR(FIND(W$2,$F$1),0)&gt;0, $F32/$F$2,0)+IF(IFERROR(FIND(W$2,$G$1),0)&gt;0, $G32/$G$2,0)</f>
        <v>0</v>
      </c>
      <c r="X32" s="13">
        <f>IF(IFERROR(FIND(X$2,$C$1),0)&gt;0, $C32/$C$2,0)+IF(IFERROR(FIND(X$2,$D$1),0)&gt;0, $D32/$D$2,0)+IF(IFERROR(FIND(X$2,$E$1),0)&gt;0, $E32/$E$2,0)+IF(IFERROR(FIND(X$2,$F$1),0)&gt;0, $F32/$F$2,0)+IF(IFERROR(FIND(X$2,$G$1),0)&gt;0, $G32/$G$2,0)</f>
        <v>0</v>
      </c>
      <c r="Y32" s="13">
        <f>IF(IFERROR(FIND(Y$2,$C$1),0)&gt;0, $C32/$C$2,0)+IF(IFERROR(FIND(Y$2,$D$1),0)&gt;0, $D32/$D$2,0)+IF(IFERROR(FIND(Y$2,$E$1),0)&gt;0, $E32/$E$2,0)+IF(IFERROR(FIND(Y$2,$F$1),0)&gt;0, $F32/$F$2,0)+IF(IFERROR(FIND(Y$2,$G$1),0)&gt;0, $G32/$G$2,0)</f>
        <v>0</v>
      </c>
      <c r="Z32" s="13">
        <f>IF(IFERROR(FIND(Z$2,$C$1),0)&gt;0, $C32/$C$2,0)+IF(IFERROR(FIND(Z$2,$D$1),0)&gt;0, $D32/$D$2,0)+IF(IFERROR(FIND(Z$2,$E$1),0)&gt;0, $E32/$E$2,0)+IF(IFERROR(FIND(Z$2,$F$1),0)&gt;0, $F32/$F$2,0)+IF(IFERROR(FIND(Z$2,$G$1),0)&gt;0, $G32/$G$2,0)</f>
        <v>0</v>
      </c>
      <c r="AA32" s="13">
        <f>IF(IFERROR(FIND(AA$2,$C$1),0)&gt;0, $C32/$C$2,0)+IF(IFERROR(FIND(AA$2,$D$1),0)&gt;0, $D32/$D$2,0)+IF(IFERROR(FIND(AA$2,$E$1),0)&gt;0, $E32/$E$2,0)+IF(IFERROR(FIND(AA$2,$F$1),0)&gt;0, $F32/$F$2,0)+IF(IFERROR(FIND(AA$2,$G$1),0)&gt;0, $G32/$G$2,0)</f>
        <v>0</v>
      </c>
      <c r="AB32" s="12">
        <f>SUM(K32:AA32)</f>
        <v>1.0333333333333334</v>
      </c>
    </row>
    <row r="33" spans="1:28" x14ac:dyDescent="0.3">
      <c r="A33" s="2">
        <f>A32+1</f>
        <v>30</v>
      </c>
      <c r="B33" s="5">
        <f>SUM(C33:I33)</f>
        <v>35</v>
      </c>
      <c r="C33" s="2">
        <v>8</v>
      </c>
      <c r="D33" s="2">
        <v>1</v>
      </c>
      <c r="E33" s="2">
        <v>10</v>
      </c>
      <c r="F33" s="2">
        <v>2</v>
      </c>
      <c r="G33" s="2">
        <v>2</v>
      </c>
      <c r="H33" s="2">
        <v>5</v>
      </c>
      <c r="I33" s="2">
        <v>7</v>
      </c>
      <c r="J33" s="2"/>
      <c r="K33" s="13">
        <f>IF(IFERROR(FIND(K$2,$C$1),0)&gt;0, $C33/$C$2,0)+IF(IFERROR(FIND(K$2,$D$1),0)&gt;0, $D33/$D$2,0)+IF(IFERROR(FIND(K$2,$E$1),0)&gt;0, $E33/$E$2,0)+IF(IFERROR(FIND(K$2,$F$1),0)&gt;0, $F33/$F$2,0)+IF(IFERROR(FIND(K$2,$G$1),0)&gt;0, $G33/$G$2,0)</f>
        <v>0.8</v>
      </c>
      <c r="L33" s="13">
        <f>IF(IFERROR(FIND(L$2,$C$1),0)&gt;0, $C33/$C$2,0)+IF(IFERROR(FIND(L$2,$D$1),0)&gt;0, $D33/$D$2,0)+IF(IFERROR(FIND(L$2,$E$1),0)&gt;0, $E33/$E$2,0)+IF(IFERROR(FIND(L$2,$F$1),0)&gt;0, $F33/$F$2,0)+IF(IFERROR(FIND(L$2,$G$1),0)&gt;0, $G33/$G$2,0)</f>
        <v>0.7</v>
      </c>
      <c r="M33" s="13">
        <f>IF(IFERROR(FIND(M$2,$C$1),0)&gt;0, $C33/$C$2,0)+IF(IFERROR(FIND(M$2,$D$1),0)&gt;0, $D33/$D$2,0)+IF(IFERROR(FIND(M$2,$E$1),0)&gt;0, $E33/$E$2,0)+IF(IFERROR(FIND(M$2,$F$1),0)&gt;0, $F33/$F$2,0)+IF(IFERROR(FIND(M$2,$G$1),0)&gt;0, $G33/$G$2,0)</f>
        <v>0</v>
      </c>
      <c r="N33" s="13">
        <f>IF(IFERROR(FIND(N$2,$C$1),0)&gt;0, $C33/$C$2,0)+IF(IFERROR(FIND(N$2,$D$1),0)&gt;0, $D33/$D$2,0)+IF(IFERROR(FIND(N$2,$E$1),0)&gt;0, $E33/$E$2,0)+IF(IFERROR(FIND(N$2,$F$1),0)&gt;0, $F33/$F$2,0)+IF(IFERROR(FIND(N$2,$G$1),0)&gt;0, $G33/$G$2,0)</f>
        <v>0</v>
      </c>
      <c r="O33" s="13">
        <f>IF(IFERROR(FIND(O$2,$C$1),0)&gt;0, $C33/$C$2,0)+IF(IFERROR(FIND(O$2,$D$1),0)&gt;0, $D33/$D$2,0)+IF(IFERROR(FIND(O$2,$E$1),0)&gt;0, $E33/$E$2,0)+IF(IFERROR(FIND(O$2,$F$1),0)&gt;0, $F33/$F$2,0)+IF(IFERROR(FIND(O$2,$G$1),0)&gt;0, $G33/$G$2,0)</f>
        <v>0</v>
      </c>
      <c r="P33" s="13">
        <f>IF(IFERROR(FIND(P$2,$C$1),0)&gt;0, $C33/$C$2,0)+IF(IFERROR(FIND(P$2,$D$1),0)&gt;0, $D33/$D$2,0)+IF(IFERROR(FIND(P$2,$E$1),0)&gt;0, $E33/$E$2,0)+IF(IFERROR(FIND(P$2,$F$1),0)&gt;0, $F33/$F$2,0)+IF(IFERROR(FIND(P$2,$G$1),0)&gt;0, $G33/$G$2,0)</f>
        <v>0</v>
      </c>
      <c r="Q33" s="13">
        <f>IF(IFERROR(FIND(Q$2,$C$1),0)&gt;0, $C33/$C$2,0)+IF(IFERROR(FIND(Q$2,$D$1),0)&gt;0, $D33/$D$2,0)+IF(IFERROR(FIND(Q$2,$E$1),0)&gt;0, $E33/$E$2,0)+IF(IFERROR(FIND(Q$2,$F$1),0)&gt;0, $F33/$F$2,0)+IF(IFERROR(FIND(Q$2,$G$1),0)&gt;0, $G33/$G$2,0)</f>
        <v>0</v>
      </c>
      <c r="R33" s="13">
        <f>IF(IFERROR(FIND(R$2,$C$1),0)&gt;0, $C33/$C$2,0)+IF(IFERROR(FIND(R$2,$D$1),0)&gt;0, $D33/$D$2,0)+IF(IFERROR(FIND(R$2,$E$1),0)&gt;0, $E33/$E$2,0)+IF(IFERROR(FIND(R$2,$F$1),0)&gt;0, $F33/$F$2,0)+IF(IFERROR(FIND(R$2,$G$1),0)&gt;0, $G33/$G$2,0)</f>
        <v>0</v>
      </c>
      <c r="S33" s="13">
        <f>IF(IFERROR(FIND(S$2,$C$1),0)&gt;0, $C33/$C$2,0)+IF(IFERROR(FIND(S$2,$D$1),0)&gt;0, $D33/$D$2,0)+IF(IFERROR(FIND(S$2,$E$1),0)&gt;0, $E33/$E$2,0)+IF(IFERROR(FIND(S$2,$F$1),0)&gt;0, $F33/$F$2,0)+IF(IFERROR(FIND(S$2,$G$1),0)&gt;0, $G33/$G$2,0)</f>
        <v>0</v>
      </c>
      <c r="T33" s="13">
        <f>IF(IFERROR(FIND(T$2,$C$1),0)&gt;0, $C33/$C$2,0)+IF(IFERROR(FIND(T$2,$D$1),0)&gt;0, $D33/$D$2,0)+IF(IFERROR(FIND(T$2,$E$1),0)&gt;0, $E33/$E$2,0)+IF(IFERROR(FIND(T$2,$F$1),0)&gt;0, $F33/$F$2,0)+IF(IFERROR(FIND(T$2,$G$1),0)&gt;0, $G33/$G$2,0)</f>
        <v>0</v>
      </c>
      <c r="U33" s="13">
        <f>IF(IFERROR(FIND(U$2,$C$1),0)&gt;0, $C33/$C$2,0)+IF(IFERROR(FIND(U$2,$D$1),0)&gt;0, $D33/$D$2,0)+IF(IFERROR(FIND(U$2,$E$1),0)&gt;0, $E33/$E$2,0)+IF(IFERROR(FIND(U$2,$F$1),0)&gt;0, $F33/$F$2,0)+IF(IFERROR(FIND(U$2,$G$1),0)&gt;0, $G33/$G$2,0)</f>
        <v>0.23333333333333334</v>
      </c>
      <c r="V33" s="13">
        <f>IF(IFERROR(FIND(V$2,$C$1),0)&gt;0, $C33/$C$2,0)+IF(IFERROR(FIND(V$2,$D$1),0)&gt;0, $D33/$D$2,0)+IF(IFERROR(FIND(V$2,$E$1),0)&gt;0, $E33/$E$2,0)+IF(IFERROR(FIND(V$2,$F$1),0)&gt;0, $F33/$F$2,0)+IF(IFERROR(FIND(V$2,$G$1),0)&gt;0, $G33/$G$2,0)</f>
        <v>0.7</v>
      </c>
      <c r="W33" s="13">
        <f>IF(IFERROR(FIND(W$2,$C$1),0)&gt;0, $C33/$C$2,0)+IF(IFERROR(FIND(W$2,$D$1),0)&gt;0, $D33/$D$2,0)+IF(IFERROR(FIND(W$2,$E$1),0)&gt;0, $E33/$E$2,0)+IF(IFERROR(FIND(W$2,$F$1),0)&gt;0, $F33/$F$2,0)+IF(IFERROR(FIND(W$2,$G$1),0)&gt;0, $G33/$G$2,0)</f>
        <v>0</v>
      </c>
      <c r="X33" s="13">
        <f>IF(IFERROR(FIND(X$2,$C$1),0)&gt;0, $C33/$C$2,0)+IF(IFERROR(FIND(X$2,$D$1),0)&gt;0, $D33/$D$2,0)+IF(IFERROR(FIND(X$2,$E$1),0)&gt;0, $E33/$E$2,0)+IF(IFERROR(FIND(X$2,$F$1),0)&gt;0, $F33/$F$2,0)+IF(IFERROR(FIND(X$2,$G$1),0)&gt;0, $G33/$G$2,0)</f>
        <v>0</v>
      </c>
      <c r="Y33" s="13">
        <f>IF(IFERROR(FIND(Y$2,$C$1),0)&gt;0, $C33/$C$2,0)+IF(IFERROR(FIND(Y$2,$D$1),0)&gt;0, $D33/$D$2,0)+IF(IFERROR(FIND(Y$2,$E$1),0)&gt;0, $E33/$E$2,0)+IF(IFERROR(FIND(Y$2,$F$1),0)&gt;0, $F33/$F$2,0)+IF(IFERROR(FIND(Y$2,$G$1),0)&gt;0, $G33/$G$2,0)</f>
        <v>0</v>
      </c>
      <c r="Z33" s="13">
        <f>IF(IFERROR(FIND(Z$2,$C$1),0)&gt;0, $C33/$C$2,0)+IF(IFERROR(FIND(Z$2,$D$1),0)&gt;0, $D33/$D$2,0)+IF(IFERROR(FIND(Z$2,$E$1),0)&gt;0, $E33/$E$2,0)+IF(IFERROR(FIND(Z$2,$F$1),0)&gt;0, $F33/$F$2,0)+IF(IFERROR(FIND(Z$2,$G$1),0)&gt;0, $G33/$G$2,0)</f>
        <v>0</v>
      </c>
      <c r="AA33" s="13">
        <f>IF(IFERROR(FIND(AA$2,$C$1),0)&gt;0, $C33/$C$2,0)+IF(IFERROR(FIND(AA$2,$D$1),0)&gt;0, $D33/$D$2,0)+IF(IFERROR(FIND(AA$2,$E$1),0)&gt;0, $E33/$E$2,0)+IF(IFERROR(FIND(AA$2,$F$1),0)&gt;0, $F33/$F$2,0)+IF(IFERROR(FIND(AA$2,$G$1),0)&gt;0, $G33/$G$2,0)</f>
        <v>0</v>
      </c>
      <c r="AB33" s="12">
        <f>SUM(K33:AA33)</f>
        <v>2.4333333333333336</v>
      </c>
    </row>
    <row r="34" spans="1:28" x14ac:dyDescent="0.3">
      <c r="A34" s="2">
        <f>A33+1</f>
        <v>31</v>
      </c>
      <c r="B34" s="5">
        <f>SUM(C34:I34)</f>
        <v>66</v>
      </c>
      <c r="C34" s="2">
        <v>0</v>
      </c>
      <c r="D34" s="2">
        <v>2</v>
      </c>
      <c r="E34" s="2">
        <v>14</v>
      </c>
      <c r="F34" s="2">
        <v>10</v>
      </c>
      <c r="G34" s="2">
        <v>10</v>
      </c>
      <c r="H34" s="2">
        <v>15</v>
      </c>
      <c r="I34" s="2">
        <v>15</v>
      </c>
      <c r="J34" s="2"/>
      <c r="K34" s="13">
        <f>IF(IFERROR(FIND(K$2,$C$1),0)&gt;0, $C34/$C$2,0)+IF(IFERROR(FIND(K$2,$D$1),0)&gt;0, $D34/$D$2,0)+IF(IFERROR(FIND(K$2,$E$1),0)&gt;0, $E34/$E$2,0)+IF(IFERROR(FIND(K$2,$F$1),0)&gt;0, $F34/$F$2,0)+IF(IFERROR(FIND(K$2,$G$1),0)&gt;0, $G34/$G$2,0)</f>
        <v>0</v>
      </c>
      <c r="L34" s="13">
        <f>IF(IFERROR(FIND(L$2,$C$1),0)&gt;0, $C34/$C$2,0)+IF(IFERROR(FIND(L$2,$D$1),0)&gt;0, $D34/$D$2,0)+IF(IFERROR(FIND(L$2,$E$1),0)&gt;0, $E34/$E$2,0)+IF(IFERROR(FIND(L$2,$F$1),0)&gt;0, $F34/$F$2,0)+IF(IFERROR(FIND(L$2,$G$1),0)&gt;0, $G34/$G$2,0)</f>
        <v>1.1000000000000001</v>
      </c>
      <c r="M34" s="13">
        <f>IF(IFERROR(FIND(M$2,$C$1),0)&gt;0, $C34/$C$2,0)+IF(IFERROR(FIND(M$2,$D$1),0)&gt;0, $D34/$D$2,0)+IF(IFERROR(FIND(M$2,$E$1),0)&gt;0, $E34/$E$2,0)+IF(IFERROR(FIND(M$2,$F$1),0)&gt;0, $F34/$F$2,0)+IF(IFERROR(FIND(M$2,$G$1),0)&gt;0, $G34/$G$2,0)</f>
        <v>0</v>
      </c>
      <c r="N34" s="13">
        <f>IF(IFERROR(FIND(N$2,$C$1),0)&gt;0, $C34/$C$2,0)+IF(IFERROR(FIND(N$2,$D$1),0)&gt;0, $D34/$D$2,0)+IF(IFERROR(FIND(N$2,$E$1),0)&gt;0, $E34/$E$2,0)+IF(IFERROR(FIND(N$2,$F$1),0)&gt;0, $F34/$F$2,0)+IF(IFERROR(FIND(N$2,$G$1),0)&gt;0, $G34/$G$2,0)</f>
        <v>0</v>
      </c>
      <c r="O34" s="13">
        <f>IF(IFERROR(FIND(O$2,$C$1),0)&gt;0, $C34/$C$2,0)+IF(IFERROR(FIND(O$2,$D$1),0)&gt;0, $D34/$D$2,0)+IF(IFERROR(FIND(O$2,$E$1),0)&gt;0, $E34/$E$2,0)+IF(IFERROR(FIND(O$2,$F$1),0)&gt;0, $F34/$F$2,0)+IF(IFERROR(FIND(O$2,$G$1),0)&gt;0, $G34/$G$2,0)</f>
        <v>0</v>
      </c>
      <c r="P34" s="13">
        <f>IF(IFERROR(FIND(P$2,$C$1),0)&gt;0, $C34/$C$2,0)+IF(IFERROR(FIND(P$2,$D$1),0)&gt;0, $D34/$D$2,0)+IF(IFERROR(FIND(P$2,$E$1),0)&gt;0, $E34/$E$2,0)+IF(IFERROR(FIND(P$2,$F$1),0)&gt;0, $F34/$F$2,0)+IF(IFERROR(FIND(P$2,$G$1),0)&gt;0, $G34/$G$2,0)</f>
        <v>0</v>
      </c>
      <c r="Q34" s="13">
        <f>IF(IFERROR(FIND(Q$2,$C$1),0)&gt;0, $C34/$C$2,0)+IF(IFERROR(FIND(Q$2,$D$1),0)&gt;0, $D34/$D$2,0)+IF(IFERROR(FIND(Q$2,$E$1),0)&gt;0, $E34/$E$2,0)+IF(IFERROR(FIND(Q$2,$F$1),0)&gt;0, $F34/$F$2,0)+IF(IFERROR(FIND(Q$2,$G$1),0)&gt;0, $G34/$G$2,0)</f>
        <v>0</v>
      </c>
      <c r="R34" s="13">
        <f>IF(IFERROR(FIND(R$2,$C$1),0)&gt;0, $C34/$C$2,0)+IF(IFERROR(FIND(R$2,$D$1),0)&gt;0, $D34/$D$2,0)+IF(IFERROR(FIND(R$2,$E$1),0)&gt;0, $E34/$E$2,0)+IF(IFERROR(FIND(R$2,$F$1),0)&gt;0, $F34/$F$2,0)+IF(IFERROR(FIND(R$2,$G$1),0)&gt;0, $G34/$G$2,0)</f>
        <v>0</v>
      </c>
      <c r="S34" s="13">
        <f>IF(IFERROR(FIND(S$2,$C$1),0)&gt;0, $C34/$C$2,0)+IF(IFERROR(FIND(S$2,$D$1),0)&gt;0, $D34/$D$2,0)+IF(IFERROR(FIND(S$2,$E$1),0)&gt;0, $E34/$E$2,0)+IF(IFERROR(FIND(S$2,$F$1),0)&gt;0, $F34/$F$2,0)+IF(IFERROR(FIND(S$2,$G$1),0)&gt;0, $G34/$G$2,0)</f>
        <v>0</v>
      </c>
      <c r="T34" s="13">
        <f>IF(IFERROR(FIND(T$2,$C$1),0)&gt;0, $C34/$C$2,0)+IF(IFERROR(FIND(T$2,$D$1),0)&gt;0, $D34/$D$2,0)+IF(IFERROR(FIND(T$2,$E$1),0)&gt;0, $E34/$E$2,0)+IF(IFERROR(FIND(T$2,$F$1),0)&gt;0, $F34/$F$2,0)+IF(IFERROR(FIND(T$2,$G$1),0)&gt;0, $G34/$G$2,0)</f>
        <v>0</v>
      </c>
      <c r="U34" s="13">
        <f>IF(IFERROR(FIND(U$2,$C$1),0)&gt;0, $C34/$C$2,0)+IF(IFERROR(FIND(U$2,$D$1),0)&gt;0, $D34/$D$2,0)+IF(IFERROR(FIND(U$2,$E$1),0)&gt;0, $E34/$E$2,0)+IF(IFERROR(FIND(U$2,$F$1),0)&gt;0, $F34/$F$2,0)+IF(IFERROR(FIND(U$2,$G$1),0)&gt;0, $G34/$G$2,0)</f>
        <v>1.1666666666666665</v>
      </c>
      <c r="V34" s="13">
        <f>IF(IFERROR(FIND(V$2,$C$1),0)&gt;0, $C34/$C$2,0)+IF(IFERROR(FIND(V$2,$D$1),0)&gt;0, $D34/$D$2,0)+IF(IFERROR(FIND(V$2,$E$1),0)&gt;0, $E34/$E$2,0)+IF(IFERROR(FIND(V$2,$F$1),0)&gt;0, $F34/$F$2,0)+IF(IFERROR(FIND(V$2,$G$1),0)&gt;0, $G34/$G$2,0)</f>
        <v>1.1000000000000001</v>
      </c>
      <c r="W34" s="13">
        <f>IF(IFERROR(FIND(W$2,$C$1),0)&gt;0, $C34/$C$2,0)+IF(IFERROR(FIND(W$2,$D$1),0)&gt;0, $D34/$D$2,0)+IF(IFERROR(FIND(W$2,$E$1),0)&gt;0, $E34/$E$2,0)+IF(IFERROR(FIND(W$2,$F$1),0)&gt;0, $F34/$F$2,0)+IF(IFERROR(FIND(W$2,$G$1),0)&gt;0, $G34/$G$2,0)</f>
        <v>0</v>
      </c>
      <c r="X34" s="13">
        <f>IF(IFERROR(FIND(X$2,$C$1),0)&gt;0, $C34/$C$2,0)+IF(IFERROR(FIND(X$2,$D$1),0)&gt;0, $D34/$D$2,0)+IF(IFERROR(FIND(X$2,$E$1),0)&gt;0, $E34/$E$2,0)+IF(IFERROR(FIND(X$2,$F$1),0)&gt;0, $F34/$F$2,0)+IF(IFERROR(FIND(X$2,$G$1),0)&gt;0, $G34/$G$2,0)</f>
        <v>0</v>
      </c>
      <c r="Y34" s="13">
        <f>IF(IFERROR(FIND(Y$2,$C$1),0)&gt;0, $C34/$C$2,0)+IF(IFERROR(FIND(Y$2,$D$1),0)&gt;0, $D34/$D$2,0)+IF(IFERROR(FIND(Y$2,$E$1),0)&gt;0, $E34/$E$2,0)+IF(IFERROR(FIND(Y$2,$F$1),0)&gt;0, $F34/$F$2,0)+IF(IFERROR(FIND(Y$2,$G$1),0)&gt;0, $G34/$G$2,0)</f>
        <v>0</v>
      </c>
      <c r="Z34" s="13">
        <f>IF(IFERROR(FIND(Z$2,$C$1),0)&gt;0, $C34/$C$2,0)+IF(IFERROR(FIND(Z$2,$D$1),0)&gt;0, $D34/$D$2,0)+IF(IFERROR(FIND(Z$2,$E$1),0)&gt;0, $E34/$E$2,0)+IF(IFERROR(FIND(Z$2,$F$1),0)&gt;0, $F34/$F$2,0)+IF(IFERROR(FIND(Z$2,$G$1),0)&gt;0, $G34/$G$2,0)</f>
        <v>0</v>
      </c>
      <c r="AA34" s="13">
        <f>IF(IFERROR(FIND(AA$2,$C$1),0)&gt;0, $C34/$C$2,0)+IF(IFERROR(FIND(AA$2,$D$1),0)&gt;0, $D34/$D$2,0)+IF(IFERROR(FIND(AA$2,$E$1),0)&gt;0, $E34/$E$2,0)+IF(IFERROR(FIND(AA$2,$F$1),0)&gt;0, $F34/$F$2,0)+IF(IFERROR(FIND(AA$2,$G$1),0)&gt;0, $G34/$G$2,0)</f>
        <v>0</v>
      </c>
      <c r="AB34" s="12">
        <f>SUM(K34:AA34)</f>
        <v>3.3666666666666667</v>
      </c>
    </row>
    <row r="35" spans="1:28" x14ac:dyDescent="0.3">
      <c r="B35" s="5"/>
      <c r="J35" s="2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0"/>
    </row>
    <row r="36" spans="1:28" x14ac:dyDescent="0.3">
      <c r="B36" s="5"/>
      <c r="J36" s="2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0"/>
    </row>
    <row r="37" spans="1:28" x14ac:dyDescent="0.3">
      <c r="B37" s="5"/>
      <c r="J37" s="2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0"/>
    </row>
    <row r="38" spans="1:28" x14ac:dyDescent="0.3">
      <c r="B38" s="5"/>
      <c r="J38" s="2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0"/>
    </row>
    <row r="39" spans="1:28" x14ac:dyDescent="0.3">
      <c r="B39" s="5"/>
      <c r="J39" s="2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0"/>
    </row>
    <row r="40" spans="1:28" x14ac:dyDescent="0.3">
      <c r="B40" s="5"/>
      <c r="J40" s="2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0"/>
    </row>
    <row r="41" spans="1:28" x14ac:dyDescent="0.3">
      <c r="B41" s="5"/>
      <c r="J41" s="2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0"/>
    </row>
    <row r="42" spans="1:28" x14ac:dyDescent="0.3">
      <c r="B42" s="5"/>
      <c r="J42" s="2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0"/>
    </row>
    <row r="43" spans="1:28" x14ac:dyDescent="0.3">
      <c r="B43" s="5"/>
      <c r="J43" s="2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0"/>
    </row>
    <row r="44" spans="1:28" x14ac:dyDescent="0.3">
      <c r="B44" s="5"/>
      <c r="J44" s="2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0"/>
    </row>
    <row r="45" spans="1:28" x14ac:dyDescent="0.3">
      <c r="B45" s="5"/>
      <c r="J45" s="2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0"/>
    </row>
    <row r="46" spans="1:28" x14ac:dyDescent="0.3">
      <c r="B46" s="5"/>
      <c r="J46" s="2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0"/>
    </row>
    <row r="47" spans="1:28" x14ac:dyDescent="0.3">
      <c r="B47" s="5"/>
      <c r="J47" s="2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0"/>
    </row>
    <row r="48" spans="1:28" x14ac:dyDescent="0.3">
      <c r="B48" s="5"/>
      <c r="J48" s="2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0"/>
    </row>
    <row r="49" spans="2:28" x14ac:dyDescent="0.3">
      <c r="B49" s="5"/>
      <c r="J49" s="2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0"/>
    </row>
    <row r="50" spans="2:28" x14ac:dyDescent="0.3">
      <c r="B50" s="5"/>
      <c r="J50" s="2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0"/>
    </row>
    <row r="51" spans="2:28" x14ac:dyDescent="0.3">
      <c r="B51" s="5"/>
      <c r="J51" s="2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0"/>
    </row>
    <row r="52" spans="2:28" x14ac:dyDescent="0.3">
      <c r="B52" s="5"/>
      <c r="J52" s="2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0"/>
    </row>
    <row r="53" spans="2:28" x14ac:dyDescent="0.3">
      <c r="B53" s="5"/>
      <c r="J53" s="2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0"/>
    </row>
    <row r="54" spans="2:28" x14ac:dyDescent="0.3">
      <c r="B54" s="5"/>
      <c r="J54" s="2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0"/>
    </row>
    <row r="55" spans="2:28" x14ac:dyDescent="0.3">
      <c r="B55" s="5"/>
      <c r="J55" s="2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0"/>
    </row>
    <row r="56" spans="2:28" x14ac:dyDescent="0.3">
      <c r="B56" s="5"/>
      <c r="J56" s="2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0"/>
    </row>
    <row r="57" spans="2:28" x14ac:dyDescent="0.3">
      <c r="B57" s="5"/>
      <c r="J57" s="2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0"/>
    </row>
    <row r="58" spans="2:28" x14ac:dyDescent="0.3">
      <c r="B58" s="5"/>
      <c r="J58" s="2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0"/>
    </row>
    <row r="59" spans="2:28" x14ac:dyDescent="0.3">
      <c r="B59" s="5"/>
      <c r="J59" s="2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0"/>
    </row>
    <row r="60" spans="2:28" x14ac:dyDescent="0.3">
      <c r="B60" s="5"/>
      <c r="J60" s="2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0"/>
    </row>
    <row r="61" spans="2:28" x14ac:dyDescent="0.3">
      <c r="B61" s="5"/>
      <c r="J61" s="2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0"/>
    </row>
    <row r="62" spans="2:28" x14ac:dyDescent="0.3">
      <c r="B62" s="5"/>
      <c r="J62" s="2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0"/>
    </row>
    <row r="63" spans="2:28" x14ac:dyDescent="0.3">
      <c r="B63" s="5"/>
      <c r="J63" s="2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0"/>
    </row>
    <row r="64" spans="2:28" x14ac:dyDescent="0.3">
      <c r="B64" s="5"/>
      <c r="J64" s="2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0"/>
    </row>
    <row r="65" spans="2:28" x14ac:dyDescent="0.3">
      <c r="B65" s="5"/>
      <c r="J65" s="2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0"/>
    </row>
    <row r="66" spans="2:28" x14ac:dyDescent="0.3">
      <c r="B66" s="5"/>
      <c r="J66" s="2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0"/>
    </row>
    <row r="67" spans="2:28" x14ac:dyDescent="0.3">
      <c r="B67" s="5"/>
      <c r="J67" s="2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0"/>
    </row>
    <row r="68" spans="2:28" x14ac:dyDescent="0.3">
      <c r="B68" s="5"/>
      <c r="J68" s="2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0"/>
    </row>
    <row r="69" spans="2:28" x14ac:dyDescent="0.3">
      <c r="B69" s="5"/>
      <c r="J69" s="2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0"/>
    </row>
    <row r="70" spans="2:28" x14ac:dyDescent="0.3">
      <c r="B70" s="5"/>
      <c r="J70" s="2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0"/>
    </row>
    <row r="71" spans="2:28" x14ac:dyDescent="0.3">
      <c r="B71" s="5"/>
      <c r="J71" s="2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0"/>
    </row>
    <row r="72" spans="2:28" x14ac:dyDescent="0.3">
      <c r="B72" s="5"/>
      <c r="J72" s="2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0"/>
    </row>
    <row r="73" spans="2:28" x14ac:dyDescent="0.3">
      <c r="B73" s="5"/>
      <c r="J73" s="2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0"/>
    </row>
    <row r="74" spans="2:28" x14ac:dyDescent="0.3">
      <c r="B74" s="5"/>
      <c r="J74" s="2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0"/>
    </row>
    <row r="75" spans="2:28" x14ac:dyDescent="0.3">
      <c r="B75" s="5"/>
      <c r="J75" s="2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0"/>
    </row>
    <row r="76" spans="2:28" x14ac:dyDescent="0.3">
      <c r="B76" s="5"/>
      <c r="J76" s="2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0"/>
    </row>
    <row r="77" spans="2:28" x14ac:dyDescent="0.3">
      <c r="B77" s="5"/>
      <c r="J77" s="2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0"/>
    </row>
    <row r="78" spans="2:28" x14ac:dyDescent="0.3">
      <c r="B78" s="5"/>
      <c r="J78" s="2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0"/>
    </row>
    <row r="79" spans="2:28" x14ac:dyDescent="0.3">
      <c r="B79" s="5"/>
      <c r="J79" s="2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0"/>
    </row>
    <row r="80" spans="2:28" x14ac:dyDescent="0.3">
      <c r="B80" s="5"/>
      <c r="J80" s="2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0"/>
    </row>
    <row r="81" spans="2:28" x14ac:dyDescent="0.3">
      <c r="B81" s="5"/>
      <c r="J81" s="2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0"/>
    </row>
    <row r="82" spans="2:28" x14ac:dyDescent="0.3">
      <c r="B82" s="5"/>
      <c r="J82" s="2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0"/>
    </row>
    <row r="83" spans="2:28" x14ac:dyDescent="0.3">
      <c r="B83" s="5"/>
      <c r="J83" s="2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0"/>
    </row>
    <row r="84" spans="2:28" x14ac:dyDescent="0.3">
      <c r="B84" s="5"/>
      <c r="J84" s="2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0"/>
    </row>
    <row r="85" spans="2:28" x14ac:dyDescent="0.3">
      <c r="B85" s="5"/>
      <c r="J85" s="2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0"/>
    </row>
    <row r="86" spans="2:28" x14ac:dyDescent="0.3">
      <c r="B86" s="5"/>
      <c r="J86" s="2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0"/>
    </row>
    <row r="87" spans="2:28" x14ac:dyDescent="0.3">
      <c r="B87" s="5"/>
      <c r="J87" s="2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0"/>
    </row>
    <row r="88" spans="2:28" x14ac:dyDescent="0.3">
      <c r="B88" s="5"/>
      <c r="J88" s="2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0"/>
    </row>
    <row r="89" spans="2:28" x14ac:dyDescent="0.3">
      <c r="B89" s="5"/>
      <c r="J89" s="2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0"/>
    </row>
    <row r="90" spans="2:28" x14ac:dyDescent="0.3">
      <c r="B90" s="5"/>
      <c r="J90" s="2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0"/>
    </row>
    <row r="91" spans="2:28" x14ac:dyDescent="0.3">
      <c r="B91" s="5"/>
      <c r="J91" s="2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0"/>
    </row>
    <row r="92" spans="2:28" x14ac:dyDescent="0.3">
      <c r="B92" s="5"/>
      <c r="J92" s="2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0"/>
    </row>
    <row r="93" spans="2:28" x14ac:dyDescent="0.3">
      <c r="B93" s="5"/>
      <c r="J93" s="2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0"/>
    </row>
    <row r="94" spans="2:28" x14ac:dyDescent="0.3">
      <c r="B94" s="5"/>
      <c r="J94" s="2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0"/>
    </row>
    <row r="95" spans="2:28" x14ac:dyDescent="0.3">
      <c r="B95" s="5"/>
      <c r="J95" s="2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0"/>
    </row>
    <row r="96" spans="2:28" x14ac:dyDescent="0.3">
      <c r="B96" s="5"/>
      <c r="J96" s="2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0"/>
    </row>
    <row r="97" spans="2:28" x14ac:dyDescent="0.3">
      <c r="B97" s="5"/>
      <c r="J97" s="2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0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FD87-CBA4-4CEA-8A46-CE59D959485D}">
  <dimension ref="A1:AH97"/>
  <sheetViews>
    <sheetView topLeftCell="C1" zoomScaleNormal="100" workbookViewId="0">
      <selection activeCell="K13" sqref="K13"/>
    </sheetView>
  </sheetViews>
  <sheetFormatPr defaultColWidth="8.5546875" defaultRowHeight="14.4" x14ac:dyDescent="0.3"/>
  <cols>
    <col min="1" max="1" width="11.33203125" style="1" customWidth="1"/>
    <col min="2" max="2" width="8.5546875" style="1"/>
    <col min="3" max="6" width="5.33203125" style="2" customWidth="1"/>
    <col min="7" max="7" width="5.33203125" style="18" customWidth="1"/>
    <col min="8" max="11" width="5.33203125" style="2" customWidth="1"/>
    <col min="12" max="19" width="5.33203125" style="18" customWidth="1"/>
    <col min="20" max="20" width="2.88671875" style="1" customWidth="1"/>
    <col min="21" max="24" width="5.88671875" style="1" customWidth="1"/>
    <col min="25" max="29" width="5.88671875" style="1" hidden="1" customWidth="1"/>
    <col min="30" max="30" width="5.109375" style="1" hidden="1" customWidth="1"/>
    <col min="31" max="31" width="6.109375" style="1" customWidth="1"/>
    <col min="32" max="32" width="2.6640625" style="1" customWidth="1"/>
    <col min="33" max="33" width="5.33203125" style="1" customWidth="1"/>
    <col min="34" max="16384" width="8.5546875" style="1"/>
  </cols>
  <sheetData>
    <row r="1" spans="1:34" x14ac:dyDescent="0.3">
      <c r="C1" s="24" t="s">
        <v>54</v>
      </c>
      <c r="D1" s="2">
        <v>1</v>
      </c>
      <c r="E1" s="2">
        <v>4</v>
      </c>
      <c r="F1" s="2">
        <v>4</v>
      </c>
      <c r="G1" s="2">
        <v>3</v>
      </c>
      <c r="H1" s="2">
        <v>3</v>
      </c>
      <c r="I1" s="2">
        <v>1</v>
      </c>
      <c r="J1" s="2">
        <v>1</v>
      </c>
      <c r="K1" s="17" t="s">
        <v>57</v>
      </c>
      <c r="L1" s="17" t="s">
        <v>57</v>
      </c>
      <c r="M1" s="17" t="s">
        <v>42</v>
      </c>
      <c r="N1" s="2">
        <v>4</v>
      </c>
      <c r="O1" s="2">
        <v>1</v>
      </c>
      <c r="P1" s="2">
        <v>1</v>
      </c>
      <c r="Q1" s="2">
        <v>1</v>
      </c>
      <c r="R1" s="2">
        <v>3</v>
      </c>
      <c r="S1" s="17" t="s">
        <v>56</v>
      </c>
    </row>
    <row r="2" spans="1:34" x14ac:dyDescent="0.3">
      <c r="B2" s="23" t="s">
        <v>55</v>
      </c>
      <c r="C2" s="2">
        <v>2</v>
      </c>
      <c r="D2" s="2">
        <v>1</v>
      </c>
      <c r="E2" s="2">
        <v>2</v>
      </c>
      <c r="F2" s="2">
        <v>5</v>
      </c>
      <c r="G2" s="2">
        <v>5</v>
      </c>
      <c r="H2" s="2">
        <v>5</v>
      </c>
      <c r="I2" s="2">
        <v>8</v>
      </c>
      <c r="J2" s="2">
        <v>10</v>
      </c>
      <c r="K2" s="2">
        <v>10</v>
      </c>
      <c r="L2" s="2">
        <v>10</v>
      </c>
      <c r="M2" s="2">
        <v>10</v>
      </c>
      <c r="N2" s="2">
        <v>10</v>
      </c>
      <c r="O2" s="2">
        <v>5</v>
      </c>
      <c r="P2" s="2">
        <v>5</v>
      </c>
      <c r="Q2" s="2">
        <v>5</v>
      </c>
      <c r="R2" s="2">
        <v>5</v>
      </c>
      <c r="S2" s="2">
        <v>2</v>
      </c>
      <c r="U2" s="24" t="s">
        <v>54</v>
      </c>
      <c r="V2" s="2">
        <v>2</v>
      </c>
      <c r="W2" s="2">
        <v>3</v>
      </c>
      <c r="X2" s="2">
        <v>4</v>
      </c>
      <c r="Y2" s="2">
        <v>5</v>
      </c>
      <c r="Z2" s="2">
        <v>6</v>
      </c>
      <c r="AA2" s="2">
        <v>7</v>
      </c>
      <c r="AB2" s="2">
        <v>8</v>
      </c>
      <c r="AC2" s="2">
        <v>9</v>
      </c>
      <c r="AD2" s="2">
        <v>10</v>
      </c>
    </row>
    <row r="3" spans="1:34" x14ac:dyDescent="0.3">
      <c r="B3" s="14" t="s">
        <v>39</v>
      </c>
      <c r="C3" s="8" t="s">
        <v>38</v>
      </c>
      <c r="D3" s="8" t="s">
        <v>37</v>
      </c>
      <c r="E3" s="8" t="s">
        <v>36</v>
      </c>
      <c r="F3" s="8" t="s">
        <v>35</v>
      </c>
      <c r="G3" s="8" t="s">
        <v>34</v>
      </c>
      <c r="H3" s="8" t="s">
        <v>33</v>
      </c>
      <c r="I3" s="8" t="s">
        <v>32</v>
      </c>
      <c r="J3" s="8" t="s">
        <v>53</v>
      </c>
      <c r="K3" s="8" t="s">
        <v>52</v>
      </c>
      <c r="L3" s="8" t="s">
        <v>51</v>
      </c>
      <c r="M3" s="8" t="s">
        <v>50</v>
      </c>
      <c r="N3" s="8" t="s">
        <v>49</v>
      </c>
      <c r="O3" s="8" t="s">
        <v>48</v>
      </c>
      <c r="P3" s="8" t="s">
        <v>47</v>
      </c>
      <c r="Q3" s="8" t="s">
        <v>46</v>
      </c>
      <c r="R3" s="8" t="s">
        <v>45</v>
      </c>
      <c r="S3" s="8" t="s">
        <v>44</v>
      </c>
      <c r="U3" s="23" t="s">
        <v>31</v>
      </c>
      <c r="V3" s="23" t="s">
        <v>30</v>
      </c>
      <c r="W3" s="21" t="s">
        <v>29</v>
      </c>
      <c r="X3" s="22" t="s">
        <v>28</v>
      </c>
      <c r="Y3" s="22" t="s">
        <v>27</v>
      </c>
      <c r="Z3" s="22" t="s">
        <v>26</v>
      </c>
      <c r="AA3" s="22" t="s">
        <v>25</v>
      </c>
      <c r="AB3" s="22" t="s">
        <v>24</v>
      </c>
      <c r="AC3" s="22" t="s">
        <v>23</v>
      </c>
      <c r="AD3" s="22" t="s">
        <v>43</v>
      </c>
      <c r="AE3" s="21" t="s">
        <v>22</v>
      </c>
    </row>
    <row r="4" spans="1:34" x14ac:dyDescent="0.3">
      <c r="A4" s="1">
        <v>201511065</v>
      </c>
      <c r="B4" s="5">
        <f>SUM(C4:S4)</f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/>
      <c r="U4" s="13">
        <f>IF(IFERROR(FIND(U$2,$C$1),0)&gt;0, $C4/$C$2,0)+IF(IFERROR(FIND(U$2,$D$1),0)&gt;0, $D4/$D$2,0)+IF(IFERROR(FIND(U$2,$E$1),0)&gt;0, $E4/$E$2,0)+IF(IFERROR(FIND(U$2,$F$1),0)&gt;0, $F4/$F$2,0)+IF(IFERROR(FIND(U$2,$G$1),0)&gt;0, $G4/$G$2,0)+IF(IFERROR(FIND(U$2,$H$1),0)&gt;0, $H4/$H$2,0)+IF(IFERROR(FIND(U$2,$I$1),0)&gt;0, $I4/$I$2,0)+IF(IFERROR(FIND(U$2,$J$1),0)&gt;0, $J4/$J$2,0)+IF(IFERROR(FIND(U$2,$K$1),0)&gt;0, $K4/$K$2,0)+IF(IFERROR(FIND(U$2,$L$1),0)&gt;0, $L4/$L$2,0)+IF(IFERROR(FIND(U$2,$M$1),0)&gt;0, $M4/$M$2,0)+IF(IFERROR(FIND(U$2,$N$1),0)&gt;0, $N4/$N$2,0)+IF(IFERROR(FIND(U$2,$O$1),0)&gt;0, $O4/$O$2,0)+IF(IFERROR(FIND(U$2,$P$1),0)&gt;0, $P4/$P$2,0)+IF(IFERROR(FIND(U$2,$Q$1),0)&gt;0, $Q4/$Q$2,0)+IF(IFERROR(FIND(U$2,$R$1),0)+IF(IFERROR(FIND(U$2,$G$1),0)&gt;0, $G4/$S$2,0)&gt;0, $S4/$S$2,0)</f>
        <v>0</v>
      </c>
      <c r="V4" s="13">
        <f>IF(IFERROR(FIND(V$2,$C$1),0)&gt;0, $C4/$C$2,0)+IF(IFERROR(FIND(V$2,$D$1),0)&gt;0, $D4/$D$2,0)+IF(IFERROR(FIND(V$2,$E$1),0)&gt;0, $E4/$E$2,0)+IF(IFERROR(FIND(V$2,$F$1),0)&gt;0, $F4/$F$2,0)+IF(IFERROR(FIND(V$2,$G$1),0)&gt;0, $G4/$G$2,0)+IF(IFERROR(FIND(V$2,$H$1),0)&gt;0, $H4/$H$2,0)+IF(IFERROR(FIND(V$2,$I$1),0)&gt;0, $I4/$I$2,0)+IF(IFERROR(FIND(V$2,$J$1),0)&gt;0, $J4/$J$2,0)+IF(IFERROR(FIND(V$2,$K$1),0)&gt;0, $K4/$K$2,0)+IF(IFERROR(FIND(V$2,$L$1),0)&gt;0, $L4/$L$2,0)+IF(IFERROR(FIND(V$2,$M$1),0)&gt;0, $M4/$M$2,0)+IF(IFERROR(FIND(V$2,$N$1),0)&gt;0, $N4/$N$2,0)+IF(IFERROR(FIND(V$2,$O$1),0)&gt;0, $O4/$O$2,0)+IF(IFERROR(FIND(V$2,$P$1),0)&gt;0, $P4/$P$2,0)+IF(IFERROR(FIND(V$2,$Q$1),0)&gt;0, $Q4/$Q$2,0)+IF(IFERROR(FIND(V$2,$R$1),0)+IF(IFERROR(FIND(V$2,$G$1),0)&gt;0, $G4/$S$2,0)&gt;0, $S4/$S$2,0)</f>
        <v>0</v>
      </c>
      <c r="W4" s="13">
        <f>IF(IFERROR(FIND(W$2,$C$1),0)&gt;0, $C4/$C$2,0)+IF(IFERROR(FIND(W$2,$D$1),0)&gt;0, $D4/$D$2,0)+IF(IFERROR(FIND(W$2,$E$1),0)&gt;0, $E4/$E$2,0)+IF(IFERROR(FIND(W$2,$F$1),0)&gt;0, $F4/$F$2,0)+IF(IFERROR(FIND(W$2,$G$1),0)&gt;0, $G4/$G$2,0)+IF(IFERROR(FIND(W$2,$H$1),0)&gt;0, $H4/$H$2,0)+IF(IFERROR(FIND(W$2,$I$1),0)&gt;0, $I4/$I$2,0)+IF(IFERROR(FIND(W$2,$J$1),0)&gt;0, $J4/$J$2,0)+IF(IFERROR(FIND(W$2,$K$1),0)&gt;0, $K4/$K$2,0)+IF(IFERROR(FIND(W$2,$L$1),0)&gt;0, $L4/$L$2,0)+IF(IFERROR(FIND(W$2,$M$1),0)&gt;0, $M4/$M$2,0)+IF(IFERROR(FIND(W$2,$N$1),0)&gt;0, $N4/$N$2,0)+IF(IFERROR(FIND(W$2,$O$1),0)&gt;0, $O4/$O$2,0)+IF(IFERROR(FIND(W$2,$P$1),0)&gt;0, $P4/$P$2,0)+IF(IFERROR(FIND(W$2,$Q$1),0)&gt;0, $Q4/$Q$2,0)+IF(IFERROR(FIND(W$2,$R$1),0)+IF(IFERROR(FIND(W$2,$G$1),0)&gt;0, $G4/$S$2,0)&gt;0, $S4/$S$2,0)</f>
        <v>0</v>
      </c>
      <c r="X4" s="13">
        <f>IF(IFERROR(FIND(X$2,$C$1),0)&gt;0, $C4/$C$2,0)+IF(IFERROR(FIND(X$2,$D$1),0)&gt;0, $D4/$D$2,0)+IF(IFERROR(FIND(X$2,$E$1),0)&gt;0, $E4/$E$2,0)+IF(IFERROR(FIND(X$2,$F$1),0)&gt;0, $F4/$F$2,0)+IF(IFERROR(FIND(X$2,$G$1),0)&gt;0, $G4/$G$2,0)+IF(IFERROR(FIND(X$2,$H$1),0)&gt;0, $H4/$H$2,0)+IF(IFERROR(FIND(X$2,$I$1),0)&gt;0, $I4/$I$2,0)+IF(IFERROR(FIND(X$2,$J$1),0)&gt;0, $J4/$J$2,0)+IF(IFERROR(FIND(X$2,$K$1),0)&gt;0, $K4/$K$2,0)+IF(IFERROR(FIND(X$2,$L$1),0)&gt;0, $L4/$L$2,0)+IF(IFERROR(FIND(X$2,$M$1),0)&gt;0, $M4/$M$2,0)+IF(IFERROR(FIND(X$2,$N$1),0)&gt;0, $N4/$N$2,0)+IF(IFERROR(FIND(X$2,$O$1),0)&gt;0, $O4/$O$2,0)+IF(IFERROR(FIND(X$2,$P$1),0)&gt;0, $P4/$P$2,0)+IF(IFERROR(FIND(X$2,$Q$1),0)&gt;0, $Q4/$Q$2,0)+IF(IFERROR(FIND(X$2,$R$1),0)+IF(IFERROR(FIND(X$2,$G$1),0)&gt;0, $G4/$S$2,0)&gt;0, $S4/$S$2,0)</f>
        <v>0</v>
      </c>
      <c r="Y4" s="13">
        <f>IF(IFERROR(FIND(Y$2,$C$1),0)&gt;0, $C4/$C$2,0)+IF(IFERROR(FIND(Y$2,$D$1),0)&gt;0, $D4/$D$2,0)+IF(IFERROR(FIND(Y$2,$E$1),0)&gt;0, $E4/$E$2,0)+IF(IFERROR(FIND(Y$2,$F$1),0)&gt;0, $F4/$F$2,0)+IF(IFERROR(FIND(Y$2,$G$1),0)&gt;0, $G4/$G$2,0)+IF(IFERROR(FIND(Y$2,$H$1),0)&gt;0, $H4/$H$2,0)+IF(IFERROR(FIND(Y$2,$I$1),0)&gt;0, $I4/$I$2,0)+IF(IFERROR(FIND(Y$2,$J$1),0)&gt;0, $J4/$J$2,0)+IF(IFERROR(FIND(Y$2,$K$1),0)&gt;0, $K4/$K$2,0)+IF(IFERROR(FIND(Y$2,$L$1),0)&gt;0, $L4/$L$2,0)+IF(IFERROR(FIND(Y$2,$M$1),0)&gt;0, $M4/$M$2,0)+IF(IFERROR(FIND(Y$2,$N$1),0)&gt;0, $N4/$N$2,0)+IF(IFERROR(FIND(Y$2,$O$1),0)&gt;0, $O4/$O$2,0)+IF(IFERROR(FIND(Y$2,$P$1),0)&gt;0, $P4/$P$2,0)+IF(IFERROR(FIND(Y$2,$Q$1),0)&gt;0, $Q4/$Q$2,0)+IF(IFERROR(FIND(Y$2,$R$1),0)+IF(IFERROR(FIND(Y$2,$G$1),0)&gt;0, $G4/$S$2,0)&gt;0, $S4/$S$2,0)</f>
        <v>0</v>
      </c>
      <c r="Z4" s="13">
        <f>IF(IFERROR(FIND(Z$2,$C$1),0)&gt;0, $C4/$C$2,0)+IF(IFERROR(FIND(Z$2,$D$1),0)&gt;0, $D4/$D$2,0)+IF(IFERROR(FIND(Z$2,$E$1),0)&gt;0, $E4/$E$2,0)+IF(IFERROR(FIND(Z$2,$F$1),0)&gt;0, $F4/$F$2,0)+IF(IFERROR(FIND(Z$2,$G$1),0)&gt;0, $G4/$G$2,0)+IF(IFERROR(FIND(Z$2,$H$1),0)&gt;0, $H4/$H$2,0)+IF(IFERROR(FIND(Z$2,$I$1),0)&gt;0, $I4/$I$2,0)+IF(IFERROR(FIND(Z$2,$J$1),0)&gt;0, $J4/$J$2,0)+IF(IFERROR(FIND(Z$2,$K$1),0)&gt;0, $K4/$K$2,0)+IF(IFERROR(FIND(Z$2,$L$1),0)&gt;0, $L4/$L$2,0)+IF(IFERROR(FIND(Z$2,$M$1),0)&gt;0, $M4/$M$2,0)+IF(IFERROR(FIND(Z$2,$N$1),0)&gt;0, $N4/$N$2,0)+IF(IFERROR(FIND(Z$2,$O$1),0)&gt;0, $O4/$O$2,0)+IF(IFERROR(FIND(Z$2,$P$1),0)&gt;0, $P4/$P$2,0)+IF(IFERROR(FIND(Z$2,$Q$1),0)&gt;0, $Q4/$Q$2,0)+IF(IFERROR(FIND(Z$2,$R$1),0)+IF(IFERROR(FIND(Z$2,$G$1),0)&gt;0, $G4/$S$2,0)&gt;0, $S4/$S$2,0)</f>
        <v>0</v>
      </c>
      <c r="AA4" s="13">
        <f>IF(IFERROR(FIND(AA$2,$C$1),0)&gt;0, $C4/$C$2,0)+IF(IFERROR(FIND(AA$2,$D$1),0)&gt;0, $D4/$D$2,0)+IF(IFERROR(FIND(AA$2,$E$1),0)&gt;0, $E4/$E$2,0)+IF(IFERROR(FIND(AA$2,$F$1),0)&gt;0, $F4/$F$2,0)+IF(IFERROR(FIND(AA$2,$G$1),0)&gt;0, $G4/$G$2,0)+IF(IFERROR(FIND(AA$2,$H$1),0)&gt;0, $H4/$H$2,0)+IF(IFERROR(FIND(AA$2,$I$1),0)&gt;0, $I4/$I$2,0)+IF(IFERROR(FIND(AA$2,$J$1),0)&gt;0, $J4/$J$2,0)+IF(IFERROR(FIND(AA$2,$K$1),0)&gt;0, $K4/$K$2,0)+IF(IFERROR(FIND(AA$2,$L$1),0)&gt;0, $L4/$L$2,0)+IF(IFERROR(FIND(AA$2,$M$1),0)&gt;0, $M4/$M$2,0)+IF(IFERROR(FIND(AA$2,$N$1),0)&gt;0, $N4/$N$2,0)+IF(IFERROR(FIND(AA$2,$O$1),0)&gt;0, $O4/$O$2,0)+IF(IFERROR(FIND(AA$2,$P$1),0)&gt;0, $P4/$P$2,0)+IF(IFERROR(FIND(AA$2,$Q$1),0)&gt;0, $Q4/$Q$2,0)+IF(IFERROR(FIND(AA$2,$R$1),0)+IF(IFERROR(FIND(AA$2,$G$1),0)&gt;0, $G4/$S$2,0)&gt;0, $S4/$S$2,0)</f>
        <v>0</v>
      </c>
      <c r="AB4" s="13">
        <f>IF(IFERROR(FIND(AB$2,$C$1),0)&gt;0, $C4/$C$2,0)+IF(IFERROR(FIND(AB$2,$D$1),0)&gt;0, $D4/$D$2,0)+IF(IFERROR(FIND(AB$2,$E$1),0)&gt;0, $E4/$E$2,0)+IF(IFERROR(FIND(AB$2,$F$1),0)&gt;0, $F4/$F$2,0)+IF(IFERROR(FIND(AB$2,$G$1),0)&gt;0, $G4/$G$2,0)+IF(IFERROR(FIND(AB$2,$H$1),0)&gt;0, $H4/$H$2,0)+IF(IFERROR(FIND(AB$2,$I$1),0)&gt;0, $I4/$I$2,0)+IF(IFERROR(FIND(AB$2,$J$1),0)&gt;0, $J4/$J$2,0)+IF(IFERROR(FIND(AB$2,$K$1),0)&gt;0, $K4/$K$2,0)+IF(IFERROR(FIND(AB$2,$L$1),0)&gt;0, $L4/$L$2,0)+IF(IFERROR(FIND(AB$2,$M$1),0)&gt;0, $M4/$M$2,0)+IF(IFERROR(FIND(AB$2,$N$1),0)&gt;0, $N4/$N$2,0)+IF(IFERROR(FIND(AB$2,$O$1),0)&gt;0, $O4/$O$2,0)+IF(IFERROR(FIND(AB$2,$P$1),0)&gt;0, $P4/$P$2,0)+IF(IFERROR(FIND(AB$2,$Q$1),0)&gt;0, $Q4/$Q$2,0)+IF(IFERROR(FIND(AB$2,$R$1),0)+IF(IFERROR(FIND(AB$2,$G$1),0)&gt;0, $G4/$S$2,0)&gt;0, $S4/$S$2,0)</f>
        <v>0</v>
      </c>
      <c r="AC4" s="13">
        <f>IF(IFERROR(FIND(AC$2,$C$1),0)&gt;0, $C4/$C$2,0)+IF(IFERROR(FIND(AC$2,$D$1),0)&gt;0, $D4/$D$2,0)+IF(IFERROR(FIND(AC$2,$E$1),0)&gt;0, $E4/$E$2,0)+IF(IFERROR(FIND(AC$2,$F$1),0)&gt;0, $F4/$F$2,0)+IF(IFERROR(FIND(AC$2,$G$1),0)&gt;0, $G4/$G$2,0)+IF(IFERROR(FIND(AC$2,$H$1),0)&gt;0, $H4/$H$2,0)+IF(IFERROR(FIND(AC$2,$I$1),0)&gt;0, $I4/$I$2,0)+IF(IFERROR(FIND(AC$2,$J$1),0)&gt;0, $J4/$J$2,0)+IF(IFERROR(FIND(AC$2,$K$1),0)&gt;0, $K4/$K$2,0)+IF(IFERROR(FIND(AC$2,$L$1),0)&gt;0, $L4/$L$2,0)+IF(IFERROR(FIND(AC$2,$M$1),0)&gt;0, $M4/$M$2,0)+IF(IFERROR(FIND(AC$2,$N$1),0)&gt;0, $N4/$N$2,0)+IF(IFERROR(FIND(AC$2,$O$1),0)&gt;0, $O4/$O$2,0)+IF(IFERROR(FIND(AC$2,$P$1),0)&gt;0, $P4/$P$2,0)+IF(IFERROR(FIND(AC$2,$Q$1),0)&gt;0, $Q4/$Q$2,0)+IF(IFERROR(FIND(AC$2,$R$1),0)+IF(IFERROR(FIND(AC$2,$G$1),0)&gt;0, $G4/$S$2,0)&gt;0, $S4/$S$2,0)</f>
        <v>0</v>
      </c>
      <c r="AD4" s="13">
        <f>IF(IFERROR(FIND(AD$2,$C$1),0)&gt;0, $C4/$C$2,0)+IF(IFERROR(FIND(AD$2,$D$1),0)&gt;0, $D4/$D$2,0)+IF(IFERROR(FIND(AD$2,$E$1),0)&gt;0, $E4/$E$2,0)+IF(IFERROR(FIND(AD$2,$F$1),0)&gt;0, $F4/$F$2,0)+IF(IFERROR(FIND(AD$2,$G$1),0)&gt;0, $G4/$G$2,0)+IF(IFERROR(FIND(AD$2,$H$1),0)&gt;0, $H4/$H$2,0)+IF(IFERROR(FIND(AD$2,$I$1),0)&gt;0, $I4/$I$2,0)+IF(IFERROR(FIND(AD$2,$J$1),0)&gt;0, $J4/$J$2,0)+IF(IFERROR(FIND(AD$2,$K$1),0)&gt;0, $K4/$K$2,0)+IF(IFERROR(FIND(AD$2,$L$1),0)&gt;0, $L4/$L$2,0)+IF(IFERROR(FIND(AD$2,$M$1),0)&gt;0, $M4/$M$2,0)+IF(IFERROR(FIND(AD$2,$N$1),0)&gt;0, $N4/$N$2,0)+IF(IFERROR(FIND(AD$2,$O$1),0)&gt;0, $O4/$O$2,0)+IF(IFERROR(FIND(AD$2,$P$1),0)&gt;0, $P4/$P$2,0)+IF(IFERROR(FIND(AD$2,$Q$1),0)&gt;0, $Q4/$Q$2,0)+IF(IFERROR(FIND(AD$2,$R$1),0)+IF(IFERROR(FIND(AD$2,$G$1),0)&gt;0, $G4/$S$2,0)&gt;0, $S4/$S$2,0)</f>
        <v>0</v>
      </c>
      <c r="AE4" s="20">
        <f>SUM(U4:AD4)</f>
        <v>0</v>
      </c>
      <c r="AG4" s="15" t="s">
        <v>40</v>
      </c>
    </row>
    <row r="5" spans="1:34" x14ac:dyDescent="0.3">
      <c r="A5" s="1">
        <v>201511411</v>
      </c>
      <c r="B5" s="5">
        <f>SUM(C5:S5)</f>
        <v>9</v>
      </c>
      <c r="C5" s="2">
        <v>0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 s="2">
        <v>3</v>
      </c>
      <c r="J5" s="2">
        <v>5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/>
      <c r="U5" s="13">
        <f>IF(IFERROR(FIND(U$2,$C$1),0)&gt;0, $C5/$C$2,0)+IF(IFERROR(FIND(U$2,$D$1),0)&gt;0, $D5/$D$2,0)+IF(IFERROR(FIND(U$2,$E$1),0)&gt;0, $E5/$E$2,0)+IF(IFERROR(FIND(U$2,$F$1),0)&gt;0, $F5/$F$2,0)+IF(IFERROR(FIND(U$2,$G$1),0)&gt;0, $G5/$G$2,0)+IF(IFERROR(FIND(U$2,$H$1),0)&gt;0, $H5/$H$2,0)+IF(IFERROR(FIND(U$2,$I$1),0)&gt;0, $I5/$I$2,0)+IF(IFERROR(FIND(U$2,$J$1),0)&gt;0, $J5/$J$2,0)+IF(IFERROR(FIND(U$2,$K$1),0)&gt;0, $K5/$K$2,0)+IF(IFERROR(FIND(U$2,$L$1),0)&gt;0, $L5/$L$2,0)+IF(IFERROR(FIND(U$2,$M$1),0)&gt;0, $M5/$M$2,0)+IF(IFERROR(FIND(U$2,$N$1),0)&gt;0, $N5/$N$2,0)+IF(IFERROR(FIND(U$2,$O$1),0)&gt;0, $O5/$O$2,0)+IF(IFERROR(FIND(U$2,$P$1),0)&gt;0, $P5/$P$2,0)+IF(IFERROR(FIND(U$2,$Q$1),0)&gt;0, $Q5/$Q$2,0)+IF(IFERROR(FIND(U$2,$R$1),0)+IF(IFERROR(FIND(U$2,$G$1),0)&gt;0, $G5/$S$2,0)&gt;0, $S5/$S$2,0)</f>
        <v>0.875</v>
      </c>
      <c r="V5" s="13">
        <f>IF(IFERROR(FIND(V$2,$C$1),0)&gt;0, $C5/$C$2,0)+IF(IFERROR(FIND(V$2,$D$1),0)&gt;0, $D5/$D$2,0)+IF(IFERROR(FIND(V$2,$E$1),0)&gt;0, $E5/$E$2,0)+IF(IFERROR(FIND(V$2,$F$1),0)&gt;0, $F5/$F$2,0)+IF(IFERROR(FIND(V$2,$G$1),0)&gt;0, $G5/$G$2,0)+IF(IFERROR(FIND(V$2,$H$1),0)&gt;0, $H5/$H$2,0)+IF(IFERROR(FIND(V$2,$I$1),0)&gt;0, $I5/$I$2,0)+IF(IFERROR(FIND(V$2,$J$1),0)&gt;0, $J5/$J$2,0)+IF(IFERROR(FIND(V$2,$K$1),0)&gt;0, $K5/$K$2,0)+IF(IFERROR(FIND(V$2,$L$1),0)&gt;0, $L5/$L$2,0)+IF(IFERROR(FIND(V$2,$M$1),0)&gt;0, $M5/$M$2,0)+IF(IFERROR(FIND(V$2,$N$1),0)&gt;0, $N5/$N$2,0)+IF(IFERROR(FIND(V$2,$O$1),0)&gt;0, $O5/$O$2,0)+IF(IFERROR(FIND(V$2,$P$1),0)&gt;0, $P5/$P$2,0)+IF(IFERROR(FIND(V$2,$Q$1),0)&gt;0, $Q5/$Q$2,0)+IF(IFERROR(FIND(V$2,$R$1),0)+IF(IFERROR(FIND(V$2,$G$1),0)&gt;0, $G5/$S$2,0)&gt;0, $S5/$S$2,0)</f>
        <v>0</v>
      </c>
      <c r="W5" s="13">
        <f>IF(IFERROR(FIND(W$2,$C$1),0)&gt;0, $C5/$C$2,0)+IF(IFERROR(FIND(W$2,$D$1),0)&gt;0, $D5/$D$2,0)+IF(IFERROR(FIND(W$2,$E$1),0)&gt;0, $E5/$E$2,0)+IF(IFERROR(FIND(W$2,$F$1),0)&gt;0, $F5/$F$2,0)+IF(IFERROR(FIND(W$2,$G$1),0)&gt;0, $G5/$G$2,0)+IF(IFERROR(FIND(W$2,$H$1),0)&gt;0, $H5/$H$2,0)+IF(IFERROR(FIND(W$2,$I$1),0)&gt;0, $I5/$I$2,0)+IF(IFERROR(FIND(W$2,$J$1),0)&gt;0, $J5/$J$2,0)+IF(IFERROR(FIND(W$2,$K$1),0)&gt;0, $K5/$K$2,0)+IF(IFERROR(FIND(W$2,$L$1),0)&gt;0, $L5/$L$2,0)+IF(IFERROR(FIND(W$2,$M$1),0)&gt;0, $M5/$M$2,0)+IF(IFERROR(FIND(W$2,$N$1),0)&gt;0, $N5/$N$2,0)+IF(IFERROR(FIND(W$2,$O$1),0)&gt;0, $O5/$O$2,0)+IF(IFERROR(FIND(W$2,$P$1),0)&gt;0, $P5/$P$2,0)+IF(IFERROR(FIND(W$2,$Q$1),0)&gt;0, $Q5/$Q$2,0)+IF(IFERROR(FIND(W$2,$R$1),0)+IF(IFERROR(FIND(W$2,$G$1),0)&gt;0, $G5/$S$2,0)&gt;0, $S5/$S$2,0)</f>
        <v>0</v>
      </c>
      <c r="X5" s="13">
        <f>IF(IFERROR(FIND(X$2,$C$1),0)&gt;0, $C5/$C$2,0)+IF(IFERROR(FIND(X$2,$D$1),0)&gt;0, $D5/$D$2,0)+IF(IFERROR(FIND(X$2,$E$1),0)&gt;0, $E5/$E$2,0)+IF(IFERROR(FIND(X$2,$F$1),0)&gt;0, $F5/$F$2,0)+IF(IFERROR(FIND(X$2,$G$1),0)&gt;0, $G5/$G$2,0)+IF(IFERROR(FIND(X$2,$H$1),0)&gt;0, $H5/$H$2,0)+IF(IFERROR(FIND(X$2,$I$1),0)&gt;0, $I5/$I$2,0)+IF(IFERROR(FIND(X$2,$J$1),0)&gt;0, $J5/$J$2,0)+IF(IFERROR(FIND(X$2,$K$1),0)&gt;0, $K5/$K$2,0)+IF(IFERROR(FIND(X$2,$L$1),0)&gt;0, $L5/$L$2,0)+IF(IFERROR(FIND(X$2,$M$1),0)&gt;0, $M5/$M$2,0)+IF(IFERROR(FIND(X$2,$N$1),0)&gt;0, $N5/$N$2,0)+IF(IFERROR(FIND(X$2,$O$1),0)&gt;0, $O5/$O$2,0)+IF(IFERROR(FIND(X$2,$P$1),0)&gt;0, $P5/$P$2,0)+IF(IFERROR(FIND(X$2,$Q$1),0)&gt;0, $Q5/$Q$2,0)+IF(IFERROR(FIND(X$2,$R$1),0)+IF(IFERROR(FIND(X$2,$G$1),0)&gt;0, $G5/$S$2,0)&gt;0, $S5/$S$2,0)</f>
        <v>0.5</v>
      </c>
      <c r="Y5" s="13">
        <f>IF(IFERROR(FIND(Y$2,$C$1),0)&gt;0, $C5/$C$2,0)+IF(IFERROR(FIND(Y$2,$D$1),0)&gt;0, $D5/$D$2,0)+IF(IFERROR(FIND(Y$2,$E$1),0)&gt;0, $E5/$E$2,0)+IF(IFERROR(FIND(Y$2,$F$1),0)&gt;0, $F5/$F$2,0)+IF(IFERROR(FIND(Y$2,$G$1),0)&gt;0, $G5/$G$2,0)+IF(IFERROR(FIND(Y$2,$H$1),0)&gt;0, $H5/$H$2,0)+IF(IFERROR(FIND(Y$2,$I$1),0)&gt;0, $I5/$I$2,0)+IF(IFERROR(FIND(Y$2,$J$1),0)&gt;0, $J5/$J$2,0)+IF(IFERROR(FIND(Y$2,$K$1),0)&gt;0, $K5/$K$2,0)+IF(IFERROR(FIND(Y$2,$L$1),0)&gt;0, $L5/$L$2,0)+IF(IFERROR(FIND(Y$2,$M$1),0)&gt;0, $M5/$M$2,0)+IF(IFERROR(FIND(Y$2,$N$1),0)&gt;0, $N5/$N$2,0)+IF(IFERROR(FIND(Y$2,$O$1),0)&gt;0, $O5/$O$2,0)+IF(IFERROR(FIND(Y$2,$P$1),0)&gt;0, $P5/$P$2,0)+IF(IFERROR(FIND(Y$2,$Q$1),0)&gt;0, $Q5/$Q$2,0)+IF(IFERROR(FIND(Y$2,$R$1),0)+IF(IFERROR(FIND(Y$2,$G$1),0)&gt;0, $G5/$S$2,0)&gt;0, $S5/$S$2,0)</f>
        <v>0</v>
      </c>
      <c r="Z5" s="13">
        <f>IF(IFERROR(FIND(Z$2,$C$1),0)&gt;0, $C5/$C$2,0)+IF(IFERROR(FIND(Z$2,$D$1),0)&gt;0, $D5/$D$2,0)+IF(IFERROR(FIND(Z$2,$E$1),0)&gt;0, $E5/$E$2,0)+IF(IFERROR(FIND(Z$2,$F$1),0)&gt;0, $F5/$F$2,0)+IF(IFERROR(FIND(Z$2,$G$1),0)&gt;0, $G5/$G$2,0)+IF(IFERROR(FIND(Z$2,$H$1),0)&gt;0, $H5/$H$2,0)+IF(IFERROR(FIND(Z$2,$I$1),0)&gt;0, $I5/$I$2,0)+IF(IFERROR(FIND(Z$2,$J$1),0)&gt;0, $J5/$J$2,0)+IF(IFERROR(FIND(Z$2,$K$1),0)&gt;0, $K5/$K$2,0)+IF(IFERROR(FIND(Z$2,$L$1),0)&gt;0, $L5/$L$2,0)+IF(IFERROR(FIND(Z$2,$M$1),0)&gt;0, $M5/$M$2,0)+IF(IFERROR(FIND(Z$2,$N$1),0)&gt;0, $N5/$N$2,0)+IF(IFERROR(FIND(Z$2,$O$1),0)&gt;0, $O5/$O$2,0)+IF(IFERROR(FIND(Z$2,$P$1),0)&gt;0, $P5/$P$2,0)+IF(IFERROR(FIND(Z$2,$Q$1),0)&gt;0, $Q5/$Q$2,0)+IF(IFERROR(FIND(Z$2,$R$1),0)+IF(IFERROR(FIND(Z$2,$G$1),0)&gt;0, $G5/$S$2,0)&gt;0, $S5/$S$2,0)</f>
        <v>0</v>
      </c>
      <c r="AA5" s="13">
        <f>IF(IFERROR(FIND(AA$2,$C$1),0)&gt;0, $C5/$C$2,0)+IF(IFERROR(FIND(AA$2,$D$1),0)&gt;0, $D5/$D$2,0)+IF(IFERROR(FIND(AA$2,$E$1),0)&gt;0, $E5/$E$2,0)+IF(IFERROR(FIND(AA$2,$F$1),0)&gt;0, $F5/$F$2,0)+IF(IFERROR(FIND(AA$2,$G$1),0)&gt;0, $G5/$G$2,0)+IF(IFERROR(FIND(AA$2,$H$1),0)&gt;0, $H5/$H$2,0)+IF(IFERROR(FIND(AA$2,$I$1),0)&gt;0, $I5/$I$2,0)+IF(IFERROR(FIND(AA$2,$J$1),0)&gt;0, $J5/$J$2,0)+IF(IFERROR(FIND(AA$2,$K$1),0)&gt;0, $K5/$K$2,0)+IF(IFERROR(FIND(AA$2,$L$1),0)&gt;0, $L5/$L$2,0)+IF(IFERROR(FIND(AA$2,$M$1),0)&gt;0, $M5/$M$2,0)+IF(IFERROR(FIND(AA$2,$N$1),0)&gt;0, $N5/$N$2,0)+IF(IFERROR(FIND(AA$2,$O$1),0)&gt;0, $O5/$O$2,0)+IF(IFERROR(FIND(AA$2,$P$1),0)&gt;0, $P5/$P$2,0)+IF(IFERROR(FIND(AA$2,$Q$1),0)&gt;0, $Q5/$Q$2,0)+IF(IFERROR(FIND(AA$2,$R$1),0)+IF(IFERROR(FIND(AA$2,$G$1),0)&gt;0, $G5/$S$2,0)&gt;0, $S5/$S$2,0)</f>
        <v>0</v>
      </c>
      <c r="AB5" s="13">
        <f>IF(IFERROR(FIND(AB$2,$C$1),0)&gt;0, $C5/$C$2,0)+IF(IFERROR(FIND(AB$2,$D$1),0)&gt;0, $D5/$D$2,0)+IF(IFERROR(FIND(AB$2,$E$1),0)&gt;0, $E5/$E$2,0)+IF(IFERROR(FIND(AB$2,$F$1),0)&gt;0, $F5/$F$2,0)+IF(IFERROR(FIND(AB$2,$G$1),0)&gt;0, $G5/$G$2,0)+IF(IFERROR(FIND(AB$2,$H$1),0)&gt;0, $H5/$H$2,0)+IF(IFERROR(FIND(AB$2,$I$1),0)&gt;0, $I5/$I$2,0)+IF(IFERROR(FIND(AB$2,$J$1),0)&gt;0, $J5/$J$2,0)+IF(IFERROR(FIND(AB$2,$K$1),0)&gt;0, $K5/$K$2,0)+IF(IFERROR(FIND(AB$2,$L$1),0)&gt;0, $L5/$L$2,0)+IF(IFERROR(FIND(AB$2,$M$1),0)&gt;0, $M5/$M$2,0)+IF(IFERROR(FIND(AB$2,$N$1),0)&gt;0, $N5/$N$2,0)+IF(IFERROR(FIND(AB$2,$O$1),0)&gt;0, $O5/$O$2,0)+IF(IFERROR(FIND(AB$2,$P$1),0)&gt;0, $P5/$P$2,0)+IF(IFERROR(FIND(AB$2,$Q$1),0)&gt;0, $Q5/$Q$2,0)+IF(IFERROR(FIND(AB$2,$R$1),0)+IF(IFERROR(FIND(AB$2,$G$1),0)&gt;0, $G5/$S$2,0)&gt;0, $S5/$S$2,0)</f>
        <v>0</v>
      </c>
      <c r="AC5" s="13">
        <f>IF(IFERROR(FIND(AC$2,$C$1),0)&gt;0, $C5/$C$2,0)+IF(IFERROR(FIND(AC$2,$D$1),0)&gt;0, $D5/$D$2,0)+IF(IFERROR(FIND(AC$2,$E$1),0)&gt;0, $E5/$E$2,0)+IF(IFERROR(FIND(AC$2,$F$1),0)&gt;0, $F5/$F$2,0)+IF(IFERROR(FIND(AC$2,$G$1),0)&gt;0, $G5/$G$2,0)+IF(IFERROR(FIND(AC$2,$H$1),0)&gt;0, $H5/$H$2,0)+IF(IFERROR(FIND(AC$2,$I$1),0)&gt;0, $I5/$I$2,0)+IF(IFERROR(FIND(AC$2,$J$1),0)&gt;0, $J5/$J$2,0)+IF(IFERROR(FIND(AC$2,$K$1),0)&gt;0, $K5/$K$2,0)+IF(IFERROR(FIND(AC$2,$L$1),0)&gt;0, $L5/$L$2,0)+IF(IFERROR(FIND(AC$2,$M$1),0)&gt;0, $M5/$M$2,0)+IF(IFERROR(FIND(AC$2,$N$1),0)&gt;0, $N5/$N$2,0)+IF(IFERROR(FIND(AC$2,$O$1),0)&gt;0, $O5/$O$2,0)+IF(IFERROR(FIND(AC$2,$P$1),0)&gt;0, $P5/$P$2,0)+IF(IFERROR(FIND(AC$2,$Q$1),0)&gt;0, $Q5/$Q$2,0)+IF(IFERROR(FIND(AC$2,$R$1),0)+IF(IFERROR(FIND(AC$2,$G$1),0)&gt;0, $G5/$S$2,0)&gt;0, $S5/$S$2,0)</f>
        <v>0</v>
      </c>
      <c r="AD5" s="13">
        <f>IF(IFERROR(FIND(AD$2,$C$1),0)&gt;0, $C5/$C$2,0)+IF(IFERROR(FIND(AD$2,$D$1),0)&gt;0, $D5/$D$2,0)+IF(IFERROR(FIND(AD$2,$E$1),0)&gt;0, $E5/$E$2,0)+IF(IFERROR(FIND(AD$2,$F$1),0)&gt;0, $F5/$F$2,0)+IF(IFERROR(FIND(AD$2,$G$1),0)&gt;0, $G5/$G$2,0)+IF(IFERROR(FIND(AD$2,$H$1),0)&gt;0, $H5/$H$2,0)+IF(IFERROR(FIND(AD$2,$I$1),0)&gt;0, $I5/$I$2,0)+IF(IFERROR(FIND(AD$2,$J$1),0)&gt;0, $J5/$J$2,0)+IF(IFERROR(FIND(AD$2,$K$1),0)&gt;0, $K5/$K$2,0)+IF(IFERROR(FIND(AD$2,$L$1),0)&gt;0, $L5/$L$2,0)+IF(IFERROR(FIND(AD$2,$M$1),0)&gt;0, $M5/$M$2,0)+IF(IFERROR(FIND(AD$2,$N$1),0)&gt;0, $N5/$N$2,0)+IF(IFERROR(FIND(AD$2,$O$1),0)&gt;0, $O5/$O$2,0)+IF(IFERROR(FIND(AD$2,$P$1),0)&gt;0, $P5/$P$2,0)+IF(IFERROR(FIND(AD$2,$Q$1),0)&gt;0, $Q5/$Q$2,0)+IF(IFERROR(FIND(AD$2,$R$1),0)+IF(IFERROR(FIND(AD$2,$G$1),0)&gt;0, $G5/$S$2,0)&gt;0, $S5/$S$2,0)</f>
        <v>0</v>
      </c>
      <c r="AE5" s="20">
        <f>SUM(U5:AD5)</f>
        <v>1.375</v>
      </c>
      <c r="AG5" s="5">
        <v>1</v>
      </c>
      <c r="AH5" s="1" t="s">
        <v>21</v>
      </c>
    </row>
    <row r="6" spans="1:34" x14ac:dyDescent="0.3">
      <c r="A6" s="1">
        <v>201611001</v>
      </c>
      <c r="B6" s="5">
        <f>SUM(C6:S6)</f>
        <v>30</v>
      </c>
      <c r="C6" s="2">
        <v>0</v>
      </c>
      <c r="D6" s="2">
        <v>0</v>
      </c>
      <c r="E6" s="2">
        <v>0</v>
      </c>
      <c r="F6" s="2">
        <v>3</v>
      </c>
      <c r="G6" s="2">
        <v>0</v>
      </c>
      <c r="H6" s="2">
        <v>1</v>
      </c>
      <c r="I6" s="2">
        <v>4</v>
      </c>
      <c r="J6" s="2">
        <v>10</v>
      </c>
      <c r="K6" s="2">
        <v>0</v>
      </c>
      <c r="L6" s="2">
        <v>0</v>
      </c>
      <c r="M6" s="2">
        <v>3</v>
      </c>
      <c r="N6" s="2">
        <v>0</v>
      </c>
      <c r="O6" s="2">
        <v>0</v>
      </c>
      <c r="P6" s="2">
        <v>0</v>
      </c>
      <c r="Q6" s="2">
        <v>3</v>
      </c>
      <c r="R6" s="2">
        <v>5</v>
      </c>
      <c r="S6" s="2">
        <v>1</v>
      </c>
      <c r="T6" s="2"/>
      <c r="U6" s="13">
        <f>IF(IFERROR(FIND(U$2,$C$1),0)&gt;0, $C6/$C$2,0)+IF(IFERROR(FIND(U$2,$D$1),0)&gt;0, $D6/$D$2,0)+IF(IFERROR(FIND(U$2,$E$1),0)&gt;0, $E6/$E$2,0)+IF(IFERROR(FIND(U$2,$F$1),0)&gt;0, $F6/$F$2,0)+IF(IFERROR(FIND(U$2,$G$1),0)&gt;0, $G6/$G$2,0)+IF(IFERROR(FIND(U$2,$H$1),0)&gt;0, $H6/$H$2,0)+IF(IFERROR(FIND(U$2,$I$1),0)&gt;0, $I6/$I$2,0)+IF(IFERROR(FIND(U$2,$J$1),0)&gt;0, $J6/$J$2,0)+IF(IFERROR(FIND(U$2,$K$1),0)&gt;0, $K6/$K$2,0)+IF(IFERROR(FIND(U$2,$L$1),0)&gt;0, $L6/$L$2,0)+IF(IFERROR(FIND(U$2,$M$1),0)&gt;0, $M6/$M$2,0)+IF(IFERROR(FIND(U$2,$N$1),0)&gt;0, $N6/$N$2,0)+IF(IFERROR(FIND(U$2,$O$1),0)&gt;0, $O6/$O$2,0)+IF(IFERROR(FIND(U$2,$P$1),0)&gt;0, $P6/$P$2,0)+IF(IFERROR(FIND(U$2,$Q$1),0)&gt;0, $Q6/$Q$2,0)+IF(IFERROR(FIND(U$2,$R$1),0)+IF(IFERROR(FIND(U$2,$G$1),0)&gt;0, $G6/$S$2,0)&gt;0, $S6/$S$2,0)</f>
        <v>2.1</v>
      </c>
      <c r="V6" s="13">
        <f>IF(IFERROR(FIND(V$2,$C$1),0)&gt;0, $C6/$C$2,0)+IF(IFERROR(FIND(V$2,$D$1),0)&gt;0, $D6/$D$2,0)+IF(IFERROR(FIND(V$2,$E$1),0)&gt;0, $E6/$E$2,0)+IF(IFERROR(FIND(V$2,$F$1),0)&gt;0, $F6/$F$2,0)+IF(IFERROR(FIND(V$2,$G$1),0)&gt;0, $G6/$G$2,0)+IF(IFERROR(FIND(V$2,$H$1),0)&gt;0, $H6/$H$2,0)+IF(IFERROR(FIND(V$2,$I$1),0)&gt;0, $I6/$I$2,0)+IF(IFERROR(FIND(V$2,$J$1),0)&gt;0, $J6/$J$2,0)+IF(IFERROR(FIND(V$2,$K$1),0)&gt;0, $K6/$K$2,0)+IF(IFERROR(FIND(V$2,$L$1),0)&gt;0, $L6/$L$2,0)+IF(IFERROR(FIND(V$2,$M$1),0)&gt;0, $M6/$M$2,0)+IF(IFERROR(FIND(V$2,$N$1),0)&gt;0, $N6/$N$2,0)+IF(IFERROR(FIND(V$2,$O$1),0)&gt;0, $O6/$O$2,0)+IF(IFERROR(FIND(V$2,$P$1),0)&gt;0, $P6/$P$2,0)+IF(IFERROR(FIND(V$2,$Q$1),0)&gt;0, $Q6/$Q$2,0)+IF(IFERROR(FIND(V$2,$R$1),0)+IF(IFERROR(FIND(V$2,$G$1),0)&gt;0, $G6/$S$2,0)&gt;0, $S6/$S$2,0)</f>
        <v>0.3</v>
      </c>
      <c r="W6" s="13">
        <f>IF(IFERROR(FIND(W$2,$C$1),0)&gt;0, $C6/$C$2,0)+IF(IFERROR(FIND(W$2,$D$1),0)&gt;0, $D6/$D$2,0)+IF(IFERROR(FIND(W$2,$E$1),0)&gt;0, $E6/$E$2,0)+IF(IFERROR(FIND(W$2,$F$1),0)&gt;0, $F6/$F$2,0)+IF(IFERROR(FIND(W$2,$G$1),0)&gt;0, $G6/$G$2,0)+IF(IFERROR(FIND(W$2,$H$1),0)&gt;0, $H6/$H$2,0)+IF(IFERROR(FIND(W$2,$I$1),0)&gt;0, $I6/$I$2,0)+IF(IFERROR(FIND(W$2,$J$1),0)&gt;0, $J6/$J$2,0)+IF(IFERROR(FIND(W$2,$K$1),0)&gt;0, $K6/$K$2,0)+IF(IFERROR(FIND(W$2,$L$1),0)&gt;0, $L6/$L$2,0)+IF(IFERROR(FIND(W$2,$M$1),0)&gt;0, $M6/$M$2,0)+IF(IFERROR(FIND(W$2,$N$1),0)&gt;0, $N6/$N$2,0)+IF(IFERROR(FIND(W$2,$O$1),0)&gt;0, $O6/$O$2,0)+IF(IFERROR(FIND(W$2,$P$1),0)&gt;0, $P6/$P$2,0)+IF(IFERROR(FIND(W$2,$Q$1),0)&gt;0, $Q6/$Q$2,0)+IF(IFERROR(FIND(W$2,$R$1),0)+IF(IFERROR(FIND(W$2,$G$1),0)&gt;0, $G6/$S$2,0)&gt;0, $S6/$S$2,0)</f>
        <v>0.7</v>
      </c>
      <c r="X6" s="13">
        <f>IF(IFERROR(FIND(X$2,$C$1),0)&gt;0, $C6/$C$2,0)+IF(IFERROR(FIND(X$2,$D$1),0)&gt;0, $D6/$D$2,0)+IF(IFERROR(FIND(X$2,$E$1),0)&gt;0, $E6/$E$2,0)+IF(IFERROR(FIND(X$2,$F$1),0)&gt;0, $F6/$F$2,0)+IF(IFERROR(FIND(X$2,$G$1),0)&gt;0, $G6/$G$2,0)+IF(IFERROR(FIND(X$2,$H$1),0)&gt;0, $H6/$H$2,0)+IF(IFERROR(FIND(X$2,$I$1),0)&gt;0, $I6/$I$2,0)+IF(IFERROR(FIND(X$2,$J$1),0)&gt;0, $J6/$J$2,0)+IF(IFERROR(FIND(X$2,$K$1),0)&gt;0, $K6/$K$2,0)+IF(IFERROR(FIND(X$2,$L$1),0)&gt;0, $L6/$L$2,0)+IF(IFERROR(FIND(X$2,$M$1),0)&gt;0, $M6/$M$2,0)+IF(IFERROR(FIND(X$2,$N$1),0)&gt;0, $N6/$N$2,0)+IF(IFERROR(FIND(X$2,$O$1),0)&gt;0, $O6/$O$2,0)+IF(IFERROR(FIND(X$2,$P$1),0)&gt;0, $P6/$P$2,0)+IF(IFERROR(FIND(X$2,$Q$1),0)&gt;0, $Q6/$Q$2,0)+IF(IFERROR(FIND(X$2,$R$1),0)+IF(IFERROR(FIND(X$2,$G$1),0)&gt;0, $G6/$S$2,0)&gt;0, $S6/$S$2,0)</f>
        <v>0.89999999999999991</v>
      </c>
      <c r="Y6" s="13">
        <f>IF(IFERROR(FIND(Y$2,$C$1),0)&gt;0, $C6/$C$2,0)+IF(IFERROR(FIND(Y$2,$D$1),0)&gt;0, $D6/$D$2,0)+IF(IFERROR(FIND(Y$2,$E$1),0)&gt;0, $E6/$E$2,0)+IF(IFERROR(FIND(Y$2,$F$1),0)&gt;0, $F6/$F$2,0)+IF(IFERROR(FIND(Y$2,$G$1),0)&gt;0, $G6/$G$2,0)+IF(IFERROR(FIND(Y$2,$H$1),0)&gt;0, $H6/$H$2,0)+IF(IFERROR(FIND(Y$2,$I$1),0)&gt;0, $I6/$I$2,0)+IF(IFERROR(FIND(Y$2,$J$1),0)&gt;0, $J6/$J$2,0)+IF(IFERROR(FIND(Y$2,$K$1),0)&gt;0, $K6/$K$2,0)+IF(IFERROR(FIND(Y$2,$L$1),0)&gt;0, $L6/$L$2,0)+IF(IFERROR(FIND(Y$2,$M$1),0)&gt;0, $M6/$M$2,0)+IF(IFERROR(FIND(Y$2,$N$1),0)&gt;0, $N6/$N$2,0)+IF(IFERROR(FIND(Y$2,$O$1),0)&gt;0, $O6/$O$2,0)+IF(IFERROR(FIND(Y$2,$P$1),0)&gt;0, $P6/$P$2,0)+IF(IFERROR(FIND(Y$2,$Q$1),0)&gt;0, $Q6/$Q$2,0)+IF(IFERROR(FIND(Y$2,$R$1),0)+IF(IFERROR(FIND(Y$2,$G$1),0)&gt;0, $G6/$S$2,0)&gt;0, $S6/$S$2,0)</f>
        <v>0</v>
      </c>
      <c r="Z6" s="13">
        <f>IF(IFERROR(FIND(Z$2,$C$1),0)&gt;0, $C6/$C$2,0)+IF(IFERROR(FIND(Z$2,$D$1),0)&gt;0, $D6/$D$2,0)+IF(IFERROR(FIND(Z$2,$E$1),0)&gt;0, $E6/$E$2,0)+IF(IFERROR(FIND(Z$2,$F$1),0)&gt;0, $F6/$F$2,0)+IF(IFERROR(FIND(Z$2,$G$1),0)&gt;0, $G6/$G$2,0)+IF(IFERROR(FIND(Z$2,$H$1),0)&gt;0, $H6/$H$2,0)+IF(IFERROR(FIND(Z$2,$I$1),0)&gt;0, $I6/$I$2,0)+IF(IFERROR(FIND(Z$2,$J$1),0)&gt;0, $J6/$J$2,0)+IF(IFERROR(FIND(Z$2,$K$1),0)&gt;0, $K6/$K$2,0)+IF(IFERROR(FIND(Z$2,$L$1),0)&gt;0, $L6/$L$2,0)+IF(IFERROR(FIND(Z$2,$M$1),0)&gt;0, $M6/$M$2,0)+IF(IFERROR(FIND(Z$2,$N$1),0)&gt;0, $N6/$N$2,0)+IF(IFERROR(FIND(Z$2,$O$1),0)&gt;0, $O6/$O$2,0)+IF(IFERROR(FIND(Z$2,$P$1),0)&gt;0, $P6/$P$2,0)+IF(IFERROR(FIND(Z$2,$Q$1),0)&gt;0, $Q6/$Q$2,0)+IF(IFERROR(FIND(Z$2,$R$1),0)+IF(IFERROR(FIND(Z$2,$G$1),0)&gt;0, $G6/$S$2,0)&gt;0, $S6/$S$2,0)</f>
        <v>0</v>
      </c>
      <c r="AA6" s="13">
        <f>IF(IFERROR(FIND(AA$2,$C$1),0)&gt;0, $C6/$C$2,0)+IF(IFERROR(FIND(AA$2,$D$1),0)&gt;0, $D6/$D$2,0)+IF(IFERROR(FIND(AA$2,$E$1),0)&gt;0, $E6/$E$2,0)+IF(IFERROR(FIND(AA$2,$F$1),0)&gt;0, $F6/$F$2,0)+IF(IFERROR(FIND(AA$2,$G$1),0)&gt;0, $G6/$G$2,0)+IF(IFERROR(FIND(AA$2,$H$1),0)&gt;0, $H6/$H$2,0)+IF(IFERROR(FIND(AA$2,$I$1),0)&gt;0, $I6/$I$2,0)+IF(IFERROR(FIND(AA$2,$J$1),0)&gt;0, $J6/$J$2,0)+IF(IFERROR(FIND(AA$2,$K$1),0)&gt;0, $K6/$K$2,0)+IF(IFERROR(FIND(AA$2,$L$1),0)&gt;0, $L6/$L$2,0)+IF(IFERROR(FIND(AA$2,$M$1),0)&gt;0, $M6/$M$2,0)+IF(IFERROR(FIND(AA$2,$N$1),0)&gt;0, $N6/$N$2,0)+IF(IFERROR(FIND(AA$2,$O$1),0)&gt;0, $O6/$O$2,0)+IF(IFERROR(FIND(AA$2,$P$1),0)&gt;0, $P6/$P$2,0)+IF(IFERROR(FIND(AA$2,$Q$1),0)&gt;0, $Q6/$Q$2,0)+IF(IFERROR(FIND(AA$2,$R$1),0)+IF(IFERROR(FIND(AA$2,$G$1),0)&gt;0, $G6/$S$2,0)&gt;0, $S6/$S$2,0)</f>
        <v>0</v>
      </c>
      <c r="AB6" s="13">
        <f>IF(IFERROR(FIND(AB$2,$C$1),0)&gt;0, $C6/$C$2,0)+IF(IFERROR(FIND(AB$2,$D$1),0)&gt;0, $D6/$D$2,0)+IF(IFERROR(FIND(AB$2,$E$1),0)&gt;0, $E6/$E$2,0)+IF(IFERROR(FIND(AB$2,$F$1),0)&gt;0, $F6/$F$2,0)+IF(IFERROR(FIND(AB$2,$G$1),0)&gt;0, $G6/$G$2,0)+IF(IFERROR(FIND(AB$2,$H$1),0)&gt;0, $H6/$H$2,0)+IF(IFERROR(FIND(AB$2,$I$1),0)&gt;0, $I6/$I$2,0)+IF(IFERROR(FIND(AB$2,$J$1),0)&gt;0, $J6/$J$2,0)+IF(IFERROR(FIND(AB$2,$K$1),0)&gt;0, $K6/$K$2,0)+IF(IFERROR(FIND(AB$2,$L$1),0)&gt;0, $L6/$L$2,0)+IF(IFERROR(FIND(AB$2,$M$1),0)&gt;0, $M6/$M$2,0)+IF(IFERROR(FIND(AB$2,$N$1),0)&gt;0, $N6/$N$2,0)+IF(IFERROR(FIND(AB$2,$O$1),0)&gt;0, $O6/$O$2,0)+IF(IFERROR(FIND(AB$2,$P$1),0)&gt;0, $P6/$P$2,0)+IF(IFERROR(FIND(AB$2,$Q$1),0)&gt;0, $Q6/$Q$2,0)+IF(IFERROR(FIND(AB$2,$R$1),0)+IF(IFERROR(FIND(AB$2,$G$1),0)&gt;0, $G6/$S$2,0)&gt;0, $S6/$S$2,0)</f>
        <v>0</v>
      </c>
      <c r="AC6" s="13">
        <f>IF(IFERROR(FIND(AC$2,$C$1),0)&gt;0, $C6/$C$2,0)+IF(IFERROR(FIND(AC$2,$D$1),0)&gt;0, $D6/$D$2,0)+IF(IFERROR(FIND(AC$2,$E$1),0)&gt;0, $E6/$E$2,0)+IF(IFERROR(FIND(AC$2,$F$1),0)&gt;0, $F6/$F$2,0)+IF(IFERROR(FIND(AC$2,$G$1),0)&gt;0, $G6/$G$2,0)+IF(IFERROR(FIND(AC$2,$H$1),0)&gt;0, $H6/$H$2,0)+IF(IFERROR(FIND(AC$2,$I$1),0)&gt;0, $I6/$I$2,0)+IF(IFERROR(FIND(AC$2,$J$1),0)&gt;0, $J6/$J$2,0)+IF(IFERROR(FIND(AC$2,$K$1),0)&gt;0, $K6/$K$2,0)+IF(IFERROR(FIND(AC$2,$L$1),0)&gt;0, $L6/$L$2,0)+IF(IFERROR(FIND(AC$2,$M$1),0)&gt;0, $M6/$M$2,0)+IF(IFERROR(FIND(AC$2,$N$1),0)&gt;0, $N6/$N$2,0)+IF(IFERROR(FIND(AC$2,$O$1),0)&gt;0, $O6/$O$2,0)+IF(IFERROR(FIND(AC$2,$P$1),0)&gt;0, $P6/$P$2,0)+IF(IFERROR(FIND(AC$2,$Q$1),0)&gt;0, $Q6/$Q$2,0)+IF(IFERROR(FIND(AC$2,$R$1),0)+IF(IFERROR(FIND(AC$2,$G$1),0)&gt;0, $G6/$S$2,0)&gt;0, $S6/$S$2,0)</f>
        <v>0</v>
      </c>
      <c r="AD6" s="13">
        <f>IF(IFERROR(FIND(AD$2,$C$1),0)&gt;0, $C6/$C$2,0)+IF(IFERROR(FIND(AD$2,$D$1),0)&gt;0, $D6/$D$2,0)+IF(IFERROR(FIND(AD$2,$E$1),0)&gt;0, $E6/$E$2,0)+IF(IFERROR(FIND(AD$2,$F$1),0)&gt;0, $F6/$F$2,0)+IF(IFERROR(FIND(AD$2,$G$1),0)&gt;0, $G6/$G$2,0)+IF(IFERROR(FIND(AD$2,$H$1),0)&gt;0, $H6/$H$2,0)+IF(IFERROR(FIND(AD$2,$I$1),0)&gt;0, $I6/$I$2,0)+IF(IFERROR(FIND(AD$2,$J$1),0)&gt;0, $J6/$J$2,0)+IF(IFERROR(FIND(AD$2,$K$1),0)&gt;0, $K6/$K$2,0)+IF(IFERROR(FIND(AD$2,$L$1),0)&gt;0, $L6/$L$2,0)+IF(IFERROR(FIND(AD$2,$M$1),0)&gt;0, $M6/$M$2,0)+IF(IFERROR(FIND(AD$2,$N$1),0)&gt;0, $N6/$N$2,0)+IF(IFERROR(FIND(AD$2,$O$1),0)&gt;0, $O6/$O$2,0)+IF(IFERROR(FIND(AD$2,$P$1),0)&gt;0, $P6/$P$2,0)+IF(IFERROR(FIND(AD$2,$Q$1),0)&gt;0, $Q6/$Q$2,0)+IF(IFERROR(FIND(AD$2,$R$1),0)+IF(IFERROR(FIND(AD$2,$G$1),0)&gt;0, $G6/$S$2,0)&gt;0, $S6/$S$2,0)</f>
        <v>0</v>
      </c>
      <c r="AE6" s="20">
        <f>SUM(U6:AD6)</f>
        <v>3.9999999999999996</v>
      </c>
      <c r="AG6" s="5">
        <v>2</v>
      </c>
      <c r="AH6" s="1" t="s">
        <v>20</v>
      </c>
    </row>
    <row r="7" spans="1:34" x14ac:dyDescent="0.3">
      <c r="A7" s="1">
        <v>201611014</v>
      </c>
      <c r="B7" s="5">
        <f>SUM(C7:S7)</f>
        <v>22</v>
      </c>
      <c r="C7" s="2">
        <v>0</v>
      </c>
      <c r="D7" s="2">
        <v>0</v>
      </c>
      <c r="E7" s="2">
        <v>0</v>
      </c>
      <c r="F7" s="2">
        <v>3</v>
      </c>
      <c r="G7" s="2">
        <v>0</v>
      </c>
      <c r="H7" s="2">
        <v>0</v>
      </c>
      <c r="I7" s="2">
        <v>4</v>
      </c>
      <c r="J7" s="2">
        <v>1</v>
      </c>
      <c r="K7" s="2">
        <v>5</v>
      </c>
      <c r="L7" s="2">
        <v>0</v>
      </c>
      <c r="M7" s="2">
        <v>3</v>
      </c>
      <c r="N7" s="2">
        <v>0</v>
      </c>
      <c r="O7" s="2">
        <v>0</v>
      </c>
      <c r="P7" s="2">
        <v>0</v>
      </c>
      <c r="Q7" s="2">
        <v>0</v>
      </c>
      <c r="R7" s="2">
        <v>5</v>
      </c>
      <c r="S7" s="2">
        <v>1</v>
      </c>
      <c r="T7" s="2"/>
      <c r="U7" s="13">
        <f>IF(IFERROR(FIND(U$2,$C$1),0)&gt;0, $C7/$C$2,0)+IF(IFERROR(FIND(U$2,$D$1),0)&gt;0, $D7/$D$2,0)+IF(IFERROR(FIND(U$2,$E$1),0)&gt;0, $E7/$E$2,0)+IF(IFERROR(FIND(U$2,$F$1),0)&gt;0, $F7/$F$2,0)+IF(IFERROR(FIND(U$2,$G$1),0)&gt;0, $G7/$G$2,0)+IF(IFERROR(FIND(U$2,$H$1),0)&gt;0, $H7/$H$2,0)+IF(IFERROR(FIND(U$2,$I$1),0)&gt;0, $I7/$I$2,0)+IF(IFERROR(FIND(U$2,$J$1),0)&gt;0, $J7/$J$2,0)+IF(IFERROR(FIND(U$2,$K$1),0)&gt;0, $K7/$K$2,0)+IF(IFERROR(FIND(U$2,$L$1),0)&gt;0, $L7/$L$2,0)+IF(IFERROR(FIND(U$2,$M$1),0)&gt;0, $M7/$M$2,0)+IF(IFERROR(FIND(U$2,$N$1),0)&gt;0, $N7/$N$2,0)+IF(IFERROR(FIND(U$2,$O$1),0)&gt;0, $O7/$O$2,0)+IF(IFERROR(FIND(U$2,$P$1),0)&gt;0, $P7/$P$2,0)+IF(IFERROR(FIND(U$2,$Q$1),0)&gt;0, $Q7/$Q$2,0)+IF(IFERROR(FIND(U$2,$R$1),0)+IF(IFERROR(FIND(U$2,$G$1),0)&gt;0, $G7/$S$2,0)&gt;0, $S7/$S$2,0)</f>
        <v>1.1000000000000001</v>
      </c>
      <c r="V7" s="13">
        <f>IF(IFERROR(FIND(V$2,$C$1),0)&gt;0, $C7/$C$2,0)+IF(IFERROR(FIND(V$2,$D$1),0)&gt;0, $D7/$D$2,0)+IF(IFERROR(FIND(V$2,$E$1),0)&gt;0, $E7/$E$2,0)+IF(IFERROR(FIND(V$2,$F$1),0)&gt;0, $F7/$F$2,0)+IF(IFERROR(FIND(V$2,$G$1),0)&gt;0, $G7/$G$2,0)+IF(IFERROR(FIND(V$2,$H$1),0)&gt;0, $H7/$H$2,0)+IF(IFERROR(FIND(V$2,$I$1),0)&gt;0, $I7/$I$2,0)+IF(IFERROR(FIND(V$2,$J$1),0)&gt;0, $J7/$J$2,0)+IF(IFERROR(FIND(V$2,$K$1),0)&gt;0, $K7/$K$2,0)+IF(IFERROR(FIND(V$2,$L$1),0)&gt;0, $L7/$L$2,0)+IF(IFERROR(FIND(V$2,$M$1),0)&gt;0, $M7/$M$2,0)+IF(IFERROR(FIND(V$2,$N$1),0)&gt;0, $N7/$N$2,0)+IF(IFERROR(FIND(V$2,$O$1),0)&gt;0, $O7/$O$2,0)+IF(IFERROR(FIND(V$2,$P$1),0)&gt;0, $P7/$P$2,0)+IF(IFERROR(FIND(V$2,$Q$1),0)&gt;0, $Q7/$Q$2,0)+IF(IFERROR(FIND(V$2,$R$1),0)+IF(IFERROR(FIND(V$2,$G$1),0)&gt;0, $G7/$S$2,0)&gt;0, $S7/$S$2,0)</f>
        <v>0.3</v>
      </c>
      <c r="W7" s="13">
        <f>IF(IFERROR(FIND(W$2,$C$1),0)&gt;0, $C7/$C$2,0)+IF(IFERROR(FIND(W$2,$D$1),0)&gt;0, $D7/$D$2,0)+IF(IFERROR(FIND(W$2,$E$1),0)&gt;0, $E7/$E$2,0)+IF(IFERROR(FIND(W$2,$F$1),0)&gt;0, $F7/$F$2,0)+IF(IFERROR(FIND(W$2,$G$1),0)&gt;0, $G7/$G$2,0)+IF(IFERROR(FIND(W$2,$H$1),0)&gt;0, $H7/$H$2,0)+IF(IFERROR(FIND(W$2,$I$1),0)&gt;0, $I7/$I$2,0)+IF(IFERROR(FIND(W$2,$J$1),0)&gt;0, $J7/$J$2,0)+IF(IFERROR(FIND(W$2,$K$1),0)&gt;0, $K7/$K$2,0)+IF(IFERROR(FIND(W$2,$L$1),0)&gt;0, $L7/$L$2,0)+IF(IFERROR(FIND(W$2,$M$1),0)&gt;0, $M7/$M$2,0)+IF(IFERROR(FIND(W$2,$N$1),0)&gt;0, $N7/$N$2,0)+IF(IFERROR(FIND(W$2,$O$1),0)&gt;0, $O7/$O$2,0)+IF(IFERROR(FIND(W$2,$P$1),0)&gt;0, $P7/$P$2,0)+IF(IFERROR(FIND(W$2,$Q$1),0)&gt;0, $Q7/$Q$2,0)+IF(IFERROR(FIND(W$2,$R$1),0)+IF(IFERROR(FIND(W$2,$G$1),0)&gt;0, $G7/$S$2,0)&gt;0, $S7/$S$2,0)</f>
        <v>1</v>
      </c>
      <c r="X7" s="13">
        <f>IF(IFERROR(FIND(X$2,$C$1),0)&gt;0, $C7/$C$2,0)+IF(IFERROR(FIND(X$2,$D$1),0)&gt;0, $D7/$D$2,0)+IF(IFERROR(FIND(X$2,$E$1),0)&gt;0, $E7/$E$2,0)+IF(IFERROR(FIND(X$2,$F$1),0)&gt;0, $F7/$F$2,0)+IF(IFERROR(FIND(X$2,$G$1),0)&gt;0, $G7/$G$2,0)+IF(IFERROR(FIND(X$2,$H$1),0)&gt;0, $H7/$H$2,0)+IF(IFERROR(FIND(X$2,$I$1),0)&gt;0, $I7/$I$2,0)+IF(IFERROR(FIND(X$2,$J$1),0)&gt;0, $J7/$J$2,0)+IF(IFERROR(FIND(X$2,$K$1),0)&gt;0, $K7/$K$2,0)+IF(IFERROR(FIND(X$2,$L$1),0)&gt;0, $L7/$L$2,0)+IF(IFERROR(FIND(X$2,$M$1),0)&gt;0, $M7/$M$2,0)+IF(IFERROR(FIND(X$2,$N$1),0)&gt;0, $N7/$N$2,0)+IF(IFERROR(FIND(X$2,$O$1),0)&gt;0, $O7/$O$2,0)+IF(IFERROR(FIND(X$2,$P$1),0)&gt;0, $P7/$P$2,0)+IF(IFERROR(FIND(X$2,$Q$1),0)&gt;0, $Q7/$Q$2,0)+IF(IFERROR(FIND(X$2,$R$1),0)+IF(IFERROR(FIND(X$2,$G$1),0)&gt;0, $G7/$S$2,0)&gt;0, $S7/$S$2,0)</f>
        <v>0.89999999999999991</v>
      </c>
      <c r="Y7" s="13">
        <f>IF(IFERROR(FIND(Y$2,$C$1),0)&gt;0, $C7/$C$2,0)+IF(IFERROR(FIND(Y$2,$D$1),0)&gt;0, $D7/$D$2,0)+IF(IFERROR(FIND(Y$2,$E$1),0)&gt;0, $E7/$E$2,0)+IF(IFERROR(FIND(Y$2,$F$1),0)&gt;0, $F7/$F$2,0)+IF(IFERROR(FIND(Y$2,$G$1),0)&gt;0, $G7/$G$2,0)+IF(IFERROR(FIND(Y$2,$H$1),0)&gt;0, $H7/$H$2,0)+IF(IFERROR(FIND(Y$2,$I$1),0)&gt;0, $I7/$I$2,0)+IF(IFERROR(FIND(Y$2,$J$1),0)&gt;0, $J7/$J$2,0)+IF(IFERROR(FIND(Y$2,$K$1),0)&gt;0, $K7/$K$2,0)+IF(IFERROR(FIND(Y$2,$L$1),0)&gt;0, $L7/$L$2,0)+IF(IFERROR(FIND(Y$2,$M$1),0)&gt;0, $M7/$M$2,0)+IF(IFERROR(FIND(Y$2,$N$1),0)&gt;0, $N7/$N$2,0)+IF(IFERROR(FIND(Y$2,$O$1),0)&gt;0, $O7/$O$2,0)+IF(IFERROR(FIND(Y$2,$P$1),0)&gt;0, $P7/$P$2,0)+IF(IFERROR(FIND(Y$2,$Q$1),0)&gt;0, $Q7/$Q$2,0)+IF(IFERROR(FIND(Y$2,$R$1),0)+IF(IFERROR(FIND(Y$2,$G$1),0)&gt;0, $G7/$S$2,0)&gt;0, $S7/$S$2,0)</f>
        <v>0</v>
      </c>
      <c r="Z7" s="13">
        <f>IF(IFERROR(FIND(Z$2,$C$1),0)&gt;0, $C7/$C$2,0)+IF(IFERROR(FIND(Z$2,$D$1),0)&gt;0, $D7/$D$2,0)+IF(IFERROR(FIND(Z$2,$E$1),0)&gt;0, $E7/$E$2,0)+IF(IFERROR(FIND(Z$2,$F$1),0)&gt;0, $F7/$F$2,0)+IF(IFERROR(FIND(Z$2,$G$1),0)&gt;0, $G7/$G$2,0)+IF(IFERROR(FIND(Z$2,$H$1),0)&gt;0, $H7/$H$2,0)+IF(IFERROR(FIND(Z$2,$I$1),0)&gt;0, $I7/$I$2,0)+IF(IFERROR(FIND(Z$2,$J$1),0)&gt;0, $J7/$J$2,0)+IF(IFERROR(FIND(Z$2,$K$1),0)&gt;0, $K7/$K$2,0)+IF(IFERROR(FIND(Z$2,$L$1),0)&gt;0, $L7/$L$2,0)+IF(IFERROR(FIND(Z$2,$M$1),0)&gt;0, $M7/$M$2,0)+IF(IFERROR(FIND(Z$2,$N$1),0)&gt;0, $N7/$N$2,0)+IF(IFERROR(FIND(Z$2,$O$1),0)&gt;0, $O7/$O$2,0)+IF(IFERROR(FIND(Z$2,$P$1),0)&gt;0, $P7/$P$2,0)+IF(IFERROR(FIND(Z$2,$Q$1),0)&gt;0, $Q7/$Q$2,0)+IF(IFERROR(FIND(Z$2,$R$1),0)+IF(IFERROR(FIND(Z$2,$G$1),0)&gt;0, $G7/$S$2,0)&gt;0, $S7/$S$2,0)</f>
        <v>0</v>
      </c>
      <c r="AA7" s="13">
        <f>IF(IFERROR(FIND(AA$2,$C$1),0)&gt;0, $C7/$C$2,0)+IF(IFERROR(FIND(AA$2,$D$1),0)&gt;0, $D7/$D$2,0)+IF(IFERROR(FIND(AA$2,$E$1),0)&gt;0, $E7/$E$2,0)+IF(IFERROR(FIND(AA$2,$F$1),0)&gt;0, $F7/$F$2,0)+IF(IFERROR(FIND(AA$2,$G$1),0)&gt;0, $G7/$G$2,0)+IF(IFERROR(FIND(AA$2,$H$1),0)&gt;0, $H7/$H$2,0)+IF(IFERROR(FIND(AA$2,$I$1),0)&gt;0, $I7/$I$2,0)+IF(IFERROR(FIND(AA$2,$J$1),0)&gt;0, $J7/$J$2,0)+IF(IFERROR(FIND(AA$2,$K$1),0)&gt;0, $K7/$K$2,0)+IF(IFERROR(FIND(AA$2,$L$1),0)&gt;0, $L7/$L$2,0)+IF(IFERROR(FIND(AA$2,$M$1),0)&gt;0, $M7/$M$2,0)+IF(IFERROR(FIND(AA$2,$N$1),0)&gt;0, $N7/$N$2,0)+IF(IFERROR(FIND(AA$2,$O$1),0)&gt;0, $O7/$O$2,0)+IF(IFERROR(FIND(AA$2,$P$1),0)&gt;0, $P7/$P$2,0)+IF(IFERROR(FIND(AA$2,$Q$1),0)&gt;0, $Q7/$Q$2,0)+IF(IFERROR(FIND(AA$2,$R$1),0)+IF(IFERROR(FIND(AA$2,$G$1),0)&gt;0, $G7/$S$2,0)&gt;0, $S7/$S$2,0)</f>
        <v>0</v>
      </c>
      <c r="AB7" s="13">
        <f>IF(IFERROR(FIND(AB$2,$C$1),0)&gt;0, $C7/$C$2,0)+IF(IFERROR(FIND(AB$2,$D$1),0)&gt;0, $D7/$D$2,0)+IF(IFERROR(FIND(AB$2,$E$1),0)&gt;0, $E7/$E$2,0)+IF(IFERROR(FIND(AB$2,$F$1),0)&gt;0, $F7/$F$2,0)+IF(IFERROR(FIND(AB$2,$G$1),0)&gt;0, $G7/$G$2,0)+IF(IFERROR(FIND(AB$2,$H$1),0)&gt;0, $H7/$H$2,0)+IF(IFERROR(FIND(AB$2,$I$1),0)&gt;0, $I7/$I$2,0)+IF(IFERROR(FIND(AB$2,$J$1),0)&gt;0, $J7/$J$2,0)+IF(IFERROR(FIND(AB$2,$K$1),0)&gt;0, $K7/$K$2,0)+IF(IFERROR(FIND(AB$2,$L$1),0)&gt;0, $L7/$L$2,0)+IF(IFERROR(FIND(AB$2,$M$1),0)&gt;0, $M7/$M$2,0)+IF(IFERROR(FIND(AB$2,$N$1),0)&gt;0, $N7/$N$2,0)+IF(IFERROR(FIND(AB$2,$O$1),0)&gt;0, $O7/$O$2,0)+IF(IFERROR(FIND(AB$2,$P$1),0)&gt;0, $P7/$P$2,0)+IF(IFERROR(FIND(AB$2,$Q$1),0)&gt;0, $Q7/$Q$2,0)+IF(IFERROR(FIND(AB$2,$R$1),0)+IF(IFERROR(FIND(AB$2,$G$1),0)&gt;0, $G7/$S$2,0)&gt;0, $S7/$S$2,0)</f>
        <v>0</v>
      </c>
      <c r="AC7" s="13">
        <f>IF(IFERROR(FIND(AC$2,$C$1),0)&gt;0, $C7/$C$2,0)+IF(IFERROR(FIND(AC$2,$D$1),0)&gt;0, $D7/$D$2,0)+IF(IFERROR(FIND(AC$2,$E$1),0)&gt;0, $E7/$E$2,0)+IF(IFERROR(FIND(AC$2,$F$1),0)&gt;0, $F7/$F$2,0)+IF(IFERROR(FIND(AC$2,$G$1),0)&gt;0, $G7/$G$2,0)+IF(IFERROR(FIND(AC$2,$H$1),0)&gt;0, $H7/$H$2,0)+IF(IFERROR(FIND(AC$2,$I$1),0)&gt;0, $I7/$I$2,0)+IF(IFERROR(FIND(AC$2,$J$1),0)&gt;0, $J7/$J$2,0)+IF(IFERROR(FIND(AC$2,$K$1),0)&gt;0, $K7/$K$2,0)+IF(IFERROR(FIND(AC$2,$L$1),0)&gt;0, $L7/$L$2,0)+IF(IFERROR(FIND(AC$2,$M$1),0)&gt;0, $M7/$M$2,0)+IF(IFERROR(FIND(AC$2,$N$1),0)&gt;0, $N7/$N$2,0)+IF(IFERROR(FIND(AC$2,$O$1),0)&gt;0, $O7/$O$2,0)+IF(IFERROR(FIND(AC$2,$P$1),0)&gt;0, $P7/$P$2,0)+IF(IFERROR(FIND(AC$2,$Q$1),0)&gt;0, $Q7/$Q$2,0)+IF(IFERROR(FIND(AC$2,$R$1),0)+IF(IFERROR(FIND(AC$2,$G$1),0)&gt;0, $G7/$S$2,0)&gt;0, $S7/$S$2,0)</f>
        <v>0</v>
      </c>
      <c r="AD7" s="13">
        <f>IF(IFERROR(FIND(AD$2,$C$1),0)&gt;0, $C7/$C$2,0)+IF(IFERROR(FIND(AD$2,$D$1),0)&gt;0, $D7/$D$2,0)+IF(IFERROR(FIND(AD$2,$E$1),0)&gt;0, $E7/$E$2,0)+IF(IFERROR(FIND(AD$2,$F$1),0)&gt;0, $F7/$F$2,0)+IF(IFERROR(FIND(AD$2,$G$1),0)&gt;0, $G7/$G$2,0)+IF(IFERROR(FIND(AD$2,$H$1),0)&gt;0, $H7/$H$2,0)+IF(IFERROR(FIND(AD$2,$I$1),0)&gt;0, $I7/$I$2,0)+IF(IFERROR(FIND(AD$2,$J$1),0)&gt;0, $J7/$J$2,0)+IF(IFERROR(FIND(AD$2,$K$1),0)&gt;0, $K7/$K$2,0)+IF(IFERROR(FIND(AD$2,$L$1),0)&gt;0, $L7/$L$2,0)+IF(IFERROR(FIND(AD$2,$M$1),0)&gt;0, $M7/$M$2,0)+IF(IFERROR(FIND(AD$2,$N$1),0)&gt;0, $N7/$N$2,0)+IF(IFERROR(FIND(AD$2,$O$1),0)&gt;0, $O7/$O$2,0)+IF(IFERROR(FIND(AD$2,$P$1),0)&gt;0, $P7/$P$2,0)+IF(IFERROR(FIND(AD$2,$Q$1),0)&gt;0, $Q7/$Q$2,0)+IF(IFERROR(FIND(AD$2,$R$1),0)+IF(IFERROR(FIND(AD$2,$G$1),0)&gt;0, $G7/$S$2,0)&gt;0, $S7/$S$2,0)</f>
        <v>0</v>
      </c>
      <c r="AE7" s="20">
        <f>SUM(U7:AD7)</f>
        <v>3.3000000000000003</v>
      </c>
      <c r="AG7" s="5">
        <v>3</v>
      </c>
      <c r="AH7" s="1" t="s">
        <v>19</v>
      </c>
    </row>
    <row r="8" spans="1:34" x14ac:dyDescent="0.3">
      <c r="A8" s="1">
        <v>201611024</v>
      </c>
      <c r="B8" s="5">
        <f>SUM(C8:S8)</f>
        <v>34</v>
      </c>
      <c r="C8" s="2">
        <v>0</v>
      </c>
      <c r="D8" s="2">
        <v>1</v>
      </c>
      <c r="E8" s="2">
        <v>1</v>
      </c>
      <c r="F8" s="2">
        <v>2</v>
      </c>
      <c r="G8" s="2">
        <v>0</v>
      </c>
      <c r="H8" s="2">
        <v>0</v>
      </c>
      <c r="I8" s="2">
        <v>2</v>
      </c>
      <c r="J8" s="2">
        <v>10</v>
      </c>
      <c r="K8" s="2">
        <v>5</v>
      </c>
      <c r="L8" s="2">
        <v>10</v>
      </c>
      <c r="M8" s="2">
        <v>0</v>
      </c>
      <c r="N8" s="2">
        <v>0</v>
      </c>
      <c r="O8" s="2">
        <v>0</v>
      </c>
      <c r="P8" s="2">
        <v>0</v>
      </c>
      <c r="Q8" s="2">
        <v>1</v>
      </c>
      <c r="R8" s="2">
        <v>0</v>
      </c>
      <c r="S8" s="2">
        <v>2</v>
      </c>
      <c r="T8" s="2"/>
      <c r="U8" s="13">
        <f>IF(IFERROR(FIND(U$2,$C$1),0)&gt;0, $C8/$C$2,0)+IF(IFERROR(FIND(U$2,$D$1),0)&gt;0, $D8/$D$2,0)+IF(IFERROR(FIND(U$2,$E$1),0)&gt;0, $E8/$E$2,0)+IF(IFERROR(FIND(U$2,$F$1),0)&gt;0, $F8/$F$2,0)+IF(IFERROR(FIND(U$2,$G$1),0)&gt;0, $G8/$G$2,0)+IF(IFERROR(FIND(U$2,$H$1),0)&gt;0, $H8/$H$2,0)+IF(IFERROR(FIND(U$2,$I$1),0)&gt;0, $I8/$I$2,0)+IF(IFERROR(FIND(U$2,$J$1),0)&gt;0, $J8/$J$2,0)+IF(IFERROR(FIND(U$2,$K$1),0)&gt;0, $K8/$K$2,0)+IF(IFERROR(FIND(U$2,$L$1),0)&gt;0, $L8/$L$2,0)+IF(IFERROR(FIND(U$2,$M$1),0)&gt;0, $M8/$M$2,0)+IF(IFERROR(FIND(U$2,$N$1),0)&gt;0, $N8/$N$2,0)+IF(IFERROR(FIND(U$2,$O$1),0)&gt;0, $O8/$O$2,0)+IF(IFERROR(FIND(U$2,$P$1),0)&gt;0, $P8/$P$2,0)+IF(IFERROR(FIND(U$2,$Q$1),0)&gt;0, $Q8/$Q$2,0)+IF(IFERROR(FIND(U$2,$R$1),0)+IF(IFERROR(FIND(U$2,$G$1),0)&gt;0, $G8/$S$2,0)&gt;0, $S8/$S$2,0)</f>
        <v>3.95</v>
      </c>
      <c r="V8" s="13">
        <f>IF(IFERROR(FIND(V$2,$C$1),0)&gt;0, $C8/$C$2,0)+IF(IFERROR(FIND(V$2,$D$1),0)&gt;0, $D8/$D$2,0)+IF(IFERROR(FIND(V$2,$E$1),0)&gt;0, $E8/$E$2,0)+IF(IFERROR(FIND(V$2,$F$1),0)&gt;0, $F8/$F$2,0)+IF(IFERROR(FIND(V$2,$G$1),0)&gt;0, $G8/$G$2,0)+IF(IFERROR(FIND(V$2,$H$1),0)&gt;0, $H8/$H$2,0)+IF(IFERROR(FIND(V$2,$I$1),0)&gt;0, $I8/$I$2,0)+IF(IFERROR(FIND(V$2,$J$1),0)&gt;0, $J8/$J$2,0)+IF(IFERROR(FIND(V$2,$K$1),0)&gt;0, $K8/$K$2,0)+IF(IFERROR(FIND(V$2,$L$1),0)&gt;0, $L8/$L$2,0)+IF(IFERROR(FIND(V$2,$M$1),0)&gt;0, $M8/$M$2,0)+IF(IFERROR(FIND(V$2,$N$1),0)&gt;0, $N8/$N$2,0)+IF(IFERROR(FIND(V$2,$O$1),0)&gt;0, $O8/$O$2,0)+IF(IFERROR(FIND(V$2,$P$1),0)&gt;0, $P8/$P$2,0)+IF(IFERROR(FIND(V$2,$Q$1),0)&gt;0, $Q8/$Q$2,0)+IF(IFERROR(FIND(V$2,$R$1),0)+IF(IFERROR(FIND(V$2,$G$1),0)&gt;0, $G8/$S$2,0)&gt;0, $S8/$S$2,0)</f>
        <v>0</v>
      </c>
      <c r="W8" s="13">
        <f>IF(IFERROR(FIND(W$2,$C$1),0)&gt;0, $C8/$C$2,0)+IF(IFERROR(FIND(W$2,$D$1),0)&gt;0, $D8/$D$2,0)+IF(IFERROR(FIND(W$2,$E$1),0)&gt;0, $E8/$E$2,0)+IF(IFERROR(FIND(W$2,$F$1),0)&gt;0, $F8/$F$2,0)+IF(IFERROR(FIND(W$2,$G$1),0)&gt;0, $G8/$G$2,0)+IF(IFERROR(FIND(W$2,$H$1),0)&gt;0, $H8/$H$2,0)+IF(IFERROR(FIND(W$2,$I$1),0)&gt;0, $I8/$I$2,0)+IF(IFERROR(FIND(W$2,$J$1),0)&gt;0, $J8/$J$2,0)+IF(IFERROR(FIND(W$2,$K$1),0)&gt;0, $K8/$K$2,0)+IF(IFERROR(FIND(W$2,$L$1),0)&gt;0, $L8/$L$2,0)+IF(IFERROR(FIND(W$2,$M$1),0)&gt;0, $M8/$M$2,0)+IF(IFERROR(FIND(W$2,$N$1),0)&gt;0, $N8/$N$2,0)+IF(IFERROR(FIND(W$2,$O$1),0)&gt;0, $O8/$O$2,0)+IF(IFERROR(FIND(W$2,$P$1),0)&gt;0, $P8/$P$2,0)+IF(IFERROR(FIND(W$2,$Q$1),0)&gt;0, $Q8/$Q$2,0)+IF(IFERROR(FIND(W$2,$R$1),0)+IF(IFERROR(FIND(W$2,$G$1),0)&gt;0, $G8/$S$2,0)&gt;0, $S8/$S$2,0)</f>
        <v>2.5</v>
      </c>
      <c r="X8" s="13">
        <f>IF(IFERROR(FIND(X$2,$C$1),0)&gt;0, $C8/$C$2,0)+IF(IFERROR(FIND(X$2,$D$1),0)&gt;0, $D8/$D$2,0)+IF(IFERROR(FIND(X$2,$E$1),0)&gt;0, $E8/$E$2,0)+IF(IFERROR(FIND(X$2,$F$1),0)&gt;0, $F8/$F$2,0)+IF(IFERROR(FIND(X$2,$G$1),0)&gt;0, $G8/$G$2,0)+IF(IFERROR(FIND(X$2,$H$1),0)&gt;0, $H8/$H$2,0)+IF(IFERROR(FIND(X$2,$I$1),0)&gt;0, $I8/$I$2,0)+IF(IFERROR(FIND(X$2,$J$1),0)&gt;0, $J8/$J$2,0)+IF(IFERROR(FIND(X$2,$K$1),0)&gt;0, $K8/$K$2,0)+IF(IFERROR(FIND(X$2,$L$1),0)&gt;0, $L8/$L$2,0)+IF(IFERROR(FIND(X$2,$M$1),0)&gt;0, $M8/$M$2,0)+IF(IFERROR(FIND(X$2,$N$1),0)&gt;0, $N8/$N$2,0)+IF(IFERROR(FIND(X$2,$O$1),0)&gt;0, $O8/$O$2,0)+IF(IFERROR(FIND(X$2,$P$1),0)&gt;0, $P8/$P$2,0)+IF(IFERROR(FIND(X$2,$Q$1),0)&gt;0, $Q8/$Q$2,0)+IF(IFERROR(FIND(X$2,$R$1),0)+IF(IFERROR(FIND(X$2,$G$1),0)&gt;0, $G8/$S$2,0)&gt;0, $S8/$S$2,0)</f>
        <v>0.9</v>
      </c>
      <c r="Y8" s="13">
        <f>IF(IFERROR(FIND(Y$2,$C$1),0)&gt;0, $C8/$C$2,0)+IF(IFERROR(FIND(Y$2,$D$1),0)&gt;0, $D8/$D$2,0)+IF(IFERROR(FIND(Y$2,$E$1),0)&gt;0, $E8/$E$2,0)+IF(IFERROR(FIND(Y$2,$F$1),0)&gt;0, $F8/$F$2,0)+IF(IFERROR(FIND(Y$2,$G$1),0)&gt;0, $G8/$G$2,0)+IF(IFERROR(FIND(Y$2,$H$1),0)&gt;0, $H8/$H$2,0)+IF(IFERROR(FIND(Y$2,$I$1),0)&gt;0, $I8/$I$2,0)+IF(IFERROR(FIND(Y$2,$J$1),0)&gt;0, $J8/$J$2,0)+IF(IFERROR(FIND(Y$2,$K$1),0)&gt;0, $K8/$K$2,0)+IF(IFERROR(FIND(Y$2,$L$1),0)&gt;0, $L8/$L$2,0)+IF(IFERROR(FIND(Y$2,$M$1),0)&gt;0, $M8/$M$2,0)+IF(IFERROR(FIND(Y$2,$N$1),0)&gt;0, $N8/$N$2,0)+IF(IFERROR(FIND(Y$2,$O$1),0)&gt;0, $O8/$O$2,0)+IF(IFERROR(FIND(Y$2,$P$1),0)&gt;0, $P8/$P$2,0)+IF(IFERROR(FIND(Y$2,$Q$1),0)&gt;0, $Q8/$Q$2,0)+IF(IFERROR(FIND(Y$2,$R$1),0)+IF(IFERROR(FIND(Y$2,$G$1),0)&gt;0, $G8/$S$2,0)&gt;0, $S8/$S$2,0)</f>
        <v>0</v>
      </c>
      <c r="Z8" s="13">
        <f>IF(IFERROR(FIND(Z$2,$C$1),0)&gt;0, $C8/$C$2,0)+IF(IFERROR(FIND(Z$2,$D$1),0)&gt;0, $D8/$D$2,0)+IF(IFERROR(FIND(Z$2,$E$1),0)&gt;0, $E8/$E$2,0)+IF(IFERROR(FIND(Z$2,$F$1),0)&gt;0, $F8/$F$2,0)+IF(IFERROR(FIND(Z$2,$G$1),0)&gt;0, $G8/$G$2,0)+IF(IFERROR(FIND(Z$2,$H$1),0)&gt;0, $H8/$H$2,0)+IF(IFERROR(FIND(Z$2,$I$1),0)&gt;0, $I8/$I$2,0)+IF(IFERROR(FIND(Z$2,$J$1),0)&gt;0, $J8/$J$2,0)+IF(IFERROR(FIND(Z$2,$K$1),0)&gt;0, $K8/$K$2,0)+IF(IFERROR(FIND(Z$2,$L$1),0)&gt;0, $L8/$L$2,0)+IF(IFERROR(FIND(Z$2,$M$1),0)&gt;0, $M8/$M$2,0)+IF(IFERROR(FIND(Z$2,$N$1),0)&gt;0, $N8/$N$2,0)+IF(IFERROR(FIND(Z$2,$O$1),0)&gt;0, $O8/$O$2,0)+IF(IFERROR(FIND(Z$2,$P$1),0)&gt;0, $P8/$P$2,0)+IF(IFERROR(FIND(Z$2,$Q$1),0)&gt;0, $Q8/$Q$2,0)+IF(IFERROR(FIND(Z$2,$R$1),0)+IF(IFERROR(FIND(Z$2,$G$1),0)&gt;0, $G8/$S$2,0)&gt;0, $S8/$S$2,0)</f>
        <v>0</v>
      </c>
      <c r="AA8" s="13">
        <f>IF(IFERROR(FIND(AA$2,$C$1),0)&gt;0, $C8/$C$2,0)+IF(IFERROR(FIND(AA$2,$D$1),0)&gt;0, $D8/$D$2,0)+IF(IFERROR(FIND(AA$2,$E$1),0)&gt;0, $E8/$E$2,0)+IF(IFERROR(FIND(AA$2,$F$1),0)&gt;0, $F8/$F$2,0)+IF(IFERROR(FIND(AA$2,$G$1),0)&gt;0, $G8/$G$2,0)+IF(IFERROR(FIND(AA$2,$H$1),0)&gt;0, $H8/$H$2,0)+IF(IFERROR(FIND(AA$2,$I$1),0)&gt;0, $I8/$I$2,0)+IF(IFERROR(FIND(AA$2,$J$1),0)&gt;0, $J8/$J$2,0)+IF(IFERROR(FIND(AA$2,$K$1),0)&gt;0, $K8/$K$2,0)+IF(IFERROR(FIND(AA$2,$L$1),0)&gt;0, $L8/$L$2,0)+IF(IFERROR(FIND(AA$2,$M$1),0)&gt;0, $M8/$M$2,0)+IF(IFERROR(FIND(AA$2,$N$1),0)&gt;0, $N8/$N$2,0)+IF(IFERROR(FIND(AA$2,$O$1),0)&gt;0, $O8/$O$2,0)+IF(IFERROR(FIND(AA$2,$P$1),0)&gt;0, $P8/$P$2,0)+IF(IFERROR(FIND(AA$2,$Q$1),0)&gt;0, $Q8/$Q$2,0)+IF(IFERROR(FIND(AA$2,$R$1),0)+IF(IFERROR(FIND(AA$2,$G$1),0)&gt;0, $G8/$S$2,0)&gt;0, $S8/$S$2,0)</f>
        <v>0</v>
      </c>
      <c r="AB8" s="13">
        <f>IF(IFERROR(FIND(AB$2,$C$1),0)&gt;0, $C8/$C$2,0)+IF(IFERROR(FIND(AB$2,$D$1),0)&gt;0, $D8/$D$2,0)+IF(IFERROR(FIND(AB$2,$E$1),0)&gt;0, $E8/$E$2,0)+IF(IFERROR(FIND(AB$2,$F$1),0)&gt;0, $F8/$F$2,0)+IF(IFERROR(FIND(AB$2,$G$1),0)&gt;0, $G8/$G$2,0)+IF(IFERROR(FIND(AB$2,$H$1),0)&gt;0, $H8/$H$2,0)+IF(IFERROR(FIND(AB$2,$I$1),0)&gt;0, $I8/$I$2,0)+IF(IFERROR(FIND(AB$2,$J$1),0)&gt;0, $J8/$J$2,0)+IF(IFERROR(FIND(AB$2,$K$1),0)&gt;0, $K8/$K$2,0)+IF(IFERROR(FIND(AB$2,$L$1),0)&gt;0, $L8/$L$2,0)+IF(IFERROR(FIND(AB$2,$M$1),0)&gt;0, $M8/$M$2,0)+IF(IFERROR(FIND(AB$2,$N$1),0)&gt;0, $N8/$N$2,0)+IF(IFERROR(FIND(AB$2,$O$1),0)&gt;0, $O8/$O$2,0)+IF(IFERROR(FIND(AB$2,$P$1),0)&gt;0, $P8/$P$2,0)+IF(IFERROR(FIND(AB$2,$Q$1),0)&gt;0, $Q8/$Q$2,0)+IF(IFERROR(FIND(AB$2,$R$1),0)+IF(IFERROR(FIND(AB$2,$G$1),0)&gt;0, $G8/$S$2,0)&gt;0, $S8/$S$2,0)</f>
        <v>0</v>
      </c>
      <c r="AC8" s="13">
        <f>IF(IFERROR(FIND(AC$2,$C$1),0)&gt;0, $C8/$C$2,0)+IF(IFERROR(FIND(AC$2,$D$1),0)&gt;0, $D8/$D$2,0)+IF(IFERROR(FIND(AC$2,$E$1),0)&gt;0, $E8/$E$2,0)+IF(IFERROR(FIND(AC$2,$F$1),0)&gt;0, $F8/$F$2,0)+IF(IFERROR(FIND(AC$2,$G$1),0)&gt;0, $G8/$G$2,0)+IF(IFERROR(FIND(AC$2,$H$1),0)&gt;0, $H8/$H$2,0)+IF(IFERROR(FIND(AC$2,$I$1),0)&gt;0, $I8/$I$2,0)+IF(IFERROR(FIND(AC$2,$J$1),0)&gt;0, $J8/$J$2,0)+IF(IFERROR(FIND(AC$2,$K$1),0)&gt;0, $K8/$K$2,0)+IF(IFERROR(FIND(AC$2,$L$1),0)&gt;0, $L8/$L$2,0)+IF(IFERROR(FIND(AC$2,$M$1),0)&gt;0, $M8/$M$2,0)+IF(IFERROR(FIND(AC$2,$N$1),0)&gt;0, $N8/$N$2,0)+IF(IFERROR(FIND(AC$2,$O$1),0)&gt;0, $O8/$O$2,0)+IF(IFERROR(FIND(AC$2,$P$1),0)&gt;0, $P8/$P$2,0)+IF(IFERROR(FIND(AC$2,$Q$1),0)&gt;0, $Q8/$Q$2,0)+IF(IFERROR(FIND(AC$2,$R$1),0)+IF(IFERROR(FIND(AC$2,$G$1),0)&gt;0, $G8/$S$2,0)&gt;0, $S8/$S$2,0)</f>
        <v>0</v>
      </c>
      <c r="AD8" s="13">
        <f>IF(IFERROR(FIND(AD$2,$C$1),0)&gt;0, $C8/$C$2,0)+IF(IFERROR(FIND(AD$2,$D$1),0)&gt;0, $D8/$D$2,0)+IF(IFERROR(FIND(AD$2,$E$1),0)&gt;0, $E8/$E$2,0)+IF(IFERROR(FIND(AD$2,$F$1),0)&gt;0, $F8/$F$2,0)+IF(IFERROR(FIND(AD$2,$G$1),0)&gt;0, $G8/$G$2,0)+IF(IFERROR(FIND(AD$2,$H$1),0)&gt;0, $H8/$H$2,0)+IF(IFERROR(FIND(AD$2,$I$1),0)&gt;0, $I8/$I$2,0)+IF(IFERROR(FIND(AD$2,$J$1),0)&gt;0, $J8/$J$2,0)+IF(IFERROR(FIND(AD$2,$K$1),0)&gt;0, $K8/$K$2,0)+IF(IFERROR(FIND(AD$2,$L$1),0)&gt;0, $L8/$L$2,0)+IF(IFERROR(FIND(AD$2,$M$1),0)&gt;0, $M8/$M$2,0)+IF(IFERROR(FIND(AD$2,$N$1),0)&gt;0, $N8/$N$2,0)+IF(IFERROR(FIND(AD$2,$O$1),0)&gt;0, $O8/$O$2,0)+IF(IFERROR(FIND(AD$2,$P$1),0)&gt;0, $P8/$P$2,0)+IF(IFERROR(FIND(AD$2,$Q$1),0)&gt;0, $Q8/$Q$2,0)+IF(IFERROR(FIND(AD$2,$R$1),0)+IF(IFERROR(FIND(AD$2,$G$1),0)&gt;0, $G8/$S$2,0)&gt;0, $S8/$S$2,0)</f>
        <v>0</v>
      </c>
      <c r="AE8" s="20">
        <f>SUM(U8:AD8)</f>
        <v>7.3500000000000005</v>
      </c>
      <c r="AG8" s="2">
        <v>4</v>
      </c>
      <c r="AH8" s="1" t="s">
        <v>18</v>
      </c>
    </row>
    <row r="9" spans="1:34" x14ac:dyDescent="0.3">
      <c r="A9" s="1">
        <v>201611059</v>
      </c>
      <c r="B9" s="5">
        <f>SUM(C9:S9)</f>
        <v>6</v>
      </c>
      <c r="C9" s="2">
        <v>0</v>
      </c>
      <c r="D9" s="2">
        <v>0</v>
      </c>
      <c r="E9" s="2">
        <v>0</v>
      </c>
      <c r="F9" s="2">
        <v>4</v>
      </c>
      <c r="G9" s="2">
        <v>0</v>
      </c>
      <c r="H9" s="2">
        <v>0</v>
      </c>
      <c r="I9" s="2">
        <v>1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/>
      <c r="U9" s="13">
        <f>IF(IFERROR(FIND(U$2,$C$1),0)&gt;0, $C9/$C$2,0)+IF(IFERROR(FIND(U$2,$D$1),0)&gt;0, $D9/$D$2,0)+IF(IFERROR(FIND(U$2,$E$1),0)&gt;0, $E9/$E$2,0)+IF(IFERROR(FIND(U$2,$F$1),0)&gt;0, $F9/$F$2,0)+IF(IFERROR(FIND(U$2,$G$1),0)&gt;0, $G9/$G$2,0)+IF(IFERROR(FIND(U$2,$H$1),0)&gt;0, $H9/$H$2,0)+IF(IFERROR(FIND(U$2,$I$1),0)&gt;0, $I9/$I$2,0)+IF(IFERROR(FIND(U$2,$J$1),0)&gt;0, $J9/$J$2,0)+IF(IFERROR(FIND(U$2,$K$1),0)&gt;0, $K9/$K$2,0)+IF(IFERROR(FIND(U$2,$L$1),0)&gt;0, $L9/$L$2,0)+IF(IFERROR(FIND(U$2,$M$1),0)&gt;0, $M9/$M$2,0)+IF(IFERROR(FIND(U$2,$N$1),0)&gt;0, $N9/$N$2,0)+IF(IFERROR(FIND(U$2,$O$1),0)&gt;0, $O9/$O$2,0)+IF(IFERROR(FIND(U$2,$P$1),0)&gt;0, $P9/$P$2,0)+IF(IFERROR(FIND(U$2,$Q$1),0)&gt;0, $Q9/$Q$2,0)+IF(IFERROR(FIND(U$2,$R$1),0)+IF(IFERROR(FIND(U$2,$G$1),0)&gt;0, $G9/$S$2,0)&gt;0, $S9/$S$2,0)</f>
        <v>0.22500000000000001</v>
      </c>
      <c r="V9" s="13">
        <f>IF(IFERROR(FIND(V$2,$C$1),0)&gt;0, $C9/$C$2,0)+IF(IFERROR(FIND(V$2,$D$1),0)&gt;0, $D9/$D$2,0)+IF(IFERROR(FIND(V$2,$E$1),0)&gt;0, $E9/$E$2,0)+IF(IFERROR(FIND(V$2,$F$1),0)&gt;0, $F9/$F$2,0)+IF(IFERROR(FIND(V$2,$G$1),0)&gt;0, $G9/$G$2,0)+IF(IFERROR(FIND(V$2,$H$1),0)&gt;0, $H9/$H$2,0)+IF(IFERROR(FIND(V$2,$I$1),0)&gt;0, $I9/$I$2,0)+IF(IFERROR(FIND(V$2,$J$1),0)&gt;0, $J9/$J$2,0)+IF(IFERROR(FIND(V$2,$K$1),0)&gt;0, $K9/$K$2,0)+IF(IFERROR(FIND(V$2,$L$1),0)&gt;0, $L9/$L$2,0)+IF(IFERROR(FIND(V$2,$M$1),0)&gt;0, $M9/$M$2,0)+IF(IFERROR(FIND(V$2,$N$1),0)&gt;0, $N9/$N$2,0)+IF(IFERROR(FIND(V$2,$O$1),0)&gt;0, $O9/$O$2,0)+IF(IFERROR(FIND(V$2,$P$1),0)&gt;0, $P9/$P$2,0)+IF(IFERROR(FIND(V$2,$Q$1),0)&gt;0, $Q9/$Q$2,0)+IF(IFERROR(FIND(V$2,$R$1),0)+IF(IFERROR(FIND(V$2,$G$1),0)&gt;0, $G9/$S$2,0)&gt;0, $S9/$S$2,0)</f>
        <v>0</v>
      </c>
      <c r="W9" s="13">
        <f>IF(IFERROR(FIND(W$2,$C$1),0)&gt;0, $C9/$C$2,0)+IF(IFERROR(FIND(W$2,$D$1),0)&gt;0, $D9/$D$2,0)+IF(IFERROR(FIND(W$2,$E$1),0)&gt;0, $E9/$E$2,0)+IF(IFERROR(FIND(W$2,$F$1),0)&gt;0, $F9/$F$2,0)+IF(IFERROR(FIND(W$2,$G$1),0)&gt;0, $G9/$G$2,0)+IF(IFERROR(FIND(W$2,$H$1),0)&gt;0, $H9/$H$2,0)+IF(IFERROR(FIND(W$2,$I$1),0)&gt;0, $I9/$I$2,0)+IF(IFERROR(FIND(W$2,$J$1),0)&gt;0, $J9/$J$2,0)+IF(IFERROR(FIND(W$2,$K$1),0)&gt;0, $K9/$K$2,0)+IF(IFERROR(FIND(W$2,$L$1),0)&gt;0, $L9/$L$2,0)+IF(IFERROR(FIND(W$2,$M$1),0)&gt;0, $M9/$M$2,0)+IF(IFERROR(FIND(W$2,$N$1),0)&gt;0, $N9/$N$2,0)+IF(IFERROR(FIND(W$2,$O$1),0)&gt;0, $O9/$O$2,0)+IF(IFERROR(FIND(W$2,$P$1),0)&gt;0, $P9/$P$2,0)+IF(IFERROR(FIND(W$2,$Q$1),0)&gt;0, $Q9/$Q$2,0)+IF(IFERROR(FIND(W$2,$R$1),0)+IF(IFERROR(FIND(W$2,$G$1),0)&gt;0, $G9/$S$2,0)&gt;0, $S9/$S$2,0)</f>
        <v>0</v>
      </c>
      <c r="X9" s="13">
        <f>IF(IFERROR(FIND(X$2,$C$1),0)&gt;0, $C9/$C$2,0)+IF(IFERROR(FIND(X$2,$D$1),0)&gt;0, $D9/$D$2,0)+IF(IFERROR(FIND(X$2,$E$1),0)&gt;0, $E9/$E$2,0)+IF(IFERROR(FIND(X$2,$F$1),0)&gt;0, $F9/$F$2,0)+IF(IFERROR(FIND(X$2,$G$1),0)&gt;0, $G9/$G$2,0)+IF(IFERROR(FIND(X$2,$H$1),0)&gt;0, $H9/$H$2,0)+IF(IFERROR(FIND(X$2,$I$1),0)&gt;0, $I9/$I$2,0)+IF(IFERROR(FIND(X$2,$J$1),0)&gt;0, $J9/$J$2,0)+IF(IFERROR(FIND(X$2,$K$1),0)&gt;0, $K9/$K$2,0)+IF(IFERROR(FIND(X$2,$L$1),0)&gt;0, $L9/$L$2,0)+IF(IFERROR(FIND(X$2,$M$1),0)&gt;0, $M9/$M$2,0)+IF(IFERROR(FIND(X$2,$N$1),0)&gt;0, $N9/$N$2,0)+IF(IFERROR(FIND(X$2,$O$1),0)&gt;0, $O9/$O$2,0)+IF(IFERROR(FIND(X$2,$P$1),0)&gt;0, $P9/$P$2,0)+IF(IFERROR(FIND(X$2,$Q$1),0)&gt;0, $Q9/$Q$2,0)+IF(IFERROR(FIND(X$2,$R$1),0)+IF(IFERROR(FIND(X$2,$G$1),0)&gt;0, $G9/$S$2,0)&gt;0, $S9/$S$2,0)</f>
        <v>0.8</v>
      </c>
      <c r="Y9" s="13">
        <f>IF(IFERROR(FIND(Y$2,$C$1),0)&gt;0, $C9/$C$2,0)+IF(IFERROR(FIND(Y$2,$D$1),0)&gt;0, $D9/$D$2,0)+IF(IFERROR(FIND(Y$2,$E$1),0)&gt;0, $E9/$E$2,0)+IF(IFERROR(FIND(Y$2,$F$1),0)&gt;0, $F9/$F$2,0)+IF(IFERROR(FIND(Y$2,$G$1),0)&gt;0, $G9/$G$2,0)+IF(IFERROR(FIND(Y$2,$H$1),0)&gt;0, $H9/$H$2,0)+IF(IFERROR(FIND(Y$2,$I$1),0)&gt;0, $I9/$I$2,0)+IF(IFERROR(FIND(Y$2,$J$1),0)&gt;0, $J9/$J$2,0)+IF(IFERROR(FIND(Y$2,$K$1),0)&gt;0, $K9/$K$2,0)+IF(IFERROR(FIND(Y$2,$L$1),0)&gt;0, $L9/$L$2,0)+IF(IFERROR(FIND(Y$2,$M$1),0)&gt;0, $M9/$M$2,0)+IF(IFERROR(FIND(Y$2,$N$1),0)&gt;0, $N9/$N$2,0)+IF(IFERROR(FIND(Y$2,$O$1),0)&gt;0, $O9/$O$2,0)+IF(IFERROR(FIND(Y$2,$P$1),0)&gt;0, $P9/$P$2,0)+IF(IFERROR(FIND(Y$2,$Q$1),0)&gt;0, $Q9/$Q$2,0)+IF(IFERROR(FIND(Y$2,$R$1),0)+IF(IFERROR(FIND(Y$2,$G$1),0)&gt;0, $G9/$S$2,0)&gt;0, $S9/$S$2,0)</f>
        <v>0</v>
      </c>
      <c r="Z9" s="13">
        <f>IF(IFERROR(FIND(Z$2,$C$1),0)&gt;0, $C9/$C$2,0)+IF(IFERROR(FIND(Z$2,$D$1),0)&gt;0, $D9/$D$2,0)+IF(IFERROR(FIND(Z$2,$E$1),0)&gt;0, $E9/$E$2,0)+IF(IFERROR(FIND(Z$2,$F$1),0)&gt;0, $F9/$F$2,0)+IF(IFERROR(FIND(Z$2,$G$1),0)&gt;0, $G9/$G$2,0)+IF(IFERROR(FIND(Z$2,$H$1),0)&gt;0, $H9/$H$2,0)+IF(IFERROR(FIND(Z$2,$I$1),0)&gt;0, $I9/$I$2,0)+IF(IFERROR(FIND(Z$2,$J$1),0)&gt;0, $J9/$J$2,0)+IF(IFERROR(FIND(Z$2,$K$1),0)&gt;0, $K9/$K$2,0)+IF(IFERROR(FIND(Z$2,$L$1),0)&gt;0, $L9/$L$2,0)+IF(IFERROR(FIND(Z$2,$M$1),0)&gt;0, $M9/$M$2,0)+IF(IFERROR(FIND(Z$2,$N$1),0)&gt;0, $N9/$N$2,0)+IF(IFERROR(FIND(Z$2,$O$1),0)&gt;0, $O9/$O$2,0)+IF(IFERROR(FIND(Z$2,$P$1),0)&gt;0, $P9/$P$2,0)+IF(IFERROR(FIND(Z$2,$Q$1),0)&gt;0, $Q9/$Q$2,0)+IF(IFERROR(FIND(Z$2,$R$1),0)+IF(IFERROR(FIND(Z$2,$G$1),0)&gt;0, $G9/$S$2,0)&gt;0, $S9/$S$2,0)</f>
        <v>0</v>
      </c>
      <c r="AA9" s="13">
        <f>IF(IFERROR(FIND(AA$2,$C$1),0)&gt;0, $C9/$C$2,0)+IF(IFERROR(FIND(AA$2,$D$1),0)&gt;0, $D9/$D$2,0)+IF(IFERROR(FIND(AA$2,$E$1),0)&gt;0, $E9/$E$2,0)+IF(IFERROR(FIND(AA$2,$F$1),0)&gt;0, $F9/$F$2,0)+IF(IFERROR(FIND(AA$2,$G$1),0)&gt;0, $G9/$G$2,0)+IF(IFERROR(FIND(AA$2,$H$1),0)&gt;0, $H9/$H$2,0)+IF(IFERROR(FIND(AA$2,$I$1),0)&gt;0, $I9/$I$2,0)+IF(IFERROR(FIND(AA$2,$J$1),0)&gt;0, $J9/$J$2,0)+IF(IFERROR(FIND(AA$2,$K$1),0)&gt;0, $K9/$K$2,0)+IF(IFERROR(FIND(AA$2,$L$1),0)&gt;0, $L9/$L$2,0)+IF(IFERROR(FIND(AA$2,$M$1),0)&gt;0, $M9/$M$2,0)+IF(IFERROR(FIND(AA$2,$N$1),0)&gt;0, $N9/$N$2,0)+IF(IFERROR(FIND(AA$2,$O$1),0)&gt;0, $O9/$O$2,0)+IF(IFERROR(FIND(AA$2,$P$1),0)&gt;0, $P9/$P$2,0)+IF(IFERROR(FIND(AA$2,$Q$1),0)&gt;0, $Q9/$Q$2,0)+IF(IFERROR(FIND(AA$2,$R$1),0)+IF(IFERROR(FIND(AA$2,$G$1),0)&gt;0, $G9/$S$2,0)&gt;0, $S9/$S$2,0)</f>
        <v>0</v>
      </c>
      <c r="AB9" s="13">
        <f>IF(IFERROR(FIND(AB$2,$C$1),0)&gt;0, $C9/$C$2,0)+IF(IFERROR(FIND(AB$2,$D$1),0)&gt;0, $D9/$D$2,0)+IF(IFERROR(FIND(AB$2,$E$1),0)&gt;0, $E9/$E$2,0)+IF(IFERROR(FIND(AB$2,$F$1),0)&gt;0, $F9/$F$2,0)+IF(IFERROR(FIND(AB$2,$G$1),0)&gt;0, $G9/$G$2,0)+IF(IFERROR(FIND(AB$2,$H$1),0)&gt;0, $H9/$H$2,0)+IF(IFERROR(FIND(AB$2,$I$1),0)&gt;0, $I9/$I$2,0)+IF(IFERROR(FIND(AB$2,$J$1),0)&gt;0, $J9/$J$2,0)+IF(IFERROR(FIND(AB$2,$K$1),0)&gt;0, $K9/$K$2,0)+IF(IFERROR(FIND(AB$2,$L$1),0)&gt;0, $L9/$L$2,0)+IF(IFERROR(FIND(AB$2,$M$1),0)&gt;0, $M9/$M$2,0)+IF(IFERROR(FIND(AB$2,$N$1),0)&gt;0, $N9/$N$2,0)+IF(IFERROR(FIND(AB$2,$O$1),0)&gt;0, $O9/$O$2,0)+IF(IFERROR(FIND(AB$2,$P$1),0)&gt;0, $P9/$P$2,0)+IF(IFERROR(FIND(AB$2,$Q$1),0)&gt;0, $Q9/$Q$2,0)+IF(IFERROR(FIND(AB$2,$R$1),0)+IF(IFERROR(FIND(AB$2,$G$1),0)&gt;0, $G9/$S$2,0)&gt;0, $S9/$S$2,0)</f>
        <v>0</v>
      </c>
      <c r="AC9" s="13">
        <f>IF(IFERROR(FIND(AC$2,$C$1),0)&gt;0, $C9/$C$2,0)+IF(IFERROR(FIND(AC$2,$D$1),0)&gt;0, $D9/$D$2,0)+IF(IFERROR(FIND(AC$2,$E$1),0)&gt;0, $E9/$E$2,0)+IF(IFERROR(FIND(AC$2,$F$1),0)&gt;0, $F9/$F$2,0)+IF(IFERROR(FIND(AC$2,$G$1),0)&gt;0, $G9/$G$2,0)+IF(IFERROR(FIND(AC$2,$H$1),0)&gt;0, $H9/$H$2,0)+IF(IFERROR(FIND(AC$2,$I$1),0)&gt;0, $I9/$I$2,0)+IF(IFERROR(FIND(AC$2,$J$1),0)&gt;0, $J9/$J$2,0)+IF(IFERROR(FIND(AC$2,$K$1),0)&gt;0, $K9/$K$2,0)+IF(IFERROR(FIND(AC$2,$L$1),0)&gt;0, $L9/$L$2,0)+IF(IFERROR(FIND(AC$2,$M$1),0)&gt;0, $M9/$M$2,0)+IF(IFERROR(FIND(AC$2,$N$1),0)&gt;0, $N9/$N$2,0)+IF(IFERROR(FIND(AC$2,$O$1),0)&gt;0, $O9/$O$2,0)+IF(IFERROR(FIND(AC$2,$P$1),0)&gt;0, $P9/$P$2,0)+IF(IFERROR(FIND(AC$2,$Q$1),0)&gt;0, $Q9/$Q$2,0)+IF(IFERROR(FIND(AC$2,$R$1),0)+IF(IFERROR(FIND(AC$2,$G$1),0)&gt;0, $G9/$S$2,0)&gt;0, $S9/$S$2,0)</f>
        <v>0</v>
      </c>
      <c r="AD9" s="13">
        <f>IF(IFERROR(FIND(AD$2,$C$1),0)&gt;0, $C9/$C$2,0)+IF(IFERROR(FIND(AD$2,$D$1),0)&gt;0, $D9/$D$2,0)+IF(IFERROR(FIND(AD$2,$E$1),0)&gt;0, $E9/$E$2,0)+IF(IFERROR(FIND(AD$2,$F$1),0)&gt;0, $F9/$F$2,0)+IF(IFERROR(FIND(AD$2,$G$1),0)&gt;0, $G9/$G$2,0)+IF(IFERROR(FIND(AD$2,$H$1),0)&gt;0, $H9/$H$2,0)+IF(IFERROR(FIND(AD$2,$I$1),0)&gt;0, $I9/$I$2,0)+IF(IFERROR(FIND(AD$2,$J$1),0)&gt;0, $J9/$J$2,0)+IF(IFERROR(FIND(AD$2,$K$1),0)&gt;0, $K9/$K$2,0)+IF(IFERROR(FIND(AD$2,$L$1),0)&gt;0, $L9/$L$2,0)+IF(IFERROR(FIND(AD$2,$M$1),0)&gt;0, $M9/$M$2,0)+IF(IFERROR(FIND(AD$2,$N$1),0)&gt;0, $N9/$N$2,0)+IF(IFERROR(FIND(AD$2,$O$1),0)&gt;0, $O9/$O$2,0)+IF(IFERROR(FIND(AD$2,$P$1),0)&gt;0, $P9/$P$2,0)+IF(IFERROR(FIND(AD$2,$Q$1),0)&gt;0, $Q9/$Q$2,0)+IF(IFERROR(FIND(AD$2,$R$1),0)+IF(IFERROR(FIND(AD$2,$G$1),0)&gt;0, $G9/$S$2,0)&gt;0, $S9/$S$2,0)</f>
        <v>0</v>
      </c>
      <c r="AE9" s="20">
        <f>SUM(U9:AD9)</f>
        <v>1.0250000000000001</v>
      </c>
      <c r="AG9" s="6"/>
    </row>
    <row r="10" spans="1:34" x14ac:dyDescent="0.3">
      <c r="A10" s="1">
        <v>201711001</v>
      </c>
      <c r="B10" s="5">
        <f>SUM(C10:S10)</f>
        <v>0</v>
      </c>
      <c r="G10" s="2"/>
      <c r="L10" s="2"/>
      <c r="M10" s="2"/>
      <c r="N10" s="2"/>
      <c r="O10" s="2"/>
      <c r="P10" s="2"/>
      <c r="Q10" s="2"/>
      <c r="R10" s="2"/>
      <c r="S10" s="2"/>
      <c r="T10" s="2"/>
      <c r="U10" s="13">
        <f>IF(IFERROR(FIND(U$2,$C$1),0)&gt;0, $C10/$C$2,0)+IF(IFERROR(FIND(U$2,$D$1),0)&gt;0, $D10/$D$2,0)+IF(IFERROR(FIND(U$2,$E$1),0)&gt;0, $E10/$E$2,0)+IF(IFERROR(FIND(U$2,$F$1),0)&gt;0, $F10/$F$2,0)+IF(IFERROR(FIND(U$2,$G$1),0)&gt;0, $G10/$G$2,0)+IF(IFERROR(FIND(U$2,$H$1),0)&gt;0, $H10/$H$2,0)+IF(IFERROR(FIND(U$2,$I$1),0)&gt;0, $I10/$I$2,0)+IF(IFERROR(FIND(U$2,$J$1),0)&gt;0, $J10/$J$2,0)+IF(IFERROR(FIND(U$2,$K$1),0)&gt;0, $K10/$K$2,0)+IF(IFERROR(FIND(U$2,$L$1),0)&gt;0, $L10/$L$2,0)+IF(IFERROR(FIND(U$2,$M$1),0)&gt;0, $M10/$M$2,0)+IF(IFERROR(FIND(U$2,$N$1),0)&gt;0, $N10/$N$2,0)+IF(IFERROR(FIND(U$2,$O$1),0)&gt;0, $O10/$O$2,0)+IF(IFERROR(FIND(U$2,$P$1),0)&gt;0, $P10/$P$2,0)+IF(IFERROR(FIND(U$2,$Q$1),0)&gt;0, $Q10/$Q$2,0)+IF(IFERROR(FIND(U$2,$R$1),0)+IF(IFERROR(FIND(U$2,$G$1),0)&gt;0, $G10/$S$2,0)&gt;0, $S10/$S$2,0)</f>
        <v>0</v>
      </c>
      <c r="V10" s="13">
        <f>IF(IFERROR(FIND(V$2,$C$1),0)&gt;0, $C10/$C$2,0)+IF(IFERROR(FIND(V$2,$D$1),0)&gt;0, $D10/$D$2,0)+IF(IFERROR(FIND(V$2,$E$1),0)&gt;0, $E10/$E$2,0)+IF(IFERROR(FIND(V$2,$F$1),0)&gt;0, $F10/$F$2,0)+IF(IFERROR(FIND(V$2,$G$1),0)&gt;0, $G10/$G$2,0)+IF(IFERROR(FIND(V$2,$H$1),0)&gt;0, $H10/$H$2,0)+IF(IFERROR(FIND(V$2,$I$1),0)&gt;0, $I10/$I$2,0)+IF(IFERROR(FIND(V$2,$J$1),0)&gt;0, $J10/$J$2,0)+IF(IFERROR(FIND(V$2,$K$1),0)&gt;0, $K10/$K$2,0)+IF(IFERROR(FIND(V$2,$L$1),0)&gt;0, $L10/$L$2,0)+IF(IFERROR(FIND(V$2,$M$1),0)&gt;0, $M10/$M$2,0)+IF(IFERROR(FIND(V$2,$N$1),0)&gt;0, $N10/$N$2,0)+IF(IFERROR(FIND(V$2,$O$1),0)&gt;0, $O10/$O$2,0)+IF(IFERROR(FIND(V$2,$P$1),0)&gt;0, $P10/$P$2,0)+IF(IFERROR(FIND(V$2,$Q$1),0)&gt;0, $Q10/$Q$2,0)+IF(IFERROR(FIND(V$2,$R$1),0)+IF(IFERROR(FIND(V$2,$G$1),0)&gt;0, $G10/$S$2,0)&gt;0, $S10/$S$2,0)</f>
        <v>0</v>
      </c>
      <c r="W10" s="13">
        <f>IF(IFERROR(FIND(W$2,$C$1),0)&gt;0, $C10/$C$2,0)+IF(IFERROR(FIND(W$2,$D$1),0)&gt;0, $D10/$D$2,0)+IF(IFERROR(FIND(W$2,$E$1),0)&gt;0, $E10/$E$2,0)+IF(IFERROR(FIND(W$2,$F$1),0)&gt;0, $F10/$F$2,0)+IF(IFERROR(FIND(W$2,$G$1),0)&gt;0, $G10/$G$2,0)+IF(IFERROR(FIND(W$2,$H$1),0)&gt;0, $H10/$H$2,0)+IF(IFERROR(FIND(W$2,$I$1),0)&gt;0, $I10/$I$2,0)+IF(IFERROR(FIND(W$2,$J$1),0)&gt;0, $J10/$J$2,0)+IF(IFERROR(FIND(W$2,$K$1),0)&gt;0, $K10/$K$2,0)+IF(IFERROR(FIND(W$2,$L$1),0)&gt;0, $L10/$L$2,0)+IF(IFERROR(FIND(W$2,$M$1),0)&gt;0, $M10/$M$2,0)+IF(IFERROR(FIND(W$2,$N$1),0)&gt;0, $N10/$N$2,0)+IF(IFERROR(FIND(W$2,$O$1),0)&gt;0, $O10/$O$2,0)+IF(IFERROR(FIND(W$2,$P$1),0)&gt;0, $P10/$P$2,0)+IF(IFERROR(FIND(W$2,$Q$1),0)&gt;0, $Q10/$Q$2,0)+IF(IFERROR(FIND(W$2,$R$1),0)+IF(IFERROR(FIND(W$2,$G$1),0)&gt;0, $G10/$S$2,0)&gt;0, $S10/$S$2,0)</f>
        <v>0</v>
      </c>
      <c r="X10" s="13">
        <f>IF(IFERROR(FIND(X$2,$C$1),0)&gt;0, $C10/$C$2,0)+IF(IFERROR(FIND(X$2,$D$1),0)&gt;0, $D10/$D$2,0)+IF(IFERROR(FIND(X$2,$E$1),0)&gt;0, $E10/$E$2,0)+IF(IFERROR(FIND(X$2,$F$1),0)&gt;0, $F10/$F$2,0)+IF(IFERROR(FIND(X$2,$G$1),0)&gt;0, $G10/$G$2,0)+IF(IFERROR(FIND(X$2,$H$1),0)&gt;0, $H10/$H$2,0)+IF(IFERROR(FIND(X$2,$I$1),0)&gt;0, $I10/$I$2,0)+IF(IFERROR(FIND(X$2,$J$1),0)&gt;0, $J10/$J$2,0)+IF(IFERROR(FIND(X$2,$K$1),0)&gt;0, $K10/$K$2,0)+IF(IFERROR(FIND(X$2,$L$1),0)&gt;0, $L10/$L$2,0)+IF(IFERROR(FIND(X$2,$M$1),0)&gt;0, $M10/$M$2,0)+IF(IFERROR(FIND(X$2,$N$1),0)&gt;0, $N10/$N$2,0)+IF(IFERROR(FIND(X$2,$O$1),0)&gt;0, $O10/$O$2,0)+IF(IFERROR(FIND(X$2,$P$1),0)&gt;0, $P10/$P$2,0)+IF(IFERROR(FIND(X$2,$Q$1),0)&gt;0, $Q10/$Q$2,0)+IF(IFERROR(FIND(X$2,$R$1),0)+IF(IFERROR(FIND(X$2,$G$1),0)&gt;0, $G10/$S$2,0)&gt;0, $S10/$S$2,0)</f>
        <v>0</v>
      </c>
      <c r="Y10" s="13">
        <f>IF(IFERROR(FIND(Y$2,$C$1),0)&gt;0, $C10/$C$2,0)+IF(IFERROR(FIND(Y$2,$D$1),0)&gt;0, $D10/$D$2,0)+IF(IFERROR(FIND(Y$2,$E$1),0)&gt;0, $E10/$E$2,0)+IF(IFERROR(FIND(Y$2,$F$1),0)&gt;0, $F10/$F$2,0)+IF(IFERROR(FIND(Y$2,$G$1),0)&gt;0, $G10/$G$2,0)+IF(IFERROR(FIND(Y$2,$H$1),0)&gt;0, $H10/$H$2,0)+IF(IFERROR(FIND(Y$2,$I$1),0)&gt;0, $I10/$I$2,0)+IF(IFERROR(FIND(Y$2,$J$1),0)&gt;0, $J10/$J$2,0)+IF(IFERROR(FIND(Y$2,$K$1),0)&gt;0, $K10/$K$2,0)+IF(IFERROR(FIND(Y$2,$L$1),0)&gt;0, $L10/$L$2,0)+IF(IFERROR(FIND(Y$2,$M$1),0)&gt;0, $M10/$M$2,0)+IF(IFERROR(FIND(Y$2,$N$1),0)&gt;0, $N10/$N$2,0)+IF(IFERROR(FIND(Y$2,$O$1),0)&gt;0, $O10/$O$2,0)+IF(IFERROR(FIND(Y$2,$P$1),0)&gt;0, $P10/$P$2,0)+IF(IFERROR(FIND(Y$2,$Q$1),0)&gt;0, $Q10/$Q$2,0)+IF(IFERROR(FIND(Y$2,$R$1),0)+IF(IFERROR(FIND(Y$2,$G$1),0)&gt;0, $G10/$S$2,0)&gt;0, $S10/$S$2,0)</f>
        <v>0</v>
      </c>
      <c r="Z10" s="13">
        <f>IF(IFERROR(FIND(Z$2,$C$1),0)&gt;0, $C10/$C$2,0)+IF(IFERROR(FIND(Z$2,$D$1),0)&gt;0, $D10/$D$2,0)+IF(IFERROR(FIND(Z$2,$E$1),0)&gt;0, $E10/$E$2,0)+IF(IFERROR(FIND(Z$2,$F$1),0)&gt;0, $F10/$F$2,0)+IF(IFERROR(FIND(Z$2,$G$1),0)&gt;0, $G10/$G$2,0)+IF(IFERROR(FIND(Z$2,$H$1),0)&gt;0, $H10/$H$2,0)+IF(IFERROR(FIND(Z$2,$I$1),0)&gt;0, $I10/$I$2,0)+IF(IFERROR(FIND(Z$2,$J$1),0)&gt;0, $J10/$J$2,0)+IF(IFERROR(FIND(Z$2,$K$1),0)&gt;0, $K10/$K$2,0)+IF(IFERROR(FIND(Z$2,$L$1),0)&gt;0, $L10/$L$2,0)+IF(IFERROR(FIND(Z$2,$M$1),0)&gt;0, $M10/$M$2,0)+IF(IFERROR(FIND(Z$2,$N$1),0)&gt;0, $N10/$N$2,0)+IF(IFERROR(FIND(Z$2,$O$1),0)&gt;0, $O10/$O$2,0)+IF(IFERROR(FIND(Z$2,$P$1),0)&gt;0, $P10/$P$2,0)+IF(IFERROR(FIND(Z$2,$Q$1),0)&gt;0, $Q10/$Q$2,0)+IF(IFERROR(FIND(Z$2,$R$1),0)+IF(IFERROR(FIND(Z$2,$G$1),0)&gt;0, $G10/$S$2,0)&gt;0, $S10/$S$2,0)</f>
        <v>0</v>
      </c>
      <c r="AA10" s="13">
        <f>IF(IFERROR(FIND(AA$2,$C$1),0)&gt;0, $C10/$C$2,0)+IF(IFERROR(FIND(AA$2,$D$1),0)&gt;0, $D10/$D$2,0)+IF(IFERROR(FIND(AA$2,$E$1),0)&gt;0, $E10/$E$2,0)+IF(IFERROR(FIND(AA$2,$F$1),0)&gt;0, $F10/$F$2,0)+IF(IFERROR(FIND(AA$2,$G$1),0)&gt;0, $G10/$G$2,0)+IF(IFERROR(FIND(AA$2,$H$1),0)&gt;0, $H10/$H$2,0)+IF(IFERROR(FIND(AA$2,$I$1),0)&gt;0, $I10/$I$2,0)+IF(IFERROR(FIND(AA$2,$J$1),0)&gt;0, $J10/$J$2,0)+IF(IFERROR(FIND(AA$2,$K$1),0)&gt;0, $K10/$K$2,0)+IF(IFERROR(FIND(AA$2,$L$1),0)&gt;0, $L10/$L$2,0)+IF(IFERROR(FIND(AA$2,$M$1),0)&gt;0, $M10/$M$2,0)+IF(IFERROR(FIND(AA$2,$N$1),0)&gt;0, $N10/$N$2,0)+IF(IFERROR(FIND(AA$2,$O$1),0)&gt;0, $O10/$O$2,0)+IF(IFERROR(FIND(AA$2,$P$1),0)&gt;0, $P10/$P$2,0)+IF(IFERROR(FIND(AA$2,$Q$1),0)&gt;0, $Q10/$Q$2,0)+IF(IFERROR(FIND(AA$2,$R$1),0)+IF(IFERROR(FIND(AA$2,$G$1),0)&gt;0, $G10/$S$2,0)&gt;0, $S10/$S$2,0)</f>
        <v>0</v>
      </c>
      <c r="AB10" s="13">
        <f>IF(IFERROR(FIND(AB$2,$C$1),0)&gt;0, $C10/$C$2,0)+IF(IFERROR(FIND(AB$2,$D$1),0)&gt;0, $D10/$D$2,0)+IF(IFERROR(FIND(AB$2,$E$1),0)&gt;0, $E10/$E$2,0)+IF(IFERROR(FIND(AB$2,$F$1),0)&gt;0, $F10/$F$2,0)+IF(IFERROR(FIND(AB$2,$G$1),0)&gt;0, $G10/$G$2,0)+IF(IFERROR(FIND(AB$2,$H$1),0)&gt;0, $H10/$H$2,0)+IF(IFERROR(FIND(AB$2,$I$1),0)&gt;0, $I10/$I$2,0)+IF(IFERROR(FIND(AB$2,$J$1),0)&gt;0, $J10/$J$2,0)+IF(IFERROR(FIND(AB$2,$K$1),0)&gt;0, $K10/$K$2,0)+IF(IFERROR(FIND(AB$2,$L$1),0)&gt;0, $L10/$L$2,0)+IF(IFERROR(FIND(AB$2,$M$1),0)&gt;0, $M10/$M$2,0)+IF(IFERROR(FIND(AB$2,$N$1),0)&gt;0, $N10/$N$2,0)+IF(IFERROR(FIND(AB$2,$O$1),0)&gt;0, $O10/$O$2,0)+IF(IFERROR(FIND(AB$2,$P$1),0)&gt;0, $P10/$P$2,0)+IF(IFERROR(FIND(AB$2,$Q$1),0)&gt;0, $Q10/$Q$2,0)+IF(IFERROR(FIND(AB$2,$R$1),0)+IF(IFERROR(FIND(AB$2,$G$1),0)&gt;0, $G10/$S$2,0)&gt;0, $S10/$S$2,0)</f>
        <v>0</v>
      </c>
      <c r="AC10" s="13">
        <f>IF(IFERROR(FIND(AC$2,$C$1),0)&gt;0, $C10/$C$2,0)+IF(IFERROR(FIND(AC$2,$D$1),0)&gt;0, $D10/$D$2,0)+IF(IFERROR(FIND(AC$2,$E$1),0)&gt;0, $E10/$E$2,0)+IF(IFERROR(FIND(AC$2,$F$1),0)&gt;0, $F10/$F$2,0)+IF(IFERROR(FIND(AC$2,$G$1),0)&gt;0, $G10/$G$2,0)+IF(IFERROR(FIND(AC$2,$H$1),0)&gt;0, $H10/$H$2,0)+IF(IFERROR(FIND(AC$2,$I$1),0)&gt;0, $I10/$I$2,0)+IF(IFERROR(FIND(AC$2,$J$1),0)&gt;0, $J10/$J$2,0)+IF(IFERROR(FIND(AC$2,$K$1),0)&gt;0, $K10/$K$2,0)+IF(IFERROR(FIND(AC$2,$L$1),0)&gt;0, $L10/$L$2,0)+IF(IFERROR(FIND(AC$2,$M$1),0)&gt;0, $M10/$M$2,0)+IF(IFERROR(FIND(AC$2,$N$1),0)&gt;0, $N10/$N$2,0)+IF(IFERROR(FIND(AC$2,$O$1),0)&gt;0, $O10/$O$2,0)+IF(IFERROR(FIND(AC$2,$P$1),0)&gt;0, $P10/$P$2,0)+IF(IFERROR(FIND(AC$2,$Q$1),0)&gt;0, $Q10/$Q$2,0)+IF(IFERROR(FIND(AC$2,$R$1),0)+IF(IFERROR(FIND(AC$2,$G$1),0)&gt;0, $G10/$S$2,0)&gt;0, $S10/$S$2,0)</f>
        <v>0</v>
      </c>
      <c r="AD10" s="13">
        <f>IF(IFERROR(FIND(AD$2,$C$1),0)&gt;0, $C10/$C$2,0)+IF(IFERROR(FIND(AD$2,$D$1),0)&gt;0, $D10/$D$2,0)+IF(IFERROR(FIND(AD$2,$E$1),0)&gt;0, $E10/$E$2,0)+IF(IFERROR(FIND(AD$2,$F$1),0)&gt;0, $F10/$F$2,0)+IF(IFERROR(FIND(AD$2,$G$1),0)&gt;0, $G10/$G$2,0)+IF(IFERROR(FIND(AD$2,$H$1),0)&gt;0, $H10/$H$2,0)+IF(IFERROR(FIND(AD$2,$I$1),0)&gt;0, $I10/$I$2,0)+IF(IFERROR(FIND(AD$2,$J$1),0)&gt;0, $J10/$J$2,0)+IF(IFERROR(FIND(AD$2,$K$1),0)&gt;0, $K10/$K$2,0)+IF(IFERROR(FIND(AD$2,$L$1),0)&gt;0, $L10/$L$2,0)+IF(IFERROR(FIND(AD$2,$M$1),0)&gt;0, $M10/$M$2,0)+IF(IFERROR(FIND(AD$2,$N$1),0)&gt;0, $N10/$N$2,0)+IF(IFERROR(FIND(AD$2,$O$1),0)&gt;0, $O10/$O$2,0)+IF(IFERROR(FIND(AD$2,$P$1),0)&gt;0, $P10/$P$2,0)+IF(IFERROR(FIND(AD$2,$Q$1),0)&gt;0, $Q10/$Q$2,0)+IF(IFERROR(FIND(AD$2,$R$1),0)+IF(IFERROR(FIND(AD$2,$G$1),0)&gt;0, $G10/$S$2,0)&gt;0, $S10/$S$2,0)</f>
        <v>0</v>
      </c>
      <c r="AE10" s="20">
        <f>SUM(U10:AD10)</f>
        <v>0</v>
      </c>
      <c r="AG10" s="6"/>
    </row>
    <row r="11" spans="1:34" x14ac:dyDescent="0.3">
      <c r="A11" s="1">
        <v>201711005</v>
      </c>
      <c r="B11" s="5">
        <f>SUM(C11:S11)</f>
        <v>35</v>
      </c>
      <c r="C11" s="2">
        <v>0</v>
      </c>
      <c r="D11" s="2">
        <v>0</v>
      </c>
      <c r="E11" s="2">
        <v>1</v>
      </c>
      <c r="F11" s="2">
        <v>4</v>
      </c>
      <c r="G11" s="2">
        <v>0</v>
      </c>
      <c r="H11" s="2">
        <v>0</v>
      </c>
      <c r="I11" s="2">
        <v>7</v>
      </c>
      <c r="J11" s="2">
        <v>10</v>
      </c>
      <c r="K11" s="2">
        <v>0</v>
      </c>
      <c r="L11" s="2">
        <v>0</v>
      </c>
      <c r="M11" s="2">
        <v>6</v>
      </c>
      <c r="N11" s="2">
        <v>0</v>
      </c>
      <c r="O11" s="2">
        <v>0</v>
      </c>
      <c r="P11" s="2">
        <v>0</v>
      </c>
      <c r="Q11" s="2">
        <v>0</v>
      </c>
      <c r="R11" s="2">
        <v>5</v>
      </c>
      <c r="S11" s="2">
        <v>2</v>
      </c>
      <c r="T11" s="2"/>
      <c r="U11" s="13">
        <f>IF(IFERROR(FIND(U$2,$C$1),0)&gt;0, $C11/$C$2,0)+IF(IFERROR(FIND(U$2,$D$1),0)&gt;0, $D11/$D$2,0)+IF(IFERROR(FIND(U$2,$E$1),0)&gt;0, $E11/$E$2,0)+IF(IFERROR(FIND(U$2,$F$1),0)&gt;0, $F11/$F$2,0)+IF(IFERROR(FIND(U$2,$G$1),0)&gt;0, $G11/$G$2,0)+IF(IFERROR(FIND(U$2,$H$1),0)&gt;0, $H11/$H$2,0)+IF(IFERROR(FIND(U$2,$I$1),0)&gt;0, $I11/$I$2,0)+IF(IFERROR(FIND(U$2,$J$1),0)&gt;0, $J11/$J$2,0)+IF(IFERROR(FIND(U$2,$K$1),0)&gt;0, $K11/$K$2,0)+IF(IFERROR(FIND(U$2,$L$1),0)&gt;0, $L11/$L$2,0)+IF(IFERROR(FIND(U$2,$M$1),0)&gt;0, $M11/$M$2,0)+IF(IFERROR(FIND(U$2,$N$1),0)&gt;0, $N11/$N$2,0)+IF(IFERROR(FIND(U$2,$O$1),0)&gt;0, $O11/$O$2,0)+IF(IFERROR(FIND(U$2,$P$1),0)&gt;0, $P11/$P$2,0)+IF(IFERROR(FIND(U$2,$Q$1),0)&gt;0, $Q11/$Q$2,0)+IF(IFERROR(FIND(U$2,$R$1),0)+IF(IFERROR(FIND(U$2,$G$1),0)&gt;0, $G11/$S$2,0)&gt;0, $S11/$S$2,0)</f>
        <v>1.875</v>
      </c>
      <c r="V11" s="13">
        <f>IF(IFERROR(FIND(V$2,$C$1),0)&gt;0, $C11/$C$2,0)+IF(IFERROR(FIND(V$2,$D$1),0)&gt;0, $D11/$D$2,0)+IF(IFERROR(FIND(V$2,$E$1),0)&gt;0, $E11/$E$2,0)+IF(IFERROR(FIND(V$2,$F$1),0)&gt;0, $F11/$F$2,0)+IF(IFERROR(FIND(V$2,$G$1),0)&gt;0, $G11/$G$2,0)+IF(IFERROR(FIND(V$2,$H$1),0)&gt;0, $H11/$H$2,0)+IF(IFERROR(FIND(V$2,$I$1),0)&gt;0, $I11/$I$2,0)+IF(IFERROR(FIND(V$2,$J$1),0)&gt;0, $J11/$J$2,0)+IF(IFERROR(FIND(V$2,$K$1),0)&gt;0, $K11/$K$2,0)+IF(IFERROR(FIND(V$2,$L$1),0)&gt;0, $L11/$L$2,0)+IF(IFERROR(FIND(V$2,$M$1),0)&gt;0, $M11/$M$2,0)+IF(IFERROR(FIND(V$2,$N$1),0)&gt;0, $N11/$N$2,0)+IF(IFERROR(FIND(V$2,$O$1),0)&gt;0, $O11/$O$2,0)+IF(IFERROR(FIND(V$2,$P$1),0)&gt;0, $P11/$P$2,0)+IF(IFERROR(FIND(V$2,$Q$1),0)&gt;0, $Q11/$Q$2,0)+IF(IFERROR(FIND(V$2,$R$1),0)+IF(IFERROR(FIND(V$2,$G$1),0)&gt;0, $G11/$S$2,0)&gt;0, $S11/$S$2,0)</f>
        <v>0.6</v>
      </c>
      <c r="W11" s="13">
        <f>IF(IFERROR(FIND(W$2,$C$1),0)&gt;0, $C11/$C$2,0)+IF(IFERROR(FIND(W$2,$D$1),0)&gt;0, $D11/$D$2,0)+IF(IFERROR(FIND(W$2,$E$1),0)&gt;0, $E11/$E$2,0)+IF(IFERROR(FIND(W$2,$F$1),0)&gt;0, $F11/$F$2,0)+IF(IFERROR(FIND(W$2,$G$1),0)&gt;0, $G11/$G$2,0)+IF(IFERROR(FIND(W$2,$H$1),0)&gt;0, $H11/$H$2,0)+IF(IFERROR(FIND(W$2,$I$1),0)&gt;0, $I11/$I$2,0)+IF(IFERROR(FIND(W$2,$J$1),0)&gt;0, $J11/$J$2,0)+IF(IFERROR(FIND(W$2,$K$1),0)&gt;0, $K11/$K$2,0)+IF(IFERROR(FIND(W$2,$L$1),0)&gt;0, $L11/$L$2,0)+IF(IFERROR(FIND(W$2,$M$1),0)&gt;0, $M11/$M$2,0)+IF(IFERROR(FIND(W$2,$N$1),0)&gt;0, $N11/$N$2,0)+IF(IFERROR(FIND(W$2,$O$1),0)&gt;0, $O11/$O$2,0)+IF(IFERROR(FIND(W$2,$P$1),0)&gt;0, $P11/$P$2,0)+IF(IFERROR(FIND(W$2,$Q$1),0)&gt;0, $Q11/$Q$2,0)+IF(IFERROR(FIND(W$2,$R$1),0)+IF(IFERROR(FIND(W$2,$G$1),0)&gt;0, $G11/$S$2,0)&gt;0, $S11/$S$2,0)</f>
        <v>1</v>
      </c>
      <c r="X11" s="13">
        <f>IF(IFERROR(FIND(X$2,$C$1),0)&gt;0, $C11/$C$2,0)+IF(IFERROR(FIND(X$2,$D$1),0)&gt;0, $D11/$D$2,0)+IF(IFERROR(FIND(X$2,$E$1),0)&gt;0, $E11/$E$2,0)+IF(IFERROR(FIND(X$2,$F$1),0)&gt;0, $F11/$F$2,0)+IF(IFERROR(FIND(X$2,$G$1),0)&gt;0, $G11/$G$2,0)+IF(IFERROR(FIND(X$2,$H$1),0)&gt;0, $H11/$H$2,0)+IF(IFERROR(FIND(X$2,$I$1),0)&gt;0, $I11/$I$2,0)+IF(IFERROR(FIND(X$2,$J$1),0)&gt;0, $J11/$J$2,0)+IF(IFERROR(FIND(X$2,$K$1),0)&gt;0, $K11/$K$2,0)+IF(IFERROR(FIND(X$2,$L$1),0)&gt;0, $L11/$L$2,0)+IF(IFERROR(FIND(X$2,$M$1),0)&gt;0, $M11/$M$2,0)+IF(IFERROR(FIND(X$2,$N$1),0)&gt;0, $N11/$N$2,0)+IF(IFERROR(FIND(X$2,$O$1),0)&gt;0, $O11/$O$2,0)+IF(IFERROR(FIND(X$2,$P$1),0)&gt;0, $P11/$P$2,0)+IF(IFERROR(FIND(X$2,$Q$1),0)&gt;0, $Q11/$Q$2,0)+IF(IFERROR(FIND(X$2,$R$1),0)+IF(IFERROR(FIND(X$2,$G$1),0)&gt;0, $G11/$S$2,0)&gt;0, $S11/$S$2,0)</f>
        <v>1.9</v>
      </c>
      <c r="Y11" s="13">
        <f>IF(IFERROR(FIND(Y$2,$C$1),0)&gt;0, $C11/$C$2,0)+IF(IFERROR(FIND(Y$2,$D$1),0)&gt;0, $D11/$D$2,0)+IF(IFERROR(FIND(Y$2,$E$1),0)&gt;0, $E11/$E$2,0)+IF(IFERROR(FIND(Y$2,$F$1),0)&gt;0, $F11/$F$2,0)+IF(IFERROR(FIND(Y$2,$G$1),0)&gt;0, $G11/$G$2,0)+IF(IFERROR(FIND(Y$2,$H$1),0)&gt;0, $H11/$H$2,0)+IF(IFERROR(FIND(Y$2,$I$1),0)&gt;0, $I11/$I$2,0)+IF(IFERROR(FIND(Y$2,$J$1),0)&gt;0, $J11/$J$2,0)+IF(IFERROR(FIND(Y$2,$K$1),0)&gt;0, $K11/$K$2,0)+IF(IFERROR(FIND(Y$2,$L$1),0)&gt;0, $L11/$L$2,0)+IF(IFERROR(FIND(Y$2,$M$1),0)&gt;0, $M11/$M$2,0)+IF(IFERROR(FIND(Y$2,$N$1),0)&gt;0, $N11/$N$2,0)+IF(IFERROR(FIND(Y$2,$O$1),0)&gt;0, $O11/$O$2,0)+IF(IFERROR(FIND(Y$2,$P$1),0)&gt;0, $P11/$P$2,0)+IF(IFERROR(FIND(Y$2,$Q$1),0)&gt;0, $Q11/$Q$2,0)+IF(IFERROR(FIND(Y$2,$R$1),0)+IF(IFERROR(FIND(Y$2,$G$1),0)&gt;0, $G11/$S$2,0)&gt;0, $S11/$S$2,0)</f>
        <v>0</v>
      </c>
      <c r="Z11" s="13">
        <f>IF(IFERROR(FIND(Z$2,$C$1),0)&gt;0, $C11/$C$2,0)+IF(IFERROR(FIND(Z$2,$D$1),0)&gt;0, $D11/$D$2,0)+IF(IFERROR(FIND(Z$2,$E$1),0)&gt;0, $E11/$E$2,0)+IF(IFERROR(FIND(Z$2,$F$1),0)&gt;0, $F11/$F$2,0)+IF(IFERROR(FIND(Z$2,$G$1),0)&gt;0, $G11/$G$2,0)+IF(IFERROR(FIND(Z$2,$H$1),0)&gt;0, $H11/$H$2,0)+IF(IFERROR(FIND(Z$2,$I$1),0)&gt;0, $I11/$I$2,0)+IF(IFERROR(FIND(Z$2,$J$1),0)&gt;0, $J11/$J$2,0)+IF(IFERROR(FIND(Z$2,$K$1),0)&gt;0, $K11/$K$2,0)+IF(IFERROR(FIND(Z$2,$L$1),0)&gt;0, $L11/$L$2,0)+IF(IFERROR(FIND(Z$2,$M$1),0)&gt;0, $M11/$M$2,0)+IF(IFERROR(FIND(Z$2,$N$1),0)&gt;0, $N11/$N$2,0)+IF(IFERROR(FIND(Z$2,$O$1),0)&gt;0, $O11/$O$2,0)+IF(IFERROR(FIND(Z$2,$P$1),0)&gt;0, $P11/$P$2,0)+IF(IFERROR(FIND(Z$2,$Q$1),0)&gt;0, $Q11/$Q$2,0)+IF(IFERROR(FIND(Z$2,$R$1),0)+IF(IFERROR(FIND(Z$2,$G$1),0)&gt;0, $G11/$S$2,0)&gt;0, $S11/$S$2,0)</f>
        <v>0</v>
      </c>
      <c r="AA11" s="13">
        <f>IF(IFERROR(FIND(AA$2,$C$1),0)&gt;0, $C11/$C$2,0)+IF(IFERROR(FIND(AA$2,$D$1),0)&gt;0, $D11/$D$2,0)+IF(IFERROR(FIND(AA$2,$E$1),0)&gt;0, $E11/$E$2,0)+IF(IFERROR(FIND(AA$2,$F$1),0)&gt;0, $F11/$F$2,0)+IF(IFERROR(FIND(AA$2,$G$1),0)&gt;0, $G11/$G$2,0)+IF(IFERROR(FIND(AA$2,$H$1),0)&gt;0, $H11/$H$2,0)+IF(IFERROR(FIND(AA$2,$I$1),0)&gt;0, $I11/$I$2,0)+IF(IFERROR(FIND(AA$2,$J$1),0)&gt;0, $J11/$J$2,0)+IF(IFERROR(FIND(AA$2,$K$1),0)&gt;0, $K11/$K$2,0)+IF(IFERROR(FIND(AA$2,$L$1),0)&gt;0, $L11/$L$2,0)+IF(IFERROR(FIND(AA$2,$M$1),0)&gt;0, $M11/$M$2,0)+IF(IFERROR(FIND(AA$2,$N$1),0)&gt;0, $N11/$N$2,0)+IF(IFERROR(FIND(AA$2,$O$1),0)&gt;0, $O11/$O$2,0)+IF(IFERROR(FIND(AA$2,$P$1),0)&gt;0, $P11/$P$2,0)+IF(IFERROR(FIND(AA$2,$Q$1),0)&gt;0, $Q11/$Q$2,0)+IF(IFERROR(FIND(AA$2,$R$1),0)+IF(IFERROR(FIND(AA$2,$G$1),0)&gt;0, $G11/$S$2,0)&gt;0, $S11/$S$2,0)</f>
        <v>0</v>
      </c>
      <c r="AB11" s="13">
        <f>IF(IFERROR(FIND(AB$2,$C$1),0)&gt;0, $C11/$C$2,0)+IF(IFERROR(FIND(AB$2,$D$1),0)&gt;0, $D11/$D$2,0)+IF(IFERROR(FIND(AB$2,$E$1),0)&gt;0, $E11/$E$2,0)+IF(IFERROR(FIND(AB$2,$F$1),0)&gt;0, $F11/$F$2,0)+IF(IFERROR(FIND(AB$2,$G$1),0)&gt;0, $G11/$G$2,0)+IF(IFERROR(FIND(AB$2,$H$1),0)&gt;0, $H11/$H$2,0)+IF(IFERROR(FIND(AB$2,$I$1),0)&gt;0, $I11/$I$2,0)+IF(IFERROR(FIND(AB$2,$J$1),0)&gt;0, $J11/$J$2,0)+IF(IFERROR(FIND(AB$2,$K$1),0)&gt;0, $K11/$K$2,0)+IF(IFERROR(FIND(AB$2,$L$1),0)&gt;0, $L11/$L$2,0)+IF(IFERROR(FIND(AB$2,$M$1),0)&gt;0, $M11/$M$2,0)+IF(IFERROR(FIND(AB$2,$N$1),0)&gt;0, $N11/$N$2,0)+IF(IFERROR(FIND(AB$2,$O$1),0)&gt;0, $O11/$O$2,0)+IF(IFERROR(FIND(AB$2,$P$1),0)&gt;0, $P11/$P$2,0)+IF(IFERROR(FIND(AB$2,$Q$1),0)&gt;0, $Q11/$Q$2,0)+IF(IFERROR(FIND(AB$2,$R$1),0)+IF(IFERROR(FIND(AB$2,$G$1),0)&gt;0, $G11/$S$2,0)&gt;0, $S11/$S$2,0)</f>
        <v>0</v>
      </c>
      <c r="AC11" s="13">
        <f>IF(IFERROR(FIND(AC$2,$C$1),0)&gt;0, $C11/$C$2,0)+IF(IFERROR(FIND(AC$2,$D$1),0)&gt;0, $D11/$D$2,0)+IF(IFERROR(FIND(AC$2,$E$1),0)&gt;0, $E11/$E$2,0)+IF(IFERROR(FIND(AC$2,$F$1),0)&gt;0, $F11/$F$2,0)+IF(IFERROR(FIND(AC$2,$G$1),0)&gt;0, $G11/$G$2,0)+IF(IFERROR(FIND(AC$2,$H$1),0)&gt;0, $H11/$H$2,0)+IF(IFERROR(FIND(AC$2,$I$1),0)&gt;0, $I11/$I$2,0)+IF(IFERROR(FIND(AC$2,$J$1),0)&gt;0, $J11/$J$2,0)+IF(IFERROR(FIND(AC$2,$K$1),0)&gt;0, $K11/$K$2,0)+IF(IFERROR(FIND(AC$2,$L$1),0)&gt;0, $L11/$L$2,0)+IF(IFERROR(FIND(AC$2,$M$1),0)&gt;0, $M11/$M$2,0)+IF(IFERROR(FIND(AC$2,$N$1),0)&gt;0, $N11/$N$2,0)+IF(IFERROR(FIND(AC$2,$O$1),0)&gt;0, $O11/$O$2,0)+IF(IFERROR(FIND(AC$2,$P$1),0)&gt;0, $P11/$P$2,0)+IF(IFERROR(FIND(AC$2,$Q$1),0)&gt;0, $Q11/$Q$2,0)+IF(IFERROR(FIND(AC$2,$R$1),0)+IF(IFERROR(FIND(AC$2,$G$1),0)&gt;0, $G11/$S$2,0)&gt;0, $S11/$S$2,0)</f>
        <v>0</v>
      </c>
      <c r="AD11" s="13">
        <f>IF(IFERROR(FIND(AD$2,$C$1),0)&gt;0, $C11/$C$2,0)+IF(IFERROR(FIND(AD$2,$D$1),0)&gt;0, $D11/$D$2,0)+IF(IFERROR(FIND(AD$2,$E$1),0)&gt;0, $E11/$E$2,0)+IF(IFERROR(FIND(AD$2,$F$1),0)&gt;0, $F11/$F$2,0)+IF(IFERROR(FIND(AD$2,$G$1),0)&gt;0, $G11/$G$2,0)+IF(IFERROR(FIND(AD$2,$H$1),0)&gt;0, $H11/$H$2,0)+IF(IFERROR(FIND(AD$2,$I$1),0)&gt;0, $I11/$I$2,0)+IF(IFERROR(FIND(AD$2,$J$1),0)&gt;0, $J11/$J$2,0)+IF(IFERROR(FIND(AD$2,$K$1),0)&gt;0, $K11/$K$2,0)+IF(IFERROR(FIND(AD$2,$L$1),0)&gt;0, $L11/$L$2,0)+IF(IFERROR(FIND(AD$2,$M$1),0)&gt;0, $M11/$M$2,0)+IF(IFERROR(FIND(AD$2,$N$1),0)&gt;0, $N11/$N$2,0)+IF(IFERROR(FIND(AD$2,$O$1),0)&gt;0, $O11/$O$2,0)+IF(IFERROR(FIND(AD$2,$P$1),0)&gt;0, $P11/$P$2,0)+IF(IFERROR(FIND(AD$2,$Q$1),0)&gt;0, $Q11/$Q$2,0)+IF(IFERROR(FIND(AD$2,$R$1),0)+IF(IFERROR(FIND(AD$2,$G$1),0)&gt;0, $G11/$S$2,0)&gt;0, $S11/$S$2,0)</f>
        <v>0</v>
      </c>
      <c r="AE11" s="20">
        <f>SUM(U11:AD11)</f>
        <v>5.375</v>
      </c>
    </row>
    <row r="12" spans="1:34" x14ac:dyDescent="0.3">
      <c r="A12" s="1">
        <v>201711029</v>
      </c>
      <c r="B12" s="5">
        <f>SUM(C12:S12)</f>
        <v>26</v>
      </c>
      <c r="C12" s="2">
        <v>2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2</v>
      </c>
      <c r="J12" s="2">
        <v>5</v>
      </c>
      <c r="K12" s="2">
        <v>0</v>
      </c>
      <c r="L12" s="2">
        <v>0</v>
      </c>
      <c r="M12" s="2">
        <v>5</v>
      </c>
      <c r="N12" s="2">
        <v>10</v>
      </c>
      <c r="O12" s="2">
        <v>0</v>
      </c>
      <c r="P12" s="2">
        <v>0</v>
      </c>
      <c r="Q12" s="2">
        <v>0</v>
      </c>
      <c r="R12" s="2">
        <v>0</v>
      </c>
      <c r="S12" s="2">
        <v>2</v>
      </c>
      <c r="T12" s="2"/>
      <c r="U12" s="13">
        <f>IF(IFERROR(FIND(U$2,$C$1),0)&gt;0, $C12/$C$2,0)+IF(IFERROR(FIND(U$2,$D$1),0)&gt;0, $D12/$D$2,0)+IF(IFERROR(FIND(U$2,$E$1),0)&gt;0, $E12/$E$2,0)+IF(IFERROR(FIND(U$2,$F$1),0)&gt;0, $F12/$F$2,0)+IF(IFERROR(FIND(U$2,$G$1),0)&gt;0, $G12/$G$2,0)+IF(IFERROR(FIND(U$2,$H$1),0)&gt;0, $H12/$H$2,0)+IF(IFERROR(FIND(U$2,$I$1),0)&gt;0, $I12/$I$2,0)+IF(IFERROR(FIND(U$2,$J$1),0)&gt;0, $J12/$J$2,0)+IF(IFERROR(FIND(U$2,$K$1),0)&gt;0, $K12/$K$2,0)+IF(IFERROR(FIND(U$2,$L$1),0)&gt;0, $L12/$L$2,0)+IF(IFERROR(FIND(U$2,$M$1),0)&gt;0, $M12/$M$2,0)+IF(IFERROR(FIND(U$2,$N$1),0)&gt;0, $N12/$N$2,0)+IF(IFERROR(FIND(U$2,$O$1),0)&gt;0, $O12/$O$2,0)+IF(IFERROR(FIND(U$2,$P$1),0)&gt;0, $P12/$P$2,0)+IF(IFERROR(FIND(U$2,$Q$1),0)&gt;0, $Q12/$Q$2,0)+IF(IFERROR(FIND(U$2,$R$1),0)+IF(IFERROR(FIND(U$2,$G$1),0)&gt;0, $G12/$S$2,0)&gt;0, $S12/$S$2,0)</f>
        <v>1.75</v>
      </c>
      <c r="V12" s="13">
        <f>IF(IFERROR(FIND(V$2,$C$1),0)&gt;0, $C12/$C$2,0)+IF(IFERROR(FIND(V$2,$D$1),0)&gt;0, $D12/$D$2,0)+IF(IFERROR(FIND(V$2,$E$1),0)&gt;0, $E12/$E$2,0)+IF(IFERROR(FIND(V$2,$F$1),0)&gt;0, $F12/$F$2,0)+IF(IFERROR(FIND(V$2,$G$1),0)&gt;0, $G12/$G$2,0)+IF(IFERROR(FIND(V$2,$H$1),0)&gt;0, $H12/$H$2,0)+IF(IFERROR(FIND(V$2,$I$1),0)&gt;0, $I12/$I$2,0)+IF(IFERROR(FIND(V$2,$J$1),0)&gt;0, $J12/$J$2,0)+IF(IFERROR(FIND(V$2,$K$1),0)&gt;0, $K12/$K$2,0)+IF(IFERROR(FIND(V$2,$L$1),0)&gt;0, $L12/$L$2,0)+IF(IFERROR(FIND(V$2,$M$1),0)&gt;0, $M12/$M$2,0)+IF(IFERROR(FIND(V$2,$N$1),0)&gt;0, $N12/$N$2,0)+IF(IFERROR(FIND(V$2,$O$1),0)&gt;0, $O12/$O$2,0)+IF(IFERROR(FIND(V$2,$P$1),0)&gt;0, $P12/$P$2,0)+IF(IFERROR(FIND(V$2,$Q$1),0)&gt;0, $Q12/$Q$2,0)+IF(IFERROR(FIND(V$2,$R$1),0)+IF(IFERROR(FIND(V$2,$G$1),0)&gt;0, $G12/$S$2,0)&gt;0, $S12/$S$2,0)</f>
        <v>0.5</v>
      </c>
      <c r="W12" s="13">
        <f>IF(IFERROR(FIND(W$2,$C$1),0)&gt;0, $C12/$C$2,0)+IF(IFERROR(FIND(W$2,$D$1),0)&gt;0, $D12/$D$2,0)+IF(IFERROR(FIND(W$2,$E$1),0)&gt;0, $E12/$E$2,0)+IF(IFERROR(FIND(W$2,$F$1),0)&gt;0, $F12/$F$2,0)+IF(IFERROR(FIND(W$2,$G$1),0)&gt;0, $G12/$G$2,0)+IF(IFERROR(FIND(W$2,$H$1),0)&gt;0, $H12/$H$2,0)+IF(IFERROR(FIND(W$2,$I$1),0)&gt;0, $I12/$I$2,0)+IF(IFERROR(FIND(W$2,$J$1),0)&gt;0, $J12/$J$2,0)+IF(IFERROR(FIND(W$2,$K$1),0)&gt;0, $K12/$K$2,0)+IF(IFERROR(FIND(W$2,$L$1),0)&gt;0, $L12/$L$2,0)+IF(IFERROR(FIND(W$2,$M$1),0)&gt;0, $M12/$M$2,0)+IF(IFERROR(FIND(W$2,$N$1),0)&gt;0, $N12/$N$2,0)+IF(IFERROR(FIND(W$2,$O$1),0)&gt;0, $O12/$O$2,0)+IF(IFERROR(FIND(W$2,$P$1),0)&gt;0, $P12/$P$2,0)+IF(IFERROR(FIND(W$2,$Q$1),0)&gt;0, $Q12/$Q$2,0)+IF(IFERROR(FIND(W$2,$R$1),0)+IF(IFERROR(FIND(W$2,$G$1),0)&gt;0, $G12/$S$2,0)&gt;0, $S12/$S$2,0)</f>
        <v>1</v>
      </c>
      <c r="X12" s="13">
        <f>IF(IFERROR(FIND(X$2,$C$1),0)&gt;0, $C12/$C$2,0)+IF(IFERROR(FIND(X$2,$D$1),0)&gt;0, $D12/$D$2,0)+IF(IFERROR(FIND(X$2,$E$1),0)&gt;0, $E12/$E$2,0)+IF(IFERROR(FIND(X$2,$F$1),0)&gt;0, $F12/$F$2,0)+IF(IFERROR(FIND(X$2,$G$1),0)&gt;0, $G12/$G$2,0)+IF(IFERROR(FIND(X$2,$H$1),0)&gt;0, $H12/$H$2,0)+IF(IFERROR(FIND(X$2,$I$1),0)&gt;0, $I12/$I$2,0)+IF(IFERROR(FIND(X$2,$J$1),0)&gt;0, $J12/$J$2,0)+IF(IFERROR(FIND(X$2,$K$1),0)&gt;0, $K12/$K$2,0)+IF(IFERROR(FIND(X$2,$L$1),0)&gt;0, $L12/$L$2,0)+IF(IFERROR(FIND(X$2,$M$1),0)&gt;0, $M12/$M$2,0)+IF(IFERROR(FIND(X$2,$N$1),0)&gt;0, $N12/$N$2,0)+IF(IFERROR(FIND(X$2,$O$1),0)&gt;0, $O12/$O$2,0)+IF(IFERROR(FIND(X$2,$P$1),0)&gt;0, $P12/$P$2,0)+IF(IFERROR(FIND(X$2,$Q$1),0)&gt;0, $Q12/$Q$2,0)+IF(IFERROR(FIND(X$2,$R$1),0)+IF(IFERROR(FIND(X$2,$G$1),0)&gt;0, $G12/$S$2,0)&gt;0, $S12/$S$2,0)</f>
        <v>1.5</v>
      </c>
      <c r="Y12" s="13">
        <f>IF(IFERROR(FIND(Y$2,$C$1),0)&gt;0, $C12/$C$2,0)+IF(IFERROR(FIND(Y$2,$D$1),0)&gt;0, $D12/$D$2,0)+IF(IFERROR(FIND(Y$2,$E$1),0)&gt;0, $E12/$E$2,0)+IF(IFERROR(FIND(Y$2,$F$1),0)&gt;0, $F12/$F$2,0)+IF(IFERROR(FIND(Y$2,$G$1),0)&gt;0, $G12/$G$2,0)+IF(IFERROR(FIND(Y$2,$H$1),0)&gt;0, $H12/$H$2,0)+IF(IFERROR(FIND(Y$2,$I$1),0)&gt;0, $I12/$I$2,0)+IF(IFERROR(FIND(Y$2,$J$1),0)&gt;0, $J12/$J$2,0)+IF(IFERROR(FIND(Y$2,$K$1),0)&gt;0, $K12/$K$2,0)+IF(IFERROR(FIND(Y$2,$L$1),0)&gt;0, $L12/$L$2,0)+IF(IFERROR(FIND(Y$2,$M$1),0)&gt;0, $M12/$M$2,0)+IF(IFERROR(FIND(Y$2,$N$1),0)&gt;0, $N12/$N$2,0)+IF(IFERROR(FIND(Y$2,$O$1),0)&gt;0, $O12/$O$2,0)+IF(IFERROR(FIND(Y$2,$P$1),0)&gt;0, $P12/$P$2,0)+IF(IFERROR(FIND(Y$2,$Q$1),0)&gt;0, $Q12/$Q$2,0)+IF(IFERROR(FIND(Y$2,$R$1),0)+IF(IFERROR(FIND(Y$2,$G$1),0)&gt;0, $G12/$S$2,0)&gt;0, $S12/$S$2,0)</f>
        <v>0</v>
      </c>
      <c r="Z12" s="13">
        <f>IF(IFERROR(FIND(Z$2,$C$1),0)&gt;0, $C12/$C$2,0)+IF(IFERROR(FIND(Z$2,$D$1),0)&gt;0, $D12/$D$2,0)+IF(IFERROR(FIND(Z$2,$E$1),0)&gt;0, $E12/$E$2,0)+IF(IFERROR(FIND(Z$2,$F$1),0)&gt;0, $F12/$F$2,0)+IF(IFERROR(FIND(Z$2,$G$1),0)&gt;0, $G12/$G$2,0)+IF(IFERROR(FIND(Z$2,$H$1),0)&gt;0, $H12/$H$2,0)+IF(IFERROR(FIND(Z$2,$I$1),0)&gt;0, $I12/$I$2,0)+IF(IFERROR(FIND(Z$2,$J$1),0)&gt;0, $J12/$J$2,0)+IF(IFERROR(FIND(Z$2,$K$1),0)&gt;0, $K12/$K$2,0)+IF(IFERROR(FIND(Z$2,$L$1),0)&gt;0, $L12/$L$2,0)+IF(IFERROR(FIND(Z$2,$M$1),0)&gt;0, $M12/$M$2,0)+IF(IFERROR(FIND(Z$2,$N$1),0)&gt;0, $N12/$N$2,0)+IF(IFERROR(FIND(Z$2,$O$1),0)&gt;0, $O12/$O$2,0)+IF(IFERROR(FIND(Z$2,$P$1),0)&gt;0, $P12/$P$2,0)+IF(IFERROR(FIND(Z$2,$Q$1),0)&gt;0, $Q12/$Q$2,0)+IF(IFERROR(FIND(Z$2,$R$1),0)+IF(IFERROR(FIND(Z$2,$G$1),0)&gt;0, $G12/$S$2,0)&gt;0, $S12/$S$2,0)</f>
        <v>0</v>
      </c>
      <c r="AA12" s="13">
        <f>IF(IFERROR(FIND(AA$2,$C$1),0)&gt;0, $C12/$C$2,0)+IF(IFERROR(FIND(AA$2,$D$1),0)&gt;0, $D12/$D$2,0)+IF(IFERROR(FIND(AA$2,$E$1),0)&gt;0, $E12/$E$2,0)+IF(IFERROR(FIND(AA$2,$F$1),0)&gt;0, $F12/$F$2,0)+IF(IFERROR(FIND(AA$2,$G$1),0)&gt;0, $G12/$G$2,0)+IF(IFERROR(FIND(AA$2,$H$1),0)&gt;0, $H12/$H$2,0)+IF(IFERROR(FIND(AA$2,$I$1),0)&gt;0, $I12/$I$2,0)+IF(IFERROR(FIND(AA$2,$J$1),0)&gt;0, $J12/$J$2,0)+IF(IFERROR(FIND(AA$2,$K$1),0)&gt;0, $K12/$K$2,0)+IF(IFERROR(FIND(AA$2,$L$1),0)&gt;0, $L12/$L$2,0)+IF(IFERROR(FIND(AA$2,$M$1),0)&gt;0, $M12/$M$2,0)+IF(IFERROR(FIND(AA$2,$N$1),0)&gt;0, $N12/$N$2,0)+IF(IFERROR(FIND(AA$2,$O$1),0)&gt;0, $O12/$O$2,0)+IF(IFERROR(FIND(AA$2,$P$1),0)&gt;0, $P12/$P$2,0)+IF(IFERROR(FIND(AA$2,$Q$1),0)&gt;0, $Q12/$Q$2,0)+IF(IFERROR(FIND(AA$2,$R$1),0)+IF(IFERROR(FIND(AA$2,$G$1),0)&gt;0, $G12/$S$2,0)&gt;0, $S12/$S$2,0)</f>
        <v>0</v>
      </c>
      <c r="AB12" s="13">
        <f>IF(IFERROR(FIND(AB$2,$C$1),0)&gt;0, $C12/$C$2,0)+IF(IFERROR(FIND(AB$2,$D$1),0)&gt;0, $D12/$D$2,0)+IF(IFERROR(FIND(AB$2,$E$1),0)&gt;0, $E12/$E$2,0)+IF(IFERROR(FIND(AB$2,$F$1),0)&gt;0, $F12/$F$2,0)+IF(IFERROR(FIND(AB$2,$G$1),0)&gt;0, $G12/$G$2,0)+IF(IFERROR(FIND(AB$2,$H$1),0)&gt;0, $H12/$H$2,0)+IF(IFERROR(FIND(AB$2,$I$1),0)&gt;0, $I12/$I$2,0)+IF(IFERROR(FIND(AB$2,$J$1),0)&gt;0, $J12/$J$2,0)+IF(IFERROR(FIND(AB$2,$K$1),0)&gt;0, $K12/$K$2,0)+IF(IFERROR(FIND(AB$2,$L$1),0)&gt;0, $L12/$L$2,0)+IF(IFERROR(FIND(AB$2,$M$1),0)&gt;0, $M12/$M$2,0)+IF(IFERROR(FIND(AB$2,$N$1),0)&gt;0, $N12/$N$2,0)+IF(IFERROR(FIND(AB$2,$O$1),0)&gt;0, $O12/$O$2,0)+IF(IFERROR(FIND(AB$2,$P$1),0)&gt;0, $P12/$P$2,0)+IF(IFERROR(FIND(AB$2,$Q$1),0)&gt;0, $Q12/$Q$2,0)+IF(IFERROR(FIND(AB$2,$R$1),0)+IF(IFERROR(FIND(AB$2,$G$1),0)&gt;0, $G12/$S$2,0)&gt;0, $S12/$S$2,0)</f>
        <v>0</v>
      </c>
      <c r="AC12" s="13">
        <f>IF(IFERROR(FIND(AC$2,$C$1),0)&gt;0, $C12/$C$2,0)+IF(IFERROR(FIND(AC$2,$D$1),0)&gt;0, $D12/$D$2,0)+IF(IFERROR(FIND(AC$2,$E$1),0)&gt;0, $E12/$E$2,0)+IF(IFERROR(FIND(AC$2,$F$1),0)&gt;0, $F12/$F$2,0)+IF(IFERROR(FIND(AC$2,$G$1),0)&gt;0, $G12/$G$2,0)+IF(IFERROR(FIND(AC$2,$H$1),0)&gt;0, $H12/$H$2,0)+IF(IFERROR(FIND(AC$2,$I$1),0)&gt;0, $I12/$I$2,0)+IF(IFERROR(FIND(AC$2,$J$1),0)&gt;0, $J12/$J$2,0)+IF(IFERROR(FIND(AC$2,$K$1),0)&gt;0, $K12/$K$2,0)+IF(IFERROR(FIND(AC$2,$L$1),0)&gt;0, $L12/$L$2,0)+IF(IFERROR(FIND(AC$2,$M$1),0)&gt;0, $M12/$M$2,0)+IF(IFERROR(FIND(AC$2,$N$1),0)&gt;0, $N12/$N$2,0)+IF(IFERROR(FIND(AC$2,$O$1),0)&gt;0, $O12/$O$2,0)+IF(IFERROR(FIND(AC$2,$P$1),0)&gt;0, $P12/$P$2,0)+IF(IFERROR(FIND(AC$2,$Q$1),0)&gt;0, $Q12/$Q$2,0)+IF(IFERROR(FIND(AC$2,$R$1),0)+IF(IFERROR(FIND(AC$2,$G$1),0)&gt;0, $G12/$S$2,0)&gt;0, $S12/$S$2,0)</f>
        <v>0</v>
      </c>
      <c r="AD12" s="13">
        <f>IF(IFERROR(FIND(AD$2,$C$1),0)&gt;0, $C12/$C$2,0)+IF(IFERROR(FIND(AD$2,$D$1),0)&gt;0, $D12/$D$2,0)+IF(IFERROR(FIND(AD$2,$E$1),0)&gt;0, $E12/$E$2,0)+IF(IFERROR(FIND(AD$2,$F$1),0)&gt;0, $F12/$F$2,0)+IF(IFERROR(FIND(AD$2,$G$1),0)&gt;0, $G12/$G$2,0)+IF(IFERROR(FIND(AD$2,$H$1),0)&gt;0, $H12/$H$2,0)+IF(IFERROR(FIND(AD$2,$I$1),0)&gt;0, $I12/$I$2,0)+IF(IFERROR(FIND(AD$2,$J$1),0)&gt;0, $J12/$J$2,0)+IF(IFERROR(FIND(AD$2,$K$1),0)&gt;0, $K12/$K$2,0)+IF(IFERROR(FIND(AD$2,$L$1),0)&gt;0, $L12/$L$2,0)+IF(IFERROR(FIND(AD$2,$M$1),0)&gt;0, $M12/$M$2,0)+IF(IFERROR(FIND(AD$2,$N$1),0)&gt;0, $N12/$N$2,0)+IF(IFERROR(FIND(AD$2,$O$1),0)&gt;0, $O12/$O$2,0)+IF(IFERROR(FIND(AD$2,$P$1),0)&gt;0, $P12/$P$2,0)+IF(IFERROR(FIND(AD$2,$Q$1),0)&gt;0, $Q12/$Q$2,0)+IF(IFERROR(FIND(AD$2,$R$1),0)+IF(IFERROR(FIND(AD$2,$G$1),0)&gt;0, $G12/$S$2,0)&gt;0, $S12/$S$2,0)</f>
        <v>0</v>
      </c>
      <c r="AE12" s="20">
        <f>SUM(U12:AD12)</f>
        <v>4.75</v>
      </c>
    </row>
    <row r="13" spans="1:34" x14ac:dyDescent="0.3">
      <c r="A13" s="1">
        <v>201711031</v>
      </c>
      <c r="B13" s="5">
        <f>SUM(C13:S13)</f>
        <v>33</v>
      </c>
      <c r="C13" s="2">
        <v>1</v>
      </c>
      <c r="D13" s="2">
        <v>0</v>
      </c>
      <c r="E13" s="2">
        <v>1</v>
      </c>
      <c r="F13" s="2">
        <v>5</v>
      </c>
      <c r="G13" s="2">
        <v>0</v>
      </c>
      <c r="H13" s="2">
        <v>0</v>
      </c>
      <c r="I13" s="2">
        <v>3</v>
      </c>
      <c r="J13" s="2">
        <v>5</v>
      </c>
      <c r="K13" s="2">
        <v>5</v>
      </c>
      <c r="L13" s="2">
        <v>8</v>
      </c>
      <c r="M13" s="2">
        <v>3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2</v>
      </c>
      <c r="T13" s="2"/>
      <c r="U13" s="13">
        <f>IF(IFERROR(FIND(U$2,$C$1),0)&gt;0, $C13/$C$2,0)+IF(IFERROR(FIND(U$2,$D$1),0)&gt;0, $D13/$D$2,0)+IF(IFERROR(FIND(U$2,$E$1),0)&gt;0, $E13/$E$2,0)+IF(IFERROR(FIND(U$2,$F$1),0)&gt;0, $F13/$F$2,0)+IF(IFERROR(FIND(U$2,$G$1),0)&gt;0, $G13/$G$2,0)+IF(IFERROR(FIND(U$2,$H$1),0)&gt;0, $H13/$H$2,0)+IF(IFERROR(FIND(U$2,$I$1),0)&gt;0, $I13/$I$2,0)+IF(IFERROR(FIND(U$2,$J$1),0)&gt;0, $J13/$J$2,0)+IF(IFERROR(FIND(U$2,$K$1),0)&gt;0, $K13/$K$2,0)+IF(IFERROR(FIND(U$2,$L$1),0)&gt;0, $L13/$L$2,0)+IF(IFERROR(FIND(U$2,$M$1),0)&gt;0, $M13/$M$2,0)+IF(IFERROR(FIND(U$2,$N$1),0)&gt;0, $N13/$N$2,0)+IF(IFERROR(FIND(U$2,$O$1),0)&gt;0, $O13/$O$2,0)+IF(IFERROR(FIND(U$2,$P$1),0)&gt;0, $P13/$P$2,0)+IF(IFERROR(FIND(U$2,$Q$1),0)&gt;0, $Q13/$Q$2,0)+IF(IFERROR(FIND(U$2,$R$1),0)+IF(IFERROR(FIND(U$2,$G$1),0)&gt;0, $G13/$S$2,0)&gt;0, $S13/$S$2,0)</f>
        <v>2.6749999999999998</v>
      </c>
      <c r="V13" s="13">
        <f>IF(IFERROR(FIND(V$2,$C$1),0)&gt;0, $C13/$C$2,0)+IF(IFERROR(FIND(V$2,$D$1),0)&gt;0, $D13/$D$2,0)+IF(IFERROR(FIND(V$2,$E$1),0)&gt;0, $E13/$E$2,0)+IF(IFERROR(FIND(V$2,$F$1),0)&gt;0, $F13/$F$2,0)+IF(IFERROR(FIND(V$2,$G$1),0)&gt;0, $G13/$G$2,0)+IF(IFERROR(FIND(V$2,$H$1),0)&gt;0, $H13/$H$2,0)+IF(IFERROR(FIND(V$2,$I$1),0)&gt;0, $I13/$I$2,0)+IF(IFERROR(FIND(V$2,$J$1),0)&gt;0, $J13/$J$2,0)+IF(IFERROR(FIND(V$2,$K$1),0)&gt;0, $K13/$K$2,0)+IF(IFERROR(FIND(V$2,$L$1),0)&gt;0, $L13/$L$2,0)+IF(IFERROR(FIND(V$2,$M$1),0)&gt;0, $M13/$M$2,0)+IF(IFERROR(FIND(V$2,$N$1),0)&gt;0, $N13/$N$2,0)+IF(IFERROR(FIND(V$2,$O$1),0)&gt;0, $O13/$O$2,0)+IF(IFERROR(FIND(V$2,$P$1),0)&gt;0, $P13/$P$2,0)+IF(IFERROR(FIND(V$2,$Q$1),0)&gt;0, $Q13/$Q$2,0)+IF(IFERROR(FIND(V$2,$R$1),0)+IF(IFERROR(FIND(V$2,$G$1),0)&gt;0, $G13/$S$2,0)&gt;0, $S13/$S$2,0)</f>
        <v>0.3</v>
      </c>
      <c r="W13" s="13">
        <f>IF(IFERROR(FIND(W$2,$C$1),0)&gt;0, $C13/$C$2,0)+IF(IFERROR(FIND(W$2,$D$1),0)&gt;0, $D13/$D$2,0)+IF(IFERROR(FIND(W$2,$E$1),0)&gt;0, $E13/$E$2,0)+IF(IFERROR(FIND(W$2,$F$1),0)&gt;0, $F13/$F$2,0)+IF(IFERROR(FIND(W$2,$G$1),0)&gt;0, $G13/$G$2,0)+IF(IFERROR(FIND(W$2,$H$1),0)&gt;0, $H13/$H$2,0)+IF(IFERROR(FIND(W$2,$I$1),0)&gt;0, $I13/$I$2,0)+IF(IFERROR(FIND(W$2,$J$1),0)&gt;0, $J13/$J$2,0)+IF(IFERROR(FIND(W$2,$K$1),0)&gt;0, $K13/$K$2,0)+IF(IFERROR(FIND(W$2,$L$1),0)&gt;0, $L13/$L$2,0)+IF(IFERROR(FIND(W$2,$M$1),0)&gt;0, $M13/$M$2,0)+IF(IFERROR(FIND(W$2,$N$1),0)&gt;0, $N13/$N$2,0)+IF(IFERROR(FIND(W$2,$O$1),0)&gt;0, $O13/$O$2,0)+IF(IFERROR(FIND(W$2,$P$1),0)&gt;0, $P13/$P$2,0)+IF(IFERROR(FIND(W$2,$Q$1),0)&gt;0, $Q13/$Q$2,0)+IF(IFERROR(FIND(W$2,$R$1),0)+IF(IFERROR(FIND(W$2,$G$1),0)&gt;0, $G13/$S$2,0)&gt;0, $S13/$S$2,0)</f>
        <v>2.2999999999999998</v>
      </c>
      <c r="X13" s="13">
        <f>IF(IFERROR(FIND(X$2,$C$1),0)&gt;0, $C13/$C$2,0)+IF(IFERROR(FIND(X$2,$D$1),0)&gt;0, $D13/$D$2,0)+IF(IFERROR(FIND(X$2,$E$1),0)&gt;0, $E13/$E$2,0)+IF(IFERROR(FIND(X$2,$F$1),0)&gt;0, $F13/$F$2,0)+IF(IFERROR(FIND(X$2,$G$1),0)&gt;0, $G13/$G$2,0)+IF(IFERROR(FIND(X$2,$H$1),0)&gt;0, $H13/$H$2,0)+IF(IFERROR(FIND(X$2,$I$1),0)&gt;0, $I13/$I$2,0)+IF(IFERROR(FIND(X$2,$J$1),0)&gt;0, $J13/$J$2,0)+IF(IFERROR(FIND(X$2,$K$1),0)&gt;0, $K13/$K$2,0)+IF(IFERROR(FIND(X$2,$L$1),0)&gt;0, $L13/$L$2,0)+IF(IFERROR(FIND(X$2,$M$1),0)&gt;0, $M13/$M$2,0)+IF(IFERROR(FIND(X$2,$N$1),0)&gt;0, $N13/$N$2,0)+IF(IFERROR(FIND(X$2,$O$1),0)&gt;0, $O13/$O$2,0)+IF(IFERROR(FIND(X$2,$P$1),0)&gt;0, $P13/$P$2,0)+IF(IFERROR(FIND(X$2,$Q$1),0)&gt;0, $Q13/$Q$2,0)+IF(IFERROR(FIND(X$2,$R$1),0)+IF(IFERROR(FIND(X$2,$G$1),0)&gt;0, $G13/$S$2,0)&gt;0, $S13/$S$2,0)</f>
        <v>1.8</v>
      </c>
      <c r="Y13" s="13">
        <f>IF(IFERROR(FIND(Y$2,$C$1),0)&gt;0, $C13/$C$2,0)+IF(IFERROR(FIND(Y$2,$D$1),0)&gt;0, $D13/$D$2,0)+IF(IFERROR(FIND(Y$2,$E$1),0)&gt;0, $E13/$E$2,0)+IF(IFERROR(FIND(Y$2,$F$1),0)&gt;0, $F13/$F$2,0)+IF(IFERROR(FIND(Y$2,$G$1),0)&gt;0, $G13/$G$2,0)+IF(IFERROR(FIND(Y$2,$H$1),0)&gt;0, $H13/$H$2,0)+IF(IFERROR(FIND(Y$2,$I$1),0)&gt;0, $I13/$I$2,0)+IF(IFERROR(FIND(Y$2,$J$1),0)&gt;0, $J13/$J$2,0)+IF(IFERROR(FIND(Y$2,$K$1),0)&gt;0, $K13/$K$2,0)+IF(IFERROR(FIND(Y$2,$L$1),0)&gt;0, $L13/$L$2,0)+IF(IFERROR(FIND(Y$2,$M$1),0)&gt;0, $M13/$M$2,0)+IF(IFERROR(FIND(Y$2,$N$1),0)&gt;0, $N13/$N$2,0)+IF(IFERROR(FIND(Y$2,$O$1),0)&gt;0, $O13/$O$2,0)+IF(IFERROR(FIND(Y$2,$P$1),0)&gt;0, $P13/$P$2,0)+IF(IFERROR(FIND(Y$2,$Q$1),0)&gt;0, $Q13/$Q$2,0)+IF(IFERROR(FIND(Y$2,$R$1),0)+IF(IFERROR(FIND(Y$2,$G$1),0)&gt;0, $G13/$S$2,0)&gt;0, $S13/$S$2,0)</f>
        <v>0</v>
      </c>
      <c r="Z13" s="13">
        <f>IF(IFERROR(FIND(Z$2,$C$1),0)&gt;0, $C13/$C$2,0)+IF(IFERROR(FIND(Z$2,$D$1),0)&gt;0, $D13/$D$2,0)+IF(IFERROR(FIND(Z$2,$E$1),0)&gt;0, $E13/$E$2,0)+IF(IFERROR(FIND(Z$2,$F$1),0)&gt;0, $F13/$F$2,0)+IF(IFERROR(FIND(Z$2,$G$1),0)&gt;0, $G13/$G$2,0)+IF(IFERROR(FIND(Z$2,$H$1),0)&gt;0, $H13/$H$2,0)+IF(IFERROR(FIND(Z$2,$I$1),0)&gt;0, $I13/$I$2,0)+IF(IFERROR(FIND(Z$2,$J$1),0)&gt;0, $J13/$J$2,0)+IF(IFERROR(FIND(Z$2,$K$1),0)&gt;0, $K13/$K$2,0)+IF(IFERROR(FIND(Z$2,$L$1),0)&gt;0, $L13/$L$2,0)+IF(IFERROR(FIND(Z$2,$M$1),0)&gt;0, $M13/$M$2,0)+IF(IFERROR(FIND(Z$2,$N$1),0)&gt;0, $N13/$N$2,0)+IF(IFERROR(FIND(Z$2,$O$1),0)&gt;0, $O13/$O$2,0)+IF(IFERROR(FIND(Z$2,$P$1),0)&gt;0, $P13/$P$2,0)+IF(IFERROR(FIND(Z$2,$Q$1),0)&gt;0, $Q13/$Q$2,0)+IF(IFERROR(FIND(Z$2,$R$1),0)+IF(IFERROR(FIND(Z$2,$G$1),0)&gt;0, $G13/$S$2,0)&gt;0, $S13/$S$2,0)</f>
        <v>0</v>
      </c>
      <c r="AA13" s="13">
        <f>IF(IFERROR(FIND(AA$2,$C$1),0)&gt;0, $C13/$C$2,0)+IF(IFERROR(FIND(AA$2,$D$1),0)&gt;0, $D13/$D$2,0)+IF(IFERROR(FIND(AA$2,$E$1),0)&gt;0, $E13/$E$2,0)+IF(IFERROR(FIND(AA$2,$F$1),0)&gt;0, $F13/$F$2,0)+IF(IFERROR(FIND(AA$2,$G$1),0)&gt;0, $G13/$G$2,0)+IF(IFERROR(FIND(AA$2,$H$1),0)&gt;0, $H13/$H$2,0)+IF(IFERROR(FIND(AA$2,$I$1),0)&gt;0, $I13/$I$2,0)+IF(IFERROR(FIND(AA$2,$J$1),0)&gt;0, $J13/$J$2,0)+IF(IFERROR(FIND(AA$2,$K$1),0)&gt;0, $K13/$K$2,0)+IF(IFERROR(FIND(AA$2,$L$1),0)&gt;0, $L13/$L$2,0)+IF(IFERROR(FIND(AA$2,$M$1),0)&gt;0, $M13/$M$2,0)+IF(IFERROR(FIND(AA$2,$N$1),0)&gt;0, $N13/$N$2,0)+IF(IFERROR(FIND(AA$2,$O$1),0)&gt;0, $O13/$O$2,0)+IF(IFERROR(FIND(AA$2,$P$1),0)&gt;0, $P13/$P$2,0)+IF(IFERROR(FIND(AA$2,$Q$1),0)&gt;0, $Q13/$Q$2,0)+IF(IFERROR(FIND(AA$2,$R$1),0)+IF(IFERROR(FIND(AA$2,$G$1),0)&gt;0, $G13/$S$2,0)&gt;0, $S13/$S$2,0)</f>
        <v>0</v>
      </c>
      <c r="AB13" s="13">
        <f>IF(IFERROR(FIND(AB$2,$C$1),0)&gt;0, $C13/$C$2,0)+IF(IFERROR(FIND(AB$2,$D$1),0)&gt;0, $D13/$D$2,0)+IF(IFERROR(FIND(AB$2,$E$1),0)&gt;0, $E13/$E$2,0)+IF(IFERROR(FIND(AB$2,$F$1),0)&gt;0, $F13/$F$2,0)+IF(IFERROR(FIND(AB$2,$G$1),0)&gt;0, $G13/$G$2,0)+IF(IFERROR(FIND(AB$2,$H$1),0)&gt;0, $H13/$H$2,0)+IF(IFERROR(FIND(AB$2,$I$1),0)&gt;0, $I13/$I$2,0)+IF(IFERROR(FIND(AB$2,$J$1),0)&gt;0, $J13/$J$2,0)+IF(IFERROR(FIND(AB$2,$K$1),0)&gt;0, $K13/$K$2,0)+IF(IFERROR(FIND(AB$2,$L$1),0)&gt;0, $L13/$L$2,0)+IF(IFERROR(FIND(AB$2,$M$1),0)&gt;0, $M13/$M$2,0)+IF(IFERROR(FIND(AB$2,$N$1),0)&gt;0, $N13/$N$2,0)+IF(IFERROR(FIND(AB$2,$O$1),0)&gt;0, $O13/$O$2,0)+IF(IFERROR(FIND(AB$2,$P$1),0)&gt;0, $P13/$P$2,0)+IF(IFERROR(FIND(AB$2,$Q$1),0)&gt;0, $Q13/$Q$2,0)+IF(IFERROR(FIND(AB$2,$R$1),0)+IF(IFERROR(FIND(AB$2,$G$1),0)&gt;0, $G13/$S$2,0)&gt;0, $S13/$S$2,0)</f>
        <v>0</v>
      </c>
      <c r="AC13" s="13">
        <f>IF(IFERROR(FIND(AC$2,$C$1),0)&gt;0, $C13/$C$2,0)+IF(IFERROR(FIND(AC$2,$D$1),0)&gt;0, $D13/$D$2,0)+IF(IFERROR(FIND(AC$2,$E$1),0)&gt;0, $E13/$E$2,0)+IF(IFERROR(FIND(AC$2,$F$1),0)&gt;0, $F13/$F$2,0)+IF(IFERROR(FIND(AC$2,$G$1),0)&gt;0, $G13/$G$2,0)+IF(IFERROR(FIND(AC$2,$H$1),0)&gt;0, $H13/$H$2,0)+IF(IFERROR(FIND(AC$2,$I$1),0)&gt;0, $I13/$I$2,0)+IF(IFERROR(FIND(AC$2,$J$1),0)&gt;0, $J13/$J$2,0)+IF(IFERROR(FIND(AC$2,$K$1),0)&gt;0, $K13/$K$2,0)+IF(IFERROR(FIND(AC$2,$L$1),0)&gt;0, $L13/$L$2,0)+IF(IFERROR(FIND(AC$2,$M$1),0)&gt;0, $M13/$M$2,0)+IF(IFERROR(FIND(AC$2,$N$1),0)&gt;0, $N13/$N$2,0)+IF(IFERROR(FIND(AC$2,$O$1),0)&gt;0, $O13/$O$2,0)+IF(IFERROR(FIND(AC$2,$P$1),0)&gt;0, $P13/$P$2,0)+IF(IFERROR(FIND(AC$2,$Q$1),0)&gt;0, $Q13/$Q$2,0)+IF(IFERROR(FIND(AC$2,$R$1),0)+IF(IFERROR(FIND(AC$2,$G$1),0)&gt;0, $G13/$S$2,0)&gt;0, $S13/$S$2,0)</f>
        <v>0</v>
      </c>
      <c r="AD13" s="13">
        <f>IF(IFERROR(FIND(AD$2,$C$1),0)&gt;0, $C13/$C$2,0)+IF(IFERROR(FIND(AD$2,$D$1),0)&gt;0, $D13/$D$2,0)+IF(IFERROR(FIND(AD$2,$E$1),0)&gt;0, $E13/$E$2,0)+IF(IFERROR(FIND(AD$2,$F$1),0)&gt;0, $F13/$F$2,0)+IF(IFERROR(FIND(AD$2,$G$1),0)&gt;0, $G13/$G$2,0)+IF(IFERROR(FIND(AD$2,$H$1),0)&gt;0, $H13/$H$2,0)+IF(IFERROR(FIND(AD$2,$I$1),0)&gt;0, $I13/$I$2,0)+IF(IFERROR(FIND(AD$2,$J$1),0)&gt;0, $J13/$J$2,0)+IF(IFERROR(FIND(AD$2,$K$1),0)&gt;0, $K13/$K$2,0)+IF(IFERROR(FIND(AD$2,$L$1),0)&gt;0, $L13/$L$2,0)+IF(IFERROR(FIND(AD$2,$M$1),0)&gt;0, $M13/$M$2,0)+IF(IFERROR(FIND(AD$2,$N$1),0)&gt;0, $N13/$N$2,0)+IF(IFERROR(FIND(AD$2,$O$1),0)&gt;0, $O13/$O$2,0)+IF(IFERROR(FIND(AD$2,$P$1),0)&gt;0, $P13/$P$2,0)+IF(IFERROR(FIND(AD$2,$Q$1),0)&gt;0, $Q13/$Q$2,0)+IF(IFERROR(FIND(AD$2,$R$1),0)+IF(IFERROR(FIND(AD$2,$G$1),0)&gt;0, $G13/$S$2,0)&gt;0, $S13/$S$2,0)</f>
        <v>0</v>
      </c>
      <c r="AE13" s="20">
        <f>SUM(U13:AD13)</f>
        <v>7.0749999999999993</v>
      </c>
    </row>
    <row r="14" spans="1:34" x14ac:dyDescent="0.3">
      <c r="A14" s="1">
        <v>201711060</v>
      </c>
      <c r="B14" s="5">
        <f>SUM(C14:S14)</f>
        <v>55</v>
      </c>
      <c r="C14" s="2">
        <v>0</v>
      </c>
      <c r="D14" s="2">
        <v>0</v>
      </c>
      <c r="E14" s="2">
        <v>2</v>
      </c>
      <c r="F14" s="2">
        <v>4</v>
      </c>
      <c r="G14" s="2">
        <v>0</v>
      </c>
      <c r="H14" s="2">
        <v>2</v>
      </c>
      <c r="I14" s="2">
        <v>8</v>
      </c>
      <c r="J14" s="2">
        <v>10</v>
      </c>
      <c r="K14" s="2">
        <v>5</v>
      </c>
      <c r="L14" s="2">
        <v>9</v>
      </c>
      <c r="M14" s="2">
        <v>6</v>
      </c>
      <c r="N14" s="2">
        <v>1</v>
      </c>
      <c r="O14" s="2">
        <v>0</v>
      </c>
      <c r="P14" s="2">
        <v>0</v>
      </c>
      <c r="Q14" s="2">
        <v>1</v>
      </c>
      <c r="R14" s="2">
        <v>5</v>
      </c>
      <c r="S14" s="2">
        <v>2</v>
      </c>
      <c r="T14" s="2"/>
      <c r="U14" s="13">
        <f>IF(IFERROR(FIND(U$2,$C$1),0)&gt;0, $C14/$C$2,0)+IF(IFERROR(FIND(U$2,$D$1),0)&gt;0, $D14/$D$2,0)+IF(IFERROR(FIND(U$2,$E$1),0)&gt;0, $E14/$E$2,0)+IF(IFERROR(FIND(U$2,$F$1),0)&gt;0, $F14/$F$2,0)+IF(IFERROR(FIND(U$2,$G$1),0)&gt;0, $G14/$G$2,0)+IF(IFERROR(FIND(U$2,$H$1),0)&gt;0, $H14/$H$2,0)+IF(IFERROR(FIND(U$2,$I$1),0)&gt;0, $I14/$I$2,0)+IF(IFERROR(FIND(U$2,$J$1),0)&gt;0, $J14/$J$2,0)+IF(IFERROR(FIND(U$2,$K$1),0)&gt;0, $K14/$K$2,0)+IF(IFERROR(FIND(U$2,$L$1),0)&gt;0, $L14/$L$2,0)+IF(IFERROR(FIND(U$2,$M$1),0)&gt;0, $M14/$M$2,0)+IF(IFERROR(FIND(U$2,$N$1),0)&gt;0, $N14/$N$2,0)+IF(IFERROR(FIND(U$2,$O$1),0)&gt;0, $O14/$O$2,0)+IF(IFERROR(FIND(U$2,$P$1),0)&gt;0, $P14/$P$2,0)+IF(IFERROR(FIND(U$2,$Q$1),0)&gt;0, $Q14/$Q$2,0)+IF(IFERROR(FIND(U$2,$R$1),0)+IF(IFERROR(FIND(U$2,$G$1),0)&gt;0, $G14/$S$2,0)&gt;0, $S14/$S$2,0)</f>
        <v>3.6</v>
      </c>
      <c r="V14" s="13">
        <f>IF(IFERROR(FIND(V$2,$C$1),0)&gt;0, $C14/$C$2,0)+IF(IFERROR(FIND(V$2,$D$1),0)&gt;0, $D14/$D$2,0)+IF(IFERROR(FIND(V$2,$E$1),0)&gt;0, $E14/$E$2,0)+IF(IFERROR(FIND(V$2,$F$1),0)&gt;0, $F14/$F$2,0)+IF(IFERROR(FIND(V$2,$G$1),0)&gt;0, $G14/$G$2,0)+IF(IFERROR(FIND(V$2,$H$1),0)&gt;0, $H14/$H$2,0)+IF(IFERROR(FIND(V$2,$I$1),0)&gt;0, $I14/$I$2,0)+IF(IFERROR(FIND(V$2,$J$1),0)&gt;0, $J14/$J$2,0)+IF(IFERROR(FIND(V$2,$K$1),0)&gt;0, $K14/$K$2,0)+IF(IFERROR(FIND(V$2,$L$1),0)&gt;0, $L14/$L$2,0)+IF(IFERROR(FIND(V$2,$M$1),0)&gt;0, $M14/$M$2,0)+IF(IFERROR(FIND(V$2,$N$1),0)&gt;0, $N14/$N$2,0)+IF(IFERROR(FIND(V$2,$O$1),0)&gt;0, $O14/$O$2,0)+IF(IFERROR(FIND(V$2,$P$1),0)&gt;0, $P14/$P$2,0)+IF(IFERROR(FIND(V$2,$Q$1),0)&gt;0, $Q14/$Q$2,0)+IF(IFERROR(FIND(V$2,$R$1),0)+IF(IFERROR(FIND(V$2,$G$1),0)&gt;0, $G14/$S$2,0)&gt;0, $S14/$S$2,0)</f>
        <v>0.6</v>
      </c>
      <c r="W14" s="13">
        <f>IF(IFERROR(FIND(W$2,$C$1),0)&gt;0, $C14/$C$2,0)+IF(IFERROR(FIND(W$2,$D$1),0)&gt;0, $D14/$D$2,0)+IF(IFERROR(FIND(W$2,$E$1),0)&gt;0, $E14/$E$2,0)+IF(IFERROR(FIND(W$2,$F$1),0)&gt;0, $F14/$F$2,0)+IF(IFERROR(FIND(W$2,$G$1),0)&gt;0, $G14/$G$2,0)+IF(IFERROR(FIND(W$2,$H$1),0)&gt;0, $H14/$H$2,0)+IF(IFERROR(FIND(W$2,$I$1),0)&gt;0, $I14/$I$2,0)+IF(IFERROR(FIND(W$2,$J$1),0)&gt;0, $J14/$J$2,0)+IF(IFERROR(FIND(W$2,$K$1),0)&gt;0, $K14/$K$2,0)+IF(IFERROR(FIND(W$2,$L$1),0)&gt;0, $L14/$L$2,0)+IF(IFERROR(FIND(W$2,$M$1),0)&gt;0, $M14/$M$2,0)+IF(IFERROR(FIND(W$2,$N$1),0)&gt;0, $N14/$N$2,0)+IF(IFERROR(FIND(W$2,$O$1),0)&gt;0, $O14/$O$2,0)+IF(IFERROR(FIND(W$2,$P$1),0)&gt;0, $P14/$P$2,0)+IF(IFERROR(FIND(W$2,$Q$1),0)&gt;0, $Q14/$Q$2,0)+IF(IFERROR(FIND(W$2,$R$1),0)+IF(IFERROR(FIND(W$2,$G$1),0)&gt;0, $G14/$S$2,0)&gt;0, $S14/$S$2,0)</f>
        <v>2.8</v>
      </c>
      <c r="X14" s="13">
        <f>IF(IFERROR(FIND(X$2,$C$1),0)&gt;0, $C14/$C$2,0)+IF(IFERROR(FIND(X$2,$D$1),0)&gt;0, $D14/$D$2,0)+IF(IFERROR(FIND(X$2,$E$1),0)&gt;0, $E14/$E$2,0)+IF(IFERROR(FIND(X$2,$F$1),0)&gt;0, $F14/$F$2,0)+IF(IFERROR(FIND(X$2,$G$1),0)&gt;0, $G14/$G$2,0)+IF(IFERROR(FIND(X$2,$H$1),0)&gt;0, $H14/$H$2,0)+IF(IFERROR(FIND(X$2,$I$1),0)&gt;0, $I14/$I$2,0)+IF(IFERROR(FIND(X$2,$J$1),0)&gt;0, $J14/$J$2,0)+IF(IFERROR(FIND(X$2,$K$1),0)&gt;0, $K14/$K$2,0)+IF(IFERROR(FIND(X$2,$L$1),0)&gt;0, $L14/$L$2,0)+IF(IFERROR(FIND(X$2,$M$1),0)&gt;0, $M14/$M$2,0)+IF(IFERROR(FIND(X$2,$N$1),0)&gt;0, $N14/$N$2,0)+IF(IFERROR(FIND(X$2,$O$1),0)&gt;0, $O14/$O$2,0)+IF(IFERROR(FIND(X$2,$P$1),0)&gt;0, $P14/$P$2,0)+IF(IFERROR(FIND(X$2,$Q$1),0)&gt;0, $Q14/$Q$2,0)+IF(IFERROR(FIND(X$2,$R$1),0)+IF(IFERROR(FIND(X$2,$G$1),0)&gt;0, $G14/$S$2,0)&gt;0, $S14/$S$2,0)</f>
        <v>2.5</v>
      </c>
      <c r="Y14" s="13">
        <f>IF(IFERROR(FIND(Y$2,$C$1),0)&gt;0, $C14/$C$2,0)+IF(IFERROR(FIND(Y$2,$D$1),0)&gt;0, $D14/$D$2,0)+IF(IFERROR(FIND(Y$2,$E$1),0)&gt;0, $E14/$E$2,0)+IF(IFERROR(FIND(Y$2,$F$1),0)&gt;0, $F14/$F$2,0)+IF(IFERROR(FIND(Y$2,$G$1),0)&gt;0, $G14/$G$2,0)+IF(IFERROR(FIND(Y$2,$H$1),0)&gt;0, $H14/$H$2,0)+IF(IFERROR(FIND(Y$2,$I$1),0)&gt;0, $I14/$I$2,0)+IF(IFERROR(FIND(Y$2,$J$1),0)&gt;0, $J14/$J$2,0)+IF(IFERROR(FIND(Y$2,$K$1),0)&gt;0, $K14/$K$2,0)+IF(IFERROR(FIND(Y$2,$L$1),0)&gt;0, $L14/$L$2,0)+IF(IFERROR(FIND(Y$2,$M$1),0)&gt;0, $M14/$M$2,0)+IF(IFERROR(FIND(Y$2,$N$1),0)&gt;0, $N14/$N$2,0)+IF(IFERROR(FIND(Y$2,$O$1),0)&gt;0, $O14/$O$2,0)+IF(IFERROR(FIND(Y$2,$P$1),0)&gt;0, $P14/$P$2,0)+IF(IFERROR(FIND(Y$2,$Q$1),0)&gt;0, $Q14/$Q$2,0)+IF(IFERROR(FIND(Y$2,$R$1),0)+IF(IFERROR(FIND(Y$2,$G$1),0)&gt;0, $G14/$S$2,0)&gt;0, $S14/$S$2,0)</f>
        <v>0</v>
      </c>
      <c r="Z14" s="13">
        <f>IF(IFERROR(FIND(Z$2,$C$1),0)&gt;0, $C14/$C$2,0)+IF(IFERROR(FIND(Z$2,$D$1),0)&gt;0, $D14/$D$2,0)+IF(IFERROR(FIND(Z$2,$E$1),0)&gt;0, $E14/$E$2,0)+IF(IFERROR(FIND(Z$2,$F$1),0)&gt;0, $F14/$F$2,0)+IF(IFERROR(FIND(Z$2,$G$1),0)&gt;0, $G14/$G$2,0)+IF(IFERROR(FIND(Z$2,$H$1),0)&gt;0, $H14/$H$2,0)+IF(IFERROR(FIND(Z$2,$I$1),0)&gt;0, $I14/$I$2,0)+IF(IFERROR(FIND(Z$2,$J$1),0)&gt;0, $J14/$J$2,0)+IF(IFERROR(FIND(Z$2,$K$1),0)&gt;0, $K14/$K$2,0)+IF(IFERROR(FIND(Z$2,$L$1),0)&gt;0, $L14/$L$2,0)+IF(IFERROR(FIND(Z$2,$M$1),0)&gt;0, $M14/$M$2,0)+IF(IFERROR(FIND(Z$2,$N$1),0)&gt;0, $N14/$N$2,0)+IF(IFERROR(FIND(Z$2,$O$1),0)&gt;0, $O14/$O$2,0)+IF(IFERROR(FIND(Z$2,$P$1),0)&gt;0, $P14/$P$2,0)+IF(IFERROR(FIND(Z$2,$Q$1),0)&gt;0, $Q14/$Q$2,0)+IF(IFERROR(FIND(Z$2,$R$1),0)+IF(IFERROR(FIND(Z$2,$G$1),0)&gt;0, $G14/$S$2,0)&gt;0, $S14/$S$2,0)</f>
        <v>0</v>
      </c>
      <c r="AA14" s="13">
        <f>IF(IFERROR(FIND(AA$2,$C$1),0)&gt;0, $C14/$C$2,0)+IF(IFERROR(FIND(AA$2,$D$1),0)&gt;0, $D14/$D$2,0)+IF(IFERROR(FIND(AA$2,$E$1),0)&gt;0, $E14/$E$2,0)+IF(IFERROR(FIND(AA$2,$F$1),0)&gt;0, $F14/$F$2,0)+IF(IFERROR(FIND(AA$2,$G$1),0)&gt;0, $G14/$G$2,0)+IF(IFERROR(FIND(AA$2,$H$1),0)&gt;0, $H14/$H$2,0)+IF(IFERROR(FIND(AA$2,$I$1),0)&gt;0, $I14/$I$2,0)+IF(IFERROR(FIND(AA$2,$J$1),0)&gt;0, $J14/$J$2,0)+IF(IFERROR(FIND(AA$2,$K$1),0)&gt;0, $K14/$K$2,0)+IF(IFERROR(FIND(AA$2,$L$1),0)&gt;0, $L14/$L$2,0)+IF(IFERROR(FIND(AA$2,$M$1),0)&gt;0, $M14/$M$2,0)+IF(IFERROR(FIND(AA$2,$N$1),0)&gt;0, $N14/$N$2,0)+IF(IFERROR(FIND(AA$2,$O$1),0)&gt;0, $O14/$O$2,0)+IF(IFERROR(FIND(AA$2,$P$1),0)&gt;0, $P14/$P$2,0)+IF(IFERROR(FIND(AA$2,$Q$1),0)&gt;0, $Q14/$Q$2,0)+IF(IFERROR(FIND(AA$2,$R$1),0)+IF(IFERROR(FIND(AA$2,$G$1),0)&gt;0, $G14/$S$2,0)&gt;0, $S14/$S$2,0)</f>
        <v>0</v>
      </c>
      <c r="AB14" s="13">
        <f>IF(IFERROR(FIND(AB$2,$C$1),0)&gt;0, $C14/$C$2,0)+IF(IFERROR(FIND(AB$2,$D$1),0)&gt;0, $D14/$D$2,0)+IF(IFERROR(FIND(AB$2,$E$1),0)&gt;0, $E14/$E$2,0)+IF(IFERROR(FIND(AB$2,$F$1),0)&gt;0, $F14/$F$2,0)+IF(IFERROR(FIND(AB$2,$G$1),0)&gt;0, $G14/$G$2,0)+IF(IFERROR(FIND(AB$2,$H$1),0)&gt;0, $H14/$H$2,0)+IF(IFERROR(FIND(AB$2,$I$1),0)&gt;0, $I14/$I$2,0)+IF(IFERROR(FIND(AB$2,$J$1),0)&gt;0, $J14/$J$2,0)+IF(IFERROR(FIND(AB$2,$K$1),0)&gt;0, $K14/$K$2,0)+IF(IFERROR(FIND(AB$2,$L$1),0)&gt;0, $L14/$L$2,0)+IF(IFERROR(FIND(AB$2,$M$1),0)&gt;0, $M14/$M$2,0)+IF(IFERROR(FIND(AB$2,$N$1),0)&gt;0, $N14/$N$2,0)+IF(IFERROR(FIND(AB$2,$O$1),0)&gt;0, $O14/$O$2,0)+IF(IFERROR(FIND(AB$2,$P$1),0)&gt;0, $P14/$P$2,0)+IF(IFERROR(FIND(AB$2,$Q$1),0)&gt;0, $Q14/$Q$2,0)+IF(IFERROR(FIND(AB$2,$R$1),0)+IF(IFERROR(FIND(AB$2,$G$1),0)&gt;0, $G14/$S$2,0)&gt;0, $S14/$S$2,0)</f>
        <v>0</v>
      </c>
      <c r="AC14" s="13">
        <f>IF(IFERROR(FIND(AC$2,$C$1),0)&gt;0, $C14/$C$2,0)+IF(IFERROR(FIND(AC$2,$D$1),0)&gt;0, $D14/$D$2,0)+IF(IFERROR(FIND(AC$2,$E$1),0)&gt;0, $E14/$E$2,0)+IF(IFERROR(FIND(AC$2,$F$1),0)&gt;0, $F14/$F$2,0)+IF(IFERROR(FIND(AC$2,$G$1),0)&gt;0, $G14/$G$2,0)+IF(IFERROR(FIND(AC$2,$H$1),0)&gt;0, $H14/$H$2,0)+IF(IFERROR(FIND(AC$2,$I$1),0)&gt;0, $I14/$I$2,0)+IF(IFERROR(FIND(AC$2,$J$1),0)&gt;0, $J14/$J$2,0)+IF(IFERROR(FIND(AC$2,$K$1),0)&gt;0, $K14/$K$2,0)+IF(IFERROR(FIND(AC$2,$L$1),0)&gt;0, $L14/$L$2,0)+IF(IFERROR(FIND(AC$2,$M$1),0)&gt;0, $M14/$M$2,0)+IF(IFERROR(FIND(AC$2,$N$1),0)&gt;0, $N14/$N$2,0)+IF(IFERROR(FIND(AC$2,$O$1),0)&gt;0, $O14/$O$2,0)+IF(IFERROR(FIND(AC$2,$P$1),0)&gt;0, $P14/$P$2,0)+IF(IFERROR(FIND(AC$2,$Q$1),0)&gt;0, $Q14/$Q$2,0)+IF(IFERROR(FIND(AC$2,$R$1),0)+IF(IFERROR(FIND(AC$2,$G$1),0)&gt;0, $G14/$S$2,0)&gt;0, $S14/$S$2,0)</f>
        <v>0</v>
      </c>
      <c r="AD14" s="13">
        <f>IF(IFERROR(FIND(AD$2,$C$1),0)&gt;0, $C14/$C$2,0)+IF(IFERROR(FIND(AD$2,$D$1),0)&gt;0, $D14/$D$2,0)+IF(IFERROR(FIND(AD$2,$E$1),0)&gt;0, $E14/$E$2,0)+IF(IFERROR(FIND(AD$2,$F$1),0)&gt;0, $F14/$F$2,0)+IF(IFERROR(FIND(AD$2,$G$1),0)&gt;0, $G14/$G$2,0)+IF(IFERROR(FIND(AD$2,$H$1),0)&gt;0, $H14/$H$2,0)+IF(IFERROR(FIND(AD$2,$I$1),0)&gt;0, $I14/$I$2,0)+IF(IFERROR(FIND(AD$2,$J$1),0)&gt;0, $J14/$J$2,0)+IF(IFERROR(FIND(AD$2,$K$1),0)&gt;0, $K14/$K$2,0)+IF(IFERROR(FIND(AD$2,$L$1),0)&gt;0, $L14/$L$2,0)+IF(IFERROR(FIND(AD$2,$M$1),0)&gt;0, $M14/$M$2,0)+IF(IFERROR(FIND(AD$2,$N$1),0)&gt;0, $N14/$N$2,0)+IF(IFERROR(FIND(AD$2,$O$1),0)&gt;0, $O14/$O$2,0)+IF(IFERROR(FIND(AD$2,$P$1),0)&gt;0, $P14/$P$2,0)+IF(IFERROR(FIND(AD$2,$Q$1),0)&gt;0, $Q14/$Q$2,0)+IF(IFERROR(FIND(AD$2,$R$1),0)+IF(IFERROR(FIND(AD$2,$G$1),0)&gt;0, $G14/$S$2,0)&gt;0, $S14/$S$2,0)</f>
        <v>0</v>
      </c>
      <c r="AE14" s="20">
        <f>SUM(U14:AD14)</f>
        <v>9.5</v>
      </c>
    </row>
    <row r="15" spans="1:34" x14ac:dyDescent="0.3">
      <c r="A15" s="1">
        <v>201711407</v>
      </c>
      <c r="B15" s="5">
        <f>SUM(C15:S15)</f>
        <v>13</v>
      </c>
      <c r="C15" s="2">
        <v>0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3</v>
      </c>
      <c r="J15" s="2">
        <v>0</v>
      </c>
      <c r="K15" s="2">
        <v>5</v>
      </c>
      <c r="L15" s="2">
        <v>0</v>
      </c>
      <c r="M15" s="2">
        <v>3</v>
      </c>
      <c r="N15" s="2">
        <v>0</v>
      </c>
      <c r="O15" s="2">
        <v>0</v>
      </c>
      <c r="P15" s="2">
        <v>0</v>
      </c>
      <c r="Q15" s="2">
        <v>1</v>
      </c>
      <c r="R15" s="2">
        <v>0</v>
      </c>
      <c r="S15" s="2">
        <v>0</v>
      </c>
      <c r="T15" s="2"/>
      <c r="U15" s="13">
        <f>IF(IFERROR(FIND(U$2,$C$1),0)&gt;0, $C15/$C$2,0)+IF(IFERROR(FIND(U$2,$D$1),0)&gt;0, $D15/$D$2,0)+IF(IFERROR(FIND(U$2,$E$1),0)&gt;0, $E15/$E$2,0)+IF(IFERROR(FIND(U$2,$F$1),0)&gt;0, $F15/$F$2,0)+IF(IFERROR(FIND(U$2,$G$1),0)&gt;0, $G15/$G$2,0)+IF(IFERROR(FIND(U$2,$H$1),0)&gt;0, $H15/$H$2,0)+IF(IFERROR(FIND(U$2,$I$1),0)&gt;0, $I15/$I$2,0)+IF(IFERROR(FIND(U$2,$J$1),0)&gt;0, $J15/$J$2,0)+IF(IFERROR(FIND(U$2,$K$1),0)&gt;0, $K15/$K$2,0)+IF(IFERROR(FIND(U$2,$L$1),0)&gt;0, $L15/$L$2,0)+IF(IFERROR(FIND(U$2,$M$1),0)&gt;0, $M15/$M$2,0)+IF(IFERROR(FIND(U$2,$N$1),0)&gt;0, $N15/$N$2,0)+IF(IFERROR(FIND(U$2,$O$1),0)&gt;0, $O15/$O$2,0)+IF(IFERROR(FIND(U$2,$P$1),0)&gt;0, $P15/$P$2,0)+IF(IFERROR(FIND(U$2,$Q$1),0)&gt;0, $Q15/$Q$2,0)+IF(IFERROR(FIND(U$2,$R$1),0)+IF(IFERROR(FIND(U$2,$G$1),0)&gt;0, $G15/$S$2,0)&gt;0, $S15/$S$2,0)</f>
        <v>1.075</v>
      </c>
      <c r="V15" s="13">
        <f>IF(IFERROR(FIND(V$2,$C$1),0)&gt;0, $C15/$C$2,0)+IF(IFERROR(FIND(V$2,$D$1),0)&gt;0, $D15/$D$2,0)+IF(IFERROR(FIND(V$2,$E$1),0)&gt;0, $E15/$E$2,0)+IF(IFERROR(FIND(V$2,$F$1),0)&gt;0, $F15/$F$2,0)+IF(IFERROR(FIND(V$2,$G$1),0)&gt;0, $G15/$G$2,0)+IF(IFERROR(FIND(V$2,$H$1),0)&gt;0, $H15/$H$2,0)+IF(IFERROR(FIND(V$2,$I$1),0)&gt;0, $I15/$I$2,0)+IF(IFERROR(FIND(V$2,$J$1),0)&gt;0, $J15/$J$2,0)+IF(IFERROR(FIND(V$2,$K$1),0)&gt;0, $K15/$K$2,0)+IF(IFERROR(FIND(V$2,$L$1),0)&gt;0, $L15/$L$2,0)+IF(IFERROR(FIND(V$2,$M$1),0)&gt;0, $M15/$M$2,0)+IF(IFERROR(FIND(V$2,$N$1),0)&gt;0, $N15/$N$2,0)+IF(IFERROR(FIND(V$2,$O$1),0)&gt;0, $O15/$O$2,0)+IF(IFERROR(FIND(V$2,$P$1),0)&gt;0, $P15/$P$2,0)+IF(IFERROR(FIND(V$2,$Q$1),0)&gt;0, $Q15/$Q$2,0)+IF(IFERROR(FIND(V$2,$R$1),0)+IF(IFERROR(FIND(V$2,$G$1),0)&gt;0, $G15/$S$2,0)&gt;0, $S15/$S$2,0)</f>
        <v>0.3</v>
      </c>
      <c r="W15" s="13">
        <f>IF(IFERROR(FIND(W$2,$C$1),0)&gt;0, $C15/$C$2,0)+IF(IFERROR(FIND(W$2,$D$1),0)&gt;0, $D15/$D$2,0)+IF(IFERROR(FIND(W$2,$E$1),0)&gt;0, $E15/$E$2,0)+IF(IFERROR(FIND(W$2,$F$1),0)&gt;0, $F15/$F$2,0)+IF(IFERROR(FIND(W$2,$G$1),0)&gt;0, $G15/$G$2,0)+IF(IFERROR(FIND(W$2,$H$1),0)&gt;0, $H15/$H$2,0)+IF(IFERROR(FIND(W$2,$I$1),0)&gt;0, $I15/$I$2,0)+IF(IFERROR(FIND(W$2,$J$1),0)&gt;0, $J15/$J$2,0)+IF(IFERROR(FIND(W$2,$K$1),0)&gt;0, $K15/$K$2,0)+IF(IFERROR(FIND(W$2,$L$1),0)&gt;0, $L15/$L$2,0)+IF(IFERROR(FIND(W$2,$M$1),0)&gt;0, $M15/$M$2,0)+IF(IFERROR(FIND(W$2,$N$1),0)&gt;0, $N15/$N$2,0)+IF(IFERROR(FIND(W$2,$O$1),0)&gt;0, $O15/$O$2,0)+IF(IFERROR(FIND(W$2,$P$1),0)&gt;0, $P15/$P$2,0)+IF(IFERROR(FIND(W$2,$Q$1),0)&gt;0, $Q15/$Q$2,0)+IF(IFERROR(FIND(W$2,$R$1),0)+IF(IFERROR(FIND(W$2,$G$1),0)&gt;0, $G15/$S$2,0)&gt;0, $S15/$S$2,0)</f>
        <v>0.5</v>
      </c>
      <c r="X15" s="13">
        <f>IF(IFERROR(FIND(X$2,$C$1),0)&gt;0, $C15/$C$2,0)+IF(IFERROR(FIND(X$2,$D$1),0)&gt;0, $D15/$D$2,0)+IF(IFERROR(FIND(X$2,$E$1),0)&gt;0, $E15/$E$2,0)+IF(IFERROR(FIND(X$2,$F$1),0)&gt;0, $F15/$F$2,0)+IF(IFERROR(FIND(X$2,$G$1),0)&gt;0, $G15/$G$2,0)+IF(IFERROR(FIND(X$2,$H$1),0)&gt;0, $H15/$H$2,0)+IF(IFERROR(FIND(X$2,$I$1),0)&gt;0, $I15/$I$2,0)+IF(IFERROR(FIND(X$2,$J$1),0)&gt;0, $J15/$J$2,0)+IF(IFERROR(FIND(X$2,$K$1),0)&gt;0, $K15/$K$2,0)+IF(IFERROR(FIND(X$2,$L$1),0)&gt;0, $L15/$L$2,0)+IF(IFERROR(FIND(X$2,$M$1),0)&gt;0, $M15/$M$2,0)+IF(IFERROR(FIND(X$2,$N$1),0)&gt;0, $N15/$N$2,0)+IF(IFERROR(FIND(X$2,$O$1),0)&gt;0, $O15/$O$2,0)+IF(IFERROR(FIND(X$2,$P$1),0)&gt;0, $P15/$P$2,0)+IF(IFERROR(FIND(X$2,$Q$1),0)&gt;0, $Q15/$Q$2,0)+IF(IFERROR(FIND(X$2,$R$1),0)+IF(IFERROR(FIND(X$2,$G$1),0)&gt;0, $G15/$S$2,0)&gt;0, $S15/$S$2,0)</f>
        <v>0.5</v>
      </c>
      <c r="Y15" s="13">
        <f>IF(IFERROR(FIND(Y$2,$C$1),0)&gt;0, $C15/$C$2,0)+IF(IFERROR(FIND(Y$2,$D$1),0)&gt;0, $D15/$D$2,0)+IF(IFERROR(FIND(Y$2,$E$1),0)&gt;0, $E15/$E$2,0)+IF(IFERROR(FIND(Y$2,$F$1),0)&gt;0, $F15/$F$2,0)+IF(IFERROR(FIND(Y$2,$G$1),0)&gt;0, $G15/$G$2,0)+IF(IFERROR(FIND(Y$2,$H$1),0)&gt;0, $H15/$H$2,0)+IF(IFERROR(FIND(Y$2,$I$1),0)&gt;0, $I15/$I$2,0)+IF(IFERROR(FIND(Y$2,$J$1),0)&gt;0, $J15/$J$2,0)+IF(IFERROR(FIND(Y$2,$K$1),0)&gt;0, $K15/$K$2,0)+IF(IFERROR(FIND(Y$2,$L$1),0)&gt;0, $L15/$L$2,0)+IF(IFERROR(FIND(Y$2,$M$1),0)&gt;0, $M15/$M$2,0)+IF(IFERROR(FIND(Y$2,$N$1),0)&gt;0, $N15/$N$2,0)+IF(IFERROR(FIND(Y$2,$O$1),0)&gt;0, $O15/$O$2,0)+IF(IFERROR(FIND(Y$2,$P$1),0)&gt;0, $P15/$P$2,0)+IF(IFERROR(FIND(Y$2,$Q$1),0)&gt;0, $Q15/$Q$2,0)+IF(IFERROR(FIND(Y$2,$R$1),0)+IF(IFERROR(FIND(Y$2,$G$1),0)&gt;0, $G15/$S$2,0)&gt;0, $S15/$S$2,0)</f>
        <v>0</v>
      </c>
      <c r="Z15" s="13">
        <f>IF(IFERROR(FIND(Z$2,$C$1),0)&gt;0, $C15/$C$2,0)+IF(IFERROR(FIND(Z$2,$D$1),0)&gt;0, $D15/$D$2,0)+IF(IFERROR(FIND(Z$2,$E$1),0)&gt;0, $E15/$E$2,0)+IF(IFERROR(FIND(Z$2,$F$1),0)&gt;0, $F15/$F$2,0)+IF(IFERROR(FIND(Z$2,$G$1),0)&gt;0, $G15/$G$2,0)+IF(IFERROR(FIND(Z$2,$H$1),0)&gt;0, $H15/$H$2,0)+IF(IFERROR(FIND(Z$2,$I$1),0)&gt;0, $I15/$I$2,0)+IF(IFERROR(FIND(Z$2,$J$1),0)&gt;0, $J15/$J$2,0)+IF(IFERROR(FIND(Z$2,$K$1),0)&gt;0, $K15/$K$2,0)+IF(IFERROR(FIND(Z$2,$L$1),0)&gt;0, $L15/$L$2,0)+IF(IFERROR(FIND(Z$2,$M$1),0)&gt;0, $M15/$M$2,0)+IF(IFERROR(FIND(Z$2,$N$1),0)&gt;0, $N15/$N$2,0)+IF(IFERROR(FIND(Z$2,$O$1),0)&gt;0, $O15/$O$2,0)+IF(IFERROR(FIND(Z$2,$P$1),0)&gt;0, $P15/$P$2,0)+IF(IFERROR(FIND(Z$2,$Q$1),0)&gt;0, $Q15/$Q$2,0)+IF(IFERROR(FIND(Z$2,$R$1),0)+IF(IFERROR(FIND(Z$2,$G$1),0)&gt;0, $G15/$S$2,0)&gt;0, $S15/$S$2,0)</f>
        <v>0</v>
      </c>
      <c r="AA15" s="13">
        <f>IF(IFERROR(FIND(AA$2,$C$1),0)&gt;0, $C15/$C$2,0)+IF(IFERROR(FIND(AA$2,$D$1),0)&gt;0, $D15/$D$2,0)+IF(IFERROR(FIND(AA$2,$E$1),0)&gt;0, $E15/$E$2,0)+IF(IFERROR(FIND(AA$2,$F$1),0)&gt;0, $F15/$F$2,0)+IF(IFERROR(FIND(AA$2,$G$1),0)&gt;0, $G15/$G$2,0)+IF(IFERROR(FIND(AA$2,$H$1),0)&gt;0, $H15/$H$2,0)+IF(IFERROR(FIND(AA$2,$I$1),0)&gt;0, $I15/$I$2,0)+IF(IFERROR(FIND(AA$2,$J$1),0)&gt;0, $J15/$J$2,0)+IF(IFERROR(FIND(AA$2,$K$1),0)&gt;0, $K15/$K$2,0)+IF(IFERROR(FIND(AA$2,$L$1),0)&gt;0, $L15/$L$2,0)+IF(IFERROR(FIND(AA$2,$M$1),0)&gt;0, $M15/$M$2,0)+IF(IFERROR(FIND(AA$2,$N$1),0)&gt;0, $N15/$N$2,0)+IF(IFERROR(FIND(AA$2,$O$1),0)&gt;0, $O15/$O$2,0)+IF(IFERROR(FIND(AA$2,$P$1),0)&gt;0, $P15/$P$2,0)+IF(IFERROR(FIND(AA$2,$Q$1),0)&gt;0, $Q15/$Q$2,0)+IF(IFERROR(FIND(AA$2,$R$1),0)+IF(IFERROR(FIND(AA$2,$G$1),0)&gt;0, $G15/$S$2,0)&gt;0, $S15/$S$2,0)</f>
        <v>0</v>
      </c>
      <c r="AB15" s="13">
        <f>IF(IFERROR(FIND(AB$2,$C$1),0)&gt;0, $C15/$C$2,0)+IF(IFERROR(FIND(AB$2,$D$1),0)&gt;0, $D15/$D$2,0)+IF(IFERROR(FIND(AB$2,$E$1),0)&gt;0, $E15/$E$2,0)+IF(IFERROR(FIND(AB$2,$F$1),0)&gt;0, $F15/$F$2,0)+IF(IFERROR(FIND(AB$2,$G$1),0)&gt;0, $G15/$G$2,0)+IF(IFERROR(FIND(AB$2,$H$1),0)&gt;0, $H15/$H$2,0)+IF(IFERROR(FIND(AB$2,$I$1),0)&gt;0, $I15/$I$2,0)+IF(IFERROR(FIND(AB$2,$J$1),0)&gt;0, $J15/$J$2,0)+IF(IFERROR(FIND(AB$2,$K$1),0)&gt;0, $K15/$K$2,0)+IF(IFERROR(FIND(AB$2,$L$1),0)&gt;0, $L15/$L$2,0)+IF(IFERROR(FIND(AB$2,$M$1),0)&gt;0, $M15/$M$2,0)+IF(IFERROR(FIND(AB$2,$N$1),0)&gt;0, $N15/$N$2,0)+IF(IFERROR(FIND(AB$2,$O$1),0)&gt;0, $O15/$O$2,0)+IF(IFERROR(FIND(AB$2,$P$1),0)&gt;0, $P15/$P$2,0)+IF(IFERROR(FIND(AB$2,$Q$1),0)&gt;0, $Q15/$Q$2,0)+IF(IFERROR(FIND(AB$2,$R$1),0)+IF(IFERROR(FIND(AB$2,$G$1),0)&gt;0, $G15/$S$2,0)&gt;0, $S15/$S$2,0)</f>
        <v>0</v>
      </c>
      <c r="AC15" s="13">
        <f>IF(IFERROR(FIND(AC$2,$C$1),0)&gt;0, $C15/$C$2,0)+IF(IFERROR(FIND(AC$2,$D$1),0)&gt;0, $D15/$D$2,0)+IF(IFERROR(FIND(AC$2,$E$1),0)&gt;0, $E15/$E$2,0)+IF(IFERROR(FIND(AC$2,$F$1),0)&gt;0, $F15/$F$2,0)+IF(IFERROR(FIND(AC$2,$G$1),0)&gt;0, $G15/$G$2,0)+IF(IFERROR(FIND(AC$2,$H$1),0)&gt;0, $H15/$H$2,0)+IF(IFERROR(FIND(AC$2,$I$1),0)&gt;0, $I15/$I$2,0)+IF(IFERROR(FIND(AC$2,$J$1),0)&gt;0, $J15/$J$2,0)+IF(IFERROR(FIND(AC$2,$K$1),0)&gt;0, $K15/$K$2,0)+IF(IFERROR(FIND(AC$2,$L$1),0)&gt;0, $L15/$L$2,0)+IF(IFERROR(FIND(AC$2,$M$1),0)&gt;0, $M15/$M$2,0)+IF(IFERROR(FIND(AC$2,$N$1),0)&gt;0, $N15/$N$2,0)+IF(IFERROR(FIND(AC$2,$O$1),0)&gt;0, $O15/$O$2,0)+IF(IFERROR(FIND(AC$2,$P$1),0)&gt;0, $P15/$P$2,0)+IF(IFERROR(FIND(AC$2,$Q$1),0)&gt;0, $Q15/$Q$2,0)+IF(IFERROR(FIND(AC$2,$R$1),0)+IF(IFERROR(FIND(AC$2,$G$1),0)&gt;0, $G15/$S$2,0)&gt;0, $S15/$S$2,0)</f>
        <v>0</v>
      </c>
      <c r="AD15" s="13">
        <f>IF(IFERROR(FIND(AD$2,$C$1),0)&gt;0, $C15/$C$2,0)+IF(IFERROR(FIND(AD$2,$D$1),0)&gt;0, $D15/$D$2,0)+IF(IFERROR(FIND(AD$2,$E$1),0)&gt;0, $E15/$E$2,0)+IF(IFERROR(FIND(AD$2,$F$1),0)&gt;0, $F15/$F$2,0)+IF(IFERROR(FIND(AD$2,$G$1),0)&gt;0, $G15/$G$2,0)+IF(IFERROR(FIND(AD$2,$H$1),0)&gt;0, $H15/$H$2,0)+IF(IFERROR(FIND(AD$2,$I$1),0)&gt;0, $I15/$I$2,0)+IF(IFERROR(FIND(AD$2,$J$1),0)&gt;0, $J15/$J$2,0)+IF(IFERROR(FIND(AD$2,$K$1),0)&gt;0, $K15/$K$2,0)+IF(IFERROR(FIND(AD$2,$L$1),0)&gt;0, $L15/$L$2,0)+IF(IFERROR(FIND(AD$2,$M$1),0)&gt;0, $M15/$M$2,0)+IF(IFERROR(FIND(AD$2,$N$1),0)&gt;0, $N15/$N$2,0)+IF(IFERROR(FIND(AD$2,$O$1),0)&gt;0, $O15/$O$2,0)+IF(IFERROR(FIND(AD$2,$P$1),0)&gt;0, $P15/$P$2,0)+IF(IFERROR(FIND(AD$2,$Q$1),0)&gt;0, $Q15/$Q$2,0)+IF(IFERROR(FIND(AD$2,$R$1),0)+IF(IFERROR(FIND(AD$2,$G$1),0)&gt;0, $G15/$S$2,0)&gt;0, $S15/$S$2,0)</f>
        <v>0</v>
      </c>
      <c r="AE15" s="20">
        <f>SUM(U15:AD15)</f>
        <v>2.375</v>
      </c>
    </row>
    <row r="16" spans="1:34" x14ac:dyDescent="0.3">
      <c r="A16" s="1">
        <v>201711501</v>
      </c>
      <c r="B16" s="5">
        <f>SUM(C16:S16)</f>
        <v>19</v>
      </c>
      <c r="C16" s="2">
        <v>0</v>
      </c>
      <c r="D16" s="2">
        <v>0</v>
      </c>
      <c r="E16" s="2">
        <v>2</v>
      </c>
      <c r="F16" s="2">
        <v>2</v>
      </c>
      <c r="G16" s="2">
        <v>0</v>
      </c>
      <c r="H16" s="2">
        <v>0</v>
      </c>
      <c r="I16" s="2">
        <v>3</v>
      </c>
      <c r="J16" s="2">
        <v>1</v>
      </c>
      <c r="K16" s="2">
        <v>0</v>
      </c>
      <c r="L16" s="2">
        <v>0</v>
      </c>
      <c r="M16" s="2">
        <v>3</v>
      </c>
      <c r="N16" s="2">
        <v>0</v>
      </c>
      <c r="O16" s="2">
        <v>0</v>
      </c>
      <c r="P16" s="2">
        <v>5</v>
      </c>
      <c r="Q16" s="2">
        <v>1</v>
      </c>
      <c r="R16" s="2">
        <v>0</v>
      </c>
      <c r="S16" s="2">
        <v>2</v>
      </c>
      <c r="T16" s="2"/>
      <c r="U16" s="13">
        <f>IF(IFERROR(FIND(U$2,$C$1),0)&gt;0, $C16/$C$2,0)+IF(IFERROR(FIND(U$2,$D$1),0)&gt;0, $D16/$D$2,0)+IF(IFERROR(FIND(U$2,$E$1),0)&gt;0, $E16/$E$2,0)+IF(IFERROR(FIND(U$2,$F$1),0)&gt;0, $F16/$F$2,0)+IF(IFERROR(FIND(U$2,$G$1),0)&gt;0, $G16/$G$2,0)+IF(IFERROR(FIND(U$2,$H$1),0)&gt;0, $H16/$H$2,0)+IF(IFERROR(FIND(U$2,$I$1),0)&gt;0, $I16/$I$2,0)+IF(IFERROR(FIND(U$2,$J$1),0)&gt;0, $J16/$J$2,0)+IF(IFERROR(FIND(U$2,$K$1),0)&gt;0, $K16/$K$2,0)+IF(IFERROR(FIND(U$2,$L$1),0)&gt;0, $L16/$L$2,0)+IF(IFERROR(FIND(U$2,$M$1),0)&gt;0, $M16/$M$2,0)+IF(IFERROR(FIND(U$2,$N$1),0)&gt;0, $N16/$N$2,0)+IF(IFERROR(FIND(U$2,$O$1),0)&gt;0, $O16/$O$2,0)+IF(IFERROR(FIND(U$2,$P$1),0)&gt;0, $P16/$P$2,0)+IF(IFERROR(FIND(U$2,$Q$1),0)&gt;0, $Q16/$Q$2,0)+IF(IFERROR(FIND(U$2,$R$1),0)+IF(IFERROR(FIND(U$2,$G$1),0)&gt;0, $G16/$S$2,0)&gt;0, $S16/$S$2,0)</f>
        <v>1.675</v>
      </c>
      <c r="V16" s="13">
        <f>IF(IFERROR(FIND(V$2,$C$1),0)&gt;0, $C16/$C$2,0)+IF(IFERROR(FIND(V$2,$D$1),0)&gt;0, $D16/$D$2,0)+IF(IFERROR(FIND(V$2,$E$1),0)&gt;0, $E16/$E$2,0)+IF(IFERROR(FIND(V$2,$F$1),0)&gt;0, $F16/$F$2,0)+IF(IFERROR(FIND(V$2,$G$1),0)&gt;0, $G16/$G$2,0)+IF(IFERROR(FIND(V$2,$H$1),0)&gt;0, $H16/$H$2,0)+IF(IFERROR(FIND(V$2,$I$1),0)&gt;0, $I16/$I$2,0)+IF(IFERROR(FIND(V$2,$J$1),0)&gt;0, $J16/$J$2,0)+IF(IFERROR(FIND(V$2,$K$1),0)&gt;0, $K16/$K$2,0)+IF(IFERROR(FIND(V$2,$L$1),0)&gt;0, $L16/$L$2,0)+IF(IFERROR(FIND(V$2,$M$1),0)&gt;0, $M16/$M$2,0)+IF(IFERROR(FIND(V$2,$N$1),0)&gt;0, $N16/$N$2,0)+IF(IFERROR(FIND(V$2,$O$1),0)&gt;0, $O16/$O$2,0)+IF(IFERROR(FIND(V$2,$P$1),0)&gt;0, $P16/$P$2,0)+IF(IFERROR(FIND(V$2,$Q$1),0)&gt;0, $Q16/$Q$2,0)+IF(IFERROR(FIND(V$2,$R$1),0)+IF(IFERROR(FIND(V$2,$G$1),0)&gt;0, $G16/$S$2,0)&gt;0, $S16/$S$2,0)</f>
        <v>0.3</v>
      </c>
      <c r="W16" s="13">
        <f>IF(IFERROR(FIND(W$2,$C$1),0)&gt;0, $C16/$C$2,0)+IF(IFERROR(FIND(W$2,$D$1),0)&gt;0, $D16/$D$2,0)+IF(IFERROR(FIND(W$2,$E$1),0)&gt;0, $E16/$E$2,0)+IF(IFERROR(FIND(W$2,$F$1),0)&gt;0, $F16/$F$2,0)+IF(IFERROR(FIND(W$2,$G$1),0)&gt;0, $G16/$G$2,0)+IF(IFERROR(FIND(W$2,$H$1),0)&gt;0, $H16/$H$2,0)+IF(IFERROR(FIND(W$2,$I$1),0)&gt;0, $I16/$I$2,0)+IF(IFERROR(FIND(W$2,$J$1),0)&gt;0, $J16/$J$2,0)+IF(IFERROR(FIND(W$2,$K$1),0)&gt;0, $K16/$K$2,0)+IF(IFERROR(FIND(W$2,$L$1),0)&gt;0, $L16/$L$2,0)+IF(IFERROR(FIND(W$2,$M$1),0)&gt;0, $M16/$M$2,0)+IF(IFERROR(FIND(W$2,$N$1),0)&gt;0, $N16/$N$2,0)+IF(IFERROR(FIND(W$2,$O$1),0)&gt;0, $O16/$O$2,0)+IF(IFERROR(FIND(W$2,$P$1),0)&gt;0, $P16/$P$2,0)+IF(IFERROR(FIND(W$2,$Q$1),0)&gt;0, $Q16/$Q$2,0)+IF(IFERROR(FIND(W$2,$R$1),0)+IF(IFERROR(FIND(W$2,$G$1),0)&gt;0, $G16/$S$2,0)&gt;0, $S16/$S$2,0)</f>
        <v>1</v>
      </c>
      <c r="X16" s="13">
        <f>IF(IFERROR(FIND(X$2,$C$1),0)&gt;0, $C16/$C$2,0)+IF(IFERROR(FIND(X$2,$D$1),0)&gt;0, $D16/$D$2,0)+IF(IFERROR(FIND(X$2,$E$1),0)&gt;0, $E16/$E$2,0)+IF(IFERROR(FIND(X$2,$F$1),0)&gt;0, $F16/$F$2,0)+IF(IFERROR(FIND(X$2,$G$1),0)&gt;0, $G16/$G$2,0)+IF(IFERROR(FIND(X$2,$H$1),0)&gt;0, $H16/$H$2,0)+IF(IFERROR(FIND(X$2,$I$1),0)&gt;0, $I16/$I$2,0)+IF(IFERROR(FIND(X$2,$J$1),0)&gt;0, $J16/$J$2,0)+IF(IFERROR(FIND(X$2,$K$1),0)&gt;0, $K16/$K$2,0)+IF(IFERROR(FIND(X$2,$L$1),0)&gt;0, $L16/$L$2,0)+IF(IFERROR(FIND(X$2,$M$1),0)&gt;0, $M16/$M$2,0)+IF(IFERROR(FIND(X$2,$N$1),0)&gt;0, $N16/$N$2,0)+IF(IFERROR(FIND(X$2,$O$1),0)&gt;0, $O16/$O$2,0)+IF(IFERROR(FIND(X$2,$P$1),0)&gt;0, $P16/$P$2,0)+IF(IFERROR(FIND(X$2,$Q$1),0)&gt;0, $Q16/$Q$2,0)+IF(IFERROR(FIND(X$2,$R$1),0)+IF(IFERROR(FIND(X$2,$G$1),0)&gt;0, $G16/$S$2,0)&gt;0, $S16/$S$2,0)</f>
        <v>1.7</v>
      </c>
      <c r="Y16" s="13">
        <f>IF(IFERROR(FIND(Y$2,$C$1),0)&gt;0, $C16/$C$2,0)+IF(IFERROR(FIND(Y$2,$D$1),0)&gt;0, $D16/$D$2,0)+IF(IFERROR(FIND(Y$2,$E$1),0)&gt;0, $E16/$E$2,0)+IF(IFERROR(FIND(Y$2,$F$1),0)&gt;0, $F16/$F$2,0)+IF(IFERROR(FIND(Y$2,$G$1),0)&gt;0, $G16/$G$2,0)+IF(IFERROR(FIND(Y$2,$H$1),0)&gt;0, $H16/$H$2,0)+IF(IFERROR(FIND(Y$2,$I$1),0)&gt;0, $I16/$I$2,0)+IF(IFERROR(FIND(Y$2,$J$1),0)&gt;0, $J16/$J$2,0)+IF(IFERROR(FIND(Y$2,$K$1),0)&gt;0, $K16/$K$2,0)+IF(IFERROR(FIND(Y$2,$L$1),0)&gt;0, $L16/$L$2,0)+IF(IFERROR(FIND(Y$2,$M$1),0)&gt;0, $M16/$M$2,0)+IF(IFERROR(FIND(Y$2,$N$1),0)&gt;0, $N16/$N$2,0)+IF(IFERROR(FIND(Y$2,$O$1),0)&gt;0, $O16/$O$2,0)+IF(IFERROR(FIND(Y$2,$P$1),0)&gt;0, $P16/$P$2,0)+IF(IFERROR(FIND(Y$2,$Q$1),0)&gt;0, $Q16/$Q$2,0)+IF(IFERROR(FIND(Y$2,$R$1),0)+IF(IFERROR(FIND(Y$2,$G$1),0)&gt;0, $G16/$S$2,0)&gt;0, $S16/$S$2,0)</f>
        <v>0</v>
      </c>
      <c r="Z16" s="13">
        <f>IF(IFERROR(FIND(Z$2,$C$1),0)&gt;0, $C16/$C$2,0)+IF(IFERROR(FIND(Z$2,$D$1),0)&gt;0, $D16/$D$2,0)+IF(IFERROR(FIND(Z$2,$E$1),0)&gt;0, $E16/$E$2,0)+IF(IFERROR(FIND(Z$2,$F$1),0)&gt;0, $F16/$F$2,0)+IF(IFERROR(FIND(Z$2,$G$1),0)&gt;0, $G16/$G$2,0)+IF(IFERROR(FIND(Z$2,$H$1),0)&gt;0, $H16/$H$2,0)+IF(IFERROR(FIND(Z$2,$I$1),0)&gt;0, $I16/$I$2,0)+IF(IFERROR(FIND(Z$2,$J$1),0)&gt;0, $J16/$J$2,0)+IF(IFERROR(FIND(Z$2,$K$1),0)&gt;0, $K16/$K$2,0)+IF(IFERROR(FIND(Z$2,$L$1),0)&gt;0, $L16/$L$2,0)+IF(IFERROR(FIND(Z$2,$M$1),0)&gt;0, $M16/$M$2,0)+IF(IFERROR(FIND(Z$2,$N$1),0)&gt;0, $N16/$N$2,0)+IF(IFERROR(FIND(Z$2,$O$1),0)&gt;0, $O16/$O$2,0)+IF(IFERROR(FIND(Z$2,$P$1),0)&gt;0, $P16/$P$2,0)+IF(IFERROR(FIND(Z$2,$Q$1),0)&gt;0, $Q16/$Q$2,0)+IF(IFERROR(FIND(Z$2,$R$1),0)+IF(IFERROR(FIND(Z$2,$G$1),0)&gt;0, $G16/$S$2,0)&gt;0, $S16/$S$2,0)</f>
        <v>0</v>
      </c>
      <c r="AA16" s="13">
        <f>IF(IFERROR(FIND(AA$2,$C$1),0)&gt;0, $C16/$C$2,0)+IF(IFERROR(FIND(AA$2,$D$1),0)&gt;0, $D16/$D$2,0)+IF(IFERROR(FIND(AA$2,$E$1),0)&gt;0, $E16/$E$2,0)+IF(IFERROR(FIND(AA$2,$F$1),0)&gt;0, $F16/$F$2,0)+IF(IFERROR(FIND(AA$2,$G$1),0)&gt;0, $G16/$G$2,0)+IF(IFERROR(FIND(AA$2,$H$1),0)&gt;0, $H16/$H$2,0)+IF(IFERROR(FIND(AA$2,$I$1),0)&gt;0, $I16/$I$2,0)+IF(IFERROR(FIND(AA$2,$J$1),0)&gt;0, $J16/$J$2,0)+IF(IFERROR(FIND(AA$2,$K$1),0)&gt;0, $K16/$K$2,0)+IF(IFERROR(FIND(AA$2,$L$1),0)&gt;0, $L16/$L$2,0)+IF(IFERROR(FIND(AA$2,$M$1),0)&gt;0, $M16/$M$2,0)+IF(IFERROR(FIND(AA$2,$N$1),0)&gt;0, $N16/$N$2,0)+IF(IFERROR(FIND(AA$2,$O$1),0)&gt;0, $O16/$O$2,0)+IF(IFERROR(FIND(AA$2,$P$1),0)&gt;0, $P16/$P$2,0)+IF(IFERROR(FIND(AA$2,$Q$1),0)&gt;0, $Q16/$Q$2,0)+IF(IFERROR(FIND(AA$2,$R$1),0)+IF(IFERROR(FIND(AA$2,$G$1),0)&gt;0, $G16/$S$2,0)&gt;0, $S16/$S$2,0)</f>
        <v>0</v>
      </c>
      <c r="AB16" s="13">
        <f>IF(IFERROR(FIND(AB$2,$C$1),0)&gt;0, $C16/$C$2,0)+IF(IFERROR(FIND(AB$2,$D$1),0)&gt;0, $D16/$D$2,0)+IF(IFERROR(FIND(AB$2,$E$1),0)&gt;0, $E16/$E$2,0)+IF(IFERROR(FIND(AB$2,$F$1),0)&gt;0, $F16/$F$2,0)+IF(IFERROR(FIND(AB$2,$G$1),0)&gt;0, $G16/$G$2,0)+IF(IFERROR(FIND(AB$2,$H$1),0)&gt;0, $H16/$H$2,0)+IF(IFERROR(FIND(AB$2,$I$1),0)&gt;0, $I16/$I$2,0)+IF(IFERROR(FIND(AB$2,$J$1),0)&gt;0, $J16/$J$2,0)+IF(IFERROR(FIND(AB$2,$K$1),0)&gt;0, $K16/$K$2,0)+IF(IFERROR(FIND(AB$2,$L$1),0)&gt;0, $L16/$L$2,0)+IF(IFERROR(FIND(AB$2,$M$1),0)&gt;0, $M16/$M$2,0)+IF(IFERROR(FIND(AB$2,$N$1),0)&gt;0, $N16/$N$2,0)+IF(IFERROR(FIND(AB$2,$O$1),0)&gt;0, $O16/$O$2,0)+IF(IFERROR(FIND(AB$2,$P$1),0)&gt;0, $P16/$P$2,0)+IF(IFERROR(FIND(AB$2,$Q$1),0)&gt;0, $Q16/$Q$2,0)+IF(IFERROR(FIND(AB$2,$R$1),0)+IF(IFERROR(FIND(AB$2,$G$1),0)&gt;0, $G16/$S$2,0)&gt;0, $S16/$S$2,0)</f>
        <v>0</v>
      </c>
      <c r="AC16" s="13">
        <f>IF(IFERROR(FIND(AC$2,$C$1),0)&gt;0, $C16/$C$2,0)+IF(IFERROR(FIND(AC$2,$D$1),0)&gt;0, $D16/$D$2,0)+IF(IFERROR(FIND(AC$2,$E$1),0)&gt;0, $E16/$E$2,0)+IF(IFERROR(FIND(AC$2,$F$1),0)&gt;0, $F16/$F$2,0)+IF(IFERROR(FIND(AC$2,$G$1),0)&gt;0, $G16/$G$2,0)+IF(IFERROR(FIND(AC$2,$H$1),0)&gt;0, $H16/$H$2,0)+IF(IFERROR(FIND(AC$2,$I$1),0)&gt;0, $I16/$I$2,0)+IF(IFERROR(FIND(AC$2,$J$1),0)&gt;0, $J16/$J$2,0)+IF(IFERROR(FIND(AC$2,$K$1),0)&gt;0, $K16/$K$2,0)+IF(IFERROR(FIND(AC$2,$L$1),0)&gt;0, $L16/$L$2,0)+IF(IFERROR(FIND(AC$2,$M$1),0)&gt;0, $M16/$M$2,0)+IF(IFERROR(FIND(AC$2,$N$1),0)&gt;0, $N16/$N$2,0)+IF(IFERROR(FIND(AC$2,$O$1),0)&gt;0, $O16/$O$2,0)+IF(IFERROR(FIND(AC$2,$P$1),0)&gt;0, $P16/$P$2,0)+IF(IFERROR(FIND(AC$2,$Q$1),0)&gt;0, $Q16/$Q$2,0)+IF(IFERROR(FIND(AC$2,$R$1),0)+IF(IFERROR(FIND(AC$2,$G$1),0)&gt;0, $G16/$S$2,0)&gt;0, $S16/$S$2,0)</f>
        <v>0</v>
      </c>
      <c r="AD16" s="13">
        <f>IF(IFERROR(FIND(AD$2,$C$1),0)&gt;0, $C16/$C$2,0)+IF(IFERROR(FIND(AD$2,$D$1),0)&gt;0, $D16/$D$2,0)+IF(IFERROR(FIND(AD$2,$E$1),0)&gt;0, $E16/$E$2,0)+IF(IFERROR(FIND(AD$2,$F$1),0)&gt;0, $F16/$F$2,0)+IF(IFERROR(FIND(AD$2,$G$1),0)&gt;0, $G16/$G$2,0)+IF(IFERROR(FIND(AD$2,$H$1),0)&gt;0, $H16/$H$2,0)+IF(IFERROR(FIND(AD$2,$I$1),0)&gt;0, $I16/$I$2,0)+IF(IFERROR(FIND(AD$2,$J$1),0)&gt;0, $J16/$J$2,0)+IF(IFERROR(FIND(AD$2,$K$1),0)&gt;0, $K16/$K$2,0)+IF(IFERROR(FIND(AD$2,$L$1),0)&gt;0, $L16/$L$2,0)+IF(IFERROR(FIND(AD$2,$M$1),0)&gt;0, $M16/$M$2,0)+IF(IFERROR(FIND(AD$2,$N$1),0)&gt;0, $N16/$N$2,0)+IF(IFERROR(FIND(AD$2,$O$1),0)&gt;0, $O16/$O$2,0)+IF(IFERROR(FIND(AD$2,$P$1),0)&gt;0, $P16/$P$2,0)+IF(IFERROR(FIND(AD$2,$Q$1),0)&gt;0, $Q16/$Q$2,0)+IF(IFERROR(FIND(AD$2,$R$1),0)+IF(IFERROR(FIND(AD$2,$G$1),0)&gt;0, $G16/$S$2,0)&gt;0, $S16/$S$2,0)</f>
        <v>0</v>
      </c>
      <c r="AE16" s="20">
        <f>SUM(U16:AD16)</f>
        <v>4.6749999999999998</v>
      </c>
    </row>
    <row r="17" spans="1:31" x14ac:dyDescent="0.3">
      <c r="A17" s="1">
        <v>201726038</v>
      </c>
      <c r="B17" s="5">
        <f>SUM(C17:S17)</f>
        <v>35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  <c r="H17" s="2">
        <v>0</v>
      </c>
      <c r="I17" s="2">
        <v>8</v>
      </c>
      <c r="J17" s="2">
        <v>0</v>
      </c>
      <c r="K17" s="2">
        <v>5</v>
      </c>
      <c r="L17" s="2">
        <v>10</v>
      </c>
      <c r="M17" s="2">
        <v>0</v>
      </c>
      <c r="N17" s="2">
        <v>1</v>
      </c>
      <c r="O17" s="2">
        <v>1</v>
      </c>
      <c r="P17" s="2">
        <v>0</v>
      </c>
      <c r="Q17" s="2">
        <v>1</v>
      </c>
      <c r="R17" s="2">
        <v>5</v>
      </c>
      <c r="S17" s="2">
        <v>2</v>
      </c>
      <c r="T17" s="2"/>
      <c r="U17" s="13">
        <f>IF(IFERROR(FIND(U$2,$C$1),0)&gt;0, $C17/$C$2,0)+IF(IFERROR(FIND(U$2,$D$1),0)&gt;0, $D17/$D$2,0)+IF(IFERROR(FIND(U$2,$E$1),0)&gt;0, $E17/$E$2,0)+IF(IFERROR(FIND(U$2,$F$1),0)&gt;0, $F17/$F$2,0)+IF(IFERROR(FIND(U$2,$G$1),0)&gt;0, $G17/$G$2,0)+IF(IFERROR(FIND(U$2,$H$1),0)&gt;0, $H17/$H$2,0)+IF(IFERROR(FIND(U$2,$I$1),0)&gt;0, $I17/$I$2,0)+IF(IFERROR(FIND(U$2,$J$1),0)&gt;0, $J17/$J$2,0)+IF(IFERROR(FIND(U$2,$K$1),0)&gt;0, $K17/$K$2,0)+IF(IFERROR(FIND(U$2,$L$1),0)&gt;0, $L17/$L$2,0)+IF(IFERROR(FIND(U$2,$M$1),0)&gt;0, $M17/$M$2,0)+IF(IFERROR(FIND(U$2,$N$1),0)&gt;0, $N17/$N$2,0)+IF(IFERROR(FIND(U$2,$O$1),0)&gt;0, $O17/$O$2,0)+IF(IFERROR(FIND(U$2,$P$1),0)&gt;0, $P17/$P$2,0)+IF(IFERROR(FIND(U$2,$Q$1),0)&gt;0, $Q17/$Q$2,0)+IF(IFERROR(FIND(U$2,$R$1),0)+IF(IFERROR(FIND(U$2,$G$1),0)&gt;0, $G17/$S$2,0)&gt;0, $S17/$S$2,0)</f>
        <v>2.9000000000000004</v>
      </c>
      <c r="V17" s="13">
        <f>IF(IFERROR(FIND(V$2,$C$1),0)&gt;0, $C17/$C$2,0)+IF(IFERROR(FIND(V$2,$D$1),0)&gt;0, $D17/$D$2,0)+IF(IFERROR(FIND(V$2,$E$1),0)&gt;0, $E17/$E$2,0)+IF(IFERROR(FIND(V$2,$F$1),0)&gt;0, $F17/$F$2,0)+IF(IFERROR(FIND(V$2,$G$1),0)&gt;0, $G17/$G$2,0)+IF(IFERROR(FIND(V$2,$H$1),0)&gt;0, $H17/$H$2,0)+IF(IFERROR(FIND(V$2,$I$1),0)&gt;0, $I17/$I$2,0)+IF(IFERROR(FIND(V$2,$J$1),0)&gt;0, $J17/$J$2,0)+IF(IFERROR(FIND(V$2,$K$1),0)&gt;0, $K17/$K$2,0)+IF(IFERROR(FIND(V$2,$L$1),0)&gt;0, $L17/$L$2,0)+IF(IFERROR(FIND(V$2,$M$1),0)&gt;0, $M17/$M$2,0)+IF(IFERROR(FIND(V$2,$N$1),0)&gt;0, $N17/$N$2,0)+IF(IFERROR(FIND(V$2,$O$1),0)&gt;0, $O17/$O$2,0)+IF(IFERROR(FIND(V$2,$P$1),0)&gt;0, $P17/$P$2,0)+IF(IFERROR(FIND(V$2,$Q$1),0)&gt;0, $Q17/$Q$2,0)+IF(IFERROR(FIND(V$2,$R$1),0)+IF(IFERROR(FIND(V$2,$G$1),0)&gt;0, $G17/$S$2,0)&gt;0, $S17/$S$2,0)</f>
        <v>0</v>
      </c>
      <c r="W17" s="13">
        <f>IF(IFERROR(FIND(W$2,$C$1),0)&gt;0, $C17/$C$2,0)+IF(IFERROR(FIND(W$2,$D$1),0)&gt;0, $D17/$D$2,0)+IF(IFERROR(FIND(W$2,$E$1),0)&gt;0, $E17/$E$2,0)+IF(IFERROR(FIND(W$2,$F$1),0)&gt;0, $F17/$F$2,0)+IF(IFERROR(FIND(W$2,$G$1),0)&gt;0, $G17/$G$2,0)+IF(IFERROR(FIND(W$2,$H$1),0)&gt;0, $H17/$H$2,0)+IF(IFERROR(FIND(W$2,$I$1),0)&gt;0, $I17/$I$2,0)+IF(IFERROR(FIND(W$2,$J$1),0)&gt;0, $J17/$J$2,0)+IF(IFERROR(FIND(W$2,$K$1),0)&gt;0, $K17/$K$2,0)+IF(IFERROR(FIND(W$2,$L$1),0)&gt;0, $L17/$L$2,0)+IF(IFERROR(FIND(W$2,$M$1),0)&gt;0, $M17/$M$2,0)+IF(IFERROR(FIND(W$2,$N$1),0)&gt;0, $N17/$N$2,0)+IF(IFERROR(FIND(W$2,$O$1),0)&gt;0, $O17/$O$2,0)+IF(IFERROR(FIND(W$2,$P$1),0)&gt;0, $P17/$P$2,0)+IF(IFERROR(FIND(W$2,$Q$1),0)&gt;0, $Q17/$Q$2,0)+IF(IFERROR(FIND(W$2,$R$1),0)+IF(IFERROR(FIND(W$2,$G$1),0)&gt;0, $G17/$S$2,0)&gt;0, $S17/$S$2,0)</f>
        <v>2.5</v>
      </c>
      <c r="X17" s="13">
        <f>IF(IFERROR(FIND(X$2,$C$1),0)&gt;0, $C17/$C$2,0)+IF(IFERROR(FIND(X$2,$D$1),0)&gt;0, $D17/$D$2,0)+IF(IFERROR(FIND(X$2,$E$1),0)&gt;0, $E17/$E$2,0)+IF(IFERROR(FIND(X$2,$F$1),0)&gt;0, $F17/$F$2,0)+IF(IFERROR(FIND(X$2,$G$1),0)&gt;0, $G17/$G$2,0)+IF(IFERROR(FIND(X$2,$H$1),0)&gt;0, $H17/$H$2,0)+IF(IFERROR(FIND(X$2,$I$1),0)&gt;0, $I17/$I$2,0)+IF(IFERROR(FIND(X$2,$J$1),0)&gt;0, $J17/$J$2,0)+IF(IFERROR(FIND(X$2,$K$1),0)&gt;0, $K17/$K$2,0)+IF(IFERROR(FIND(X$2,$L$1),0)&gt;0, $L17/$L$2,0)+IF(IFERROR(FIND(X$2,$M$1),0)&gt;0, $M17/$M$2,0)+IF(IFERROR(FIND(X$2,$N$1),0)&gt;0, $N17/$N$2,0)+IF(IFERROR(FIND(X$2,$O$1),0)&gt;0, $O17/$O$2,0)+IF(IFERROR(FIND(X$2,$P$1),0)&gt;0, $P17/$P$2,0)+IF(IFERROR(FIND(X$2,$Q$1),0)&gt;0, $Q17/$Q$2,0)+IF(IFERROR(FIND(X$2,$R$1),0)+IF(IFERROR(FIND(X$2,$G$1),0)&gt;0, $G17/$S$2,0)&gt;0, $S17/$S$2,0)</f>
        <v>1.1000000000000001</v>
      </c>
      <c r="Y17" s="13">
        <f>IF(IFERROR(FIND(Y$2,$C$1),0)&gt;0, $C17/$C$2,0)+IF(IFERROR(FIND(Y$2,$D$1),0)&gt;0, $D17/$D$2,0)+IF(IFERROR(FIND(Y$2,$E$1),0)&gt;0, $E17/$E$2,0)+IF(IFERROR(FIND(Y$2,$F$1),0)&gt;0, $F17/$F$2,0)+IF(IFERROR(FIND(Y$2,$G$1),0)&gt;0, $G17/$G$2,0)+IF(IFERROR(FIND(Y$2,$H$1),0)&gt;0, $H17/$H$2,0)+IF(IFERROR(FIND(Y$2,$I$1),0)&gt;0, $I17/$I$2,0)+IF(IFERROR(FIND(Y$2,$J$1),0)&gt;0, $J17/$J$2,0)+IF(IFERROR(FIND(Y$2,$K$1),0)&gt;0, $K17/$K$2,0)+IF(IFERROR(FIND(Y$2,$L$1),0)&gt;0, $L17/$L$2,0)+IF(IFERROR(FIND(Y$2,$M$1),0)&gt;0, $M17/$M$2,0)+IF(IFERROR(FIND(Y$2,$N$1),0)&gt;0, $N17/$N$2,0)+IF(IFERROR(FIND(Y$2,$O$1),0)&gt;0, $O17/$O$2,0)+IF(IFERROR(FIND(Y$2,$P$1),0)&gt;0, $P17/$P$2,0)+IF(IFERROR(FIND(Y$2,$Q$1),0)&gt;0, $Q17/$Q$2,0)+IF(IFERROR(FIND(Y$2,$R$1),0)+IF(IFERROR(FIND(Y$2,$G$1),0)&gt;0, $G17/$S$2,0)&gt;0, $S17/$S$2,0)</f>
        <v>0</v>
      </c>
      <c r="Z17" s="13">
        <f>IF(IFERROR(FIND(Z$2,$C$1),0)&gt;0, $C17/$C$2,0)+IF(IFERROR(FIND(Z$2,$D$1),0)&gt;0, $D17/$D$2,0)+IF(IFERROR(FIND(Z$2,$E$1),0)&gt;0, $E17/$E$2,0)+IF(IFERROR(FIND(Z$2,$F$1),0)&gt;0, $F17/$F$2,0)+IF(IFERROR(FIND(Z$2,$G$1),0)&gt;0, $G17/$G$2,0)+IF(IFERROR(FIND(Z$2,$H$1),0)&gt;0, $H17/$H$2,0)+IF(IFERROR(FIND(Z$2,$I$1),0)&gt;0, $I17/$I$2,0)+IF(IFERROR(FIND(Z$2,$J$1),0)&gt;0, $J17/$J$2,0)+IF(IFERROR(FIND(Z$2,$K$1),0)&gt;0, $K17/$K$2,0)+IF(IFERROR(FIND(Z$2,$L$1),0)&gt;0, $L17/$L$2,0)+IF(IFERROR(FIND(Z$2,$M$1),0)&gt;0, $M17/$M$2,0)+IF(IFERROR(FIND(Z$2,$N$1),0)&gt;0, $N17/$N$2,0)+IF(IFERROR(FIND(Z$2,$O$1),0)&gt;0, $O17/$O$2,0)+IF(IFERROR(FIND(Z$2,$P$1),0)&gt;0, $P17/$P$2,0)+IF(IFERROR(FIND(Z$2,$Q$1),0)&gt;0, $Q17/$Q$2,0)+IF(IFERROR(FIND(Z$2,$R$1),0)+IF(IFERROR(FIND(Z$2,$G$1),0)&gt;0, $G17/$S$2,0)&gt;0, $S17/$S$2,0)</f>
        <v>0</v>
      </c>
      <c r="AA17" s="13">
        <f>IF(IFERROR(FIND(AA$2,$C$1),0)&gt;0, $C17/$C$2,0)+IF(IFERROR(FIND(AA$2,$D$1),0)&gt;0, $D17/$D$2,0)+IF(IFERROR(FIND(AA$2,$E$1),0)&gt;0, $E17/$E$2,0)+IF(IFERROR(FIND(AA$2,$F$1),0)&gt;0, $F17/$F$2,0)+IF(IFERROR(FIND(AA$2,$G$1),0)&gt;0, $G17/$G$2,0)+IF(IFERROR(FIND(AA$2,$H$1),0)&gt;0, $H17/$H$2,0)+IF(IFERROR(FIND(AA$2,$I$1),0)&gt;0, $I17/$I$2,0)+IF(IFERROR(FIND(AA$2,$J$1),0)&gt;0, $J17/$J$2,0)+IF(IFERROR(FIND(AA$2,$K$1),0)&gt;0, $K17/$K$2,0)+IF(IFERROR(FIND(AA$2,$L$1),0)&gt;0, $L17/$L$2,0)+IF(IFERROR(FIND(AA$2,$M$1),0)&gt;0, $M17/$M$2,0)+IF(IFERROR(FIND(AA$2,$N$1),0)&gt;0, $N17/$N$2,0)+IF(IFERROR(FIND(AA$2,$O$1),0)&gt;0, $O17/$O$2,0)+IF(IFERROR(FIND(AA$2,$P$1),0)&gt;0, $P17/$P$2,0)+IF(IFERROR(FIND(AA$2,$Q$1),0)&gt;0, $Q17/$Q$2,0)+IF(IFERROR(FIND(AA$2,$R$1),0)+IF(IFERROR(FIND(AA$2,$G$1),0)&gt;0, $G17/$S$2,0)&gt;0, $S17/$S$2,0)</f>
        <v>0</v>
      </c>
      <c r="AB17" s="13">
        <f>IF(IFERROR(FIND(AB$2,$C$1),0)&gt;0, $C17/$C$2,0)+IF(IFERROR(FIND(AB$2,$D$1),0)&gt;0, $D17/$D$2,0)+IF(IFERROR(FIND(AB$2,$E$1),0)&gt;0, $E17/$E$2,0)+IF(IFERROR(FIND(AB$2,$F$1),0)&gt;0, $F17/$F$2,0)+IF(IFERROR(FIND(AB$2,$G$1),0)&gt;0, $G17/$G$2,0)+IF(IFERROR(FIND(AB$2,$H$1),0)&gt;0, $H17/$H$2,0)+IF(IFERROR(FIND(AB$2,$I$1),0)&gt;0, $I17/$I$2,0)+IF(IFERROR(FIND(AB$2,$J$1),0)&gt;0, $J17/$J$2,0)+IF(IFERROR(FIND(AB$2,$K$1),0)&gt;0, $K17/$K$2,0)+IF(IFERROR(FIND(AB$2,$L$1),0)&gt;0, $L17/$L$2,0)+IF(IFERROR(FIND(AB$2,$M$1),0)&gt;0, $M17/$M$2,0)+IF(IFERROR(FIND(AB$2,$N$1),0)&gt;0, $N17/$N$2,0)+IF(IFERROR(FIND(AB$2,$O$1),0)&gt;0, $O17/$O$2,0)+IF(IFERROR(FIND(AB$2,$P$1),0)&gt;0, $P17/$P$2,0)+IF(IFERROR(FIND(AB$2,$Q$1),0)&gt;0, $Q17/$Q$2,0)+IF(IFERROR(FIND(AB$2,$R$1),0)+IF(IFERROR(FIND(AB$2,$G$1),0)&gt;0, $G17/$S$2,0)&gt;0, $S17/$S$2,0)</f>
        <v>0</v>
      </c>
      <c r="AC17" s="13">
        <f>IF(IFERROR(FIND(AC$2,$C$1),0)&gt;0, $C17/$C$2,0)+IF(IFERROR(FIND(AC$2,$D$1),0)&gt;0, $D17/$D$2,0)+IF(IFERROR(FIND(AC$2,$E$1),0)&gt;0, $E17/$E$2,0)+IF(IFERROR(FIND(AC$2,$F$1),0)&gt;0, $F17/$F$2,0)+IF(IFERROR(FIND(AC$2,$G$1),0)&gt;0, $G17/$G$2,0)+IF(IFERROR(FIND(AC$2,$H$1),0)&gt;0, $H17/$H$2,0)+IF(IFERROR(FIND(AC$2,$I$1),0)&gt;0, $I17/$I$2,0)+IF(IFERROR(FIND(AC$2,$J$1),0)&gt;0, $J17/$J$2,0)+IF(IFERROR(FIND(AC$2,$K$1),0)&gt;0, $K17/$K$2,0)+IF(IFERROR(FIND(AC$2,$L$1),0)&gt;0, $L17/$L$2,0)+IF(IFERROR(FIND(AC$2,$M$1),0)&gt;0, $M17/$M$2,0)+IF(IFERROR(FIND(AC$2,$N$1),0)&gt;0, $N17/$N$2,0)+IF(IFERROR(FIND(AC$2,$O$1),0)&gt;0, $O17/$O$2,0)+IF(IFERROR(FIND(AC$2,$P$1),0)&gt;0, $P17/$P$2,0)+IF(IFERROR(FIND(AC$2,$Q$1),0)&gt;0, $Q17/$Q$2,0)+IF(IFERROR(FIND(AC$2,$R$1),0)+IF(IFERROR(FIND(AC$2,$G$1),0)&gt;0, $G17/$S$2,0)&gt;0, $S17/$S$2,0)</f>
        <v>0</v>
      </c>
      <c r="AD17" s="13">
        <f>IF(IFERROR(FIND(AD$2,$C$1),0)&gt;0, $C17/$C$2,0)+IF(IFERROR(FIND(AD$2,$D$1),0)&gt;0, $D17/$D$2,0)+IF(IFERROR(FIND(AD$2,$E$1),0)&gt;0, $E17/$E$2,0)+IF(IFERROR(FIND(AD$2,$F$1),0)&gt;0, $F17/$F$2,0)+IF(IFERROR(FIND(AD$2,$G$1),0)&gt;0, $G17/$G$2,0)+IF(IFERROR(FIND(AD$2,$H$1),0)&gt;0, $H17/$H$2,0)+IF(IFERROR(FIND(AD$2,$I$1),0)&gt;0, $I17/$I$2,0)+IF(IFERROR(FIND(AD$2,$J$1),0)&gt;0, $J17/$J$2,0)+IF(IFERROR(FIND(AD$2,$K$1),0)&gt;0, $K17/$K$2,0)+IF(IFERROR(FIND(AD$2,$L$1),0)&gt;0, $L17/$L$2,0)+IF(IFERROR(FIND(AD$2,$M$1),0)&gt;0, $M17/$M$2,0)+IF(IFERROR(FIND(AD$2,$N$1),0)&gt;0, $N17/$N$2,0)+IF(IFERROR(FIND(AD$2,$O$1),0)&gt;0, $O17/$O$2,0)+IF(IFERROR(FIND(AD$2,$P$1),0)&gt;0, $P17/$P$2,0)+IF(IFERROR(FIND(AD$2,$Q$1),0)&gt;0, $Q17/$Q$2,0)+IF(IFERROR(FIND(AD$2,$R$1),0)+IF(IFERROR(FIND(AD$2,$G$1),0)&gt;0, $G17/$S$2,0)&gt;0, $S17/$S$2,0)</f>
        <v>0</v>
      </c>
      <c r="AE17" s="20">
        <f>SUM(U17:AD17)</f>
        <v>6.5</v>
      </c>
    </row>
    <row r="18" spans="1:31" x14ac:dyDescent="0.3">
      <c r="A18" s="1">
        <v>201726047</v>
      </c>
      <c r="B18" s="5">
        <f>SUM(C18:S18)</f>
        <v>54</v>
      </c>
      <c r="C18" s="2">
        <v>1</v>
      </c>
      <c r="D18" s="2">
        <v>1</v>
      </c>
      <c r="E18" s="2">
        <v>2</v>
      </c>
      <c r="F18" s="2">
        <v>0</v>
      </c>
      <c r="G18" s="2">
        <v>2</v>
      </c>
      <c r="H18" s="2">
        <v>0</v>
      </c>
      <c r="I18" s="2">
        <v>8</v>
      </c>
      <c r="J18" s="2">
        <v>10</v>
      </c>
      <c r="K18" s="2">
        <v>5</v>
      </c>
      <c r="L18" s="2">
        <v>10</v>
      </c>
      <c r="M18" s="2">
        <v>5</v>
      </c>
      <c r="N18" s="2">
        <v>0</v>
      </c>
      <c r="O18" s="2">
        <v>0</v>
      </c>
      <c r="P18" s="2">
        <v>0</v>
      </c>
      <c r="Q18" s="2">
        <v>3</v>
      </c>
      <c r="R18" s="2">
        <v>5</v>
      </c>
      <c r="S18" s="2">
        <v>2</v>
      </c>
      <c r="T18" s="2"/>
      <c r="U18" s="13">
        <f>IF(IFERROR(FIND(U$2,$C$1),0)&gt;0, $C18/$C$2,0)+IF(IFERROR(FIND(U$2,$D$1),0)&gt;0, $D18/$D$2,0)+IF(IFERROR(FIND(U$2,$E$1),0)&gt;0, $E18/$E$2,0)+IF(IFERROR(FIND(U$2,$F$1),0)&gt;0, $F18/$F$2,0)+IF(IFERROR(FIND(U$2,$G$1),0)&gt;0, $G18/$G$2,0)+IF(IFERROR(FIND(U$2,$H$1),0)&gt;0, $H18/$H$2,0)+IF(IFERROR(FIND(U$2,$I$1),0)&gt;0, $I18/$I$2,0)+IF(IFERROR(FIND(U$2,$J$1),0)&gt;0, $J18/$J$2,0)+IF(IFERROR(FIND(U$2,$K$1),0)&gt;0, $K18/$K$2,0)+IF(IFERROR(FIND(U$2,$L$1),0)&gt;0, $L18/$L$2,0)+IF(IFERROR(FIND(U$2,$M$1),0)&gt;0, $M18/$M$2,0)+IF(IFERROR(FIND(U$2,$N$1),0)&gt;0, $N18/$N$2,0)+IF(IFERROR(FIND(U$2,$O$1),0)&gt;0, $O18/$O$2,0)+IF(IFERROR(FIND(U$2,$P$1),0)&gt;0, $P18/$P$2,0)+IF(IFERROR(FIND(U$2,$Q$1),0)&gt;0, $Q18/$Q$2,0)+IF(IFERROR(FIND(U$2,$R$1),0)+IF(IFERROR(FIND(U$2,$G$1),0)&gt;0, $G18/$S$2,0)&gt;0, $S18/$S$2,0)</f>
        <v>5.6</v>
      </c>
      <c r="V18" s="13">
        <f>IF(IFERROR(FIND(V$2,$C$1),0)&gt;0, $C18/$C$2,0)+IF(IFERROR(FIND(V$2,$D$1),0)&gt;0, $D18/$D$2,0)+IF(IFERROR(FIND(V$2,$E$1),0)&gt;0, $E18/$E$2,0)+IF(IFERROR(FIND(V$2,$F$1),0)&gt;0, $F18/$F$2,0)+IF(IFERROR(FIND(V$2,$G$1),0)&gt;0, $G18/$G$2,0)+IF(IFERROR(FIND(V$2,$H$1),0)&gt;0, $H18/$H$2,0)+IF(IFERROR(FIND(V$2,$I$1),0)&gt;0, $I18/$I$2,0)+IF(IFERROR(FIND(V$2,$J$1),0)&gt;0, $J18/$J$2,0)+IF(IFERROR(FIND(V$2,$K$1),0)&gt;0, $K18/$K$2,0)+IF(IFERROR(FIND(V$2,$L$1),0)&gt;0, $L18/$L$2,0)+IF(IFERROR(FIND(V$2,$M$1),0)&gt;0, $M18/$M$2,0)+IF(IFERROR(FIND(V$2,$N$1),0)&gt;0, $N18/$N$2,0)+IF(IFERROR(FIND(V$2,$O$1),0)&gt;0, $O18/$O$2,0)+IF(IFERROR(FIND(V$2,$P$1),0)&gt;0, $P18/$P$2,0)+IF(IFERROR(FIND(V$2,$Q$1),0)&gt;0, $Q18/$Q$2,0)+IF(IFERROR(FIND(V$2,$R$1),0)+IF(IFERROR(FIND(V$2,$G$1),0)&gt;0, $G18/$S$2,0)&gt;0, $S18/$S$2,0)</f>
        <v>0.5</v>
      </c>
      <c r="W18" s="13">
        <f>IF(IFERROR(FIND(W$2,$C$1),0)&gt;0, $C18/$C$2,0)+IF(IFERROR(FIND(W$2,$D$1),0)&gt;0, $D18/$D$2,0)+IF(IFERROR(FIND(W$2,$E$1),0)&gt;0, $E18/$E$2,0)+IF(IFERROR(FIND(W$2,$F$1),0)&gt;0, $F18/$F$2,0)+IF(IFERROR(FIND(W$2,$G$1),0)&gt;0, $G18/$G$2,0)+IF(IFERROR(FIND(W$2,$H$1),0)&gt;0, $H18/$H$2,0)+IF(IFERROR(FIND(W$2,$I$1),0)&gt;0, $I18/$I$2,0)+IF(IFERROR(FIND(W$2,$J$1),0)&gt;0, $J18/$J$2,0)+IF(IFERROR(FIND(W$2,$K$1),0)&gt;0, $K18/$K$2,0)+IF(IFERROR(FIND(W$2,$L$1),0)&gt;0, $L18/$L$2,0)+IF(IFERROR(FIND(W$2,$M$1),0)&gt;0, $M18/$M$2,0)+IF(IFERROR(FIND(W$2,$N$1),0)&gt;0, $N18/$N$2,0)+IF(IFERROR(FIND(W$2,$O$1),0)&gt;0, $O18/$O$2,0)+IF(IFERROR(FIND(W$2,$P$1),0)&gt;0, $P18/$P$2,0)+IF(IFERROR(FIND(W$2,$Q$1),0)&gt;0, $Q18/$Q$2,0)+IF(IFERROR(FIND(W$2,$R$1),0)+IF(IFERROR(FIND(W$2,$G$1),0)&gt;0, $G18/$S$2,0)&gt;0, $S18/$S$2,0)</f>
        <v>2.9</v>
      </c>
      <c r="X18" s="13">
        <f>IF(IFERROR(FIND(X$2,$C$1),0)&gt;0, $C18/$C$2,0)+IF(IFERROR(FIND(X$2,$D$1),0)&gt;0, $D18/$D$2,0)+IF(IFERROR(FIND(X$2,$E$1),0)&gt;0, $E18/$E$2,0)+IF(IFERROR(FIND(X$2,$F$1),0)&gt;0, $F18/$F$2,0)+IF(IFERROR(FIND(X$2,$G$1),0)&gt;0, $G18/$G$2,0)+IF(IFERROR(FIND(X$2,$H$1),0)&gt;0, $H18/$H$2,0)+IF(IFERROR(FIND(X$2,$I$1),0)&gt;0, $I18/$I$2,0)+IF(IFERROR(FIND(X$2,$J$1),0)&gt;0, $J18/$J$2,0)+IF(IFERROR(FIND(X$2,$K$1),0)&gt;0, $K18/$K$2,0)+IF(IFERROR(FIND(X$2,$L$1),0)&gt;0, $L18/$L$2,0)+IF(IFERROR(FIND(X$2,$M$1),0)&gt;0, $M18/$M$2,0)+IF(IFERROR(FIND(X$2,$N$1),0)&gt;0, $N18/$N$2,0)+IF(IFERROR(FIND(X$2,$O$1),0)&gt;0, $O18/$O$2,0)+IF(IFERROR(FIND(X$2,$P$1),0)&gt;0, $P18/$P$2,0)+IF(IFERROR(FIND(X$2,$Q$1),0)&gt;0, $Q18/$Q$2,0)+IF(IFERROR(FIND(X$2,$R$1),0)+IF(IFERROR(FIND(X$2,$G$1),0)&gt;0, $G18/$S$2,0)&gt;0, $S18/$S$2,0)</f>
        <v>1.5</v>
      </c>
      <c r="Y18" s="13">
        <f>IF(IFERROR(FIND(Y$2,$C$1),0)&gt;0, $C18/$C$2,0)+IF(IFERROR(FIND(Y$2,$D$1),0)&gt;0, $D18/$D$2,0)+IF(IFERROR(FIND(Y$2,$E$1),0)&gt;0, $E18/$E$2,0)+IF(IFERROR(FIND(Y$2,$F$1),0)&gt;0, $F18/$F$2,0)+IF(IFERROR(FIND(Y$2,$G$1),0)&gt;0, $G18/$G$2,0)+IF(IFERROR(FIND(Y$2,$H$1),0)&gt;0, $H18/$H$2,0)+IF(IFERROR(FIND(Y$2,$I$1),0)&gt;0, $I18/$I$2,0)+IF(IFERROR(FIND(Y$2,$J$1),0)&gt;0, $J18/$J$2,0)+IF(IFERROR(FIND(Y$2,$K$1),0)&gt;0, $K18/$K$2,0)+IF(IFERROR(FIND(Y$2,$L$1),0)&gt;0, $L18/$L$2,0)+IF(IFERROR(FIND(Y$2,$M$1),0)&gt;0, $M18/$M$2,0)+IF(IFERROR(FIND(Y$2,$N$1),0)&gt;0, $N18/$N$2,0)+IF(IFERROR(FIND(Y$2,$O$1),0)&gt;0, $O18/$O$2,0)+IF(IFERROR(FIND(Y$2,$P$1),0)&gt;0, $P18/$P$2,0)+IF(IFERROR(FIND(Y$2,$Q$1),0)&gt;0, $Q18/$Q$2,0)+IF(IFERROR(FIND(Y$2,$R$1),0)+IF(IFERROR(FIND(Y$2,$G$1),0)&gt;0, $G18/$S$2,0)&gt;0, $S18/$S$2,0)</f>
        <v>0</v>
      </c>
      <c r="Z18" s="13">
        <f>IF(IFERROR(FIND(Z$2,$C$1),0)&gt;0, $C18/$C$2,0)+IF(IFERROR(FIND(Z$2,$D$1),0)&gt;0, $D18/$D$2,0)+IF(IFERROR(FIND(Z$2,$E$1),0)&gt;0, $E18/$E$2,0)+IF(IFERROR(FIND(Z$2,$F$1),0)&gt;0, $F18/$F$2,0)+IF(IFERROR(FIND(Z$2,$G$1),0)&gt;0, $G18/$G$2,0)+IF(IFERROR(FIND(Z$2,$H$1),0)&gt;0, $H18/$H$2,0)+IF(IFERROR(FIND(Z$2,$I$1),0)&gt;0, $I18/$I$2,0)+IF(IFERROR(FIND(Z$2,$J$1),0)&gt;0, $J18/$J$2,0)+IF(IFERROR(FIND(Z$2,$K$1),0)&gt;0, $K18/$K$2,0)+IF(IFERROR(FIND(Z$2,$L$1),0)&gt;0, $L18/$L$2,0)+IF(IFERROR(FIND(Z$2,$M$1),0)&gt;0, $M18/$M$2,0)+IF(IFERROR(FIND(Z$2,$N$1),0)&gt;0, $N18/$N$2,0)+IF(IFERROR(FIND(Z$2,$O$1),0)&gt;0, $O18/$O$2,0)+IF(IFERROR(FIND(Z$2,$P$1),0)&gt;0, $P18/$P$2,0)+IF(IFERROR(FIND(Z$2,$Q$1),0)&gt;0, $Q18/$Q$2,0)+IF(IFERROR(FIND(Z$2,$R$1),0)+IF(IFERROR(FIND(Z$2,$G$1),0)&gt;0, $G18/$S$2,0)&gt;0, $S18/$S$2,0)</f>
        <v>0</v>
      </c>
      <c r="AA18" s="13">
        <f>IF(IFERROR(FIND(AA$2,$C$1),0)&gt;0, $C18/$C$2,0)+IF(IFERROR(FIND(AA$2,$D$1),0)&gt;0, $D18/$D$2,0)+IF(IFERROR(FIND(AA$2,$E$1),0)&gt;0, $E18/$E$2,0)+IF(IFERROR(FIND(AA$2,$F$1),0)&gt;0, $F18/$F$2,0)+IF(IFERROR(FIND(AA$2,$G$1),0)&gt;0, $G18/$G$2,0)+IF(IFERROR(FIND(AA$2,$H$1),0)&gt;0, $H18/$H$2,0)+IF(IFERROR(FIND(AA$2,$I$1),0)&gt;0, $I18/$I$2,0)+IF(IFERROR(FIND(AA$2,$J$1),0)&gt;0, $J18/$J$2,0)+IF(IFERROR(FIND(AA$2,$K$1),0)&gt;0, $K18/$K$2,0)+IF(IFERROR(FIND(AA$2,$L$1),0)&gt;0, $L18/$L$2,0)+IF(IFERROR(FIND(AA$2,$M$1),0)&gt;0, $M18/$M$2,0)+IF(IFERROR(FIND(AA$2,$N$1),0)&gt;0, $N18/$N$2,0)+IF(IFERROR(FIND(AA$2,$O$1),0)&gt;0, $O18/$O$2,0)+IF(IFERROR(FIND(AA$2,$P$1),0)&gt;0, $P18/$P$2,0)+IF(IFERROR(FIND(AA$2,$Q$1),0)&gt;0, $Q18/$Q$2,0)+IF(IFERROR(FIND(AA$2,$R$1),0)+IF(IFERROR(FIND(AA$2,$G$1),0)&gt;0, $G18/$S$2,0)&gt;0, $S18/$S$2,0)</f>
        <v>0</v>
      </c>
      <c r="AB18" s="13">
        <f>IF(IFERROR(FIND(AB$2,$C$1),0)&gt;0, $C18/$C$2,0)+IF(IFERROR(FIND(AB$2,$D$1),0)&gt;0, $D18/$D$2,0)+IF(IFERROR(FIND(AB$2,$E$1),0)&gt;0, $E18/$E$2,0)+IF(IFERROR(FIND(AB$2,$F$1),0)&gt;0, $F18/$F$2,0)+IF(IFERROR(FIND(AB$2,$G$1),0)&gt;0, $G18/$G$2,0)+IF(IFERROR(FIND(AB$2,$H$1),0)&gt;0, $H18/$H$2,0)+IF(IFERROR(FIND(AB$2,$I$1),0)&gt;0, $I18/$I$2,0)+IF(IFERROR(FIND(AB$2,$J$1),0)&gt;0, $J18/$J$2,0)+IF(IFERROR(FIND(AB$2,$K$1),0)&gt;0, $K18/$K$2,0)+IF(IFERROR(FIND(AB$2,$L$1),0)&gt;0, $L18/$L$2,0)+IF(IFERROR(FIND(AB$2,$M$1),0)&gt;0, $M18/$M$2,0)+IF(IFERROR(FIND(AB$2,$N$1),0)&gt;0, $N18/$N$2,0)+IF(IFERROR(FIND(AB$2,$O$1),0)&gt;0, $O18/$O$2,0)+IF(IFERROR(FIND(AB$2,$P$1),0)&gt;0, $P18/$P$2,0)+IF(IFERROR(FIND(AB$2,$Q$1),0)&gt;0, $Q18/$Q$2,0)+IF(IFERROR(FIND(AB$2,$R$1),0)+IF(IFERROR(FIND(AB$2,$G$1),0)&gt;0, $G18/$S$2,0)&gt;0, $S18/$S$2,0)</f>
        <v>0</v>
      </c>
      <c r="AC18" s="13">
        <f>IF(IFERROR(FIND(AC$2,$C$1),0)&gt;0, $C18/$C$2,0)+IF(IFERROR(FIND(AC$2,$D$1),0)&gt;0, $D18/$D$2,0)+IF(IFERROR(FIND(AC$2,$E$1),0)&gt;0, $E18/$E$2,0)+IF(IFERROR(FIND(AC$2,$F$1),0)&gt;0, $F18/$F$2,0)+IF(IFERROR(FIND(AC$2,$G$1),0)&gt;0, $G18/$G$2,0)+IF(IFERROR(FIND(AC$2,$H$1),0)&gt;0, $H18/$H$2,0)+IF(IFERROR(FIND(AC$2,$I$1),0)&gt;0, $I18/$I$2,0)+IF(IFERROR(FIND(AC$2,$J$1),0)&gt;0, $J18/$J$2,0)+IF(IFERROR(FIND(AC$2,$K$1),0)&gt;0, $K18/$K$2,0)+IF(IFERROR(FIND(AC$2,$L$1),0)&gt;0, $L18/$L$2,0)+IF(IFERROR(FIND(AC$2,$M$1),0)&gt;0, $M18/$M$2,0)+IF(IFERROR(FIND(AC$2,$N$1),0)&gt;0, $N18/$N$2,0)+IF(IFERROR(FIND(AC$2,$O$1),0)&gt;0, $O18/$O$2,0)+IF(IFERROR(FIND(AC$2,$P$1),0)&gt;0, $P18/$P$2,0)+IF(IFERROR(FIND(AC$2,$Q$1),0)&gt;0, $Q18/$Q$2,0)+IF(IFERROR(FIND(AC$2,$R$1),0)+IF(IFERROR(FIND(AC$2,$G$1),0)&gt;0, $G18/$S$2,0)&gt;0, $S18/$S$2,0)</f>
        <v>0</v>
      </c>
      <c r="AD18" s="13">
        <f>IF(IFERROR(FIND(AD$2,$C$1),0)&gt;0, $C18/$C$2,0)+IF(IFERROR(FIND(AD$2,$D$1),0)&gt;0, $D18/$D$2,0)+IF(IFERROR(FIND(AD$2,$E$1),0)&gt;0, $E18/$E$2,0)+IF(IFERROR(FIND(AD$2,$F$1),0)&gt;0, $F18/$F$2,0)+IF(IFERROR(FIND(AD$2,$G$1),0)&gt;0, $G18/$G$2,0)+IF(IFERROR(FIND(AD$2,$H$1),0)&gt;0, $H18/$H$2,0)+IF(IFERROR(FIND(AD$2,$I$1),0)&gt;0, $I18/$I$2,0)+IF(IFERROR(FIND(AD$2,$J$1),0)&gt;0, $J18/$J$2,0)+IF(IFERROR(FIND(AD$2,$K$1),0)&gt;0, $K18/$K$2,0)+IF(IFERROR(FIND(AD$2,$L$1),0)&gt;0, $L18/$L$2,0)+IF(IFERROR(FIND(AD$2,$M$1),0)&gt;0, $M18/$M$2,0)+IF(IFERROR(FIND(AD$2,$N$1),0)&gt;0, $N18/$N$2,0)+IF(IFERROR(FIND(AD$2,$O$1),0)&gt;0, $O18/$O$2,0)+IF(IFERROR(FIND(AD$2,$P$1),0)&gt;0, $P18/$P$2,0)+IF(IFERROR(FIND(AD$2,$Q$1),0)&gt;0, $Q18/$Q$2,0)+IF(IFERROR(FIND(AD$2,$R$1),0)+IF(IFERROR(FIND(AD$2,$G$1),0)&gt;0, $G18/$S$2,0)&gt;0, $S18/$S$2,0)</f>
        <v>0</v>
      </c>
      <c r="AE18" s="20">
        <f>SUM(U18:AD18)</f>
        <v>10.5</v>
      </c>
    </row>
    <row r="19" spans="1:31" x14ac:dyDescent="0.3">
      <c r="A19" s="1">
        <v>201726061</v>
      </c>
      <c r="B19" s="5">
        <f>SUM(C19:S19)</f>
        <v>36</v>
      </c>
      <c r="C19" s="2">
        <v>0</v>
      </c>
      <c r="D19" s="2">
        <v>0</v>
      </c>
      <c r="E19" s="2">
        <v>1</v>
      </c>
      <c r="F19" s="2">
        <v>1</v>
      </c>
      <c r="G19" s="2">
        <v>1</v>
      </c>
      <c r="H19" s="2">
        <v>5</v>
      </c>
      <c r="I19" s="2">
        <v>4</v>
      </c>
      <c r="J19" s="2">
        <v>5</v>
      </c>
      <c r="K19" s="2">
        <v>5</v>
      </c>
      <c r="L19" s="2">
        <v>2</v>
      </c>
      <c r="M19" s="2">
        <v>4</v>
      </c>
      <c r="N19" s="2">
        <v>4</v>
      </c>
      <c r="O19" s="2">
        <v>0</v>
      </c>
      <c r="P19" s="2">
        <v>0</v>
      </c>
      <c r="Q19" s="2">
        <v>3</v>
      </c>
      <c r="R19" s="2">
        <v>0</v>
      </c>
      <c r="S19" s="2">
        <v>1</v>
      </c>
      <c r="T19" s="2"/>
      <c r="U19" s="13">
        <f>IF(IFERROR(FIND(U$2,$C$1),0)&gt;0, $C19/$C$2,0)+IF(IFERROR(FIND(U$2,$D$1),0)&gt;0, $D19/$D$2,0)+IF(IFERROR(FIND(U$2,$E$1),0)&gt;0, $E19/$E$2,0)+IF(IFERROR(FIND(U$2,$F$1),0)&gt;0, $F19/$F$2,0)+IF(IFERROR(FIND(U$2,$G$1),0)&gt;0, $G19/$G$2,0)+IF(IFERROR(FIND(U$2,$H$1),0)&gt;0, $H19/$H$2,0)+IF(IFERROR(FIND(U$2,$I$1),0)&gt;0, $I19/$I$2,0)+IF(IFERROR(FIND(U$2,$J$1),0)&gt;0, $J19/$J$2,0)+IF(IFERROR(FIND(U$2,$K$1),0)&gt;0, $K19/$K$2,0)+IF(IFERROR(FIND(U$2,$L$1),0)&gt;0, $L19/$L$2,0)+IF(IFERROR(FIND(U$2,$M$1),0)&gt;0, $M19/$M$2,0)+IF(IFERROR(FIND(U$2,$N$1),0)&gt;0, $N19/$N$2,0)+IF(IFERROR(FIND(U$2,$O$1),0)&gt;0, $O19/$O$2,0)+IF(IFERROR(FIND(U$2,$P$1),0)&gt;0, $P19/$P$2,0)+IF(IFERROR(FIND(U$2,$Q$1),0)&gt;0, $Q19/$Q$2,0)+IF(IFERROR(FIND(U$2,$R$1),0)+IF(IFERROR(FIND(U$2,$G$1),0)&gt;0, $G19/$S$2,0)&gt;0, $S19/$S$2,0)</f>
        <v>2.2999999999999998</v>
      </c>
      <c r="V19" s="13">
        <f>IF(IFERROR(FIND(V$2,$C$1),0)&gt;0, $C19/$C$2,0)+IF(IFERROR(FIND(V$2,$D$1),0)&gt;0, $D19/$D$2,0)+IF(IFERROR(FIND(V$2,$E$1),0)&gt;0, $E19/$E$2,0)+IF(IFERROR(FIND(V$2,$F$1),0)&gt;0, $F19/$F$2,0)+IF(IFERROR(FIND(V$2,$G$1),0)&gt;0, $G19/$G$2,0)+IF(IFERROR(FIND(V$2,$H$1),0)&gt;0, $H19/$H$2,0)+IF(IFERROR(FIND(V$2,$I$1),0)&gt;0, $I19/$I$2,0)+IF(IFERROR(FIND(V$2,$J$1),0)&gt;0, $J19/$J$2,0)+IF(IFERROR(FIND(V$2,$K$1),0)&gt;0, $K19/$K$2,0)+IF(IFERROR(FIND(V$2,$L$1),0)&gt;0, $L19/$L$2,0)+IF(IFERROR(FIND(V$2,$M$1),0)&gt;0, $M19/$M$2,0)+IF(IFERROR(FIND(V$2,$N$1),0)&gt;0, $N19/$N$2,0)+IF(IFERROR(FIND(V$2,$O$1),0)&gt;0, $O19/$O$2,0)+IF(IFERROR(FIND(V$2,$P$1),0)&gt;0, $P19/$P$2,0)+IF(IFERROR(FIND(V$2,$Q$1),0)&gt;0, $Q19/$Q$2,0)+IF(IFERROR(FIND(V$2,$R$1),0)+IF(IFERROR(FIND(V$2,$G$1),0)&gt;0, $G19/$S$2,0)&gt;0, $S19/$S$2,0)</f>
        <v>0.4</v>
      </c>
      <c r="W19" s="13">
        <f>IF(IFERROR(FIND(W$2,$C$1),0)&gt;0, $C19/$C$2,0)+IF(IFERROR(FIND(W$2,$D$1),0)&gt;0, $D19/$D$2,0)+IF(IFERROR(FIND(W$2,$E$1),0)&gt;0, $E19/$E$2,0)+IF(IFERROR(FIND(W$2,$F$1),0)&gt;0, $F19/$F$2,0)+IF(IFERROR(FIND(W$2,$G$1),0)&gt;0, $G19/$G$2,0)+IF(IFERROR(FIND(W$2,$H$1),0)&gt;0, $H19/$H$2,0)+IF(IFERROR(FIND(W$2,$I$1),0)&gt;0, $I19/$I$2,0)+IF(IFERROR(FIND(W$2,$J$1),0)&gt;0, $J19/$J$2,0)+IF(IFERROR(FIND(W$2,$K$1),0)&gt;0, $K19/$K$2,0)+IF(IFERROR(FIND(W$2,$L$1),0)&gt;0, $L19/$L$2,0)+IF(IFERROR(FIND(W$2,$M$1),0)&gt;0, $M19/$M$2,0)+IF(IFERROR(FIND(W$2,$N$1),0)&gt;0, $N19/$N$2,0)+IF(IFERROR(FIND(W$2,$O$1),0)&gt;0, $O19/$O$2,0)+IF(IFERROR(FIND(W$2,$P$1),0)&gt;0, $P19/$P$2,0)+IF(IFERROR(FIND(W$2,$Q$1),0)&gt;0, $Q19/$Q$2,0)+IF(IFERROR(FIND(W$2,$R$1),0)+IF(IFERROR(FIND(W$2,$G$1),0)&gt;0, $G19/$S$2,0)&gt;0, $S19/$S$2,0)</f>
        <v>2.4</v>
      </c>
      <c r="X19" s="13">
        <f>IF(IFERROR(FIND(X$2,$C$1),0)&gt;0, $C19/$C$2,0)+IF(IFERROR(FIND(X$2,$D$1),0)&gt;0, $D19/$D$2,0)+IF(IFERROR(FIND(X$2,$E$1),0)&gt;0, $E19/$E$2,0)+IF(IFERROR(FIND(X$2,$F$1),0)&gt;0, $F19/$F$2,0)+IF(IFERROR(FIND(X$2,$G$1),0)&gt;0, $G19/$G$2,0)+IF(IFERROR(FIND(X$2,$H$1),0)&gt;0, $H19/$H$2,0)+IF(IFERROR(FIND(X$2,$I$1),0)&gt;0, $I19/$I$2,0)+IF(IFERROR(FIND(X$2,$J$1),0)&gt;0, $J19/$J$2,0)+IF(IFERROR(FIND(X$2,$K$1),0)&gt;0, $K19/$K$2,0)+IF(IFERROR(FIND(X$2,$L$1),0)&gt;0, $L19/$L$2,0)+IF(IFERROR(FIND(X$2,$M$1),0)&gt;0, $M19/$M$2,0)+IF(IFERROR(FIND(X$2,$N$1),0)&gt;0, $N19/$N$2,0)+IF(IFERROR(FIND(X$2,$O$1),0)&gt;0, $O19/$O$2,0)+IF(IFERROR(FIND(X$2,$P$1),0)&gt;0, $P19/$P$2,0)+IF(IFERROR(FIND(X$2,$Q$1),0)&gt;0, $Q19/$Q$2,0)+IF(IFERROR(FIND(X$2,$R$1),0)+IF(IFERROR(FIND(X$2,$G$1),0)&gt;0, $G19/$S$2,0)&gt;0, $S19/$S$2,0)</f>
        <v>1.5</v>
      </c>
      <c r="Y19" s="13">
        <f>IF(IFERROR(FIND(Y$2,$C$1),0)&gt;0, $C19/$C$2,0)+IF(IFERROR(FIND(Y$2,$D$1),0)&gt;0, $D19/$D$2,0)+IF(IFERROR(FIND(Y$2,$E$1),0)&gt;0, $E19/$E$2,0)+IF(IFERROR(FIND(Y$2,$F$1),0)&gt;0, $F19/$F$2,0)+IF(IFERROR(FIND(Y$2,$G$1),0)&gt;0, $G19/$G$2,0)+IF(IFERROR(FIND(Y$2,$H$1),0)&gt;0, $H19/$H$2,0)+IF(IFERROR(FIND(Y$2,$I$1),0)&gt;0, $I19/$I$2,0)+IF(IFERROR(FIND(Y$2,$J$1),0)&gt;0, $J19/$J$2,0)+IF(IFERROR(FIND(Y$2,$K$1),0)&gt;0, $K19/$K$2,0)+IF(IFERROR(FIND(Y$2,$L$1),0)&gt;0, $L19/$L$2,0)+IF(IFERROR(FIND(Y$2,$M$1),0)&gt;0, $M19/$M$2,0)+IF(IFERROR(FIND(Y$2,$N$1),0)&gt;0, $N19/$N$2,0)+IF(IFERROR(FIND(Y$2,$O$1),0)&gt;0, $O19/$O$2,0)+IF(IFERROR(FIND(Y$2,$P$1),0)&gt;0, $P19/$P$2,0)+IF(IFERROR(FIND(Y$2,$Q$1),0)&gt;0, $Q19/$Q$2,0)+IF(IFERROR(FIND(Y$2,$R$1),0)+IF(IFERROR(FIND(Y$2,$G$1),0)&gt;0, $G19/$S$2,0)&gt;0, $S19/$S$2,0)</f>
        <v>0</v>
      </c>
      <c r="Z19" s="13">
        <f>IF(IFERROR(FIND(Z$2,$C$1),0)&gt;0, $C19/$C$2,0)+IF(IFERROR(FIND(Z$2,$D$1),0)&gt;0, $D19/$D$2,0)+IF(IFERROR(FIND(Z$2,$E$1),0)&gt;0, $E19/$E$2,0)+IF(IFERROR(FIND(Z$2,$F$1),0)&gt;0, $F19/$F$2,0)+IF(IFERROR(FIND(Z$2,$G$1),0)&gt;0, $G19/$G$2,0)+IF(IFERROR(FIND(Z$2,$H$1),0)&gt;0, $H19/$H$2,0)+IF(IFERROR(FIND(Z$2,$I$1),0)&gt;0, $I19/$I$2,0)+IF(IFERROR(FIND(Z$2,$J$1),0)&gt;0, $J19/$J$2,0)+IF(IFERROR(FIND(Z$2,$K$1),0)&gt;0, $K19/$K$2,0)+IF(IFERROR(FIND(Z$2,$L$1),0)&gt;0, $L19/$L$2,0)+IF(IFERROR(FIND(Z$2,$M$1),0)&gt;0, $M19/$M$2,0)+IF(IFERROR(FIND(Z$2,$N$1),0)&gt;0, $N19/$N$2,0)+IF(IFERROR(FIND(Z$2,$O$1),0)&gt;0, $O19/$O$2,0)+IF(IFERROR(FIND(Z$2,$P$1),0)&gt;0, $P19/$P$2,0)+IF(IFERROR(FIND(Z$2,$Q$1),0)&gt;0, $Q19/$Q$2,0)+IF(IFERROR(FIND(Z$2,$R$1),0)+IF(IFERROR(FIND(Z$2,$G$1),0)&gt;0, $G19/$S$2,0)&gt;0, $S19/$S$2,0)</f>
        <v>0</v>
      </c>
      <c r="AA19" s="13">
        <f>IF(IFERROR(FIND(AA$2,$C$1),0)&gt;0, $C19/$C$2,0)+IF(IFERROR(FIND(AA$2,$D$1),0)&gt;0, $D19/$D$2,0)+IF(IFERROR(FIND(AA$2,$E$1),0)&gt;0, $E19/$E$2,0)+IF(IFERROR(FIND(AA$2,$F$1),0)&gt;0, $F19/$F$2,0)+IF(IFERROR(FIND(AA$2,$G$1),0)&gt;0, $G19/$G$2,0)+IF(IFERROR(FIND(AA$2,$H$1),0)&gt;0, $H19/$H$2,0)+IF(IFERROR(FIND(AA$2,$I$1),0)&gt;0, $I19/$I$2,0)+IF(IFERROR(FIND(AA$2,$J$1),0)&gt;0, $J19/$J$2,0)+IF(IFERROR(FIND(AA$2,$K$1),0)&gt;0, $K19/$K$2,0)+IF(IFERROR(FIND(AA$2,$L$1),0)&gt;0, $L19/$L$2,0)+IF(IFERROR(FIND(AA$2,$M$1),0)&gt;0, $M19/$M$2,0)+IF(IFERROR(FIND(AA$2,$N$1),0)&gt;0, $N19/$N$2,0)+IF(IFERROR(FIND(AA$2,$O$1),0)&gt;0, $O19/$O$2,0)+IF(IFERROR(FIND(AA$2,$P$1),0)&gt;0, $P19/$P$2,0)+IF(IFERROR(FIND(AA$2,$Q$1),0)&gt;0, $Q19/$Q$2,0)+IF(IFERROR(FIND(AA$2,$R$1),0)+IF(IFERROR(FIND(AA$2,$G$1),0)&gt;0, $G19/$S$2,0)&gt;0, $S19/$S$2,0)</f>
        <v>0</v>
      </c>
      <c r="AB19" s="13">
        <f>IF(IFERROR(FIND(AB$2,$C$1),0)&gt;0, $C19/$C$2,0)+IF(IFERROR(FIND(AB$2,$D$1),0)&gt;0, $D19/$D$2,0)+IF(IFERROR(FIND(AB$2,$E$1),0)&gt;0, $E19/$E$2,0)+IF(IFERROR(FIND(AB$2,$F$1),0)&gt;0, $F19/$F$2,0)+IF(IFERROR(FIND(AB$2,$G$1),0)&gt;0, $G19/$G$2,0)+IF(IFERROR(FIND(AB$2,$H$1),0)&gt;0, $H19/$H$2,0)+IF(IFERROR(FIND(AB$2,$I$1),0)&gt;0, $I19/$I$2,0)+IF(IFERROR(FIND(AB$2,$J$1),0)&gt;0, $J19/$J$2,0)+IF(IFERROR(FIND(AB$2,$K$1),0)&gt;0, $K19/$K$2,0)+IF(IFERROR(FIND(AB$2,$L$1),0)&gt;0, $L19/$L$2,0)+IF(IFERROR(FIND(AB$2,$M$1),0)&gt;0, $M19/$M$2,0)+IF(IFERROR(FIND(AB$2,$N$1),0)&gt;0, $N19/$N$2,0)+IF(IFERROR(FIND(AB$2,$O$1),0)&gt;0, $O19/$O$2,0)+IF(IFERROR(FIND(AB$2,$P$1),0)&gt;0, $P19/$P$2,0)+IF(IFERROR(FIND(AB$2,$Q$1),0)&gt;0, $Q19/$Q$2,0)+IF(IFERROR(FIND(AB$2,$R$1),0)+IF(IFERROR(FIND(AB$2,$G$1),0)&gt;0, $G19/$S$2,0)&gt;0, $S19/$S$2,0)</f>
        <v>0</v>
      </c>
      <c r="AC19" s="13">
        <f>IF(IFERROR(FIND(AC$2,$C$1),0)&gt;0, $C19/$C$2,0)+IF(IFERROR(FIND(AC$2,$D$1),0)&gt;0, $D19/$D$2,0)+IF(IFERROR(FIND(AC$2,$E$1),0)&gt;0, $E19/$E$2,0)+IF(IFERROR(FIND(AC$2,$F$1),0)&gt;0, $F19/$F$2,0)+IF(IFERROR(FIND(AC$2,$G$1),0)&gt;0, $G19/$G$2,0)+IF(IFERROR(FIND(AC$2,$H$1),0)&gt;0, $H19/$H$2,0)+IF(IFERROR(FIND(AC$2,$I$1),0)&gt;0, $I19/$I$2,0)+IF(IFERROR(FIND(AC$2,$J$1),0)&gt;0, $J19/$J$2,0)+IF(IFERROR(FIND(AC$2,$K$1),0)&gt;0, $K19/$K$2,0)+IF(IFERROR(FIND(AC$2,$L$1),0)&gt;0, $L19/$L$2,0)+IF(IFERROR(FIND(AC$2,$M$1),0)&gt;0, $M19/$M$2,0)+IF(IFERROR(FIND(AC$2,$N$1),0)&gt;0, $N19/$N$2,0)+IF(IFERROR(FIND(AC$2,$O$1),0)&gt;0, $O19/$O$2,0)+IF(IFERROR(FIND(AC$2,$P$1),0)&gt;0, $P19/$P$2,0)+IF(IFERROR(FIND(AC$2,$Q$1),0)&gt;0, $Q19/$Q$2,0)+IF(IFERROR(FIND(AC$2,$R$1),0)+IF(IFERROR(FIND(AC$2,$G$1),0)&gt;0, $G19/$S$2,0)&gt;0, $S19/$S$2,0)</f>
        <v>0</v>
      </c>
      <c r="AD19" s="13">
        <f>IF(IFERROR(FIND(AD$2,$C$1),0)&gt;0, $C19/$C$2,0)+IF(IFERROR(FIND(AD$2,$D$1),0)&gt;0, $D19/$D$2,0)+IF(IFERROR(FIND(AD$2,$E$1),0)&gt;0, $E19/$E$2,0)+IF(IFERROR(FIND(AD$2,$F$1),0)&gt;0, $F19/$F$2,0)+IF(IFERROR(FIND(AD$2,$G$1),0)&gt;0, $G19/$G$2,0)+IF(IFERROR(FIND(AD$2,$H$1),0)&gt;0, $H19/$H$2,0)+IF(IFERROR(FIND(AD$2,$I$1),0)&gt;0, $I19/$I$2,0)+IF(IFERROR(FIND(AD$2,$J$1),0)&gt;0, $J19/$J$2,0)+IF(IFERROR(FIND(AD$2,$K$1),0)&gt;0, $K19/$K$2,0)+IF(IFERROR(FIND(AD$2,$L$1),0)&gt;0, $L19/$L$2,0)+IF(IFERROR(FIND(AD$2,$M$1),0)&gt;0, $M19/$M$2,0)+IF(IFERROR(FIND(AD$2,$N$1),0)&gt;0, $N19/$N$2,0)+IF(IFERROR(FIND(AD$2,$O$1),0)&gt;0, $O19/$O$2,0)+IF(IFERROR(FIND(AD$2,$P$1),0)&gt;0, $P19/$P$2,0)+IF(IFERROR(FIND(AD$2,$Q$1),0)&gt;0, $Q19/$Q$2,0)+IF(IFERROR(FIND(AD$2,$R$1),0)+IF(IFERROR(FIND(AD$2,$G$1),0)&gt;0, $G19/$S$2,0)&gt;0, $S19/$S$2,0)</f>
        <v>0</v>
      </c>
      <c r="AE19" s="20">
        <f>SUM(U19:AD19)</f>
        <v>6.6</v>
      </c>
    </row>
    <row r="20" spans="1:31" x14ac:dyDescent="0.3">
      <c r="A20" s="1">
        <v>201726072</v>
      </c>
      <c r="B20" s="5">
        <f>SUM(C20:S20)</f>
        <v>51</v>
      </c>
      <c r="C20" s="2">
        <v>2</v>
      </c>
      <c r="D20" s="2">
        <v>1</v>
      </c>
      <c r="E20" s="2">
        <v>0</v>
      </c>
      <c r="F20" s="2">
        <v>4</v>
      </c>
      <c r="G20" s="2">
        <v>1</v>
      </c>
      <c r="H20" s="2">
        <v>0</v>
      </c>
      <c r="I20" s="2">
        <v>8</v>
      </c>
      <c r="J20" s="2">
        <v>9</v>
      </c>
      <c r="K20" s="2">
        <v>0</v>
      </c>
      <c r="L20" s="2">
        <v>10</v>
      </c>
      <c r="M20" s="2">
        <v>2</v>
      </c>
      <c r="N20" s="2">
        <v>0</v>
      </c>
      <c r="O20" s="2">
        <v>5</v>
      </c>
      <c r="P20" s="2">
        <v>0</v>
      </c>
      <c r="Q20" s="2">
        <v>2</v>
      </c>
      <c r="R20" s="2">
        <v>5</v>
      </c>
      <c r="S20" s="2">
        <v>2</v>
      </c>
      <c r="T20" s="2"/>
      <c r="U20" s="13">
        <f>IF(IFERROR(FIND(U$2,$C$1),0)&gt;0, $C20/$C$2,0)+IF(IFERROR(FIND(U$2,$D$1),0)&gt;0, $D20/$D$2,0)+IF(IFERROR(FIND(U$2,$E$1),0)&gt;0, $E20/$E$2,0)+IF(IFERROR(FIND(U$2,$F$1),0)&gt;0, $F20/$F$2,0)+IF(IFERROR(FIND(U$2,$G$1),0)&gt;0, $G20/$G$2,0)+IF(IFERROR(FIND(U$2,$H$1),0)&gt;0, $H20/$H$2,0)+IF(IFERROR(FIND(U$2,$I$1),0)&gt;0, $I20/$I$2,0)+IF(IFERROR(FIND(U$2,$J$1),0)&gt;0, $J20/$J$2,0)+IF(IFERROR(FIND(U$2,$K$1),0)&gt;0, $K20/$K$2,0)+IF(IFERROR(FIND(U$2,$L$1),0)&gt;0, $L20/$L$2,0)+IF(IFERROR(FIND(U$2,$M$1),0)&gt;0, $M20/$M$2,0)+IF(IFERROR(FIND(U$2,$N$1),0)&gt;0, $N20/$N$2,0)+IF(IFERROR(FIND(U$2,$O$1),0)&gt;0, $O20/$O$2,0)+IF(IFERROR(FIND(U$2,$P$1),0)&gt;0, $P20/$P$2,0)+IF(IFERROR(FIND(U$2,$Q$1),0)&gt;0, $Q20/$Q$2,0)+IF(IFERROR(FIND(U$2,$R$1),0)+IF(IFERROR(FIND(U$2,$G$1),0)&gt;0, $G20/$S$2,0)&gt;0, $S20/$S$2,0)</f>
        <v>6.3000000000000007</v>
      </c>
      <c r="V20" s="13">
        <f>IF(IFERROR(FIND(V$2,$C$1),0)&gt;0, $C20/$C$2,0)+IF(IFERROR(FIND(V$2,$D$1),0)&gt;0, $D20/$D$2,0)+IF(IFERROR(FIND(V$2,$E$1),0)&gt;0, $E20/$E$2,0)+IF(IFERROR(FIND(V$2,$F$1),0)&gt;0, $F20/$F$2,0)+IF(IFERROR(FIND(V$2,$G$1),0)&gt;0, $G20/$G$2,0)+IF(IFERROR(FIND(V$2,$H$1),0)&gt;0, $H20/$H$2,0)+IF(IFERROR(FIND(V$2,$I$1),0)&gt;0, $I20/$I$2,0)+IF(IFERROR(FIND(V$2,$J$1),0)&gt;0, $J20/$J$2,0)+IF(IFERROR(FIND(V$2,$K$1),0)&gt;0, $K20/$K$2,0)+IF(IFERROR(FIND(V$2,$L$1),0)&gt;0, $L20/$L$2,0)+IF(IFERROR(FIND(V$2,$M$1),0)&gt;0, $M20/$M$2,0)+IF(IFERROR(FIND(V$2,$N$1),0)&gt;0, $N20/$N$2,0)+IF(IFERROR(FIND(V$2,$O$1),0)&gt;0, $O20/$O$2,0)+IF(IFERROR(FIND(V$2,$P$1),0)&gt;0, $P20/$P$2,0)+IF(IFERROR(FIND(V$2,$Q$1),0)&gt;0, $Q20/$Q$2,0)+IF(IFERROR(FIND(V$2,$R$1),0)+IF(IFERROR(FIND(V$2,$G$1),0)&gt;0, $G20/$S$2,0)&gt;0, $S20/$S$2,0)</f>
        <v>0.2</v>
      </c>
      <c r="W20" s="13">
        <f>IF(IFERROR(FIND(W$2,$C$1),0)&gt;0, $C20/$C$2,0)+IF(IFERROR(FIND(W$2,$D$1),0)&gt;0, $D20/$D$2,0)+IF(IFERROR(FIND(W$2,$E$1),0)&gt;0, $E20/$E$2,0)+IF(IFERROR(FIND(W$2,$F$1),0)&gt;0, $F20/$F$2,0)+IF(IFERROR(FIND(W$2,$G$1),0)&gt;0, $G20/$G$2,0)+IF(IFERROR(FIND(W$2,$H$1),0)&gt;0, $H20/$H$2,0)+IF(IFERROR(FIND(W$2,$I$1),0)&gt;0, $I20/$I$2,0)+IF(IFERROR(FIND(W$2,$J$1),0)&gt;0, $J20/$J$2,0)+IF(IFERROR(FIND(W$2,$K$1),0)&gt;0, $K20/$K$2,0)+IF(IFERROR(FIND(W$2,$L$1),0)&gt;0, $L20/$L$2,0)+IF(IFERROR(FIND(W$2,$M$1),0)&gt;0, $M20/$M$2,0)+IF(IFERROR(FIND(W$2,$N$1),0)&gt;0, $N20/$N$2,0)+IF(IFERROR(FIND(W$2,$O$1),0)&gt;0, $O20/$O$2,0)+IF(IFERROR(FIND(W$2,$P$1),0)&gt;0, $P20/$P$2,0)+IF(IFERROR(FIND(W$2,$Q$1),0)&gt;0, $Q20/$Q$2,0)+IF(IFERROR(FIND(W$2,$R$1),0)+IF(IFERROR(FIND(W$2,$G$1),0)&gt;0, $G20/$S$2,0)&gt;0, $S20/$S$2,0)</f>
        <v>2.2000000000000002</v>
      </c>
      <c r="X20" s="13">
        <f>IF(IFERROR(FIND(X$2,$C$1),0)&gt;0, $C20/$C$2,0)+IF(IFERROR(FIND(X$2,$D$1),0)&gt;0, $D20/$D$2,0)+IF(IFERROR(FIND(X$2,$E$1),0)&gt;0, $E20/$E$2,0)+IF(IFERROR(FIND(X$2,$F$1),0)&gt;0, $F20/$F$2,0)+IF(IFERROR(FIND(X$2,$G$1),0)&gt;0, $G20/$G$2,0)+IF(IFERROR(FIND(X$2,$H$1),0)&gt;0, $H20/$H$2,0)+IF(IFERROR(FIND(X$2,$I$1),0)&gt;0, $I20/$I$2,0)+IF(IFERROR(FIND(X$2,$J$1),0)&gt;0, $J20/$J$2,0)+IF(IFERROR(FIND(X$2,$K$1),0)&gt;0, $K20/$K$2,0)+IF(IFERROR(FIND(X$2,$L$1),0)&gt;0, $L20/$L$2,0)+IF(IFERROR(FIND(X$2,$M$1),0)&gt;0, $M20/$M$2,0)+IF(IFERROR(FIND(X$2,$N$1),0)&gt;0, $N20/$N$2,0)+IF(IFERROR(FIND(X$2,$O$1),0)&gt;0, $O20/$O$2,0)+IF(IFERROR(FIND(X$2,$P$1),0)&gt;0, $P20/$P$2,0)+IF(IFERROR(FIND(X$2,$Q$1),0)&gt;0, $Q20/$Q$2,0)+IF(IFERROR(FIND(X$2,$R$1),0)+IF(IFERROR(FIND(X$2,$G$1),0)&gt;0, $G20/$S$2,0)&gt;0, $S20/$S$2,0)</f>
        <v>1</v>
      </c>
      <c r="Y20" s="13">
        <f>IF(IFERROR(FIND(Y$2,$C$1),0)&gt;0, $C20/$C$2,0)+IF(IFERROR(FIND(Y$2,$D$1),0)&gt;0, $D20/$D$2,0)+IF(IFERROR(FIND(Y$2,$E$1),0)&gt;0, $E20/$E$2,0)+IF(IFERROR(FIND(Y$2,$F$1),0)&gt;0, $F20/$F$2,0)+IF(IFERROR(FIND(Y$2,$G$1),0)&gt;0, $G20/$G$2,0)+IF(IFERROR(FIND(Y$2,$H$1),0)&gt;0, $H20/$H$2,0)+IF(IFERROR(FIND(Y$2,$I$1),0)&gt;0, $I20/$I$2,0)+IF(IFERROR(FIND(Y$2,$J$1),0)&gt;0, $J20/$J$2,0)+IF(IFERROR(FIND(Y$2,$K$1),0)&gt;0, $K20/$K$2,0)+IF(IFERROR(FIND(Y$2,$L$1),0)&gt;0, $L20/$L$2,0)+IF(IFERROR(FIND(Y$2,$M$1),0)&gt;0, $M20/$M$2,0)+IF(IFERROR(FIND(Y$2,$N$1),0)&gt;0, $N20/$N$2,0)+IF(IFERROR(FIND(Y$2,$O$1),0)&gt;0, $O20/$O$2,0)+IF(IFERROR(FIND(Y$2,$P$1),0)&gt;0, $P20/$P$2,0)+IF(IFERROR(FIND(Y$2,$Q$1),0)&gt;0, $Q20/$Q$2,0)+IF(IFERROR(FIND(Y$2,$R$1),0)+IF(IFERROR(FIND(Y$2,$G$1),0)&gt;0, $G20/$S$2,0)&gt;0, $S20/$S$2,0)</f>
        <v>0</v>
      </c>
      <c r="Z20" s="13">
        <f>IF(IFERROR(FIND(Z$2,$C$1),0)&gt;0, $C20/$C$2,0)+IF(IFERROR(FIND(Z$2,$D$1),0)&gt;0, $D20/$D$2,0)+IF(IFERROR(FIND(Z$2,$E$1),0)&gt;0, $E20/$E$2,0)+IF(IFERROR(FIND(Z$2,$F$1),0)&gt;0, $F20/$F$2,0)+IF(IFERROR(FIND(Z$2,$G$1),0)&gt;0, $G20/$G$2,0)+IF(IFERROR(FIND(Z$2,$H$1),0)&gt;0, $H20/$H$2,0)+IF(IFERROR(FIND(Z$2,$I$1),0)&gt;0, $I20/$I$2,0)+IF(IFERROR(FIND(Z$2,$J$1),0)&gt;0, $J20/$J$2,0)+IF(IFERROR(FIND(Z$2,$K$1),0)&gt;0, $K20/$K$2,0)+IF(IFERROR(FIND(Z$2,$L$1),0)&gt;0, $L20/$L$2,0)+IF(IFERROR(FIND(Z$2,$M$1),0)&gt;0, $M20/$M$2,0)+IF(IFERROR(FIND(Z$2,$N$1),0)&gt;0, $N20/$N$2,0)+IF(IFERROR(FIND(Z$2,$O$1),0)&gt;0, $O20/$O$2,0)+IF(IFERROR(FIND(Z$2,$P$1),0)&gt;0, $P20/$P$2,0)+IF(IFERROR(FIND(Z$2,$Q$1),0)&gt;0, $Q20/$Q$2,0)+IF(IFERROR(FIND(Z$2,$R$1),0)+IF(IFERROR(FIND(Z$2,$G$1),0)&gt;0, $G20/$S$2,0)&gt;0, $S20/$S$2,0)</f>
        <v>0</v>
      </c>
      <c r="AA20" s="13">
        <f>IF(IFERROR(FIND(AA$2,$C$1),0)&gt;0, $C20/$C$2,0)+IF(IFERROR(FIND(AA$2,$D$1),0)&gt;0, $D20/$D$2,0)+IF(IFERROR(FIND(AA$2,$E$1),0)&gt;0, $E20/$E$2,0)+IF(IFERROR(FIND(AA$2,$F$1),0)&gt;0, $F20/$F$2,0)+IF(IFERROR(FIND(AA$2,$G$1),0)&gt;0, $G20/$G$2,0)+IF(IFERROR(FIND(AA$2,$H$1),0)&gt;0, $H20/$H$2,0)+IF(IFERROR(FIND(AA$2,$I$1),0)&gt;0, $I20/$I$2,0)+IF(IFERROR(FIND(AA$2,$J$1),0)&gt;0, $J20/$J$2,0)+IF(IFERROR(FIND(AA$2,$K$1),0)&gt;0, $K20/$K$2,0)+IF(IFERROR(FIND(AA$2,$L$1),0)&gt;0, $L20/$L$2,0)+IF(IFERROR(FIND(AA$2,$M$1),0)&gt;0, $M20/$M$2,0)+IF(IFERROR(FIND(AA$2,$N$1),0)&gt;0, $N20/$N$2,0)+IF(IFERROR(FIND(AA$2,$O$1),0)&gt;0, $O20/$O$2,0)+IF(IFERROR(FIND(AA$2,$P$1),0)&gt;0, $P20/$P$2,0)+IF(IFERROR(FIND(AA$2,$Q$1),0)&gt;0, $Q20/$Q$2,0)+IF(IFERROR(FIND(AA$2,$R$1),0)+IF(IFERROR(FIND(AA$2,$G$1),0)&gt;0, $G20/$S$2,0)&gt;0, $S20/$S$2,0)</f>
        <v>0</v>
      </c>
      <c r="AB20" s="13">
        <f>IF(IFERROR(FIND(AB$2,$C$1),0)&gt;0, $C20/$C$2,0)+IF(IFERROR(FIND(AB$2,$D$1),0)&gt;0, $D20/$D$2,0)+IF(IFERROR(FIND(AB$2,$E$1),0)&gt;0, $E20/$E$2,0)+IF(IFERROR(FIND(AB$2,$F$1),0)&gt;0, $F20/$F$2,0)+IF(IFERROR(FIND(AB$2,$G$1),0)&gt;0, $G20/$G$2,0)+IF(IFERROR(FIND(AB$2,$H$1),0)&gt;0, $H20/$H$2,0)+IF(IFERROR(FIND(AB$2,$I$1),0)&gt;0, $I20/$I$2,0)+IF(IFERROR(FIND(AB$2,$J$1),0)&gt;0, $J20/$J$2,0)+IF(IFERROR(FIND(AB$2,$K$1),0)&gt;0, $K20/$K$2,0)+IF(IFERROR(FIND(AB$2,$L$1),0)&gt;0, $L20/$L$2,0)+IF(IFERROR(FIND(AB$2,$M$1),0)&gt;0, $M20/$M$2,0)+IF(IFERROR(FIND(AB$2,$N$1),0)&gt;0, $N20/$N$2,0)+IF(IFERROR(FIND(AB$2,$O$1),0)&gt;0, $O20/$O$2,0)+IF(IFERROR(FIND(AB$2,$P$1),0)&gt;0, $P20/$P$2,0)+IF(IFERROR(FIND(AB$2,$Q$1),0)&gt;0, $Q20/$Q$2,0)+IF(IFERROR(FIND(AB$2,$R$1),0)+IF(IFERROR(FIND(AB$2,$G$1),0)&gt;0, $G20/$S$2,0)&gt;0, $S20/$S$2,0)</f>
        <v>0</v>
      </c>
      <c r="AC20" s="13">
        <f>IF(IFERROR(FIND(AC$2,$C$1),0)&gt;0, $C20/$C$2,0)+IF(IFERROR(FIND(AC$2,$D$1),0)&gt;0, $D20/$D$2,0)+IF(IFERROR(FIND(AC$2,$E$1),0)&gt;0, $E20/$E$2,0)+IF(IFERROR(FIND(AC$2,$F$1),0)&gt;0, $F20/$F$2,0)+IF(IFERROR(FIND(AC$2,$G$1),0)&gt;0, $G20/$G$2,0)+IF(IFERROR(FIND(AC$2,$H$1),0)&gt;0, $H20/$H$2,0)+IF(IFERROR(FIND(AC$2,$I$1),0)&gt;0, $I20/$I$2,0)+IF(IFERROR(FIND(AC$2,$J$1),0)&gt;0, $J20/$J$2,0)+IF(IFERROR(FIND(AC$2,$K$1),0)&gt;0, $K20/$K$2,0)+IF(IFERROR(FIND(AC$2,$L$1),0)&gt;0, $L20/$L$2,0)+IF(IFERROR(FIND(AC$2,$M$1),0)&gt;0, $M20/$M$2,0)+IF(IFERROR(FIND(AC$2,$N$1),0)&gt;0, $N20/$N$2,0)+IF(IFERROR(FIND(AC$2,$O$1),0)&gt;0, $O20/$O$2,0)+IF(IFERROR(FIND(AC$2,$P$1),0)&gt;0, $P20/$P$2,0)+IF(IFERROR(FIND(AC$2,$Q$1),0)&gt;0, $Q20/$Q$2,0)+IF(IFERROR(FIND(AC$2,$R$1),0)+IF(IFERROR(FIND(AC$2,$G$1),0)&gt;0, $G20/$S$2,0)&gt;0, $S20/$S$2,0)</f>
        <v>0</v>
      </c>
      <c r="AD20" s="13">
        <f>IF(IFERROR(FIND(AD$2,$C$1),0)&gt;0, $C20/$C$2,0)+IF(IFERROR(FIND(AD$2,$D$1),0)&gt;0, $D20/$D$2,0)+IF(IFERROR(FIND(AD$2,$E$1),0)&gt;0, $E20/$E$2,0)+IF(IFERROR(FIND(AD$2,$F$1),0)&gt;0, $F20/$F$2,0)+IF(IFERROR(FIND(AD$2,$G$1),0)&gt;0, $G20/$G$2,0)+IF(IFERROR(FIND(AD$2,$H$1),0)&gt;0, $H20/$H$2,0)+IF(IFERROR(FIND(AD$2,$I$1),0)&gt;0, $I20/$I$2,0)+IF(IFERROR(FIND(AD$2,$J$1),0)&gt;0, $J20/$J$2,0)+IF(IFERROR(FIND(AD$2,$K$1),0)&gt;0, $K20/$K$2,0)+IF(IFERROR(FIND(AD$2,$L$1),0)&gt;0, $L20/$L$2,0)+IF(IFERROR(FIND(AD$2,$M$1),0)&gt;0, $M20/$M$2,0)+IF(IFERROR(FIND(AD$2,$N$1),0)&gt;0, $N20/$N$2,0)+IF(IFERROR(FIND(AD$2,$O$1),0)&gt;0, $O20/$O$2,0)+IF(IFERROR(FIND(AD$2,$P$1),0)&gt;0, $P20/$P$2,0)+IF(IFERROR(FIND(AD$2,$Q$1),0)&gt;0, $Q20/$Q$2,0)+IF(IFERROR(FIND(AD$2,$R$1),0)+IF(IFERROR(FIND(AD$2,$G$1),0)&gt;0, $G20/$S$2,0)&gt;0, $S20/$S$2,0)</f>
        <v>0</v>
      </c>
      <c r="AE20" s="20">
        <f>SUM(U20:AD20)</f>
        <v>9.7000000000000011</v>
      </c>
    </row>
    <row r="21" spans="1:31" x14ac:dyDescent="0.3">
      <c r="A21" s="1">
        <v>201726081</v>
      </c>
      <c r="B21" s="5">
        <f>SUM(C21:S21)</f>
        <v>34</v>
      </c>
      <c r="C21" s="2">
        <v>1</v>
      </c>
      <c r="D21" s="2">
        <v>0</v>
      </c>
      <c r="E21" s="2">
        <v>1</v>
      </c>
      <c r="F21" s="2">
        <v>1</v>
      </c>
      <c r="G21" s="2">
        <v>1</v>
      </c>
      <c r="H21" s="2">
        <v>1</v>
      </c>
      <c r="I21" s="2">
        <v>8</v>
      </c>
      <c r="J21" s="2">
        <v>10</v>
      </c>
      <c r="K21" s="2">
        <v>5</v>
      </c>
      <c r="L21" s="2">
        <v>0</v>
      </c>
      <c r="M21" s="2">
        <v>4</v>
      </c>
      <c r="N21" s="2">
        <v>0</v>
      </c>
      <c r="O21" s="2">
        <v>0</v>
      </c>
      <c r="P21" s="2">
        <v>0</v>
      </c>
      <c r="Q21" s="2">
        <v>1</v>
      </c>
      <c r="R21" s="2">
        <v>0</v>
      </c>
      <c r="S21" s="2">
        <v>1</v>
      </c>
      <c r="T21" s="2"/>
      <c r="U21" s="13">
        <f>IF(IFERROR(FIND(U$2,$C$1),0)&gt;0, $C21/$C$2,0)+IF(IFERROR(FIND(U$2,$D$1),0)&gt;0, $D21/$D$2,0)+IF(IFERROR(FIND(U$2,$E$1),0)&gt;0, $E21/$E$2,0)+IF(IFERROR(FIND(U$2,$F$1),0)&gt;0, $F21/$F$2,0)+IF(IFERROR(FIND(U$2,$G$1),0)&gt;0, $G21/$G$2,0)+IF(IFERROR(FIND(U$2,$H$1),0)&gt;0, $H21/$H$2,0)+IF(IFERROR(FIND(U$2,$I$1),0)&gt;0, $I21/$I$2,0)+IF(IFERROR(FIND(U$2,$J$1),0)&gt;0, $J21/$J$2,0)+IF(IFERROR(FIND(U$2,$K$1),0)&gt;0, $K21/$K$2,0)+IF(IFERROR(FIND(U$2,$L$1),0)&gt;0, $L21/$L$2,0)+IF(IFERROR(FIND(U$2,$M$1),0)&gt;0, $M21/$M$2,0)+IF(IFERROR(FIND(U$2,$N$1),0)&gt;0, $N21/$N$2,0)+IF(IFERROR(FIND(U$2,$O$1),0)&gt;0, $O21/$O$2,0)+IF(IFERROR(FIND(U$2,$P$1),0)&gt;0, $P21/$P$2,0)+IF(IFERROR(FIND(U$2,$Q$1),0)&gt;0, $Q21/$Q$2,0)+IF(IFERROR(FIND(U$2,$R$1),0)+IF(IFERROR(FIND(U$2,$G$1),0)&gt;0, $G21/$S$2,0)&gt;0, $S21/$S$2,0)</f>
        <v>3.2</v>
      </c>
      <c r="V21" s="13">
        <f>IF(IFERROR(FIND(V$2,$C$1),0)&gt;0, $C21/$C$2,0)+IF(IFERROR(FIND(V$2,$D$1),0)&gt;0, $D21/$D$2,0)+IF(IFERROR(FIND(V$2,$E$1),0)&gt;0, $E21/$E$2,0)+IF(IFERROR(FIND(V$2,$F$1),0)&gt;0, $F21/$F$2,0)+IF(IFERROR(FIND(V$2,$G$1),0)&gt;0, $G21/$G$2,0)+IF(IFERROR(FIND(V$2,$H$1),0)&gt;0, $H21/$H$2,0)+IF(IFERROR(FIND(V$2,$I$1),0)&gt;0, $I21/$I$2,0)+IF(IFERROR(FIND(V$2,$J$1),0)&gt;0, $J21/$J$2,0)+IF(IFERROR(FIND(V$2,$K$1),0)&gt;0, $K21/$K$2,0)+IF(IFERROR(FIND(V$2,$L$1),0)&gt;0, $L21/$L$2,0)+IF(IFERROR(FIND(V$2,$M$1),0)&gt;0, $M21/$M$2,0)+IF(IFERROR(FIND(V$2,$N$1),0)&gt;0, $N21/$N$2,0)+IF(IFERROR(FIND(V$2,$O$1),0)&gt;0, $O21/$O$2,0)+IF(IFERROR(FIND(V$2,$P$1),0)&gt;0, $P21/$P$2,0)+IF(IFERROR(FIND(V$2,$Q$1),0)&gt;0, $Q21/$Q$2,0)+IF(IFERROR(FIND(V$2,$R$1),0)+IF(IFERROR(FIND(V$2,$G$1),0)&gt;0, $G21/$S$2,0)&gt;0, $S21/$S$2,0)</f>
        <v>0.4</v>
      </c>
      <c r="W21" s="13">
        <f>IF(IFERROR(FIND(W$2,$C$1),0)&gt;0, $C21/$C$2,0)+IF(IFERROR(FIND(W$2,$D$1),0)&gt;0, $D21/$D$2,0)+IF(IFERROR(FIND(W$2,$E$1),0)&gt;0, $E21/$E$2,0)+IF(IFERROR(FIND(W$2,$F$1),0)&gt;0, $F21/$F$2,0)+IF(IFERROR(FIND(W$2,$G$1),0)&gt;0, $G21/$G$2,0)+IF(IFERROR(FIND(W$2,$H$1),0)&gt;0, $H21/$H$2,0)+IF(IFERROR(FIND(W$2,$I$1),0)&gt;0, $I21/$I$2,0)+IF(IFERROR(FIND(W$2,$J$1),0)&gt;0, $J21/$J$2,0)+IF(IFERROR(FIND(W$2,$K$1),0)&gt;0, $K21/$K$2,0)+IF(IFERROR(FIND(W$2,$L$1),0)&gt;0, $L21/$L$2,0)+IF(IFERROR(FIND(W$2,$M$1),0)&gt;0, $M21/$M$2,0)+IF(IFERROR(FIND(W$2,$N$1),0)&gt;0, $N21/$N$2,0)+IF(IFERROR(FIND(W$2,$O$1),0)&gt;0, $O21/$O$2,0)+IF(IFERROR(FIND(W$2,$P$1),0)&gt;0, $P21/$P$2,0)+IF(IFERROR(FIND(W$2,$Q$1),0)&gt;0, $Q21/$Q$2,0)+IF(IFERROR(FIND(W$2,$R$1),0)+IF(IFERROR(FIND(W$2,$G$1),0)&gt;0, $G21/$S$2,0)&gt;0, $S21/$S$2,0)</f>
        <v>1.4</v>
      </c>
      <c r="X21" s="13">
        <f>IF(IFERROR(FIND(X$2,$C$1),0)&gt;0, $C21/$C$2,0)+IF(IFERROR(FIND(X$2,$D$1),0)&gt;0, $D21/$D$2,0)+IF(IFERROR(FIND(X$2,$E$1),0)&gt;0, $E21/$E$2,0)+IF(IFERROR(FIND(X$2,$F$1),0)&gt;0, $F21/$F$2,0)+IF(IFERROR(FIND(X$2,$G$1),0)&gt;0, $G21/$G$2,0)+IF(IFERROR(FIND(X$2,$H$1),0)&gt;0, $H21/$H$2,0)+IF(IFERROR(FIND(X$2,$I$1),0)&gt;0, $I21/$I$2,0)+IF(IFERROR(FIND(X$2,$J$1),0)&gt;0, $J21/$J$2,0)+IF(IFERROR(FIND(X$2,$K$1),0)&gt;0, $K21/$K$2,0)+IF(IFERROR(FIND(X$2,$L$1),0)&gt;0, $L21/$L$2,0)+IF(IFERROR(FIND(X$2,$M$1),0)&gt;0, $M21/$M$2,0)+IF(IFERROR(FIND(X$2,$N$1),0)&gt;0, $N21/$N$2,0)+IF(IFERROR(FIND(X$2,$O$1),0)&gt;0, $O21/$O$2,0)+IF(IFERROR(FIND(X$2,$P$1),0)&gt;0, $P21/$P$2,0)+IF(IFERROR(FIND(X$2,$Q$1),0)&gt;0, $Q21/$Q$2,0)+IF(IFERROR(FIND(X$2,$R$1),0)+IF(IFERROR(FIND(X$2,$G$1),0)&gt;0, $G21/$S$2,0)&gt;0, $S21/$S$2,0)</f>
        <v>1.1000000000000001</v>
      </c>
      <c r="Y21" s="13">
        <f>IF(IFERROR(FIND(Y$2,$C$1),0)&gt;0, $C21/$C$2,0)+IF(IFERROR(FIND(Y$2,$D$1),0)&gt;0, $D21/$D$2,0)+IF(IFERROR(FIND(Y$2,$E$1),0)&gt;0, $E21/$E$2,0)+IF(IFERROR(FIND(Y$2,$F$1),0)&gt;0, $F21/$F$2,0)+IF(IFERROR(FIND(Y$2,$G$1),0)&gt;0, $G21/$G$2,0)+IF(IFERROR(FIND(Y$2,$H$1),0)&gt;0, $H21/$H$2,0)+IF(IFERROR(FIND(Y$2,$I$1),0)&gt;0, $I21/$I$2,0)+IF(IFERROR(FIND(Y$2,$J$1),0)&gt;0, $J21/$J$2,0)+IF(IFERROR(FIND(Y$2,$K$1),0)&gt;0, $K21/$K$2,0)+IF(IFERROR(FIND(Y$2,$L$1),0)&gt;0, $L21/$L$2,0)+IF(IFERROR(FIND(Y$2,$M$1),0)&gt;0, $M21/$M$2,0)+IF(IFERROR(FIND(Y$2,$N$1),0)&gt;0, $N21/$N$2,0)+IF(IFERROR(FIND(Y$2,$O$1),0)&gt;0, $O21/$O$2,0)+IF(IFERROR(FIND(Y$2,$P$1),0)&gt;0, $P21/$P$2,0)+IF(IFERROR(FIND(Y$2,$Q$1),0)&gt;0, $Q21/$Q$2,0)+IF(IFERROR(FIND(Y$2,$R$1),0)+IF(IFERROR(FIND(Y$2,$G$1),0)&gt;0, $G21/$S$2,0)&gt;0, $S21/$S$2,0)</f>
        <v>0</v>
      </c>
      <c r="Z21" s="13">
        <f>IF(IFERROR(FIND(Z$2,$C$1),0)&gt;0, $C21/$C$2,0)+IF(IFERROR(FIND(Z$2,$D$1),0)&gt;0, $D21/$D$2,0)+IF(IFERROR(FIND(Z$2,$E$1),0)&gt;0, $E21/$E$2,0)+IF(IFERROR(FIND(Z$2,$F$1),0)&gt;0, $F21/$F$2,0)+IF(IFERROR(FIND(Z$2,$G$1),0)&gt;0, $G21/$G$2,0)+IF(IFERROR(FIND(Z$2,$H$1),0)&gt;0, $H21/$H$2,0)+IF(IFERROR(FIND(Z$2,$I$1),0)&gt;0, $I21/$I$2,0)+IF(IFERROR(FIND(Z$2,$J$1),0)&gt;0, $J21/$J$2,0)+IF(IFERROR(FIND(Z$2,$K$1),0)&gt;0, $K21/$K$2,0)+IF(IFERROR(FIND(Z$2,$L$1),0)&gt;0, $L21/$L$2,0)+IF(IFERROR(FIND(Z$2,$M$1),0)&gt;0, $M21/$M$2,0)+IF(IFERROR(FIND(Z$2,$N$1),0)&gt;0, $N21/$N$2,0)+IF(IFERROR(FIND(Z$2,$O$1),0)&gt;0, $O21/$O$2,0)+IF(IFERROR(FIND(Z$2,$P$1),0)&gt;0, $P21/$P$2,0)+IF(IFERROR(FIND(Z$2,$Q$1),0)&gt;0, $Q21/$Q$2,0)+IF(IFERROR(FIND(Z$2,$R$1),0)+IF(IFERROR(FIND(Z$2,$G$1),0)&gt;0, $G21/$S$2,0)&gt;0, $S21/$S$2,0)</f>
        <v>0</v>
      </c>
      <c r="AA21" s="13">
        <f>IF(IFERROR(FIND(AA$2,$C$1),0)&gt;0, $C21/$C$2,0)+IF(IFERROR(FIND(AA$2,$D$1),0)&gt;0, $D21/$D$2,0)+IF(IFERROR(FIND(AA$2,$E$1),0)&gt;0, $E21/$E$2,0)+IF(IFERROR(FIND(AA$2,$F$1),0)&gt;0, $F21/$F$2,0)+IF(IFERROR(FIND(AA$2,$G$1),0)&gt;0, $G21/$G$2,0)+IF(IFERROR(FIND(AA$2,$H$1),0)&gt;0, $H21/$H$2,0)+IF(IFERROR(FIND(AA$2,$I$1),0)&gt;0, $I21/$I$2,0)+IF(IFERROR(FIND(AA$2,$J$1),0)&gt;0, $J21/$J$2,0)+IF(IFERROR(FIND(AA$2,$K$1),0)&gt;0, $K21/$K$2,0)+IF(IFERROR(FIND(AA$2,$L$1),0)&gt;0, $L21/$L$2,0)+IF(IFERROR(FIND(AA$2,$M$1),0)&gt;0, $M21/$M$2,0)+IF(IFERROR(FIND(AA$2,$N$1),0)&gt;0, $N21/$N$2,0)+IF(IFERROR(FIND(AA$2,$O$1),0)&gt;0, $O21/$O$2,0)+IF(IFERROR(FIND(AA$2,$P$1),0)&gt;0, $P21/$P$2,0)+IF(IFERROR(FIND(AA$2,$Q$1),0)&gt;0, $Q21/$Q$2,0)+IF(IFERROR(FIND(AA$2,$R$1),0)+IF(IFERROR(FIND(AA$2,$G$1),0)&gt;0, $G21/$S$2,0)&gt;0, $S21/$S$2,0)</f>
        <v>0</v>
      </c>
      <c r="AB21" s="13">
        <f>IF(IFERROR(FIND(AB$2,$C$1),0)&gt;0, $C21/$C$2,0)+IF(IFERROR(FIND(AB$2,$D$1),0)&gt;0, $D21/$D$2,0)+IF(IFERROR(FIND(AB$2,$E$1),0)&gt;0, $E21/$E$2,0)+IF(IFERROR(FIND(AB$2,$F$1),0)&gt;0, $F21/$F$2,0)+IF(IFERROR(FIND(AB$2,$G$1),0)&gt;0, $G21/$G$2,0)+IF(IFERROR(FIND(AB$2,$H$1),0)&gt;0, $H21/$H$2,0)+IF(IFERROR(FIND(AB$2,$I$1),0)&gt;0, $I21/$I$2,0)+IF(IFERROR(FIND(AB$2,$J$1),0)&gt;0, $J21/$J$2,0)+IF(IFERROR(FIND(AB$2,$K$1),0)&gt;0, $K21/$K$2,0)+IF(IFERROR(FIND(AB$2,$L$1),0)&gt;0, $L21/$L$2,0)+IF(IFERROR(FIND(AB$2,$M$1),0)&gt;0, $M21/$M$2,0)+IF(IFERROR(FIND(AB$2,$N$1),0)&gt;0, $N21/$N$2,0)+IF(IFERROR(FIND(AB$2,$O$1),0)&gt;0, $O21/$O$2,0)+IF(IFERROR(FIND(AB$2,$P$1),0)&gt;0, $P21/$P$2,0)+IF(IFERROR(FIND(AB$2,$Q$1),0)&gt;0, $Q21/$Q$2,0)+IF(IFERROR(FIND(AB$2,$R$1),0)+IF(IFERROR(FIND(AB$2,$G$1),0)&gt;0, $G21/$S$2,0)&gt;0, $S21/$S$2,0)</f>
        <v>0</v>
      </c>
      <c r="AC21" s="13">
        <f>IF(IFERROR(FIND(AC$2,$C$1),0)&gt;0, $C21/$C$2,0)+IF(IFERROR(FIND(AC$2,$D$1),0)&gt;0, $D21/$D$2,0)+IF(IFERROR(FIND(AC$2,$E$1),0)&gt;0, $E21/$E$2,0)+IF(IFERROR(FIND(AC$2,$F$1),0)&gt;0, $F21/$F$2,0)+IF(IFERROR(FIND(AC$2,$G$1),0)&gt;0, $G21/$G$2,0)+IF(IFERROR(FIND(AC$2,$H$1),0)&gt;0, $H21/$H$2,0)+IF(IFERROR(FIND(AC$2,$I$1),0)&gt;0, $I21/$I$2,0)+IF(IFERROR(FIND(AC$2,$J$1),0)&gt;0, $J21/$J$2,0)+IF(IFERROR(FIND(AC$2,$K$1),0)&gt;0, $K21/$K$2,0)+IF(IFERROR(FIND(AC$2,$L$1),0)&gt;0, $L21/$L$2,0)+IF(IFERROR(FIND(AC$2,$M$1),0)&gt;0, $M21/$M$2,0)+IF(IFERROR(FIND(AC$2,$N$1),0)&gt;0, $N21/$N$2,0)+IF(IFERROR(FIND(AC$2,$O$1),0)&gt;0, $O21/$O$2,0)+IF(IFERROR(FIND(AC$2,$P$1),0)&gt;0, $P21/$P$2,0)+IF(IFERROR(FIND(AC$2,$Q$1),0)&gt;0, $Q21/$Q$2,0)+IF(IFERROR(FIND(AC$2,$R$1),0)+IF(IFERROR(FIND(AC$2,$G$1),0)&gt;0, $G21/$S$2,0)&gt;0, $S21/$S$2,0)</f>
        <v>0</v>
      </c>
      <c r="AD21" s="13">
        <f>IF(IFERROR(FIND(AD$2,$C$1),0)&gt;0, $C21/$C$2,0)+IF(IFERROR(FIND(AD$2,$D$1),0)&gt;0, $D21/$D$2,0)+IF(IFERROR(FIND(AD$2,$E$1),0)&gt;0, $E21/$E$2,0)+IF(IFERROR(FIND(AD$2,$F$1),0)&gt;0, $F21/$F$2,0)+IF(IFERROR(FIND(AD$2,$G$1),0)&gt;0, $G21/$G$2,0)+IF(IFERROR(FIND(AD$2,$H$1),0)&gt;0, $H21/$H$2,0)+IF(IFERROR(FIND(AD$2,$I$1),0)&gt;0, $I21/$I$2,0)+IF(IFERROR(FIND(AD$2,$J$1),0)&gt;0, $J21/$J$2,0)+IF(IFERROR(FIND(AD$2,$K$1),0)&gt;0, $K21/$K$2,0)+IF(IFERROR(FIND(AD$2,$L$1),0)&gt;0, $L21/$L$2,0)+IF(IFERROR(FIND(AD$2,$M$1),0)&gt;0, $M21/$M$2,0)+IF(IFERROR(FIND(AD$2,$N$1),0)&gt;0, $N21/$N$2,0)+IF(IFERROR(FIND(AD$2,$O$1),0)&gt;0, $O21/$O$2,0)+IF(IFERROR(FIND(AD$2,$P$1),0)&gt;0, $P21/$P$2,0)+IF(IFERROR(FIND(AD$2,$Q$1),0)&gt;0, $Q21/$Q$2,0)+IF(IFERROR(FIND(AD$2,$R$1),0)+IF(IFERROR(FIND(AD$2,$G$1),0)&gt;0, $G21/$S$2,0)&gt;0, $S21/$S$2,0)</f>
        <v>0</v>
      </c>
      <c r="AE21" s="20">
        <f>SUM(U21:AD21)</f>
        <v>6.1</v>
      </c>
    </row>
    <row r="22" spans="1:31" x14ac:dyDescent="0.3">
      <c r="A22" s="1">
        <v>201727005</v>
      </c>
      <c r="B22" s="5">
        <f>SUM(C22:S22)</f>
        <v>11</v>
      </c>
      <c r="C22" s="2">
        <v>0</v>
      </c>
      <c r="D22" s="2">
        <v>0</v>
      </c>
      <c r="E22" s="2">
        <v>0</v>
      </c>
      <c r="F22" s="2">
        <v>3</v>
      </c>
      <c r="G22" s="2">
        <v>0</v>
      </c>
      <c r="H22" s="2">
        <v>0</v>
      </c>
      <c r="I22" s="2">
        <v>3</v>
      </c>
      <c r="J22" s="2">
        <v>3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2</v>
      </c>
      <c r="T22" s="2"/>
      <c r="U22" s="13">
        <f>IF(IFERROR(FIND(U$2,$C$1),0)&gt;0, $C22/$C$2,0)+IF(IFERROR(FIND(U$2,$D$1),0)&gt;0, $D22/$D$2,0)+IF(IFERROR(FIND(U$2,$E$1),0)&gt;0, $E22/$E$2,0)+IF(IFERROR(FIND(U$2,$F$1),0)&gt;0, $F22/$F$2,0)+IF(IFERROR(FIND(U$2,$G$1),0)&gt;0, $G22/$G$2,0)+IF(IFERROR(FIND(U$2,$H$1),0)&gt;0, $H22/$H$2,0)+IF(IFERROR(FIND(U$2,$I$1),0)&gt;0, $I22/$I$2,0)+IF(IFERROR(FIND(U$2,$J$1),0)&gt;0, $J22/$J$2,0)+IF(IFERROR(FIND(U$2,$K$1),0)&gt;0, $K22/$K$2,0)+IF(IFERROR(FIND(U$2,$L$1),0)&gt;0, $L22/$L$2,0)+IF(IFERROR(FIND(U$2,$M$1),0)&gt;0, $M22/$M$2,0)+IF(IFERROR(FIND(U$2,$N$1),0)&gt;0, $N22/$N$2,0)+IF(IFERROR(FIND(U$2,$O$1),0)&gt;0, $O22/$O$2,0)+IF(IFERROR(FIND(U$2,$P$1),0)&gt;0, $P22/$P$2,0)+IF(IFERROR(FIND(U$2,$Q$1),0)&gt;0, $Q22/$Q$2,0)+IF(IFERROR(FIND(U$2,$R$1),0)+IF(IFERROR(FIND(U$2,$G$1),0)&gt;0, $G22/$S$2,0)&gt;0, $S22/$S$2,0)</f>
        <v>0.67500000000000004</v>
      </c>
      <c r="V22" s="13">
        <f>IF(IFERROR(FIND(V$2,$C$1),0)&gt;0, $C22/$C$2,0)+IF(IFERROR(FIND(V$2,$D$1),0)&gt;0, $D22/$D$2,0)+IF(IFERROR(FIND(V$2,$E$1),0)&gt;0, $E22/$E$2,0)+IF(IFERROR(FIND(V$2,$F$1),0)&gt;0, $F22/$F$2,0)+IF(IFERROR(FIND(V$2,$G$1),0)&gt;0, $G22/$G$2,0)+IF(IFERROR(FIND(V$2,$H$1),0)&gt;0, $H22/$H$2,0)+IF(IFERROR(FIND(V$2,$I$1),0)&gt;0, $I22/$I$2,0)+IF(IFERROR(FIND(V$2,$J$1),0)&gt;0, $J22/$J$2,0)+IF(IFERROR(FIND(V$2,$K$1),0)&gt;0, $K22/$K$2,0)+IF(IFERROR(FIND(V$2,$L$1),0)&gt;0, $L22/$L$2,0)+IF(IFERROR(FIND(V$2,$M$1),0)&gt;0, $M22/$M$2,0)+IF(IFERROR(FIND(V$2,$N$1),0)&gt;0, $N22/$N$2,0)+IF(IFERROR(FIND(V$2,$O$1),0)&gt;0, $O22/$O$2,0)+IF(IFERROR(FIND(V$2,$P$1),0)&gt;0, $P22/$P$2,0)+IF(IFERROR(FIND(V$2,$Q$1),0)&gt;0, $Q22/$Q$2,0)+IF(IFERROR(FIND(V$2,$R$1),0)+IF(IFERROR(FIND(V$2,$G$1),0)&gt;0, $G22/$S$2,0)&gt;0, $S22/$S$2,0)</f>
        <v>0</v>
      </c>
      <c r="W22" s="13">
        <f>IF(IFERROR(FIND(W$2,$C$1),0)&gt;0, $C22/$C$2,0)+IF(IFERROR(FIND(W$2,$D$1),0)&gt;0, $D22/$D$2,0)+IF(IFERROR(FIND(W$2,$E$1),0)&gt;0, $E22/$E$2,0)+IF(IFERROR(FIND(W$2,$F$1),0)&gt;0, $F22/$F$2,0)+IF(IFERROR(FIND(W$2,$G$1),0)&gt;0, $G22/$G$2,0)+IF(IFERROR(FIND(W$2,$H$1),0)&gt;0, $H22/$H$2,0)+IF(IFERROR(FIND(W$2,$I$1),0)&gt;0, $I22/$I$2,0)+IF(IFERROR(FIND(W$2,$J$1),0)&gt;0, $J22/$J$2,0)+IF(IFERROR(FIND(W$2,$K$1),0)&gt;0, $K22/$K$2,0)+IF(IFERROR(FIND(W$2,$L$1),0)&gt;0, $L22/$L$2,0)+IF(IFERROR(FIND(W$2,$M$1),0)&gt;0, $M22/$M$2,0)+IF(IFERROR(FIND(W$2,$N$1),0)&gt;0, $N22/$N$2,0)+IF(IFERROR(FIND(W$2,$O$1),0)&gt;0, $O22/$O$2,0)+IF(IFERROR(FIND(W$2,$P$1),0)&gt;0, $P22/$P$2,0)+IF(IFERROR(FIND(W$2,$Q$1),0)&gt;0, $Q22/$Q$2,0)+IF(IFERROR(FIND(W$2,$R$1),0)+IF(IFERROR(FIND(W$2,$G$1),0)&gt;0, $G22/$S$2,0)&gt;0, $S22/$S$2,0)</f>
        <v>1</v>
      </c>
      <c r="X22" s="13">
        <f>IF(IFERROR(FIND(X$2,$C$1),0)&gt;0, $C22/$C$2,0)+IF(IFERROR(FIND(X$2,$D$1),0)&gt;0, $D22/$D$2,0)+IF(IFERROR(FIND(X$2,$E$1),0)&gt;0, $E22/$E$2,0)+IF(IFERROR(FIND(X$2,$F$1),0)&gt;0, $F22/$F$2,0)+IF(IFERROR(FIND(X$2,$G$1),0)&gt;0, $G22/$G$2,0)+IF(IFERROR(FIND(X$2,$H$1),0)&gt;0, $H22/$H$2,0)+IF(IFERROR(FIND(X$2,$I$1),0)&gt;0, $I22/$I$2,0)+IF(IFERROR(FIND(X$2,$J$1),0)&gt;0, $J22/$J$2,0)+IF(IFERROR(FIND(X$2,$K$1),0)&gt;0, $K22/$K$2,0)+IF(IFERROR(FIND(X$2,$L$1),0)&gt;0, $L22/$L$2,0)+IF(IFERROR(FIND(X$2,$M$1),0)&gt;0, $M22/$M$2,0)+IF(IFERROR(FIND(X$2,$N$1),0)&gt;0, $N22/$N$2,0)+IF(IFERROR(FIND(X$2,$O$1),0)&gt;0, $O22/$O$2,0)+IF(IFERROR(FIND(X$2,$P$1),0)&gt;0, $P22/$P$2,0)+IF(IFERROR(FIND(X$2,$Q$1),0)&gt;0, $Q22/$Q$2,0)+IF(IFERROR(FIND(X$2,$R$1),0)+IF(IFERROR(FIND(X$2,$G$1),0)&gt;0, $G22/$S$2,0)&gt;0, $S22/$S$2,0)</f>
        <v>0.6</v>
      </c>
      <c r="Y22" s="13">
        <f>IF(IFERROR(FIND(Y$2,$C$1),0)&gt;0, $C22/$C$2,0)+IF(IFERROR(FIND(Y$2,$D$1),0)&gt;0, $D22/$D$2,0)+IF(IFERROR(FIND(Y$2,$E$1),0)&gt;0, $E22/$E$2,0)+IF(IFERROR(FIND(Y$2,$F$1),0)&gt;0, $F22/$F$2,0)+IF(IFERROR(FIND(Y$2,$G$1),0)&gt;0, $G22/$G$2,0)+IF(IFERROR(FIND(Y$2,$H$1),0)&gt;0, $H22/$H$2,0)+IF(IFERROR(FIND(Y$2,$I$1),0)&gt;0, $I22/$I$2,0)+IF(IFERROR(FIND(Y$2,$J$1),0)&gt;0, $J22/$J$2,0)+IF(IFERROR(FIND(Y$2,$K$1),0)&gt;0, $K22/$K$2,0)+IF(IFERROR(FIND(Y$2,$L$1),0)&gt;0, $L22/$L$2,0)+IF(IFERROR(FIND(Y$2,$M$1),0)&gt;0, $M22/$M$2,0)+IF(IFERROR(FIND(Y$2,$N$1),0)&gt;0, $N22/$N$2,0)+IF(IFERROR(FIND(Y$2,$O$1),0)&gt;0, $O22/$O$2,0)+IF(IFERROR(FIND(Y$2,$P$1),0)&gt;0, $P22/$P$2,0)+IF(IFERROR(FIND(Y$2,$Q$1),0)&gt;0, $Q22/$Q$2,0)+IF(IFERROR(FIND(Y$2,$R$1),0)+IF(IFERROR(FIND(Y$2,$G$1),0)&gt;0, $G22/$S$2,0)&gt;0, $S22/$S$2,0)</f>
        <v>0</v>
      </c>
      <c r="Z22" s="13">
        <f>IF(IFERROR(FIND(Z$2,$C$1),0)&gt;0, $C22/$C$2,0)+IF(IFERROR(FIND(Z$2,$D$1),0)&gt;0, $D22/$D$2,0)+IF(IFERROR(FIND(Z$2,$E$1),0)&gt;0, $E22/$E$2,0)+IF(IFERROR(FIND(Z$2,$F$1),0)&gt;0, $F22/$F$2,0)+IF(IFERROR(FIND(Z$2,$G$1),0)&gt;0, $G22/$G$2,0)+IF(IFERROR(FIND(Z$2,$H$1),0)&gt;0, $H22/$H$2,0)+IF(IFERROR(FIND(Z$2,$I$1),0)&gt;0, $I22/$I$2,0)+IF(IFERROR(FIND(Z$2,$J$1),0)&gt;0, $J22/$J$2,0)+IF(IFERROR(FIND(Z$2,$K$1),0)&gt;0, $K22/$K$2,0)+IF(IFERROR(FIND(Z$2,$L$1),0)&gt;0, $L22/$L$2,0)+IF(IFERROR(FIND(Z$2,$M$1),0)&gt;0, $M22/$M$2,0)+IF(IFERROR(FIND(Z$2,$N$1),0)&gt;0, $N22/$N$2,0)+IF(IFERROR(FIND(Z$2,$O$1),0)&gt;0, $O22/$O$2,0)+IF(IFERROR(FIND(Z$2,$P$1),0)&gt;0, $P22/$P$2,0)+IF(IFERROR(FIND(Z$2,$Q$1),0)&gt;0, $Q22/$Q$2,0)+IF(IFERROR(FIND(Z$2,$R$1),0)+IF(IFERROR(FIND(Z$2,$G$1),0)&gt;0, $G22/$S$2,0)&gt;0, $S22/$S$2,0)</f>
        <v>0</v>
      </c>
      <c r="AA22" s="13">
        <f>IF(IFERROR(FIND(AA$2,$C$1),0)&gt;0, $C22/$C$2,0)+IF(IFERROR(FIND(AA$2,$D$1),0)&gt;0, $D22/$D$2,0)+IF(IFERROR(FIND(AA$2,$E$1),0)&gt;0, $E22/$E$2,0)+IF(IFERROR(FIND(AA$2,$F$1),0)&gt;0, $F22/$F$2,0)+IF(IFERROR(FIND(AA$2,$G$1),0)&gt;0, $G22/$G$2,0)+IF(IFERROR(FIND(AA$2,$H$1),0)&gt;0, $H22/$H$2,0)+IF(IFERROR(FIND(AA$2,$I$1),0)&gt;0, $I22/$I$2,0)+IF(IFERROR(FIND(AA$2,$J$1),0)&gt;0, $J22/$J$2,0)+IF(IFERROR(FIND(AA$2,$K$1),0)&gt;0, $K22/$K$2,0)+IF(IFERROR(FIND(AA$2,$L$1),0)&gt;0, $L22/$L$2,0)+IF(IFERROR(FIND(AA$2,$M$1),0)&gt;0, $M22/$M$2,0)+IF(IFERROR(FIND(AA$2,$N$1),0)&gt;0, $N22/$N$2,0)+IF(IFERROR(FIND(AA$2,$O$1),0)&gt;0, $O22/$O$2,0)+IF(IFERROR(FIND(AA$2,$P$1),0)&gt;0, $P22/$P$2,0)+IF(IFERROR(FIND(AA$2,$Q$1),0)&gt;0, $Q22/$Q$2,0)+IF(IFERROR(FIND(AA$2,$R$1),0)+IF(IFERROR(FIND(AA$2,$G$1),0)&gt;0, $G22/$S$2,0)&gt;0, $S22/$S$2,0)</f>
        <v>0</v>
      </c>
      <c r="AB22" s="13">
        <f>IF(IFERROR(FIND(AB$2,$C$1),0)&gt;0, $C22/$C$2,0)+IF(IFERROR(FIND(AB$2,$D$1),0)&gt;0, $D22/$D$2,0)+IF(IFERROR(FIND(AB$2,$E$1),0)&gt;0, $E22/$E$2,0)+IF(IFERROR(FIND(AB$2,$F$1),0)&gt;0, $F22/$F$2,0)+IF(IFERROR(FIND(AB$2,$G$1),0)&gt;0, $G22/$G$2,0)+IF(IFERROR(FIND(AB$2,$H$1),0)&gt;0, $H22/$H$2,0)+IF(IFERROR(FIND(AB$2,$I$1),0)&gt;0, $I22/$I$2,0)+IF(IFERROR(FIND(AB$2,$J$1),0)&gt;0, $J22/$J$2,0)+IF(IFERROR(FIND(AB$2,$K$1),0)&gt;0, $K22/$K$2,0)+IF(IFERROR(FIND(AB$2,$L$1),0)&gt;0, $L22/$L$2,0)+IF(IFERROR(FIND(AB$2,$M$1),0)&gt;0, $M22/$M$2,0)+IF(IFERROR(FIND(AB$2,$N$1),0)&gt;0, $N22/$N$2,0)+IF(IFERROR(FIND(AB$2,$O$1),0)&gt;0, $O22/$O$2,0)+IF(IFERROR(FIND(AB$2,$P$1),0)&gt;0, $P22/$P$2,0)+IF(IFERROR(FIND(AB$2,$Q$1),0)&gt;0, $Q22/$Q$2,0)+IF(IFERROR(FIND(AB$2,$R$1),0)+IF(IFERROR(FIND(AB$2,$G$1),0)&gt;0, $G22/$S$2,0)&gt;0, $S22/$S$2,0)</f>
        <v>0</v>
      </c>
      <c r="AC22" s="13">
        <f>IF(IFERROR(FIND(AC$2,$C$1),0)&gt;0, $C22/$C$2,0)+IF(IFERROR(FIND(AC$2,$D$1),0)&gt;0, $D22/$D$2,0)+IF(IFERROR(FIND(AC$2,$E$1),0)&gt;0, $E22/$E$2,0)+IF(IFERROR(FIND(AC$2,$F$1),0)&gt;0, $F22/$F$2,0)+IF(IFERROR(FIND(AC$2,$G$1),0)&gt;0, $G22/$G$2,0)+IF(IFERROR(FIND(AC$2,$H$1),0)&gt;0, $H22/$H$2,0)+IF(IFERROR(FIND(AC$2,$I$1),0)&gt;0, $I22/$I$2,0)+IF(IFERROR(FIND(AC$2,$J$1),0)&gt;0, $J22/$J$2,0)+IF(IFERROR(FIND(AC$2,$K$1),0)&gt;0, $K22/$K$2,0)+IF(IFERROR(FIND(AC$2,$L$1),0)&gt;0, $L22/$L$2,0)+IF(IFERROR(FIND(AC$2,$M$1),0)&gt;0, $M22/$M$2,0)+IF(IFERROR(FIND(AC$2,$N$1),0)&gt;0, $N22/$N$2,0)+IF(IFERROR(FIND(AC$2,$O$1),0)&gt;0, $O22/$O$2,0)+IF(IFERROR(FIND(AC$2,$P$1),0)&gt;0, $P22/$P$2,0)+IF(IFERROR(FIND(AC$2,$Q$1),0)&gt;0, $Q22/$Q$2,0)+IF(IFERROR(FIND(AC$2,$R$1),0)+IF(IFERROR(FIND(AC$2,$G$1),0)&gt;0, $G22/$S$2,0)&gt;0, $S22/$S$2,0)</f>
        <v>0</v>
      </c>
      <c r="AD22" s="13">
        <f>IF(IFERROR(FIND(AD$2,$C$1),0)&gt;0, $C22/$C$2,0)+IF(IFERROR(FIND(AD$2,$D$1),0)&gt;0, $D22/$D$2,0)+IF(IFERROR(FIND(AD$2,$E$1),0)&gt;0, $E22/$E$2,0)+IF(IFERROR(FIND(AD$2,$F$1),0)&gt;0, $F22/$F$2,0)+IF(IFERROR(FIND(AD$2,$G$1),0)&gt;0, $G22/$G$2,0)+IF(IFERROR(FIND(AD$2,$H$1),0)&gt;0, $H22/$H$2,0)+IF(IFERROR(FIND(AD$2,$I$1),0)&gt;0, $I22/$I$2,0)+IF(IFERROR(FIND(AD$2,$J$1),0)&gt;0, $J22/$J$2,0)+IF(IFERROR(FIND(AD$2,$K$1),0)&gt;0, $K22/$K$2,0)+IF(IFERROR(FIND(AD$2,$L$1),0)&gt;0, $L22/$L$2,0)+IF(IFERROR(FIND(AD$2,$M$1),0)&gt;0, $M22/$M$2,0)+IF(IFERROR(FIND(AD$2,$N$1),0)&gt;0, $N22/$N$2,0)+IF(IFERROR(FIND(AD$2,$O$1),0)&gt;0, $O22/$O$2,0)+IF(IFERROR(FIND(AD$2,$P$1),0)&gt;0, $P22/$P$2,0)+IF(IFERROR(FIND(AD$2,$Q$1),0)&gt;0, $Q22/$Q$2,0)+IF(IFERROR(FIND(AD$2,$R$1),0)+IF(IFERROR(FIND(AD$2,$G$1),0)&gt;0, $G22/$S$2,0)&gt;0, $S22/$S$2,0)</f>
        <v>0</v>
      </c>
      <c r="AE22" s="20">
        <f>SUM(U22:AD22)</f>
        <v>2.2749999999999999</v>
      </c>
    </row>
    <row r="23" spans="1:31" x14ac:dyDescent="0.3">
      <c r="A23" s="1">
        <v>201811004</v>
      </c>
      <c r="B23" s="5">
        <f>SUM(C23:S23)</f>
        <v>43</v>
      </c>
      <c r="C23" s="2">
        <v>2</v>
      </c>
      <c r="D23" s="2">
        <v>1</v>
      </c>
      <c r="E23" s="2">
        <v>2</v>
      </c>
      <c r="F23" s="2">
        <v>3</v>
      </c>
      <c r="G23" s="2">
        <v>1</v>
      </c>
      <c r="H23" s="2">
        <v>0</v>
      </c>
      <c r="I23" s="2">
        <v>3</v>
      </c>
      <c r="J23" s="2">
        <v>10</v>
      </c>
      <c r="K23" s="2">
        <v>5</v>
      </c>
      <c r="L23" s="2">
        <v>8</v>
      </c>
      <c r="M23" s="2">
        <v>2</v>
      </c>
      <c r="N23" s="2">
        <v>0</v>
      </c>
      <c r="O23" s="2">
        <v>0</v>
      </c>
      <c r="P23" s="2">
        <v>2</v>
      </c>
      <c r="Q23" s="2">
        <v>2</v>
      </c>
      <c r="R23" s="2">
        <v>0</v>
      </c>
      <c r="S23" s="2">
        <v>2</v>
      </c>
      <c r="T23" s="2"/>
      <c r="U23" s="13">
        <f>IF(IFERROR(FIND(U$2,$C$1),0)&gt;0, $C23/$C$2,0)+IF(IFERROR(FIND(U$2,$D$1),0)&gt;0, $D23/$D$2,0)+IF(IFERROR(FIND(U$2,$E$1),0)&gt;0, $E23/$E$2,0)+IF(IFERROR(FIND(U$2,$F$1),0)&gt;0, $F23/$F$2,0)+IF(IFERROR(FIND(U$2,$G$1),0)&gt;0, $G23/$G$2,0)+IF(IFERROR(FIND(U$2,$H$1),0)&gt;0, $H23/$H$2,0)+IF(IFERROR(FIND(U$2,$I$1),0)&gt;0, $I23/$I$2,0)+IF(IFERROR(FIND(U$2,$J$1),0)&gt;0, $J23/$J$2,0)+IF(IFERROR(FIND(U$2,$K$1),0)&gt;0, $K23/$K$2,0)+IF(IFERROR(FIND(U$2,$L$1),0)&gt;0, $L23/$L$2,0)+IF(IFERROR(FIND(U$2,$M$1),0)&gt;0, $M23/$M$2,0)+IF(IFERROR(FIND(U$2,$N$1),0)&gt;0, $N23/$N$2,0)+IF(IFERROR(FIND(U$2,$O$1),0)&gt;0, $O23/$O$2,0)+IF(IFERROR(FIND(U$2,$P$1),0)&gt;0, $P23/$P$2,0)+IF(IFERROR(FIND(U$2,$Q$1),0)&gt;0, $Q23/$Q$2,0)+IF(IFERROR(FIND(U$2,$R$1),0)+IF(IFERROR(FIND(U$2,$G$1),0)&gt;0, $G23/$S$2,0)&gt;0, $S23/$S$2,0)</f>
        <v>5.4750000000000005</v>
      </c>
      <c r="V23" s="13">
        <f>IF(IFERROR(FIND(V$2,$C$1),0)&gt;0, $C23/$C$2,0)+IF(IFERROR(FIND(V$2,$D$1),0)&gt;0, $D23/$D$2,0)+IF(IFERROR(FIND(V$2,$E$1),0)&gt;0, $E23/$E$2,0)+IF(IFERROR(FIND(V$2,$F$1),0)&gt;0, $F23/$F$2,0)+IF(IFERROR(FIND(V$2,$G$1),0)&gt;0, $G23/$G$2,0)+IF(IFERROR(FIND(V$2,$H$1),0)&gt;0, $H23/$H$2,0)+IF(IFERROR(FIND(V$2,$I$1),0)&gt;0, $I23/$I$2,0)+IF(IFERROR(FIND(V$2,$J$1),0)&gt;0, $J23/$J$2,0)+IF(IFERROR(FIND(V$2,$K$1),0)&gt;0, $K23/$K$2,0)+IF(IFERROR(FIND(V$2,$L$1),0)&gt;0, $L23/$L$2,0)+IF(IFERROR(FIND(V$2,$M$1),0)&gt;0, $M23/$M$2,0)+IF(IFERROR(FIND(V$2,$N$1),0)&gt;0, $N23/$N$2,0)+IF(IFERROR(FIND(V$2,$O$1),0)&gt;0, $O23/$O$2,0)+IF(IFERROR(FIND(V$2,$P$1),0)&gt;0, $P23/$P$2,0)+IF(IFERROR(FIND(V$2,$Q$1),0)&gt;0, $Q23/$Q$2,0)+IF(IFERROR(FIND(V$2,$R$1),0)+IF(IFERROR(FIND(V$2,$G$1),0)&gt;0, $G23/$S$2,0)&gt;0, $S23/$S$2,0)</f>
        <v>0.2</v>
      </c>
      <c r="W23" s="13">
        <f>IF(IFERROR(FIND(W$2,$C$1),0)&gt;0, $C23/$C$2,0)+IF(IFERROR(FIND(W$2,$D$1),0)&gt;0, $D23/$D$2,0)+IF(IFERROR(FIND(W$2,$E$1),0)&gt;0, $E23/$E$2,0)+IF(IFERROR(FIND(W$2,$F$1),0)&gt;0, $F23/$F$2,0)+IF(IFERROR(FIND(W$2,$G$1),0)&gt;0, $G23/$G$2,0)+IF(IFERROR(FIND(W$2,$H$1),0)&gt;0, $H23/$H$2,0)+IF(IFERROR(FIND(W$2,$I$1),0)&gt;0, $I23/$I$2,0)+IF(IFERROR(FIND(W$2,$J$1),0)&gt;0, $J23/$J$2,0)+IF(IFERROR(FIND(W$2,$K$1),0)&gt;0, $K23/$K$2,0)+IF(IFERROR(FIND(W$2,$L$1),0)&gt;0, $L23/$L$2,0)+IF(IFERROR(FIND(W$2,$M$1),0)&gt;0, $M23/$M$2,0)+IF(IFERROR(FIND(W$2,$N$1),0)&gt;0, $N23/$N$2,0)+IF(IFERROR(FIND(W$2,$O$1),0)&gt;0, $O23/$O$2,0)+IF(IFERROR(FIND(W$2,$P$1),0)&gt;0, $P23/$P$2,0)+IF(IFERROR(FIND(W$2,$Q$1),0)&gt;0, $Q23/$Q$2,0)+IF(IFERROR(FIND(W$2,$R$1),0)+IF(IFERROR(FIND(W$2,$G$1),0)&gt;0, $G23/$S$2,0)&gt;0, $S23/$S$2,0)</f>
        <v>2.5</v>
      </c>
      <c r="X23" s="13">
        <f>IF(IFERROR(FIND(X$2,$C$1),0)&gt;0, $C23/$C$2,0)+IF(IFERROR(FIND(X$2,$D$1),0)&gt;0, $D23/$D$2,0)+IF(IFERROR(FIND(X$2,$E$1),0)&gt;0, $E23/$E$2,0)+IF(IFERROR(FIND(X$2,$F$1),0)&gt;0, $F23/$F$2,0)+IF(IFERROR(FIND(X$2,$G$1),0)&gt;0, $G23/$G$2,0)+IF(IFERROR(FIND(X$2,$H$1),0)&gt;0, $H23/$H$2,0)+IF(IFERROR(FIND(X$2,$I$1),0)&gt;0, $I23/$I$2,0)+IF(IFERROR(FIND(X$2,$J$1),0)&gt;0, $J23/$J$2,0)+IF(IFERROR(FIND(X$2,$K$1),0)&gt;0, $K23/$K$2,0)+IF(IFERROR(FIND(X$2,$L$1),0)&gt;0, $L23/$L$2,0)+IF(IFERROR(FIND(X$2,$M$1),0)&gt;0, $M23/$M$2,0)+IF(IFERROR(FIND(X$2,$N$1),0)&gt;0, $N23/$N$2,0)+IF(IFERROR(FIND(X$2,$O$1),0)&gt;0, $O23/$O$2,0)+IF(IFERROR(FIND(X$2,$P$1),0)&gt;0, $P23/$P$2,0)+IF(IFERROR(FIND(X$2,$Q$1),0)&gt;0, $Q23/$Q$2,0)+IF(IFERROR(FIND(X$2,$R$1),0)+IF(IFERROR(FIND(X$2,$G$1),0)&gt;0, $G23/$S$2,0)&gt;0, $S23/$S$2,0)</f>
        <v>1.8</v>
      </c>
      <c r="Y23" s="13">
        <f>IF(IFERROR(FIND(Y$2,$C$1),0)&gt;0, $C23/$C$2,0)+IF(IFERROR(FIND(Y$2,$D$1),0)&gt;0, $D23/$D$2,0)+IF(IFERROR(FIND(Y$2,$E$1),0)&gt;0, $E23/$E$2,0)+IF(IFERROR(FIND(Y$2,$F$1),0)&gt;0, $F23/$F$2,0)+IF(IFERROR(FIND(Y$2,$G$1),0)&gt;0, $G23/$G$2,0)+IF(IFERROR(FIND(Y$2,$H$1),0)&gt;0, $H23/$H$2,0)+IF(IFERROR(FIND(Y$2,$I$1),0)&gt;0, $I23/$I$2,0)+IF(IFERROR(FIND(Y$2,$J$1),0)&gt;0, $J23/$J$2,0)+IF(IFERROR(FIND(Y$2,$K$1),0)&gt;0, $K23/$K$2,0)+IF(IFERROR(FIND(Y$2,$L$1),0)&gt;0, $L23/$L$2,0)+IF(IFERROR(FIND(Y$2,$M$1),0)&gt;0, $M23/$M$2,0)+IF(IFERROR(FIND(Y$2,$N$1),0)&gt;0, $N23/$N$2,0)+IF(IFERROR(FIND(Y$2,$O$1),0)&gt;0, $O23/$O$2,0)+IF(IFERROR(FIND(Y$2,$P$1),0)&gt;0, $P23/$P$2,0)+IF(IFERROR(FIND(Y$2,$Q$1),0)&gt;0, $Q23/$Q$2,0)+IF(IFERROR(FIND(Y$2,$R$1),0)+IF(IFERROR(FIND(Y$2,$G$1),0)&gt;0, $G23/$S$2,0)&gt;0, $S23/$S$2,0)</f>
        <v>0</v>
      </c>
      <c r="Z23" s="13">
        <f>IF(IFERROR(FIND(Z$2,$C$1),0)&gt;0, $C23/$C$2,0)+IF(IFERROR(FIND(Z$2,$D$1),0)&gt;0, $D23/$D$2,0)+IF(IFERROR(FIND(Z$2,$E$1),0)&gt;0, $E23/$E$2,0)+IF(IFERROR(FIND(Z$2,$F$1),0)&gt;0, $F23/$F$2,0)+IF(IFERROR(FIND(Z$2,$G$1),0)&gt;0, $G23/$G$2,0)+IF(IFERROR(FIND(Z$2,$H$1),0)&gt;0, $H23/$H$2,0)+IF(IFERROR(FIND(Z$2,$I$1),0)&gt;0, $I23/$I$2,0)+IF(IFERROR(FIND(Z$2,$J$1),0)&gt;0, $J23/$J$2,0)+IF(IFERROR(FIND(Z$2,$K$1),0)&gt;0, $K23/$K$2,0)+IF(IFERROR(FIND(Z$2,$L$1),0)&gt;0, $L23/$L$2,0)+IF(IFERROR(FIND(Z$2,$M$1),0)&gt;0, $M23/$M$2,0)+IF(IFERROR(FIND(Z$2,$N$1),0)&gt;0, $N23/$N$2,0)+IF(IFERROR(FIND(Z$2,$O$1),0)&gt;0, $O23/$O$2,0)+IF(IFERROR(FIND(Z$2,$P$1),0)&gt;0, $P23/$P$2,0)+IF(IFERROR(FIND(Z$2,$Q$1),0)&gt;0, $Q23/$Q$2,0)+IF(IFERROR(FIND(Z$2,$R$1),0)+IF(IFERROR(FIND(Z$2,$G$1),0)&gt;0, $G23/$S$2,0)&gt;0, $S23/$S$2,0)</f>
        <v>0</v>
      </c>
      <c r="AA23" s="13">
        <f>IF(IFERROR(FIND(AA$2,$C$1),0)&gt;0, $C23/$C$2,0)+IF(IFERROR(FIND(AA$2,$D$1),0)&gt;0, $D23/$D$2,0)+IF(IFERROR(FIND(AA$2,$E$1),0)&gt;0, $E23/$E$2,0)+IF(IFERROR(FIND(AA$2,$F$1),0)&gt;0, $F23/$F$2,0)+IF(IFERROR(FIND(AA$2,$G$1),0)&gt;0, $G23/$G$2,0)+IF(IFERROR(FIND(AA$2,$H$1),0)&gt;0, $H23/$H$2,0)+IF(IFERROR(FIND(AA$2,$I$1),0)&gt;0, $I23/$I$2,0)+IF(IFERROR(FIND(AA$2,$J$1),0)&gt;0, $J23/$J$2,0)+IF(IFERROR(FIND(AA$2,$K$1),0)&gt;0, $K23/$K$2,0)+IF(IFERROR(FIND(AA$2,$L$1),0)&gt;0, $L23/$L$2,0)+IF(IFERROR(FIND(AA$2,$M$1),0)&gt;0, $M23/$M$2,0)+IF(IFERROR(FIND(AA$2,$N$1),0)&gt;0, $N23/$N$2,0)+IF(IFERROR(FIND(AA$2,$O$1),0)&gt;0, $O23/$O$2,0)+IF(IFERROR(FIND(AA$2,$P$1),0)&gt;0, $P23/$P$2,0)+IF(IFERROR(FIND(AA$2,$Q$1),0)&gt;0, $Q23/$Q$2,0)+IF(IFERROR(FIND(AA$2,$R$1),0)+IF(IFERROR(FIND(AA$2,$G$1),0)&gt;0, $G23/$S$2,0)&gt;0, $S23/$S$2,0)</f>
        <v>0</v>
      </c>
      <c r="AB23" s="13">
        <f>IF(IFERROR(FIND(AB$2,$C$1),0)&gt;0, $C23/$C$2,0)+IF(IFERROR(FIND(AB$2,$D$1),0)&gt;0, $D23/$D$2,0)+IF(IFERROR(FIND(AB$2,$E$1),0)&gt;0, $E23/$E$2,0)+IF(IFERROR(FIND(AB$2,$F$1),0)&gt;0, $F23/$F$2,0)+IF(IFERROR(FIND(AB$2,$G$1),0)&gt;0, $G23/$G$2,0)+IF(IFERROR(FIND(AB$2,$H$1),0)&gt;0, $H23/$H$2,0)+IF(IFERROR(FIND(AB$2,$I$1),0)&gt;0, $I23/$I$2,0)+IF(IFERROR(FIND(AB$2,$J$1),0)&gt;0, $J23/$J$2,0)+IF(IFERROR(FIND(AB$2,$K$1),0)&gt;0, $K23/$K$2,0)+IF(IFERROR(FIND(AB$2,$L$1),0)&gt;0, $L23/$L$2,0)+IF(IFERROR(FIND(AB$2,$M$1),0)&gt;0, $M23/$M$2,0)+IF(IFERROR(FIND(AB$2,$N$1),0)&gt;0, $N23/$N$2,0)+IF(IFERROR(FIND(AB$2,$O$1),0)&gt;0, $O23/$O$2,0)+IF(IFERROR(FIND(AB$2,$P$1),0)&gt;0, $P23/$P$2,0)+IF(IFERROR(FIND(AB$2,$Q$1),0)&gt;0, $Q23/$Q$2,0)+IF(IFERROR(FIND(AB$2,$R$1),0)+IF(IFERROR(FIND(AB$2,$G$1),0)&gt;0, $G23/$S$2,0)&gt;0, $S23/$S$2,0)</f>
        <v>0</v>
      </c>
      <c r="AC23" s="13">
        <f>IF(IFERROR(FIND(AC$2,$C$1),0)&gt;0, $C23/$C$2,0)+IF(IFERROR(FIND(AC$2,$D$1),0)&gt;0, $D23/$D$2,0)+IF(IFERROR(FIND(AC$2,$E$1),0)&gt;0, $E23/$E$2,0)+IF(IFERROR(FIND(AC$2,$F$1),0)&gt;0, $F23/$F$2,0)+IF(IFERROR(FIND(AC$2,$G$1),0)&gt;0, $G23/$G$2,0)+IF(IFERROR(FIND(AC$2,$H$1),0)&gt;0, $H23/$H$2,0)+IF(IFERROR(FIND(AC$2,$I$1),0)&gt;0, $I23/$I$2,0)+IF(IFERROR(FIND(AC$2,$J$1),0)&gt;0, $J23/$J$2,0)+IF(IFERROR(FIND(AC$2,$K$1),0)&gt;0, $K23/$K$2,0)+IF(IFERROR(FIND(AC$2,$L$1),0)&gt;0, $L23/$L$2,0)+IF(IFERROR(FIND(AC$2,$M$1),0)&gt;0, $M23/$M$2,0)+IF(IFERROR(FIND(AC$2,$N$1),0)&gt;0, $N23/$N$2,0)+IF(IFERROR(FIND(AC$2,$O$1),0)&gt;0, $O23/$O$2,0)+IF(IFERROR(FIND(AC$2,$P$1),0)&gt;0, $P23/$P$2,0)+IF(IFERROR(FIND(AC$2,$Q$1),0)&gt;0, $Q23/$Q$2,0)+IF(IFERROR(FIND(AC$2,$R$1),0)+IF(IFERROR(FIND(AC$2,$G$1),0)&gt;0, $G23/$S$2,0)&gt;0, $S23/$S$2,0)</f>
        <v>0</v>
      </c>
      <c r="AD23" s="13">
        <f>IF(IFERROR(FIND(AD$2,$C$1),0)&gt;0, $C23/$C$2,0)+IF(IFERROR(FIND(AD$2,$D$1),0)&gt;0, $D23/$D$2,0)+IF(IFERROR(FIND(AD$2,$E$1),0)&gt;0, $E23/$E$2,0)+IF(IFERROR(FIND(AD$2,$F$1),0)&gt;0, $F23/$F$2,0)+IF(IFERROR(FIND(AD$2,$G$1),0)&gt;0, $G23/$G$2,0)+IF(IFERROR(FIND(AD$2,$H$1),0)&gt;0, $H23/$H$2,0)+IF(IFERROR(FIND(AD$2,$I$1),0)&gt;0, $I23/$I$2,0)+IF(IFERROR(FIND(AD$2,$J$1),0)&gt;0, $J23/$J$2,0)+IF(IFERROR(FIND(AD$2,$K$1),0)&gt;0, $K23/$K$2,0)+IF(IFERROR(FIND(AD$2,$L$1),0)&gt;0, $L23/$L$2,0)+IF(IFERROR(FIND(AD$2,$M$1),0)&gt;0, $M23/$M$2,0)+IF(IFERROR(FIND(AD$2,$N$1),0)&gt;0, $N23/$N$2,0)+IF(IFERROR(FIND(AD$2,$O$1),0)&gt;0, $O23/$O$2,0)+IF(IFERROR(FIND(AD$2,$P$1),0)&gt;0, $P23/$P$2,0)+IF(IFERROR(FIND(AD$2,$Q$1),0)&gt;0, $Q23/$Q$2,0)+IF(IFERROR(FIND(AD$2,$R$1),0)+IF(IFERROR(FIND(AD$2,$G$1),0)&gt;0, $G23/$S$2,0)&gt;0, $S23/$S$2,0)</f>
        <v>0</v>
      </c>
      <c r="AE23" s="20">
        <f>SUM(U23:AD23)</f>
        <v>9.9750000000000014</v>
      </c>
    </row>
    <row r="24" spans="1:31" x14ac:dyDescent="0.3">
      <c r="A24" s="1">
        <v>201811005</v>
      </c>
      <c r="B24" s="5">
        <f>SUM(C24:S24)</f>
        <v>46</v>
      </c>
      <c r="C24" s="2">
        <v>1</v>
      </c>
      <c r="D24" s="2">
        <v>0</v>
      </c>
      <c r="E24" s="2">
        <v>2</v>
      </c>
      <c r="F24" s="2">
        <v>4</v>
      </c>
      <c r="G24" s="2">
        <v>2</v>
      </c>
      <c r="H24" s="2">
        <v>0</v>
      </c>
      <c r="I24" s="2">
        <v>8</v>
      </c>
      <c r="J24" s="2">
        <v>10</v>
      </c>
      <c r="K24" s="2">
        <v>0</v>
      </c>
      <c r="L24" s="2">
        <v>0</v>
      </c>
      <c r="M24" s="2">
        <v>10</v>
      </c>
      <c r="N24" s="2">
        <v>0</v>
      </c>
      <c r="O24" s="2">
        <v>0</v>
      </c>
      <c r="P24" s="2">
        <v>0</v>
      </c>
      <c r="Q24" s="2">
        <v>2</v>
      </c>
      <c r="R24" s="2">
        <v>5</v>
      </c>
      <c r="S24" s="2">
        <v>2</v>
      </c>
      <c r="T24" s="2"/>
      <c r="U24" s="13">
        <f>IF(IFERROR(FIND(U$2,$C$1),0)&gt;0, $C24/$C$2,0)+IF(IFERROR(FIND(U$2,$D$1),0)&gt;0, $D24/$D$2,0)+IF(IFERROR(FIND(U$2,$E$1),0)&gt;0, $E24/$E$2,0)+IF(IFERROR(FIND(U$2,$F$1),0)&gt;0, $F24/$F$2,0)+IF(IFERROR(FIND(U$2,$G$1),0)&gt;0, $G24/$G$2,0)+IF(IFERROR(FIND(U$2,$H$1),0)&gt;0, $H24/$H$2,0)+IF(IFERROR(FIND(U$2,$I$1),0)&gt;0, $I24/$I$2,0)+IF(IFERROR(FIND(U$2,$J$1),0)&gt;0, $J24/$J$2,0)+IF(IFERROR(FIND(U$2,$K$1),0)&gt;0, $K24/$K$2,0)+IF(IFERROR(FIND(U$2,$L$1),0)&gt;0, $L24/$L$2,0)+IF(IFERROR(FIND(U$2,$M$1),0)&gt;0, $M24/$M$2,0)+IF(IFERROR(FIND(U$2,$N$1),0)&gt;0, $N24/$N$2,0)+IF(IFERROR(FIND(U$2,$O$1),0)&gt;0, $O24/$O$2,0)+IF(IFERROR(FIND(U$2,$P$1),0)&gt;0, $P24/$P$2,0)+IF(IFERROR(FIND(U$2,$Q$1),0)&gt;0, $Q24/$Q$2,0)+IF(IFERROR(FIND(U$2,$R$1),0)+IF(IFERROR(FIND(U$2,$G$1),0)&gt;0, $G24/$S$2,0)&gt;0, $S24/$S$2,0)</f>
        <v>2.9</v>
      </c>
      <c r="V24" s="13">
        <f>IF(IFERROR(FIND(V$2,$C$1),0)&gt;0, $C24/$C$2,0)+IF(IFERROR(FIND(V$2,$D$1),0)&gt;0, $D24/$D$2,0)+IF(IFERROR(FIND(V$2,$E$1),0)&gt;0, $E24/$E$2,0)+IF(IFERROR(FIND(V$2,$F$1),0)&gt;0, $F24/$F$2,0)+IF(IFERROR(FIND(V$2,$G$1),0)&gt;0, $G24/$G$2,0)+IF(IFERROR(FIND(V$2,$H$1),0)&gt;0, $H24/$H$2,0)+IF(IFERROR(FIND(V$2,$I$1),0)&gt;0, $I24/$I$2,0)+IF(IFERROR(FIND(V$2,$J$1),0)&gt;0, $J24/$J$2,0)+IF(IFERROR(FIND(V$2,$K$1),0)&gt;0, $K24/$K$2,0)+IF(IFERROR(FIND(V$2,$L$1),0)&gt;0, $L24/$L$2,0)+IF(IFERROR(FIND(V$2,$M$1),0)&gt;0, $M24/$M$2,0)+IF(IFERROR(FIND(V$2,$N$1),0)&gt;0, $N24/$N$2,0)+IF(IFERROR(FIND(V$2,$O$1),0)&gt;0, $O24/$O$2,0)+IF(IFERROR(FIND(V$2,$P$1),0)&gt;0, $P24/$P$2,0)+IF(IFERROR(FIND(V$2,$Q$1),0)&gt;0, $Q24/$Q$2,0)+IF(IFERROR(FIND(V$2,$R$1),0)+IF(IFERROR(FIND(V$2,$G$1),0)&gt;0, $G24/$S$2,0)&gt;0, $S24/$S$2,0)</f>
        <v>1</v>
      </c>
      <c r="W24" s="13">
        <f>IF(IFERROR(FIND(W$2,$C$1),0)&gt;0, $C24/$C$2,0)+IF(IFERROR(FIND(W$2,$D$1),0)&gt;0, $D24/$D$2,0)+IF(IFERROR(FIND(W$2,$E$1),0)&gt;0, $E24/$E$2,0)+IF(IFERROR(FIND(W$2,$F$1),0)&gt;0, $F24/$F$2,0)+IF(IFERROR(FIND(W$2,$G$1),0)&gt;0, $G24/$G$2,0)+IF(IFERROR(FIND(W$2,$H$1),0)&gt;0, $H24/$H$2,0)+IF(IFERROR(FIND(W$2,$I$1),0)&gt;0, $I24/$I$2,0)+IF(IFERROR(FIND(W$2,$J$1),0)&gt;0, $J24/$J$2,0)+IF(IFERROR(FIND(W$2,$K$1),0)&gt;0, $K24/$K$2,0)+IF(IFERROR(FIND(W$2,$L$1),0)&gt;0, $L24/$L$2,0)+IF(IFERROR(FIND(W$2,$M$1),0)&gt;0, $M24/$M$2,0)+IF(IFERROR(FIND(W$2,$N$1),0)&gt;0, $N24/$N$2,0)+IF(IFERROR(FIND(W$2,$O$1),0)&gt;0, $O24/$O$2,0)+IF(IFERROR(FIND(W$2,$P$1),0)&gt;0, $P24/$P$2,0)+IF(IFERROR(FIND(W$2,$Q$1),0)&gt;0, $Q24/$Q$2,0)+IF(IFERROR(FIND(W$2,$R$1),0)+IF(IFERROR(FIND(W$2,$G$1),0)&gt;0, $G24/$S$2,0)&gt;0, $S24/$S$2,0)</f>
        <v>1.4</v>
      </c>
      <c r="X24" s="13">
        <f>IF(IFERROR(FIND(X$2,$C$1),0)&gt;0, $C24/$C$2,0)+IF(IFERROR(FIND(X$2,$D$1),0)&gt;0, $D24/$D$2,0)+IF(IFERROR(FIND(X$2,$E$1),0)&gt;0, $E24/$E$2,0)+IF(IFERROR(FIND(X$2,$F$1),0)&gt;0, $F24/$F$2,0)+IF(IFERROR(FIND(X$2,$G$1),0)&gt;0, $G24/$G$2,0)+IF(IFERROR(FIND(X$2,$H$1),0)&gt;0, $H24/$H$2,0)+IF(IFERROR(FIND(X$2,$I$1),0)&gt;0, $I24/$I$2,0)+IF(IFERROR(FIND(X$2,$J$1),0)&gt;0, $J24/$J$2,0)+IF(IFERROR(FIND(X$2,$K$1),0)&gt;0, $K24/$K$2,0)+IF(IFERROR(FIND(X$2,$L$1),0)&gt;0, $L24/$L$2,0)+IF(IFERROR(FIND(X$2,$M$1),0)&gt;0, $M24/$M$2,0)+IF(IFERROR(FIND(X$2,$N$1),0)&gt;0, $N24/$N$2,0)+IF(IFERROR(FIND(X$2,$O$1),0)&gt;0, $O24/$O$2,0)+IF(IFERROR(FIND(X$2,$P$1),0)&gt;0, $P24/$P$2,0)+IF(IFERROR(FIND(X$2,$Q$1),0)&gt;0, $Q24/$Q$2,0)+IF(IFERROR(FIND(X$2,$R$1),0)+IF(IFERROR(FIND(X$2,$G$1),0)&gt;0, $G24/$S$2,0)&gt;0, $S24/$S$2,0)</f>
        <v>2.8</v>
      </c>
      <c r="Y24" s="13">
        <f>IF(IFERROR(FIND(Y$2,$C$1),0)&gt;0, $C24/$C$2,0)+IF(IFERROR(FIND(Y$2,$D$1),0)&gt;0, $D24/$D$2,0)+IF(IFERROR(FIND(Y$2,$E$1),0)&gt;0, $E24/$E$2,0)+IF(IFERROR(FIND(Y$2,$F$1),0)&gt;0, $F24/$F$2,0)+IF(IFERROR(FIND(Y$2,$G$1),0)&gt;0, $G24/$G$2,0)+IF(IFERROR(FIND(Y$2,$H$1),0)&gt;0, $H24/$H$2,0)+IF(IFERROR(FIND(Y$2,$I$1),0)&gt;0, $I24/$I$2,0)+IF(IFERROR(FIND(Y$2,$J$1),0)&gt;0, $J24/$J$2,0)+IF(IFERROR(FIND(Y$2,$K$1),0)&gt;0, $K24/$K$2,0)+IF(IFERROR(FIND(Y$2,$L$1),0)&gt;0, $L24/$L$2,0)+IF(IFERROR(FIND(Y$2,$M$1),0)&gt;0, $M24/$M$2,0)+IF(IFERROR(FIND(Y$2,$N$1),0)&gt;0, $N24/$N$2,0)+IF(IFERROR(FIND(Y$2,$O$1),0)&gt;0, $O24/$O$2,0)+IF(IFERROR(FIND(Y$2,$P$1),0)&gt;0, $P24/$P$2,0)+IF(IFERROR(FIND(Y$2,$Q$1),0)&gt;0, $Q24/$Q$2,0)+IF(IFERROR(FIND(Y$2,$R$1),0)+IF(IFERROR(FIND(Y$2,$G$1),0)&gt;0, $G24/$S$2,0)&gt;0, $S24/$S$2,0)</f>
        <v>0</v>
      </c>
      <c r="Z24" s="13">
        <f>IF(IFERROR(FIND(Z$2,$C$1),0)&gt;0, $C24/$C$2,0)+IF(IFERROR(FIND(Z$2,$D$1),0)&gt;0, $D24/$D$2,0)+IF(IFERROR(FIND(Z$2,$E$1),0)&gt;0, $E24/$E$2,0)+IF(IFERROR(FIND(Z$2,$F$1),0)&gt;0, $F24/$F$2,0)+IF(IFERROR(FIND(Z$2,$G$1),0)&gt;0, $G24/$G$2,0)+IF(IFERROR(FIND(Z$2,$H$1),0)&gt;0, $H24/$H$2,0)+IF(IFERROR(FIND(Z$2,$I$1),0)&gt;0, $I24/$I$2,0)+IF(IFERROR(FIND(Z$2,$J$1),0)&gt;0, $J24/$J$2,0)+IF(IFERROR(FIND(Z$2,$K$1),0)&gt;0, $K24/$K$2,0)+IF(IFERROR(FIND(Z$2,$L$1),0)&gt;0, $L24/$L$2,0)+IF(IFERROR(FIND(Z$2,$M$1),0)&gt;0, $M24/$M$2,0)+IF(IFERROR(FIND(Z$2,$N$1),0)&gt;0, $N24/$N$2,0)+IF(IFERROR(FIND(Z$2,$O$1),0)&gt;0, $O24/$O$2,0)+IF(IFERROR(FIND(Z$2,$P$1),0)&gt;0, $P24/$P$2,0)+IF(IFERROR(FIND(Z$2,$Q$1),0)&gt;0, $Q24/$Q$2,0)+IF(IFERROR(FIND(Z$2,$R$1),0)+IF(IFERROR(FIND(Z$2,$G$1),0)&gt;0, $G24/$S$2,0)&gt;0, $S24/$S$2,0)</f>
        <v>0</v>
      </c>
      <c r="AA24" s="13">
        <f>IF(IFERROR(FIND(AA$2,$C$1),0)&gt;0, $C24/$C$2,0)+IF(IFERROR(FIND(AA$2,$D$1),0)&gt;0, $D24/$D$2,0)+IF(IFERROR(FIND(AA$2,$E$1),0)&gt;0, $E24/$E$2,0)+IF(IFERROR(FIND(AA$2,$F$1),0)&gt;0, $F24/$F$2,0)+IF(IFERROR(FIND(AA$2,$G$1),0)&gt;0, $G24/$G$2,0)+IF(IFERROR(FIND(AA$2,$H$1),0)&gt;0, $H24/$H$2,0)+IF(IFERROR(FIND(AA$2,$I$1),0)&gt;0, $I24/$I$2,0)+IF(IFERROR(FIND(AA$2,$J$1),0)&gt;0, $J24/$J$2,0)+IF(IFERROR(FIND(AA$2,$K$1),0)&gt;0, $K24/$K$2,0)+IF(IFERROR(FIND(AA$2,$L$1),0)&gt;0, $L24/$L$2,0)+IF(IFERROR(FIND(AA$2,$M$1),0)&gt;0, $M24/$M$2,0)+IF(IFERROR(FIND(AA$2,$N$1),0)&gt;0, $N24/$N$2,0)+IF(IFERROR(FIND(AA$2,$O$1),0)&gt;0, $O24/$O$2,0)+IF(IFERROR(FIND(AA$2,$P$1),0)&gt;0, $P24/$P$2,0)+IF(IFERROR(FIND(AA$2,$Q$1),0)&gt;0, $Q24/$Q$2,0)+IF(IFERROR(FIND(AA$2,$R$1),0)+IF(IFERROR(FIND(AA$2,$G$1),0)&gt;0, $G24/$S$2,0)&gt;0, $S24/$S$2,0)</f>
        <v>0</v>
      </c>
      <c r="AB24" s="13">
        <f>IF(IFERROR(FIND(AB$2,$C$1),0)&gt;0, $C24/$C$2,0)+IF(IFERROR(FIND(AB$2,$D$1),0)&gt;0, $D24/$D$2,0)+IF(IFERROR(FIND(AB$2,$E$1),0)&gt;0, $E24/$E$2,0)+IF(IFERROR(FIND(AB$2,$F$1),0)&gt;0, $F24/$F$2,0)+IF(IFERROR(FIND(AB$2,$G$1),0)&gt;0, $G24/$G$2,0)+IF(IFERROR(FIND(AB$2,$H$1),0)&gt;0, $H24/$H$2,0)+IF(IFERROR(FIND(AB$2,$I$1),0)&gt;0, $I24/$I$2,0)+IF(IFERROR(FIND(AB$2,$J$1),0)&gt;0, $J24/$J$2,0)+IF(IFERROR(FIND(AB$2,$K$1),0)&gt;0, $K24/$K$2,0)+IF(IFERROR(FIND(AB$2,$L$1),0)&gt;0, $L24/$L$2,0)+IF(IFERROR(FIND(AB$2,$M$1),0)&gt;0, $M24/$M$2,0)+IF(IFERROR(FIND(AB$2,$N$1),0)&gt;0, $N24/$N$2,0)+IF(IFERROR(FIND(AB$2,$O$1),0)&gt;0, $O24/$O$2,0)+IF(IFERROR(FIND(AB$2,$P$1),0)&gt;0, $P24/$P$2,0)+IF(IFERROR(FIND(AB$2,$Q$1),0)&gt;0, $Q24/$Q$2,0)+IF(IFERROR(FIND(AB$2,$R$1),0)+IF(IFERROR(FIND(AB$2,$G$1),0)&gt;0, $G24/$S$2,0)&gt;0, $S24/$S$2,0)</f>
        <v>0</v>
      </c>
      <c r="AC24" s="13">
        <f>IF(IFERROR(FIND(AC$2,$C$1),0)&gt;0, $C24/$C$2,0)+IF(IFERROR(FIND(AC$2,$D$1),0)&gt;0, $D24/$D$2,0)+IF(IFERROR(FIND(AC$2,$E$1),0)&gt;0, $E24/$E$2,0)+IF(IFERROR(FIND(AC$2,$F$1),0)&gt;0, $F24/$F$2,0)+IF(IFERROR(FIND(AC$2,$G$1),0)&gt;0, $G24/$G$2,0)+IF(IFERROR(FIND(AC$2,$H$1),0)&gt;0, $H24/$H$2,0)+IF(IFERROR(FIND(AC$2,$I$1),0)&gt;0, $I24/$I$2,0)+IF(IFERROR(FIND(AC$2,$J$1),0)&gt;0, $J24/$J$2,0)+IF(IFERROR(FIND(AC$2,$K$1),0)&gt;0, $K24/$K$2,0)+IF(IFERROR(FIND(AC$2,$L$1),0)&gt;0, $L24/$L$2,0)+IF(IFERROR(FIND(AC$2,$M$1),0)&gt;0, $M24/$M$2,0)+IF(IFERROR(FIND(AC$2,$N$1),0)&gt;0, $N24/$N$2,0)+IF(IFERROR(FIND(AC$2,$O$1),0)&gt;0, $O24/$O$2,0)+IF(IFERROR(FIND(AC$2,$P$1),0)&gt;0, $P24/$P$2,0)+IF(IFERROR(FIND(AC$2,$Q$1),0)&gt;0, $Q24/$Q$2,0)+IF(IFERROR(FIND(AC$2,$R$1),0)+IF(IFERROR(FIND(AC$2,$G$1),0)&gt;0, $G24/$S$2,0)&gt;0, $S24/$S$2,0)</f>
        <v>0</v>
      </c>
      <c r="AD24" s="13">
        <f>IF(IFERROR(FIND(AD$2,$C$1),0)&gt;0, $C24/$C$2,0)+IF(IFERROR(FIND(AD$2,$D$1),0)&gt;0, $D24/$D$2,0)+IF(IFERROR(FIND(AD$2,$E$1),0)&gt;0, $E24/$E$2,0)+IF(IFERROR(FIND(AD$2,$F$1),0)&gt;0, $F24/$F$2,0)+IF(IFERROR(FIND(AD$2,$G$1),0)&gt;0, $G24/$G$2,0)+IF(IFERROR(FIND(AD$2,$H$1),0)&gt;0, $H24/$H$2,0)+IF(IFERROR(FIND(AD$2,$I$1),0)&gt;0, $I24/$I$2,0)+IF(IFERROR(FIND(AD$2,$J$1),0)&gt;0, $J24/$J$2,0)+IF(IFERROR(FIND(AD$2,$K$1),0)&gt;0, $K24/$K$2,0)+IF(IFERROR(FIND(AD$2,$L$1),0)&gt;0, $L24/$L$2,0)+IF(IFERROR(FIND(AD$2,$M$1),0)&gt;0, $M24/$M$2,0)+IF(IFERROR(FIND(AD$2,$N$1),0)&gt;0, $N24/$N$2,0)+IF(IFERROR(FIND(AD$2,$O$1),0)&gt;0, $O24/$O$2,0)+IF(IFERROR(FIND(AD$2,$P$1),0)&gt;0, $P24/$P$2,0)+IF(IFERROR(FIND(AD$2,$Q$1),0)&gt;0, $Q24/$Q$2,0)+IF(IFERROR(FIND(AD$2,$R$1),0)+IF(IFERROR(FIND(AD$2,$G$1),0)&gt;0, $G24/$S$2,0)&gt;0, $S24/$S$2,0)</f>
        <v>0</v>
      </c>
      <c r="AE24" s="20">
        <f>SUM(U24:AD24)</f>
        <v>8.1</v>
      </c>
    </row>
    <row r="25" spans="1:31" x14ac:dyDescent="0.3">
      <c r="A25" s="1">
        <v>201811007</v>
      </c>
      <c r="B25" s="5">
        <f>SUM(C25:S25)</f>
        <v>19</v>
      </c>
      <c r="C25" s="2">
        <v>0</v>
      </c>
      <c r="D25" s="2">
        <v>0</v>
      </c>
      <c r="E25" s="2">
        <v>2</v>
      </c>
      <c r="F25" s="2">
        <v>3</v>
      </c>
      <c r="G25" s="2">
        <v>0</v>
      </c>
      <c r="H25" s="2">
        <v>0</v>
      </c>
      <c r="I25" s="2">
        <v>2</v>
      </c>
      <c r="J25" s="2">
        <v>5</v>
      </c>
      <c r="K25" s="2">
        <v>3</v>
      </c>
      <c r="L25" s="2">
        <v>0</v>
      </c>
      <c r="M25" s="2">
        <v>1</v>
      </c>
      <c r="N25" s="2">
        <v>0</v>
      </c>
      <c r="O25" s="2">
        <v>0</v>
      </c>
      <c r="P25" s="2">
        <v>1</v>
      </c>
      <c r="Q25" s="2">
        <v>2</v>
      </c>
      <c r="R25" s="2">
        <v>0</v>
      </c>
      <c r="S25" s="2">
        <v>0</v>
      </c>
      <c r="T25" s="2"/>
      <c r="U25" s="13">
        <f>IF(IFERROR(FIND(U$2,$C$1),0)&gt;0, $C25/$C$2,0)+IF(IFERROR(FIND(U$2,$D$1),0)&gt;0, $D25/$D$2,0)+IF(IFERROR(FIND(U$2,$E$1),0)&gt;0, $E25/$E$2,0)+IF(IFERROR(FIND(U$2,$F$1),0)&gt;0, $F25/$F$2,0)+IF(IFERROR(FIND(U$2,$G$1),0)&gt;0, $G25/$G$2,0)+IF(IFERROR(FIND(U$2,$H$1),0)&gt;0, $H25/$H$2,0)+IF(IFERROR(FIND(U$2,$I$1),0)&gt;0, $I25/$I$2,0)+IF(IFERROR(FIND(U$2,$J$1),0)&gt;0, $J25/$J$2,0)+IF(IFERROR(FIND(U$2,$K$1),0)&gt;0, $K25/$K$2,0)+IF(IFERROR(FIND(U$2,$L$1),0)&gt;0, $L25/$L$2,0)+IF(IFERROR(FIND(U$2,$M$1),0)&gt;0, $M25/$M$2,0)+IF(IFERROR(FIND(U$2,$N$1),0)&gt;0, $N25/$N$2,0)+IF(IFERROR(FIND(U$2,$O$1),0)&gt;0, $O25/$O$2,0)+IF(IFERROR(FIND(U$2,$P$1),0)&gt;0, $P25/$P$2,0)+IF(IFERROR(FIND(U$2,$Q$1),0)&gt;0, $Q25/$Q$2,0)+IF(IFERROR(FIND(U$2,$R$1),0)+IF(IFERROR(FIND(U$2,$G$1),0)&gt;0, $G25/$S$2,0)&gt;0, $S25/$S$2,0)</f>
        <v>1.65</v>
      </c>
      <c r="V25" s="13">
        <f>IF(IFERROR(FIND(V$2,$C$1),0)&gt;0, $C25/$C$2,0)+IF(IFERROR(FIND(V$2,$D$1),0)&gt;0, $D25/$D$2,0)+IF(IFERROR(FIND(V$2,$E$1),0)&gt;0, $E25/$E$2,0)+IF(IFERROR(FIND(V$2,$F$1),0)&gt;0, $F25/$F$2,0)+IF(IFERROR(FIND(V$2,$G$1),0)&gt;0, $G25/$G$2,0)+IF(IFERROR(FIND(V$2,$H$1),0)&gt;0, $H25/$H$2,0)+IF(IFERROR(FIND(V$2,$I$1),0)&gt;0, $I25/$I$2,0)+IF(IFERROR(FIND(V$2,$J$1),0)&gt;0, $J25/$J$2,0)+IF(IFERROR(FIND(V$2,$K$1),0)&gt;0, $K25/$K$2,0)+IF(IFERROR(FIND(V$2,$L$1),0)&gt;0, $L25/$L$2,0)+IF(IFERROR(FIND(V$2,$M$1),0)&gt;0, $M25/$M$2,0)+IF(IFERROR(FIND(V$2,$N$1),0)&gt;0, $N25/$N$2,0)+IF(IFERROR(FIND(V$2,$O$1),0)&gt;0, $O25/$O$2,0)+IF(IFERROR(FIND(V$2,$P$1),0)&gt;0, $P25/$P$2,0)+IF(IFERROR(FIND(V$2,$Q$1),0)&gt;0, $Q25/$Q$2,0)+IF(IFERROR(FIND(V$2,$R$1),0)+IF(IFERROR(FIND(V$2,$G$1),0)&gt;0, $G25/$S$2,0)&gt;0, $S25/$S$2,0)</f>
        <v>0.1</v>
      </c>
      <c r="W25" s="13">
        <f>IF(IFERROR(FIND(W$2,$C$1),0)&gt;0, $C25/$C$2,0)+IF(IFERROR(FIND(W$2,$D$1),0)&gt;0, $D25/$D$2,0)+IF(IFERROR(FIND(W$2,$E$1),0)&gt;0, $E25/$E$2,0)+IF(IFERROR(FIND(W$2,$F$1),0)&gt;0, $F25/$F$2,0)+IF(IFERROR(FIND(W$2,$G$1),0)&gt;0, $G25/$G$2,0)+IF(IFERROR(FIND(W$2,$H$1),0)&gt;0, $H25/$H$2,0)+IF(IFERROR(FIND(W$2,$I$1),0)&gt;0, $I25/$I$2,0)+IF(IFERROR(FIND(W$2,$J$1),0)&gt;0, $J25/$J$2,0)+IF(IFERROR(FIND(W$2,$K$1),0)&gt;0, $K25/$K$2,0)+IF(IFERROR(FIND(W$2,$L$1),0)&gt;0, $L25/$L$2,0)+IF(IFERROR(FIND(W$2,$M$1),0)&gt;0, $M25/$M$2,0)+IF(IFERROR(FIND(W$2,$N$1),0)&gt;0, $N25/$N$2,0)+IF(IFERROR(FIND(W$2,$O$1),0)&gt;0, $O25/$O$2,0)+IF(IFERROR(FIND(W$2,$P$1),0)&gt;0, $P25/$P$2,0)+IF(IFERROR(FIND(W$2,$Q$1),0)&gt;0, $Q25/$Q$2,0)+IF(IFERROR(FIND(W$2,$R$1),0)+IF(IFERROR(FIND(W$2,$G$1),0)&gt;0, $G25/$S$2,0)&gt;0, $S25/$S$2,0)</f>
        <v>0.3</v>
      </c>
      <c r="X25" s="13">
        <f>IF(IFERROR(FIND(X$2,$C$1),0)&gt;0, $C25/$C$2,0)+IF(IFERROR(FIND(X$2,$D$1),0)&gt;0, $D25/$D$2,0)+IF(IFERROR(FIND(X$2,$E$1),0)&gt;0, $E25/$E$2,0)+IF(IFERROR(FIND(X$2,$F$1),0)&gt;0, $F25/$F$2,0)+IF(IFERROR(FIND(X$2,$G$1),0)&gt;0, $G25/$G$2,0)+IF(IFERROR(FIND(X$2,$H$1),0)&gt;0, $H25/$H$2,0)+IF(IFERROR(FIND(X$2,$I$1),0)&gt;0, $I25/$I$2,0)+IF(IFERROR(FIND(X$2,$J$1),0)&gt;0, $J25/$J$2,0)+IF(IFERROR(FIND(X$2,$K$1),0)&gt;0, $K25/$K$2,0)+IF(IFERROR(FIND(X$2,$L$1),0)&gt;0, $L25/$L$2,0)+IF(IFERROR(FIND(X$2,$M$1),0)&gt;0, $M25/$M$2,0)+IF(IFERROR(FIND(X$2,$N$1),0)&gt;0, $N25/$N$2,0)+IF(IFERROR(FIND(X$2,$O$1),0)&gt;0, $O25/$O$2,0)+IF(IFERROR(FIND(X$2,$P$1),0)&gt;0, $P25/$P$2,0)+IF(IFERROR(FIND(X$2,$Q$1),0)&gt;0, $Q25/$Q$2,0)+IF(IFERROR(FIND(X$2,$R$1),0)+IF(IFERROR(FIND(X$2,$G$1),0)&gt;0, $G25/$S$2,0)&gt;0, $S25/$S$2,0)</f>
        <v>1.7000000000000002</v>
      </c>
      <c r="Y25" s="13">
        <f>IF(IFERROR(FIND(Y$2,$C$1),0)&gt;0, $C25/$C$2,0)+IF(IFERROR(FIND(Y$2,$D$1),0)&gt;0, $D25/$D$2,0)+IF(IFERROR(FIND(Y$2,$E$1),0)&gt;0, $E25/$E$2,0)+IF(IFERROR(FIND(Y$2,$F$1),0)&gt;0, $F25/$F$2,0)+IF(IFERROR(FIND(Y$2,$G$1),0)&gt;0, $G25/$G$2,0)+IF(IFERROR(FIND(Y$2,$H$1),0)&gt;0, $H25/$H$2,0)+IF(IFERROR(FIND(Y$2,$I$1),0)&gt;0, $I25/$I$2,0)+IF(IFERROR(FIND(Y$2,$J$1),0)&gt;0, $J25/$J$2,0)+IF(IFERROR(FIND(Y$2,$K$1),0)&gt;0, $K25/$K$2,0)+IF(IFERROR(FIND(Y$2,$L$1),0)&gt;0, $L25/$L$2,0)+IF(IFERROR(FIND(Y$2,$M$1),0)&gt;0, $M25/$M$2,0)+IF(IFERROR(FIND(Y$2,$N$1),0)&gt;0, $N25/$N$2,0)+IF(IFERROR(FIND(Y$2,$O$1),0)&gt;0, $O25/$O$2,0)+IF(IFERROR(FIND(Y$2,$P$1),0)&gt;0, $P25/$P$2,0)+IF(IFERROR(FIND(Y$2,$Q$1),0)&gt;0, $Q25/$Q$2,0)+IF(IFERROR(FIND(Y$2,$R$1),0)+IF(IFERROR(FIND(Y$2,$G$1),0)&gt;0, $G25/$S$2,0)&gt;0, $S25/$S$2,0)</f>
        <v>0</v>
      </c>
      <c r="Z25" s="13">
        <f>IF(IFERROR(FIND(Z$2,$C$1),0)&gt;0, $C25/$C$2,0)+IF(IFERROR(FIND(Z$2,$D$1),0)&gt;0, $D25/$D$2,0)+IF(IFERROR(FIND(Z$2,$E$1),0)&gt;0, $E25/$E$2,0)+IF(IFERROR(FIND(Z$2,$F$1),0)&gt;0, $F25/$F$2,0)+IF(IFERROR(FIND(Z$2,$G$1),0)&gt;0, $G25/$G$2,0)+IF(IFERROR(FIND(Z$2,$H$1),0)&gt;0, $H25/$H$2,0)+IF(IFERROR(FIND(Z$2,$I$1),0)&gt;0, $I25/$I$2,0)+IF(IFERROR(FIND(Z$2,$J$1),0)&gt;0, $J25/$J$2,0)+IF(IFERROR(FIND(Z$2,$K$1),0)&gt;0, $K25/$K$2,0)+IF(IFERROR(FIND(Z$2,$L$1),0)&gt;0, $L25/$L$2,0)+IF(IFERROR(FIND(Z$2,$M$1),0)&gt;0, $M25/$M$2,0)+IF(IFERROR(FIND(Z$2,$N$1),0)&gt;0, $N25/$N$2,0)+IF(IFERROR(FIND(Z$2,$O$1),0)&gt;0, $O25/$O$2,0)+IF(IFERROR(FIND(Z$2,$P$1),0)&gt;0, $P25/$P$2,0)+IF(IFERROR(FIND(Z$2,$Q$1),0)&gt;0, $Q25/$Q$2,0)+IF(IFERROR(FIND(Z$2,$R$1),0)+IF(IFERROR(FIND(Z$2,$G$1),0)&gt;0, $G25/$S$2,0)&gt;0, $S25/$S$2,0)</f>
        <v>0</v>
      </c>
      <c r="AA25" s="13">
        <f>IF(IFERROR(FIND(AA$2,$C$1),0)&gt;0, $C25/$C$2,0)+IF(IFERROR(FIND(AA$2,$D$1),0)&gt;0, $D25/$D$2,0)+IF(IFERROR(FIND(AA$2,$E$1),0)&gt;0, $E25/$E$2,0)+IF(IFERROR(FIND(AA$2,$F$1),0)&gt;0, $F25/$F$2,0)+IF(IFERROR(FIND(AA$2,$G$1),0)&gt;0, $G25/$G$2,0)+IF(IFERROR(FIND(AA$2,$H$1),0)&gt;0, $H25/$H$2,0)+IF(IFERROR(FIND(AA$2,$I$1),0)&gt;0, $I25/$I$2,0)+IF(IFERROR(FIND(AA$2,$J$1),0)&gt;0, $J25/$J$2,0)+IF(IFERROR(FIND(AA$2,$K$1),0)&gt;0, $K25/$K$2,0)+IF(IFERROR(FIND(AA$2,$L$1),0)&gt;0, $L25/$L$2,0)+IF(IFERROR(FIND(AA$2,$M$1),0)&gt;0, $M25/$M$2,0)+IF(IFERROR(FIND(AA$2,$N$1),0)&gt;0, $N25/$N$2,0)+IF(IFERROR(FIND(AA$2,$O$1),0)&gt;0, $O25/$O$2,0)+IF(IFERROR(FIND(AA$2,$P$1),0)&gt;0, $P25/$P$2,0)+IF(IFERROR(FIND(AA$2,$Q$1),0)&gt;0, $Q25/$Q$2,0)+IF(IFERROR(FIND(AA$2,$R$1),0)+IF(IFERROR(FIND(AA$2,$G$1),0)&gt;0, $G25/$S$2,0)&gt;0, $S25/$S$2,0)</f>
        <v>0</v>
      </c>
      <c r="AB25" s="13">
        <f>IF(IFERROR(FIND(AB$2,$C$1),0)&gt;0, $C25/$C$2,0)+IF(IFERROR(FIND(AB$2,$D$1),0)&gt;0, $D25/$D$2,0)+IF(IFERROR(FIND(AB$2,$E$1),0)&gt;0, $E25/$E$2,0)+IF(IFERROR(FIND(AB$2,$F$1),0)&gt;0, $F25/$F$2,0)+IF(IFERROR(FIND(AB$2,$G$1),0)&gt;0, $G25/$G$2,0)+IF(IFERROR(FIND(AB$2,$H$1),0)&gt;0, $H25/$H$2,0)+IF(IFERROR(FIND(AB$2,$I$1),0)&gt;0, $I25/$I$2,0)+IF(IFERROR(FIND(AB$2,$J$1),0)&gt;0, $J25/$J$2,0)+IF(IFERROR(FIND(AB$2,$K$1),0)&gt;0, $K25/$K$2,0)+IF(IFERROR(FIND(AB$2,$L$1),0)&gt;0, $L25/$L$2,0)+IF(IFERROR(FIND(AB$2,$M$1),0)&gt;0, $M25/$M$2,0)+IF(IFERROR(FIND(AB$2,$N$1),0)&gt;0, $N25/$N$2,0)+IF(IFERROR(FIND(AB$2,$O$1),0)&gt;0, $O25/$O$2,0)+IF(IFERROR(FIND(AB$2,$P$1),0)&gt;0, $P25/$P$2,0)+IF(IFERROR(FIND(AB$2,$Q$1),0)&gt;0, $Q25/$Q$2,0)+IF(IFERROR(FIND(AB$2,$R$1),0)+IF(IFERROR(FIND(AB$2,$G$1),0)&gt;0, $G25/$S$2,0)&gt;0, $S25/$S$2,0)</f>
        <v>0</v>
      </c>
      <c r="AC25" s="13">
        <f>IF(IFERROR(FIND(AC$2,$C$1),0)&gt;0, $C25/$C$2,0)+IF(IFERROR(FIND(AC$2,$D$1),0)&gt;0, $D25/$D$2,0)+IF(IFERROR(FIND(AC$2,$E$1),0)&gt;0, $E25/$E$2,0)+IF(IFERROR(FIND(AC$2,$F$1),0)&gt;0, $F25/$F$2,0)+IF(IFERROR(FIND(AC$2,$G$1),0)&gt;0, $G25/$G$2,0)+IF(IFERROR(FIND(AC$2,$H$1),0)&gt;0, $H25/$H$2,0)+IF(IFERROR(FIND(AC$2,$I$1),0)&gt;0, $I25/$I$2,0)+IF(IFERROR(FIND(AC$2,$J$1),0)&gt;0, $J25/$J$2,0)+IF(IFERROR(FIND(AC$2,$K$1),0)&gt;0, $K25/$K$2,0)+IF(IFERROR(FIND(AC$2,$L$1),0)&gt;0, $L25/$L$2,0)+IF(IFERROR(FIND(AC$2,$M$1),0)&gt;0, $M25/$M$2,0)+IF(IFERROR(FIND(AC$2,$N$1),0)&gt;0, $N25/$N$2,0)+IF(IFERROR(FIND(AC$2,$O$1),0)&gt;0, $O25/$O$2,0)+IF(IFERROR(FIND(AC$2,$P$1),0)&gt;0, $P25/$P$2,0)+IF(IFERROR(FIND(AC$2,$Q$1),0)&gt;0, $Q25/$Q$2,0)+IF(IFERROR(FIND(AC$2,$R$1),0)+IF(IFERROR(FIND(AC$2,$G$1),0)&gt;0, $G25/$S$2,0)&gt;0, $S25/$S$2,0)</f>
        <v>0</v>
      </c>
      <c r="AD25" s="13">
        <f>IF(IFERROR(FIND(AD$2,$C$1),0)&gt;0, $C25/$C$2,0)+IF(IFERROR(FIND(AD$2,$D$1),0)&gt;0, $D25/$D$2,0)+IF(IFERROR(FIND(AD$2,$E$1),0)&gt;0, $E25/$E$2,0)+IF(IFERROR(FIND(AD$2,$F$1),0)&gt;0, $F25/$F$2,0)+IF(IFERROR(FIND(AD$2,$G$1),0)&gt;0, $G25/$G$2,0)+IF(IFERROR(FIND(AD$2,$H$1),0)&gt;0, $H25/$H$2,0)+IF(IFERROR(FIND(AD$2,$I$1),0)&gt;0, $I25/$I$2,0)+IF(IFERROR(FIND(AD$2,$J$1),0)&gt;0, $J25/$J$2,0)+IF(IFERROR(FIND(AD$2,$K$1),0)&gt;0, $K25/$K$2,0)+IF(IFERROR(FIND(AD$2,$L$1),0)&gt;0, $L25/$L$2,0)+IF(IFERROR(FIND(AD$2,$M$1),0)&gt;0, $M25/$M$2,0)+IF(IFERROR(FIND(AD$2,$N$1),0)&gt;0, $N25/$N$2,0)+IF(IFERROR(FIND(AD$2,$O$1),0)&gt;0, $O25/$O$2,0)+IF(IFERROR(FIND(AD$2,$P$1),0)&gt;0, $P25/$P$2,0)+IF(IFERROR(FIND(AD$2,$Q$1),0)&gt;0, $Q25/$Q$2,0)+IF(IFERROR(FIND(AD$2,$R$1),0)+IF(IFERROR(FIND(AD$2,$G$1),0)&gt;0, $G25/$S$2,0)&gt;0, $S25/$S$2,0)</f>
        <v>0</v>
      </c>
      <c r="AE25" s="20">
        <f>SUM(U25:AD25)</f>
        <v>3.75</v>
      </c>
    </row>
    <row r="26" spans="1:31" x14ac:dyDescent="0.3">
      <c r="A26" s="1">
        <v>201811008</v>
      </c>
      <c r="B26" s="5">
        <f>SUM(C26:S26)</f>
        <v>57</v>
      </c>
      <c r="C26" s="2">
        <v>1</v>
      </c>
      <c r="D26" s="2">
        <v>0</v>
      </c>
      <c r="E26" s="2">
        <v>1</v>
      </c>
      <c r="F26" s="2">
        <v>0</v>
      </c>
      <c r="G26" s="2">
        <v>0</v>
      </c>
      <c r="H26" s="2">
        <v>0</v>
      </c>
      <c r="I26" s="2">
        <v>8</v>
      </c>
      <c r="J26" s="2">
        <v>5</v>
      </c>
      <c r="K26" s="2">
        <v>5</v>
      </c>
      <c r="L26" s="2">
        <v>10</v>
      </c>
      <c r="M26" s="2">
        <v>6</v>
      </c>
      <c r="N26" s="2">
        <v>9</v>
      </c>
      <c r="O26" s="2">
        <v>0</v>
      </c>
      <c r="P26" s="2">
        <v>3</v>
      </c>
      <c r="Q26" s="2">
        <v>2</v>
      </c>
      <c r="R26" s="2">
        <v>5</v>
      </c>
      <c r="S26" s="2">
        <v>2</v>
      </c>
      <c r="T26" s="2"/>
      <c r="U26" s="13">
        <f>IF(IFERROR(FIND(U$2,$C$1),0)&gt;0, $C26/$C$2,0)+IF(IFERROR(FIND(U$2,$D$1),0)&gt;0, $D26/$D$2,0)+IF(IFERROR(FIND(U$2,$E$1),0)&gt;0, $E26/$E$2,0)+IF(IFERROR(FIND(U$2,$F$1),0)&gt;0, $F26/$F$2,0)+IF(IFERROR(FIND(U$2,$G$1),0)&gt;0, $G26/$G$2,0)+IF(IFERROR(FIND(U$2,$H$1),0)&gt;0, $H26/$H$2,0)+IF(IFERROR(FIND(U$2,$I$1),0)&gt;0, $I26/$I$2,0)+IF(IFERROR(FIND(U$2,$J$1),0)&gt;0, $J26/$J$2,0)+IF(IFERROR(FIND(U$2,$K$1),0)&gt;0, $K26/$K$2,0)+IF(IFERROR(FIND(U$2,$L$1),0)&gt;0, $L26/$L$2,0)+IF(IFERROR(FIND(U$2,$M$1),0)&gt;0, $M26/$M$2,0)+IF(IFERROR(FIND(U$2,$N$1),0)&gt;0, $N26/$N$2,0)+IF(IFERROR(FIND(U$2,$O$1),0)&gt;0, $O26/$O$2,0)+IF(IFERROR(FIND(U$2,$P$1),0)&gt;0, $P26/$P$2,0)+IF(IFERROR(FIND(U$2,$Q$1),0)&gt;0, $Q26/$Q$2,0)+IF(IFERROR(FIND(U$2,$R$1),0)+IF(IFERROR(FIND(U$2,$G$1),0)&gt;0, $G26/$S$2,0)&gt;0, $S26/$S$2,0)</f>
        <v>4.5</v>
      </c>
      <c r="V26" s="13">
        <f>IF(IFERROR(FIND(V$2,$C$1),0)&gt;0, $C26/$C$2,0)+IF(IFERROR(FIND(V$2,$D$1),0)&gt;0, $D26/$D$2,0)+IF(IFERROR(FIND(V$2,$E$1),0)&gt;0, $E26/$E$2,0)+IF(IFERROR(FIND(V$2,$F$1),0)&gt;0, $F26/$F$2,0)+IF(IFERROR(FIND(V$2,$G$1),0)&gt;0, $G26/$G$2,0)+IF(IFERROR(FIND(V$2,$H$1),0)&gt;0, $H26/$H$2,0)+IF(IFERROR(FIND(V$2,$I$1),0)&gt;0, $I26/$I$2,0)+IF(IFERROR(FIND(V$2,$J$1),0)&gt;0, $J26/$J$2,0)+IF(IFERROR(FIND(V$2,$K$1),0)&gt;0, $K26/$K$2,0)+IF(IFERROR(FIND(V$2,$L$1),0)&gt;0, $L26/$L$2,0)+IF(IFERROR(FIND(V$2,$M$1),0)&gt;0, $M26/$M$2,0)+IF(IFERROR(FIND(V$2,$N$1),0)&gt;0, $N26/$N$2,0)+IF(IFERROR(FIND(V$2,$O$1),0)&gt;0, $O26/$O$2,0)+IF(IFERROR(FIND(V$2,$P$1),0)&gt;0, $P26/$P$2,0)+IF(IFERROR(FIND(V$2,$Q$1),0)&gt;0, $Q26/$Q$2,0)+IF(IFERROR(FIND(V$2,$R$1),0)+IF(IFERROR(FIND(V$2,$G$1),0)&gt;0, $G26/$S$2,0)&gt;0, $S26/$S$2,0)</f>
        <v>0.6</v>
      </c>
      <c r="W26" s="13">
        <f>IF(IFERROR(FIND(W$2,$C$1),0)&gt;0, $C26/$C$2,0)+IF(IFERROR(FIND(W$2,$D$1),0)&gt;0, $D26/$D$2,0)+IF(IFERROR(FIND(W$2,$E$1),0)&gt;0, $E26/$E$2,0)+IF(IFERROR(FIND(W$2,$F$1),0)&gt;0, $F26/$F$2,0)+IF(IFERROR(FIND(W$2,$G$1),0)&gt;0, $G26/$G$2,0)+IF(IFERROR(FIND(W$2,$H$1),0)&gt;0, $H26/$H$2,0)+IF(IFERROR(FIND(W$2,$I$1),0)&gt;0, $I26/$I$2,0)+IF(IFERROR(FIND(W$2,$J$1),0)&gt;0, $J26/$J$2,0)+IF(IFERROR(FIND(W$2,$K$1),0)&gt;0, $K26/$K$2,0)+IF(IFERROR(FIND(W$2,$L$1),0)&gt;0, $L26/$L$2,0)+IF(IFERROR(FIND(W$2,$M$1),0)&gt;0, $M26/$M$2,0)+IF(IFERROR(FIND(W$2,$N$1),0)&gt;0, $N26/$N$2,0)+IF(IFERROR(FIND(W$2,$O$1),0)&gt;0, $O26/$O$2,0)+IF(IFERROR(FIND(W$2,$P$1),0)&gt;0, $P26/$P$2,0)+IF(IFERROR(FIND(W$2,$Q$1),0)&gt;0, $Q26/$Q$2,0)+IF(IFERROR(FIND(W$2,$R$1),0)+IF(IFERROR(FIND(W$2,$G$1),0)&gt;0, $G26/$S$2,0)&gt;0, $S26/$S$2,0)</f>
        <v>2.5</v>
      </c>
      <c r="X26" s="13">
        <f>IF(IFERROR(FIND(X$2,$C$1),0)&gt;0, $C26/$C$2,0)+IF(IFERROR(FIND(X$2,$D$1),0)&gt;0, $D26/$D$2,0)+IF(IFERROR(FIND(X$2,$E$1),0)&gt;0, $E26/$E$2,0)+IF(IFERROR(FIND(X$2,$F$1),0)&gt;0, $F26/$F$2,0)+IF(IFERROR(FIND(X$2,$G$1),0)&gt;0, $G26/$G$2,0)+IF(IFERROR(FIND(X$2,$H$1),0)&gt;0, $H26/$H$2,0)+IF(IFERROR(FIND(X$2,$I$1),0)&gt;0, $I26/$I$2,0)+IF(IFERROR(FIND(X$2,$J$1),0)&gt;0, $J26/$J$2,0)+IF(IFERROR(FIND(X$2,$K$1),0)&gt;0, $K26/$K$2,0)+IF(IFERROR(FIND(X$2,$L$1),0)&gt;0, $L26/$L$2,0)+IF(IFERROR(FIND(X$2,$M$1),0)&gt;0, $M26/$M$2,0)+IF(IFERROR(FIND(X$2,$N$1),0)&gt;0, $N26/$N$2,0)+IF(IFERROR(FIND(X$2,$O$1),0)&gt;0, $O26/$O$2,0)+IF(IFERROR(FIND(X$2,$P$1),0)&gt;0, $P26/$P$2,0)+IF(IFERROR(FIND(X$2,$Q$1),0)&gt;0, $Q26/$Q$2,0)+IF(IFERROR(FIND(X$2,$R$1),0)+IF(IFERROR(FIND(X$2,$G$1),0)&gt;0, $G26/$S$2,0)&gt;0, $S26/$S$2,0)</f>
        <v>2</v>
      </c>
      <c r="Y26" s="13">
        <f>IF(IFERROR(FIND(Y$2,$C$1),0)&gt;0, $C26/$C$2,0)+IF(IFERROR(FIND(Y$2,$D$1),0)&gt;0, $D26/$D$2,0)+IF(IFERROR(FIND(Y$2,$E$1),0)&gt;0, $E26/$E$2,0)+IF(IFERROR(FIND(Y$2,$F$1),0)&gt;0, $F26/$F$2,0)+IF(IFERROR(FIND(Y$2,$G$1),0)&gt;0, $G26/$G$2,0)+IF(IFERROR(FIND(Y$2,$H$1),0)&gt;0, $H26/$H$2,0)+IF(IFERROR(FIND(Y$2,$I$1),0)&gt;0, $I26/$I$2,0)+IF(IFERROR(FIND(Y$2,$J$1),0)&gt;0, $J26/$J$2,0)+IF(IFERROR(FIND(Y$2,$K$1),0)&gt;0, $K26/$K$2,0)+IF(IFERROR(FIND(Y$2,$L$1),0)&gt;0, $L26/$L$2,0)+IF(IFERROR(FIND(Y$2,$M$1),0)&gt;0, $M26/$M$2,0)+IF(IFERROR(FIND(Y$2,$N$1),0)&gt;0, $N26/$N$2,0)+IF(IFERROR(FIND(Y$2,$O$1),0)&gt;0, $O26/$O$2,0)+IF(IFERROR(FIND(Y$2,$P$1),0)&gt;0, $P26/$P$2,0)+IF(IFERROR(FIND(Y$2,$Q$1),0)&gt;0, $Q26/$Q$2,0)+IF(IFERROR(FIND(Y$2,$R$1),0)+IF(IFERROR(FIND(Y$2,$G$1),0)&gt;0, $G26/$S$2,0)&gt;0, $S26/$S$2,0)</f>
        <v>0</v>
      </c>
      <c r="Z26" s="13">
        <f>IF(IFERROR(FIND(Z$2,$C$1),0)&gt;0, $C26/$C$2,0)+IF(IFERROR(FIND(Z$2,$D$1),0)&gt;0, $D26/$D$2,0)+IF(IFERROR(FIND(Z$2,$E$1),0)&gt;0, $E26/$E$2,0)+IF(IFERROR(FIND(Z$2,$F$1),0)&gt;0, $F26/$F$2,0)+IF(IFERROR(FIND(Z$2,$G$1),0)&gt;0, $G26/$G$2,0)+IF(IFERROR(FIND(Z$2,$H$1),0)&gt;0, $H26/$H$2,0)+IF(IFERROR(FIND(Z$2,$I$1),0)&gt;0, $I26/$I$2,0)+IF(IFERROR(FIND(Z$2,$J$1),0)&gt;0, $J26/$J$2,0)+IF(IFERROR(FIND(Z$2,$K$1),0)&gt;0, $K26/$K$2,0)+IF(IFERROR(FIND(Z$2,$L$1),0)&gt;0, $L26/$L$2,0)+IF(IFERROR(FIND(Z$2,$M$1),0)&gt;0, $M26/$M$2,0)+IF(IFERROR(FIND(Z$2,$N$1),0)&gt;0, $N26/$N$2,0)+IF(IFERROR(FIND(Z$2,$O$1),0)&gt;0, $O26/$O$2,0)+IF(IFERROR(FIND(Z$2,$P$1),0)&gt;0, $P26/$P$2,0)+IF(IFERROR(FIND(Z$2,$Q$1),0)&gt;0, $Q26/$Q$2,0)+IF(IFERROR(FIND(Z$2,$R$1),0)+IF(IFERROR(FIND(Z$2,$G$1),0)&gt;0, $G26/$S$2,0)&gt;0, $S26/$S$2,0)</f>
        <v>0</v>
      </c>
      <c r="AA26" s="13">
        <f>IF(IFERROR(FIND(AA$2,$C$1),0)&gt;0, $C26/$C$2,0)+IF(IFERROR(FIND(AA$2,$D$1),0)&gt;0, $D26/$D$2,0)+IF(IFERROR(FIND(AA$2,$E$1),0)&gt;0, $E26/$E$2,0)+IF(IFERROR(FIND(AA$2,$F$1),0)&gt;0, $F26/$F$2,0)+IF(IFERROR(FIND(AA$2,$G$1),0)&gt;0, $G26/$G$2,0)+IF(IFERROR(FIND(AA$2,$H$1),0)&gt;0, $H26/$H$2,0)+IF(IFERROR(FIND(AA$2,$I$1),0)&gt;0, $I26/$I$2,0)+IF(IFERROR(FIND(AA$2,$J$1),0)&gt;0, $J26/$J$2,0)+IF(IFERROR(FIND(AA$2,$K$1),0)&gt;0, $K26/$K$2,0)+IF(IFERROR(FIND(AA$2,$L$1),0)&gt;0, $L26/$L$2,0)+IF(IFERROR(FIND(AA$2,$M$1),0)&gt;0, $M26/$M$2,0)+IF(IFERROR(FIND(AA$2,$N$1),0)&gt;0, $N26/$N$2,0)+IF(IFERROR(FIND(AA$2,$O$1),0)&gt;0, $O26/$O$2,0)+IF(IFERROR(FIND(AA$2,$P$1),0)&gt;0, $P26/$P$2,0)+IF(IFERROR(FIND(AA$2,$Q$1),0)&gt;0, $Q26/$Q$2,0)+IF(IFERROR(FIND(AA$2,$R$1),0)+IF(IFERROR(FIND(AA$2,$G$1),0)&gt;0, $G26/$S$2,0)&gt;0, $S26/$S$2,0)</f>
        <v>0</v>
      </c>
      <c r="AB26" s="13">
        <f>IF(IFERROR(FIND(AB$2,$C$1),0)&gt;0, $C26/$C$2,0)+IF(IFERROR(FIND(AB$2,$D$1),0)&gt;0, $D26/$D$2,0)+IF(IFERROR(FIND(AB$2,$E$1),0)&gt;0, $E26/$E$2,0)+IF(IFERROR(FIND(AB$2,$F$1),0)&gt;0, $F26/$F$2,0)+IF(IFERROR(FIND(AB$2,$G$1),0)&gt;0, $G26/$G$2,0)+IF(IFERROR(FIND(AB$2,$H$1),0)&gt;0, $H26/$H$2,0)+IF(IFERROR(FIND(AB$2,$I$1),0)&gt;0, $I26/$I$2,0)+IF(IFERROR(FIND(AB$2,$J$1),0)&gt;0, $J26/$J$2,0)+IF(IFERROR(FIND(AB$2,$K$1),0)&gt;0, $K26/$K$2,0)+IF(IFERROR(FIND(AB$2,$L$1),0)&gt;0, $L26/$L$2,0)+IF(IFERROR(FIND(AB$2,$M$1),0)&gt;0, $M26/$M$2,0)+IF(IFERROR(FIND(AB$2,$N$1),0)&gt;0, $N26/$N$2,0)+IF(IFERROR(FIND(AB$2,$O$1),0)&gt;0, $O26/$O$2,0)+IF(IFERROR(FIND(AB$2,$P$1),0)&gt;0, $P26/$P$2,0)+IF(IFERROR(FIND(AB$2,$Q$1),0)&gt;0, $Q26/$Q$2,0)+IF(IFERROR(FIND(AB$2,$R$1),0)+IF(IFERROR(FIND(AB$2,$G$1),0)&gt;0, $G26/$S$2,0)&gt;0, $S26/$S$2,0)</f>
        <v>0</v>
      </c>
      <c r="AC26" s="13">
        <f>IF(IFERROR(FIND(AC$2,$C$1),0)&gt;0, $C26/$C$2,0)+IF(IFERROR(FIND(AC$2,$D$1),0)&gt;0, $D26/$D$2,0)+IF(IFERROR(FIND(AC$2,$E$1),0)&gt;0, $E26/$E$2,0)+IF(IFERROR(FIND(AC$2,$F$1),0)&gt;0, $F26/$F$2,0)+IF(IFERROR(FIND(AC$2,$G$1),0)&gt;0, $G26/$G$2,0)+IF(IFERROR(FIND(AC$2,$H$1),0)&gt;0, $H26/$H$2,0)+IF(IFERROR(FIND(AC$2,$I$1),0)&gt;0, $I26/$I$2,0)+IF(IFERROR(FIND(AC$2,$J$1),0)&gt;0, $J26/$J$2,0)+IF(IFERROR(FIND(AC$2,$K$1),0)&gt;0, $K26/$K$2,0)+IF(IFERROR(FIND(AC$2,$L$1),0)&gt;0, $L26/$L$2,0)+IF(IFERROR(FIND(AC$2,$M$1),0)&gt;0, $M26/$M$2,0)+IF(IFERROR(FIND(AC$2,$N$1),0)&gt;0, $N26/$N$2,0)+IF(IFERROR(FIND(AC$2,$O$1),0)&gt;0, $O26/$O$2,0)+IF(IFERROR(FIND(AC$2,$P$1),0)&gt;0, $P26/$P$2,0)+IF(IFERROR(FIND(AC$2,$Q$1),0)&gt;0, $Q26/$Q$2,0)+IF(IFERROR(FIND(AC$2,$R$1),0)+IF(IFERROR(FIND(AC$2,$G$1),0)&gt;0, $G26/$S$2,0)&gt;0, $S26/$S$2,0)</f>
        <v>0</v>
      </c>
      <c r="AD26" s="13">
        <f>IF(IFERROR(FIND(AD$2,$C$1),0)&gt;0, $C26/$C$2,0)+IF(IFERROR(FIND(AD$2,$D$1),0)&gt;0, $D26/$D$2,0)+IF(IFERROR(FIND(AD$2,$E$1),0)&gt;0, $E26/$E$2,0)+IF(IFERROR(FIND(AD$2,$F$1),0)&gt;0, $F26/$F$2,0)+IF(IFERROR(FIND(AD$2,$G$1),0)&gt;0, $G26/$G$2,0)+IF(IFERROR(FIND(AD$2,$H$1),0)&gt;0, $H26/$H$2,0)+IF(IFERROR(FIND(AD$2,$I$1),0)&gt;0, $I26/$I$2,0)+IF(IFERROR(FIND(AD$2,$J$1),0)&gt;0, $J26/$J$2,0)+IF(IFERROR(FIND(AD$2,$K$1),0)&gt;0, $K26/$K$2,0)+IF(IFERROR(FIND(AD$2,$L$1),0)&gt;0, $L26/$L$2,0)+IF(IFERROR(FIND(AD$2,$M$1),0)&gt;0, $M26/$M$2,0)+IF(IFERROR(FIND(AD$2,$N$1),0)&gt;0, $N26/$N$2,0)+IF(IFERROR(FIND(AD$2,$O$1),0)&gt;0, $O26/$O$2,0)+IF(IFERROR(FIND(AD$2,$P$1),0)&gt;0, $P26/$P$2,0)+IF(IFERROR(FIND(AD$2,$Q$1),0)&gt;0, $Q26/$Q$2,0)+IF(IFERROR(FIND(AD$2,$R$1),0)+IF(IFERROR(FIND(AD$2,$G$1),0)&gt;0, $G26/$S$2,0)&gt;0, $S26/$S$2,0)</f>
        <v>0</v>
      </c>
      <c r="AE26" s="20">
        <f>SUM(U26:AD26)</f>
        <v>9.6</v>
      </c>
    </row>
    <row r="27" spans="1:31" x14ac:dyDescent="0.3">
      <c r="A27" s="1">
        <v>201811010</v>
      </c>
      <c r="B27" s="5">
        <f>SUM(C27:S27)</f>
        <v>26</v>
      </c>
      <c r="C27" s="2">
        <v>0</v>
      </c>
      <c r="D27" s="2">
        <v>0</v>
      </c>
      <c r="E27" s="2">
        <v>1</v>
      </c>
      <c r="F27" s="2">
        <v>2</v>
      </c>
      <c r="G27" s="2">
        <v>0</v>
      </c>
      <c r="H27" s="2">
        <v>0</v>
      </c>
      <c r="I27" s="2">
        <v>8</v>
      </c>
      <c r="J27" s="2">
        <v>8</v>
      </c>
      <c r="K27" s="2">
        <v>0</v>
      </c>
      <c r="L27" s="2">
        <v>0</v>
      </c>
      <c r="M27" s="2">
        <v>3</v>
      </c>
      <c r="N27" s="2">
        <v>0</v>
      </c>
      <c r="O27" s="2">
        <v>0</v>
      </c>
      <c r="P27" s="2">
        <v>0</v>
      </c>
      <c r="Q27" s="2">
        <v>2</v>
      </c>
      <c r="R27" s="2">
        <v>0</v>
      </c>
      <c r="S27" s="2">
        <v>2</v>
      </c>
      <c r="T27" s="2"/>
      <c r="U27" s="13">
        <f>IF(IFERROR(FIND(U$2,$C$1),0)&gt;0, $C27/$C$2,0)+IF(IFERROR(FIND(U$2,$D$1),0)&gt;0, $D27/$D$2,0)+IF(IFERROR(FIND(U$2,$E$1),0)&gt;0, $E27/$E$2,0)+IF(IFERROR(FIND(U$2,$F$1),0)&gt;0, $F27/$F$2,0)+IF(IFERROR(FIND(U$2,$G$1),0)&gt;0, $G27/$G$2,0)+IF(IFERROR(FIND(U$2,$H$1),0)&gt;0, $H27/$H$2,0)+IF(IFERROR(FIND(U$2,$I$1),0)&gt;0, $I27/$I$2,0)+IF(IFERROR(FIND(U$2,$J$1),0)&gt;0, $J27/$J$2,0)+IF(IFERROR(FIND(U$2,$K$1),0)&gt;0, $K27/$K$2,0)+IF(IFERROR(FIND(U$2,$L$1),0)&gt;0, $L27/$L$2,0)+IF(IFERROR(FIND(U$2,$M$1),0)&gt;0, $M27/$M$2,0)+IF(IFERROR(FIND(U$2,$N$1),0)&gt;0, $N27/$N$2,0)+IF(IFERROR(FIND(U$2,$O$1),0)&gt;0, $O27/$O$2,0)+IF(IFERROR(FIND(U$2,$P$1),0)&gt;0, $P27/$P$2,0)+IF(IFERROR(FIND(U$2,$Q$1),0)&gt;0, $Q27/$Q$2,0)+IF(IFERROR(FIND(U$2,$R$1),0)+IF(IFERROR(FIND(U$2,$G$1),0)&gt;0, $G27/$S$2,0)&gt;0, $S27/$S$2,0)</f>
        <v>2.2000000000000002</v>
      </c>
      <c r="V27" s="13">
        <f>IF(IFERROR(FIND(V$2,$C$1),0)&gt;0, $C27/$C$2,0)+IF(IFERROR(FIND(V$2,$D$1),0)&gt;0, $D27/$D$2,0)+IF(IFERROR(FIND(V$2,$E$1),0)&gt;0, $E27/$E$2,0)+IF(IFERROR(FIND(V$2,$F$1),0)&gt;0, $F27/$F$2,0)+IF(IFERROR(FIND(V$2,$G$1),0)&gt;0, $G27/$G$2,0)+IF(IFERROR(FIND(V$2,$H$1),0)&gt;0, $H27/$H$2,0)+IF(IFERROR(FIND(V$2,$I$1),0)&gt;0, $I27/$I$2,0)+IF(IFERROR(FIND(V$2,$J$1),0)&gt;0, $J27/$J$2,0)+IF(IFERROR(FIND(V$2,$K$1),0)&gt;0, $K27/$K$2,0)+IF(IFERROR(FIND(V$2,$L$1),0)&gt;0, $L27/$L$2,0)+IF(IFERROR(FIND(V$2,$M$1),0)&gt;0, $M27/$M$2,0)+IF(IFERROR(FIND(V$2,$N$1),0)&gt;0, $N27/$N$2,0)+IF(IFERROR(FIND(V$2,$O$1),0)&gt;0, $O27/$O$2,0)+IF(IFERROR(FIND(V$2,$P$1),0)&gt;0, $P27/$P$2,0)+IF(IFERROR(FIND(V$2,$Q$1),0)&gt;0, $Q27/$Q$2,0)+IF(IFERROR(FIND(V$2,$R$1),0)+IF(IFERROR(FIND(V$2,$G$1),0)&gt;0, $G27/$S$2,0)&gt;0, $S27/$S$2,0)</f>
        <v>0.3</v>
      </c>
      <c r="W27" s="13">
        <f>IF(IFERROR(FIND(W$2,$C$1),0)&gt;0, $C27/$C$2,0)+IF(IFERROR(FIND(W$2,$D$1),0)&gt;0, $D27/$D$2,0)+IF(IFERROR(FIND(W$2,$E$1),0)&gt;0, $E27/$E$2,0)+IF(IFERROR(FIND(W$2,$F$1),0)&gt;0, $F27/$F$2,0)+IF(IFERROR(FIND(W$2,$G$1),0)&gt;0, $G27/$G$2,0)+IF(IFERROR(FIND(W$2,$H$1),0)&gt;0, $H27/$H$2,0)+IF(IFERROR(FIND(W$2,$I$1),0)&gt;0, $I27/$I$2,0)+IF(IFERROR(FIND(W$2,$J$1),0)&gt;0, $J27/$J$2,0)+IF(IFERROR(FIND(W$2,$K$1),0)&gt;0, $K27/$K$2,0)+IF(IFERROR(FIND(W$2,$L$1),0)&gt;0, $L27/$L$2,0)+IF(IFERROR(FIND(W$2,$M$1),0)&gt;0, $M27/$M$2,0)+IF(IFERROR(FIND(W$2,$N$1),0)&gt;0, $N27/$N$2,0)+IF(IFERROR(FIND(W$2,$O$1),0)&gt;0, $O27/$O$2,0)+IF(IFERROR(FIND(W$2,$P$1),0)&gt;0, $P27/$P$2,0)+IF(IFERROR(FIND(W$2,$Q$1),0)&gt;0, $Q27/$Q$2,0)+IF(IFERROR(FIND(W$2,$R$1),0)+IF(IFERROR(FIND(W$2,$G$1),0)&gt;0, $G27/$S$2,0)&gt;0, $S27/$S$2,0)</f>
        <v>1</v>
      </c>
      <c r="X27" s="13">
        <f>IF(IFERROR(FIND(X$2,$C$1),0)&gt;0, $C27/$C$2,0)+IF(IFERROR(FIND(X$2,$D$1),0)&gt;0, $D27/$D$2,0)+IF(IFERROR(FIND(X$2,$E$1),0)&gt;0, $E27/$E$2,0)+IF(IFERROR(FIND(X$2,$F$1),0)&gt;0, $F27/$F$2,0)+IF(IFERROR(FIND(X$2,$G$1),0)&gt;0, $G27/$G$2,0)+IF(IFERROR(FIND(X$2,$H$1),0)&gt;0, $H27/$H$2,0)+IF(IFERROR(FIND(X$2,$I$1),0)&gt;0, $I27/$I$2,0)+IF(IFERROR(FIND(X$2,$J$1),0)&gt;0, $J27/$J$2,0)+IF(IFERROR(FIND(X$2,$K$1),0)&gt;0, $K27/$K$2,0)+IF(IFERROR(FIND(X$2,$L$1),0)&gt;0, $L27/$L$2,0)+IF(IFERROR(FIND(X$2,$M$1),0)&gt;0, $M27/$M$2,0)+IF(IFERROR(FIND(X$2,$N$1),0)&gt;0, $N27/$N$2,0)+IF(IFERROR(FIND(X$2,$O$1),0)&gt;0, $O27/$O$2,0)+IF(IFERROR(FIND(X$2,$P$1),0)&gt;0, $P27/$P$2,0)+IF(IFERROR(FIND(X$2,$Q$1),0)&gt;0, $Q27/$Q$2,0)+IF(IFERROR(FIND(X$2,$R$1),0)+IF(IFERROR(FIND(X$2,$G$1),0)&gt;0, $G27/$S$2,0)&gt;0, $S27/$S$2,0)</f>
        <v>1.2</v>
      </c>
      <c r="Y27" s="13">
        <f>IF(IFERROR(FIND(Y$2,$C$1),0)&gt;0, $C27/$C$2,0)+IF(IFERROR(FIND(Y$2,$D$1),0)&gt;0, $D27/$D$2,0)+IF(IFERROR(FIND(Y$2,$E$1),0)&gt;0, $E27/$E$2,0)+IF(IFERROR(FIND(Y$2,$F$1),0)&gt;0, $F27/$F$2,0)+IF(IFERROR(FIND(Y$2,$G$1),0)&gt;0, $G27/$G$2,0)+IF(IFERROR(FIND(Y$2,$H$1),0)&gt;0, $H27/$H$2,0)+IF(IFERROR(FIND(Y$2,$I$1),0)&gt;0, $I27/$I$2,0)+IF(IFERROR(FIND(Y$2,$J$1),0)&gt;0, $J27/$J$2,0)+IF(IFERROR(FIND(Y$2,$K$1),0)&gt;0, $K27/$K$2,0)+IF(IFERROR(FIND(Y$2,$L$1),0)&gt;0, $L27/$L$2,0)+IF(IFERROR(FIND(Y$2,$M$1),0)&gt;0, $M27/$M$2,0)+IF(IFERROR(FIND(Y$2,$N$1),0)&gt;0, $N27/$N$2,0)+IF(IFERROR(FIND(Y$2,$O$1),0)&gt;0, $O27/$O$2,0)+IF(IFERROR(FIND(Y$2,$P$1),0)&gt;0, $P27/$P$2,0)+IF(IFERROR(FIND(Y$2,$Q$1),0)&gt;0, $Q27/$Q$2,0)+IF(IFERROR(FIND(Y$2,$R$1),0)+IF(IFERROR(FIND(Y$2,$G$1),0)&gt;0, $G27/$S$2,0)&gt;0, $S27/$S$2,0)</f>
        <v>0</v>
      </c>
      <c r="Z27" s="13">
        <f>IF(IFERROR(FIND(Z$2,$C$1),0)&gt;0, $C27/$C$2,0)+IF(IFERROR(FIND(Z$2,$D$1),0)&gt;0, $D27/$D$2,0)+IF(IFERROR(FIND(Z$2,$E$1),0)&gt;0, $E27/$E$2,0)+IF(IFERROR(FIND(Z$2,$F$1),0)&gt;0, $F27/$F$2,0)+IF(IFERROR(FIND(Z$2,$G$1),0)&gt;0, $G27/$G$2,0)+IF(IFERROR(FIND(Z$2,$H$1),0)&gt;0, $H27/$H$2,0)+IF(IFERROR(FIND(Z$2,$I$1),0)&gt;0, $I27/$I$2,0)+IF(IFERROR(FIND(Z$2,$J$1),0)&gt;0, $J27/$J$2,0)+IF(IFERROR(FIND(Z$2,$K$1),0)&gt;0, $K27/$K$2,0)+IF(IFERROR(FIND(Z$2,$L$1),0)&gt;0, $L27/$L$2,0)+IF(IFERROR(FIND(Z$2,$M$1),0)&gt;0, $M27/$M$2,0)+IF(IFERROR(FIND(Z$2,$N$1),0)&gt;0, $N27/$N$2,0)+IF(IFERROR(FIND(Z$2,$O$1),0)&gt;0, $O27/$O$2,0)+IF(IFERROR(FIND(Z$2,$P$1),0)&gt;0, $P27/$P$2,0)+IF(IFERROR(FIND(Z$2,$Q$1),0)&gt;0, $Q27/$Q$2,0)+IF(IFERROR(FIND(Z$2,$R$1),0)+IF(IFERROR(FIND(Z$2,$G$1),0)&gt;0, $G27/$S$2,0)&gt;0, $S27/$S$2,0)</f>
        <v>0</v>
      </c>
      <c r="AA27" s="13">
        <f>IF(IFERROR(FIND(AA$2,$C$1),0)&gt;0, $C27/$C$2,0)+IF(IFERROR(FIND(AA$2,$D$1),0)&gt;0, $D27/$D$2,0)+IF(IFERROR(FIND(AA$2,$E$1),0)&gt;0, $E27/$E$2,0)+IF(IFERROR(FIND(AA$2,$F$1),0)&gt;0, $F27/$F$2,0)+IF(IFERROR(FIND(AA$2,$G$1),0)&gt;0, $G27/$G$2,0)+IF(IFERROR(FIND(AA$2,$H$1),0)&gt;0, $H27/$H$2,0)+IF(IFERROR(FIND(AA$2,$I$1),0)&gt;0, $I27/$I$2,0)+IF(IFERROR(FIND(AA$2,$J$1),0)&gt;0, $J27/$J$2,0)+IF(IFERROR(FIND(AA$2,$K$1),0)&gt;0, $K27/$K$2,0)+IF(IFERROR(FIND(AA$2,$L$1),0)&gt;0, $L27/$L$2,0)+IF(IFERROR(FIND(AA$2,$M$1),0)&gt;0, $M27/$M$2,0)+IF(IFERROR(FIND(AA$2,$N$1),0)&gt;0, $N27/$N$2,0)+IF(IFERROR(FIND(AA$2,$O$1),0)&gt;0, $O27/$O$2,0)+IF(IFERROR(FIND(AA$2,$P$1),0)&gt;0, $P27/$P$2,0)+IF(IFERROR(FIND(AA$2,$Q$1),0)&gt;0, $Q27/$Q$2,0)+IF(IFERROR(FIND(AA$2,$R$1),0)+IF(IFERROR(FIND(AA$2,$G$1),0)&gt;0, $G27/$S$2,0)&gt;0, $S27/$S$2,0)</f>
        <v>0</v>
      </c>
      <c r="AB27" s="13">
        <f>IF(IFERROR(FIND(AB$2,$C$1),0)&gt;0, $C27/$C$2,0)+IF(IFERROR(FIND(AB$2,$D$1),0)&gt;0, $D27/$D$2,0)+IF(IFERROR(FIND(AB$2,$E$1),0)&gt;0, $E27/$E$2,0)+IF(IFERROR(FIND(AB$2,$F$1),0)&gt;0, $F27/$F$2,0)+IF(IFERROR(FIND(AB$2,$G$1),0)&gt;0, $G27/$G$2,0)+IF(IFERROR(FIND(AB$2,$H$1),0)&gt;0, $H27/$H$2,0)+IF(IFERROR(FIND(AB$2,$I$1),0)&gt;0, $I27/$I$2,0)+IF(IFERROR(FIND(AB$2,$J$1),0)&gt;0, $J27/$J$2,0)+IF(IFERROR(FIND(AB$2,$K$1),0)&gt;0, $K27/$K$2,0)+IF(IFERROR(FIND(AB$2,$L$1),0)&gt;0, $L27/$L$2,0)+IF(IFERROR(FIND(AB$2,$M$1),0)&gt;0, $M27/$M$2,0)+IF(IFERROR(FIND(AB$2,$N$1),0)&gt;0, $N27/$N$2,0)+IF(IFERROR(FIND(AB$2,$O$1),0)&gt;0, $O27/$O$2,0)+IF(IFERROR(FIND(AB$2,$P$1),0)&gt;0, $P27/$P$2,0)+IF(IFERROR(FIND(AB$2,$Q$1),0)&gt;0, $Q27/$Q$2,0)+IF(IFERROR(FIND(AB$2,$R$1),0)+IF(IFERROR(FIND(AB$2,$G$1),0)&gt;0, $G27/$S$2,0)&gt;0, $S27/$S$2,0)</f>
        <v>0</v>
      </c>
      <c r="AC27" s="13">
        <f>IF(IFERROR(FIND(AC$2,$C$1),0)&gt;0, $C27/$C$2,0)+IF(IFERROR(FIND(AC$2,$D$1),0)&gt;0, $D27/$D$2,0)+IF(IFERROR(FIND(AC$2,$E$1),0)&gt;0, $E27/$E$2,0)+IF(IFERROR(FIND(AC$2,$F$1),0)&gt;0, $F27/$F$2,0)+IF(IFERROR(FIND(AC$2,$G$1),0)&gt;0, $G27/$G$2,0)+IF(IFERROR(FIND(AC$2,$H$1),0)&gt;0, $H27/$H$2,0)+IF(IFERROR(FIND(AC$2,$I$1),0)&gt;0, $I27/$I$2,0)+IF(IFERROR(FIND(AC$2,$J$1),0)&gt;0, $J27/$J$2,0)+IF(IFERROR(FIND(AC$2,$K$1),0)&gt;0, $K27/$K$2,0)+IF(IFERROR(FIND(AC$2,$L$1),0)&gt;0, $L27/$L$2,0)+IF(IFERROR(FIND(AC$2,$M$1),0)&gt;0, $M27/$M$2,0)+IF(IFERROR(FIND(AC$2,$N$1),0)&gt;0, $N27/$N$2,0)+IF(IFERROR(FIND(AC$2,$O$1),0)&gt;0, $O27/$O$2,0)+IF(IFERROR(FIND(AC$2,$P$1),0)&gt;0, $P27/$P$2,0)+IF(IFERROR(FIND(AC$2,$Q$1),0)&gt;0, $Q27/$Q$2,0)+IF(IFERROR(FIND(AC$2,$R$1),0)+IF(IFERROR(FIND(AC$2,$G$1),0)&gt;0, $G27/$S$2,0)&gt;0, $S27/$S$2,0)</f>
        <v>0</v>
      </c>
      <c r="AD27" s="13">
        <f>IF(IFERROR(FIND(AD$2,$C$1),0)&gt;0, $C27/$C$2,0)+IF(IFERROR(FIND(AD$2,$D$1),0)&gt;0, $D27/$D$2,0)+IF(IFERROR(FIND(AD$2,$E$1),0)&gt;0, $E27/$E$2,0)+IF(IFERROR(FIND(AD$2,$F$1),0)&gt;0, $F27/$F$2,0)+IF(IFERROR(FIND(AD$2,$G$1),0)&gt;0, $G27/$G$2,0)+IF(IFERROR(FIND(AD$2,$H$1),0)&gt;0, $H27/$H$2,0)+IF(IFERROR(FIND(AD$2,$I$1),0)&gt;0, $I27/$I$2,0)+IF(IFERROR(FIND(AD$2,$J$1),0)&gt;0, $J27/$J$2,0)+IF(IFERROR(FIND(AD$2,$K$1),0)&gt;0, $K27/$K$2,0)+IF(IFERROR(FIND(AD$2,$L$1),0)&gt;0, $L27/$L$2,0)+IF(IFERROR(FIND(AD$2,$M$1),0)&gt;0, $M27/$M$2,0)+IF(IFERROR(FIND(AD$2,$N$1),0)&gt;0, $N27/$N$2,0)+IF(IFERROR(FIND(AD$2,$O$1),0)&gt;0, $O27/$O$2,0)+IF(IFERROR(FIND(AD$2,$P$1),0)&gt;0, $P27/$P$2,0)+IF(IFERROR(FIND(AD$2,$Q$1),0)&gt;0, $Q27/$Q$2,0)+IF(IFERROR(FIND(AD$2,$R$1),0)+IF(IFERROR(FIND(AD$2,$G$1),0)&gt;0, $G27/$S$2,0)&gt;0, $S27/$S$2,0)</f>
        <v>0</v>
      </c>
      <c r="AE27" s="20">
        <f>SUM(U27:AD27)</f>
        <v>4.7</v>
      </c>
    </row>
    <row r="28" spans="1:31" x14ac:dyDescent="0.3">
      <c r="A28" s="1">
        <v>201811016</v>
      </c>
      <c r="B28" s="5">
        <f>SUM(C28:S28)</f>
        <v>28</v>
      </c>
      <c r="C28" s="2">
        <v>2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7</v>
      </c>
      <c r="J28" s="2">
        <v>10</v>
      </c>
      <c r="K28" s="2">
        <v>0</v>
      </c>
      <c r="L28" s="2">
        <v>0</v>
      </c>
      <c r="M28" s="2">
        <v>0</v>
      </c>
      <c r="N28" s="2">
        <v>5</v>
      </c>
      <c r="O28" s="2">
        <v>0</v>
      </c>
      <c r="P28" s="2">
        <v>0</v>
      </c>
      <c r="Q28" s="2">
        <v>2</v>
      </c>
      <c r="R28" s="2">
        <v>0</v>
      </c>
      <c r="S28" s="2">
        <v>2</v>
      </c>
      <c r="T28" s="2"/>
      <c r="U28" s="13">
        <f>IF(IFERROR(FIND(U$2,$C$1),0)&gt;0, $C28/$C$2,0)+IF(IFERROR(FIND(U$2,$D$1),0)&gt;0, $D28/$D$2,0)+IF(IFERROR(FIND(U$2,$E$1),0)&gt;0, $E28/$E$2,0)+IF(IFERROR(FIND(U$2,$F$1),0)&gt;0, $F28/$F$2,0)+IF(IFERROR(FIND(U$2,$G$1),0)&gt;0, $G28/$G$2,0)+IF(IFERROR(FIND(U$2,$H$1),0)&gt;0, $H28/$H$2,0)+IF(IFERROR(FIND(U$2,$I$1),0)&gt;0, $I28/$I$2,0)+IF(IFERROR(FIND(U$2,$J$1),0)&gt;0, $J28/$J$2,0)+IF(IFERROR(FIND(U$2,$K$1),0)&gt;0, $K28/$K$2,0)+IF(IFERROR(FIND(U$2,$L$1),0)&gt;0, $L28/$L$2,0)+IF(IFERROR(FIND(U$2,$M$1),0)&gt;0, $M28/$M$2,0)+IF(IFERROR(FIND(U$2,$N$1),0)&gt;0, $N28/$N$2,0)+IF(IFERROR(FIND(U$2,$O$1),0)&gt;0, $O28/$O$2,0)+IF(IFERROR(FIND(U$2,$P$1),0)&gt;0, $P28/$P$2,0)+IF(IFERROR(FIND(U$2,$Q$1),0)&gt;0, $Q28/$Q$2,0)+IF(IFERROR(FIND(U$2,$R$1),0)+IF(IFERROR(FIND(U$2,$G$1),0)&gt;0, $G28/$S$2,0)&gt;0, $S28/$S$2,0)</f>
        <v>3.2749999999999999</v>
      </c>
      <c r="V28" s="13">
        <f>IF(IFERROR(FIND(V$2,$C$1),0)&gt;0, $C28/$C$2,0)+IF(IFERROR(FIND(V$2,$D$1),0)&gt;0, $D28/$D$2,0)+IF(IFERROR(FIND(V$2,$E$1),0)&gt;0, $E28/$E$2,0)+IF(IFERROR(FIND(V$2,$F$1),0)&gt;0, $F28/$F$2,0)+IF(IFERROR(FIND(V$2,$G$1),0)&gt;0, $G28/$G$2,0)+IF(IFERROR(FIND(V$2,$H$1),0)&gt;0, $H28/$H$2,0)+IF(IFERROR(FIND(V$2,$I$1),0)&gt;0, $I28/$I$2,0)+IF(IFERROR(FIND(V$2,$J$1),0)&gt;0, $J28/$J$2,0)+IF(IFERROR(FIND(V$2,$K$1),0)&gt;0, $K28/$K$2,0)+IF(IFERROR(FIND(V$2,$L$1),0)&gt;0, $L28/$L$2,0)+IF(IFERROR(FIND(V$2,$M$1),0)&gt;0, $M28/$M$2,0)+IF(IFERROR(FIND(V$2,$N$1),0)&gt;0, $N28/$N$2,0)+IF(IFERROR(FIND(V$2,$O$1),0)&gt;0, $O28/$O$2,0)+IF(IFERROR(FIND(V$2,$P$1),0)&gt;0, $P28/$P$2,0)+IF(IFERROR(FIND(V$2,$Q$1),0)&gt;0, $Q28/$Q$2,0)+IF(IFERROR(FIND(V$2,$R$1),0)+IF(IFERROR(FIND(V$2,$G$1),0)&gt;0, $G28/$S$2,0)&gt;0, $S28/$S$2,0)</f>
        <v>0</v>
      </c>
      <c r="W28" s="13">
        <f>IF(IFERROR(FIND(W$2,$C$1),0)&gt;0, $C28/$C$2,0)+IF(IFERROR(FIND(W$2,$D$1),0)&gt;0, $D28/$D$2,0)+IF(IFERROR(FIND(W$2,$E$1),0)&gt;0, $E28/$E$2,0)+IF(IFERROR(FIND(W$2,$F$1),0)&gt;0, $F28/$F$2,0)+IF(IFERROR(FIND(W$2,$G$1),0)&gt;0, $G28/$G$2,0)+IF(IFERROR(FIND(W$2,$H$1),0)&gt;0, $H28/$H$2,0)+IF(IFERROR(FIND(W$2,$I$1),0)&gt;0, $I28/$I$2,0)+IF(IFERROR(FIND(W$2,$J$1),0)&gt;0, $J28/$J$2,0)+IF(IFERROR(FIND(W$2,$K$1),0)&gt;0, $K28/$K$2,0)+IF(IFERROR(FIND(W$2,$L$1),0)&gt;0, $L28/$L$2,0)+IF(IFERROR(FIND(W$2,$M$1),0)&gt;0, $M28/$M$2,0)+IF(IFERROR(FIND(W$2,$N$1),0)&gt;0, $N28/$N$2,0)+IF(IFERROR(FIND(W$2,$O$1),0)&gt;0, $O28/$O$2,0)+IF(IFERROR(FIND(W$2,$P$1),0)&gt;0, $P28/$P$2,0)+IF(IFERROR(FIND(W$2,$Q$1),0)&gt;0, $Q28/$Q$2,0)+IF(IFERROR(FIND(W$2,$R$1),0)+IF(IFERROR(FIND(W$2,$G$1),0)&gt;0, $G28/$S$2,0)&gt;0, $S28/$S$2,0)</f>
        <v>1</v>
      </c>
      <c r="X28" s="13">
        <f>IF(IFERROR(FIND(X$2,$C$1),0)&gt;0, $C28/$C$2,0)+IF(IFERROR(FIND(X$2,$D$1),0)&gt;0, $D28/$D$2,0)+IF(IFERROR(FIND(X$2,$E$1),0)&gt;0, $E28/$E$2,0)+IF(IFERROR(FIND(X$2,$F$1),0)&gt;0, $F28/$F$2,0)+IF(IFERROR(FIND(X$2,$G$1),0)&gt;0, $G28/$G$2,0)+IF(IFERROR(FIND(X$2,$H$1),0)&gt;0, $H28/$H$2,0)+IF(IFERROR(FIND(X$2,$I$1),0)&gt;0, $I28/$I$2,0)+IF(IFERROR(FIND(X$2,$J$1),0)&gt;0, $J28/$J$2,0)+IF(IFERROR(FIND(X$2,$K$1),0)&gt;0, $K28/$K$2,0)+IF(IFERROR(FIND(X$2,$L$1),0)&gt;0, $L28/$L$2,0)+IF(IFERROR(FIND(X$2,$M$1),0)&gt;0, $M28/$M$2,0)+IF(IFERROR(FIND(X$2,$N$1),0)&gt;0, $N28/$N$2,0)+IF(IFERROR(FIND(X$2,$O$1),0)&gt;0, $O28/$O$2,0)+IF(IFERROR(FIND(X$2,$P$1),0)&gt;0, $P28/$P$2,0)+IF(IFERROR(FIND(X$2,$Q$1),0)&gt;0, $Q28/$Q$2,0)+IF(IFERROR(FIND(X$2,$R$1),0)+IF(IFERROR(FIND(X$2,$G$1),0)&gt;0, $G28/$S$2,0)&gt;0, $S28/$S$2,0)</f>
        <v>0.5</v>
      </c>
      <c r="Y28" s="13">
        <f>IF(IFERROR(FIND(Y$2,$C$1),0)&gt;0, $C28/$C$2,0)+IF(IFERROR(FIND(Y$2,$D$1),0)&gt;0, $D28/$D$2,0)+IF(IFERROR(FIND(Y$2,$E$1),0)&gt;0, $E28/$E$2,0)+IF(IFERROR(FIND(Y$2,$F$1),0)&gt;0, $F28/$F$2,0)+IF(IFERROR(FIND(Y$2,$G$1),0)&gt;0, $G28/$G$2,0)+IF(IFERROR(FIND(Y$2,$H$1),0)&gt;0, $H28/$H$2,0)+IF(IFERROR(FIND(Y$2,$I$1),0)&gt;0, $I28/$I$2,0)+IF(IFERROR(FIND(Y$2,$J$1),0)&gt;0, $J28/$J$2,0)+IF(IFERROR(FIND(Y$2,$K$1),0)&gt;0, $K28/$K$2,0)+IF(IFERROR(FIND(Y$2,$L$1),0)&gt;0, $L28/$L$2,0)+IF(IFERROR(FIND(Y$2,$M$1),0)&gt;0, $M28/$M$2,0)+IF(IFERROR(FIND(Y$2,$N$1),0)&gt;0, $N28/$N$2,0)+IF(IFERROR(FIND(Y$2,$O$1),0)&gt;0, $O28/$O$2,0)+IF(IFERROR(FIND(Y$2,$P$1),0)&gt;0, $P28/$P$2,0)+IF(IFERROR(FIND(Y$2,$Q$1),0)&gt;0, $Q28/$Q$2,0)+IF(IFERROR(FIND(Y$2,$R$1),0)+IF(IFERROR(FIND(Y$2,$G$1),0)&gt;0, $G28/$S$2,0)&gt;0, $S28/$S$2,0)</f>
        <v>0</v>
      </c>
      <c r="Z28" s="13">
        <f>IF(IFERROR(FIND(Z$2,$C$1),0)&gt;0, $C28/$C$2,0)+IF(IFERROR(FIND(Z$2,$D$1),0)&gt;0, $D28/$D$2,0)+IF(IFERROR(FIND(Z$2,$E$1),0)&gt;0, $E28/$E$2,0)+IF(IFERROR(FIND(Z$2,$F$1),0)&gt;0, $F28/$F$2,0)+IF(IFERROR(FIND(Z$2,$G$1),0)&gt;0, $G28/$G$2,0)+IF(IFERROR(FIND(Z$2,$H$1),0)&gt;0, $H28/$H$2,0)+IF(IFERROR(FIND(Z$2,$I$1),0)&gt;0, $I28/$I$2,0)+IF(IFERROR(FIND(Z$2,$J$1),0)&gt;0, $J28/$J$2,0)+IF(IFERROR(FIND(Z$2,$K$1),0)&gt;0, $K28/$K$2,0)+IF(IFERROR(FIND(Z$2,$L$1),0)&gt;0, $L28/$L$2,0)+IF(IFERROR(FIND(Z$2,$M$1),0)&gt;0, $M28/$M$2,0)+IF(IFERROR(FIND(Z$2,$N$1),0)&gt;0, $N28/$N$2,0)+IF(IFERROR(FIND(Z$2,$O$1),0)&gt;0, $O28/$O$2,0)+IF(IFERROR(FIND(Z$2,$P$1),0)&gt;0, $P28/$P$2,0)+IF(IFERROR(FIND(Z$2,$Q$1),0)&gt;0, $Q28/$Q$2,0)+IF(IFERROR(FIND(Z$2,$R$1),0)+IF(IFERROR(FIND(Z$2,$G$1),0)&gt;0, $G28/$S$2,0)&gt;0, $S28/$S$2,0)</f>
        <v>0</v>
      </c>
      <c r="AA28" s="13">
        <f>IF(IFERROR(FIND(AA$2,$C$1),0)&gt;0, $C28/$C$2,0)+IF(IFERROR(FIND(AA$2,$D$1),0)&gt;0, $D28/$D$2,0)+IF(IFERROR(FIND(AA$2,$E$1),0)&gt;0, $E28/$E$2,0)+IF(IFERROR(FIND(AA$2,$F$1),0)&gt;0, $F28/$F$2,0)+IF(IFERROR(FIND(AA$2,$G$1),0)&gt;0, $G28/$G$2,0)+IF(IFERROR(FIND(AA$2,$H$1),0)&gt;0, $H28/$H$2,0)+IF(IFERROR(FIND(AA$2,$I$1),0)&gt;0, $I28/$I$2,0)+IF(IFERROR(FIND(AA$2,$J$1),0)&gt;0, $J28/$J$2,0)+IF(IFERROR(FIND(AA$2,$K$1),0)&gt;0, $K28/$K$2,0)+IF(IFERROR(FIND(AA$2,$L$1),0)&gt;0, $L28/$L$2,0)+IF(IFERROR(FIND(AA$2,$M$1),0)&gt;0, $M28/$M$2,0)+IF(IFERROR(FIND(AA$2,$N$1),0)&gt;0, $N28/$N$2,0)+IF(IFERROR(FIND(AA$2,$O$1),0)&gt;0, $O28/$O$2,0)+IF(IFERROR(FIND(AA$2,$P$1),0)&gt;0, $P28/$P$2,0)+IF(IFERROR(FIND(AA$2,$Q$1),0)&gt;0, $Q28/$Q$2,0)+IF(IFERROR(FIND(AA$2,$R$1),0)+IF(IFERROR(FIND(AA$2,$G$1),0)&gt;0, $G28/$S$2,0)&gt;0, $S28/$S$2,0)</f>
        <v>0</v>
      </c>
      <c r="AB28" s="13">
        <f>IF(IFERROR(FIND(AB$2,$C$1),0)&gt;0, $C28/$C$2,0)+IF(IFERROR(FIND(AB$2,$D$1),0)&gt;0, $D28/$D$2,0)+IF(IFERROR(FIND(AB$2,$E$1),0)&gt;0, $E28/$E$2,0)+IF(IFERROR(FIND(AB$2,$F$1),0)&gt;0, $F28/$F$2,0)+IF(IFERROR(FIND(AB$2,$G$1),0)&gt;0, $G28/$G$2,0)+IF(IFERROR(FIND(AB$2,$H$1),0)&gt;0, $H28/$H$2,0)+IF(IFERROR(FIND(AB$2,$I$1),0)&gt;0, $I28/$I$2,0)+IF(IFERROR(FIND(AB$2,$J$1),0)&gt;0, $J28/$J$2,0)+IF(IFERROR(FIND(AB$2,$K$1),0)&gt;0, $K28/$K$2,0)+IF(IFERROR(FIND(AB$2,$L$1),0)&gt;0, $L28/$L$2,0)+IF(IFERROR(FIND(AB$2,$M$1),0)&gt;0, $M28/$M$2,0)+IF(IFERROR(FIND(AB$2,$N$1),0)&gt;0, $N28/$N$2,0)+IF(IFERROR(FIND(AB$2,$O$1),0)&gt;0, $O28/$O$2,0)+IF(IFERROR(FIND(AB$2,$P$1),0)&gt;0, $P28/$P$2,0)+IF(IFERROR(FIND(AB$2,$Q$1),0)&gt;0, $Q28/$Q$2,0)+IF(IFERROR(FIND(AB$2,$R$1),0)+IF(IFERROR(FIND(AB$2,$G$1),0)&gt;0, $G28/$S$2,0)&gt;0, $S28/$S$2,0)</f>
        <v>0</v>
      </c>
      <c r="AC28" s="13">
        <f>IF(IFERROR(FIND(AC$2,$C$1),0)&gt;0, $C28/$C$2,0)+IF(IFERROR(FIND(AC$2,$D$1),0)&gt;0, $D28/$D$2,0)+IF(IFERROR(FIND(AC$2,$E$1),0)&gt;0, $E28/$E$2,0)+IF(IFERROR(FIND(AC$2,$F$1),0)&gt;0, $F28/$F$2,0)+IF(IFERROR(FIND(AC$2,$G$1),0)&gt;0, $G28/$G$2,0)+IF(IFERROR(FIND(AC$2,$H$1),0)&gt;0, $H28/$H$2,0)+IF(IFERROR(FIND(AC$2,$I$1),0)&gt;0, $I28/$I$2,0)+IF(IFERROR(FIND(AC$2,$J$1),0)&gt;0, $J28/$J$2,0)+IF(IFERROR(FIND(AC$2,$K$1),0)&gt;0, $K28/$K$2,0)+IF(IFERROR(FIND(AC$2,$L$1),0)&gt;0, $L28/$L$2,0)+IF(IFERROR(FIND(AC$2,$M$1),0)&gt;0, $M28/$M$2,0)+IF(IFERROR(FIND(AC$2,$N$1),0)&gt;0, $N28/$N$2,0)+IF(IFERROR(FIND(AC$2,$O$1),0)&gt;0, $O28/$O$2,0)+IF(IFERROR(FIND(AC$2,$P$1),0)&gt;0, $P28/$P$2,0)+IF(IFERROR(FIND(AC$2,$Q$1),0)&gt;0, $Q28/$Q$2,0)+IF(IFERROR(FIND(AC$2,$R$1),0)+IF(IFERROR(FIND(AC$2,$G$1),0)&gt;0, $G28/$S$2,0)&gt;0, $S28/$S$2,0)</f>
        <v>0</v>
      </c>
      <c r="AD28" s="13">
        <f>IF(IFERROR(FIND(AD$2,$C$1),0)&gt;0, $C28/$C$2,0)+IF(IFERROR(FIND(AD$2,$D$1),0)&gt;0, $D28/$D$2,0)+IF(IFERROR(FIND(AD$2,$E$1),0)&gt;0, $E28/$E$2,0)+IF(IFERROR(FIND(AD$2,$F$1),0)&gt;0, $F28/$F$2,0)+IF(IFERROR(FIND(AD$2,$G$1),0)&gt;0, $G28/$G$2,0)+IF(IFERROR(FIND(AD$2,$H$1),0)&gt;0, $H28/$H$2,0)+IF(IFERROR(FIND(AD$2,$I$1),0)&gt;0, $I28/$I$2,0)+IF(IFERROR(FIND(AD$2,$J$1),0)&gt;0, $J28/$J$2,0)+IF(IFERROR(FIND(AD$2,$K$1),0)&gt;0, $K28/$K$2,0)+IF(IFERROR(FIND(AD$2,$L$1),0)&gt;0, $L28/$L$2,0)+IF(IFERROR(FIND(AD$2,$M$1),0)&gt;0, $M28/$M$2,0)+IF(IFERROR(FIND(AD$2,$N$1),0)&gt;0, $N28/$N$2,0)+IF(IFERROR(FIND(AD$2,$O$1),0)&gt;0, $O28/$O$2,0)+IF(IFERROR(FIND(AD$2,$P$1),0)&gt;0, $P28/$P$2,0)+IF(IFERROR(FIND(AD$2,$Q$1),0)&gt;0, $Q28/$Q$2,0)+IF(IFERROR(FIND(AD$2,$R$1),0)+IF(IFERROR(FIND(AD$2,$G$1),0)&gt;0, $G28/$S$2,0)&gt;0, $S28/$S$2,0)</f>
        <v>0</v>
      </c>
      <c r="AE28" s="20">
        <f>SUM(U28:AD28)</f>
        <v>4.7750000000000004</v>
      </c>
    </row>
    <row r="29" spans="1:31" x14ac:dyDescent="0.3">
      <c r="A29" s="1">
        <v>201811018</v>
      </c>
      <c r="B29" s="5">
        <f>SUM(C29:S29)</f>
        <v>25</v>
      </c>
      <c r="C29" s="2">
        <v>0</v>
      </c>
      <c r="D29" s="2">
        <v>0</v>
      </c>
      <c r="E29" s="2">
        <v>2</v>
      </c>
      <c r="F29" s="2">
        <v>0</v>
      </c>
      <c r="G29" s="2">
        <v>0</v>
      </c>
      <c r="H29" s="2">
        <v>0</v>
      </c>
      <c r="I29" s="2">
        <v>8</v>
      </c>
      <c r="J29" s="2">
        <v>8</v>
      </c>
      <c r="K29" s="2">
        <v>0</v>
      </c>
      <c r="L29" s="2">
        <v>0</v>
      </c>
      <c r="M29" s="2">
        <v>4</v>
      </c>
      <c r="N29" s="2">
        <v>1</v>
      </c>
      <c r="O29" s="2">
        <v>0</v>
      </c>
      <c r="P29" s="2">
        <v>0</v>
      </c>
      <c r="Q29" s="2">
        <v>0</v>
      </c>
      <c r="R29" s="2">
        <v>0</v>
      </c>
      <c r="S29" s="2">
        <v>2</v>
      </c>
      <c r="T29" s="2"/>
      <c r="U29" s="13">
        <f>IF(IFERROR(FIND(U$2,$C$1),0)&gt;0, $C29/$C$2,0)+IF(IFERROR(FIND(U$2,$D$1),0)&gt;0, $D29/$D$2,0)+IF(IFERROR(FIND(U$2,$E$1),0)&gt;0, $E29/$E$2,0)+IF(IFERROR(FIND(U$2,$F$1),0)&gt;0, $F29/$F$2,0)+IF(IFERROR(FIND(U$2,$G$1),0)&gt;0, $G29/$G$2,0)+IF(IFERROR(FIND(U$2,$H$1),0)&gt;0, $H29/$H$2,0)+IF(IFERROR(FIND(U$2,$I$1),0)&gt;0, $I29/$I$2,0)+IF(IFERROR(FIND(U$2,$J$1),0)&gt;0, $J29/$J$2,0)+IF(IFERROR(FIND(U$2,$K$1),0)&gt;0, $K29/$K$2,0)+IF(IFERROR(FIND(U$2,$L$1),0)&gt;0, $L29/$L$2,0)+IF(IFERROR(FIND(U$2,$M$1),0)&gt;0, $M29/$M$2,0)+IF(IFERROR(FIND(U$2,$N$1),0)&gt;0, $N29/$N$2,0)+IF(IFERROR(FIND(U$2,$O$1),0)&gt;0, $O29/$O$2,0)+IF(IFERROR(FIND(U$2,$P$1),0)&gt;0, $P29/$P$2,0)+IF(IFERROR(FIND(U$2,$Q$1),0)&gt;0, $Q29/$Q$2,0)+IF(IFERROR(FIND(U$2,$R$1),0)+IF(IFERROR(FIND(U$2,$G$1),0)&gt;0, $G29/$S$2,0)&gt;0, $S29/$S$2,0)</f>
        <v>1.8</v>
      </c>
      <c r="V29" s="13">
        <f>IF(IFERROR(FIND(V$2,$C$1),0)&gt;0, $C29/$C$2,0)+IF(IFERROR(FIND(V$2,$D$1),0)&gt;0, $D29/$D$2,0)+IF(IFERROR(FIND(V$2,$E$1),0)&gt;0, $E29/$E$2,0)+IF(IFERROR(FIND(V$2,$F$1),0)&gt;0, $F29/$F$2,0)+IF(IFERROR(FIND(V$2,$G$1),0)&gt;0, $G29/$G$2,0)+IF(IFERROR(FIND(V$2,$H$1),0)&gt;0, $H29/$H$2,0)+IF(IFERROR(FIND(V$2,$I$1),0)&gt;0, $I29/$I$2,0)+IF(IFERROR(FIND(V$2,$J$1),0)&gt;0, $J29/$J$2,0)+IF(IFERROR(FIND(V$2,$K$1),0)&gt;0, $K29/$K$2,0)+IF(IFERROR(FIND(V$2,$L$1),0)&gt;0, $L29/$L$2,0)+IF(IFERROR(FIND(V$2,$M$1),0)&gt;0, $M29/$M$2,0)+IF(IFERROR(FIND(V$2,$N$1),0)&gt;0, $N29/$N$2,0)+IF(IFERROR(FIND(V$2,$O$1),0)&gt;0, $O29/$O$2,0)+IF(IFERROR(FIND(V$2,$P$1),0)&gt;0, $P29/$P$2,0)+IF(IFERROR(FIND(V$2,$Q$1),0)&gt;0, $Q29/$Q$2,0)+IF(IFERROR(FIND(V$2,$R$1),0)+IF(IFERROR(FIND(V$2,$G$1),0)&gt;0, $G29/$S$2,0)&gt;0, $S29/$S$2,0)</f>
        <v>0.4</v>
      </c>
      <c r="W29" s="13">
        <f>IF(IFERROR(FIND(W$2,$C$1),0)&gt;0, $C29/$C$2,0)+IF(IFERROR(FIND(W$2,$D$1),0)&gt;0, $D29/$D$2,0)+IF(IFERROR(FIND(W$2,$E$1),0)&gt;0, $E29/$E$2,0)+IF(IFERROR(FIND(W$2,$F$1),0)&gt;0, $F29/$F$2,0)+IF(IFERROR(FIND(W$2,$G$1),0)&gt;0, $G29/$G$2,0)+IF(IFERROR(FIND(W$2,$H$1),0)&gt;0, $H29/$H$2,0)+IF(IFERROR(FIND(W$2,$I$1),0)&gt;0, $I29/$I$2,0)+IF(IFERROR(FIND(W$2,$J$1),0)&gt;0, $J29/$J$2,0)+IF(IFERROR(FIND(W$2,$K$1),0)&gt;0, $K29/$K$2,0)+IF(IFERROR(FIND(W$2,$L$1),0)&gt;0, $L29/$L$2,0)+IF(IFERROR(FIND(W$2,$M$1),0)&gt;0, $M29/$M$2,0)+IF(IFERROR(FIND(W$2,$N$1),0)&gt;0, $N29/$N$2,0)+IF(IFERROR(FIND(W$2,$O$1),0)&gt;0, $O29/$O$2,0)+IF(IFERROR(FIND(W$2,$P$1),0)&gt;0, $P29/$P$2,0)+IF(IFERROR(FIND(W$2,$Q$1),0)&gt;0, $Q29/$Q$2,0)+IF(IFERROR(FIND(W$2,$R$1),0)+IF(IFERROR(FIND(W$2,$G$1),0)&gt;0, $G29/$S$2,0)&gt;0, $S29/$S$2,0)</f>
        <v>1</v>
      </c>
      <c r="X29" s="13">
        <f>IF(IFERROR(FIND(X$2,$C$1),0)&gt;0, $C29/$C$2,0)+IF(IFERROR(FIND(X$2,$D$1),0)&gt;0, $D29/$D$2,0)+IF(IFERROR(FIND(X$2,$E$1),0)&gt;0, $E29/$E$2,0)+IF(IFERROR(FIND(X$2,$F$1),0)&gt;0, $F29/$F$2,0)+IF(IFERROR(FIND(X$2,$G$1),0)&gt;0, $G29/$G$2,0)+IF(IFERROR(FIND(X$2,$H$1),0)&gt;0, $H29/$H$2,0)+IF(IFERROR(FIND(X$2,$I$1),0)&gt;0, $I29/$I$2,0)+IF(IFERROR(FIND(X$2,$J$1),0)&gt;0, $J29/$J$2,0)+IF(IFERROR(FIND(X$2,$K$1),0)&gt;0, $K29/$K$2,0)+IF(IFERROR(FIND(X$2,$L$1),0)&gt;0, $L29/$L$2,0)+IF(IFERROR(FIND(X$2,$M$1),0)&gt;0, $M29/$M$2,0)+IF(IFERROR(FIND(X$2,$N$1),0)&gt;0, $N29/$N$2,0)+IF(IFERROR(FIND(X$2,$O$1),0)&gt;0, $O29/$O$2,0)+IF(IFERROR(FIND(X$2,$P$1),0)&gt;0, $P29/$P$2,0)+IF(IFERROR(FIND(X$2,$Q$1),0)&gt;0, $Q29/$Q$2,0)+IF(IFERROR(FIND(X$2,$R$1),0)+IF(IFERROR(FIND(X$2,$G$1),0)&gt;0, $G29/$S$2,0)&gt;0, $S29/$S$2,0)</f>
        <v>1.5</v>
      </c>
      <c r="Y29" s="13">
        <f>IF(IFERROR(FIND(Y$2,$C$1),0)&gt;0, $C29/$C$2,0)+IF(IFERROR(FIND(Y$2,$D$1),0)&gt;0, $D29/$D$2,0)+IF(IFERROR(FIND(Y$2,$E$1),0)&gt;0, $E29/$E$2,0)+IF(IFERROR(FIND(Y$2,$F$1),0)&gt;0, $F29/$F$2,0)+IF(IFERROR(FIND(Y$2,$G$1),0)&gt;0, $G29/$G$2,0)+IF(IFERROR(FIND(Y$2,$H$1),0)&gt;0, $H29/$H$2,0)+IF(IFERROR(FIND(Y$2,$I$1),0)&gt;0, $I29/$I$2,0)+IF(IFERROR(FIND(Y$2,$J$1),0)&gt;0, $J29/$J$2,0)+IF(IFERROR(FIND(Y$2,$K$1),0)&gt;0, $K29/$K$2,0)+IF(IFERROR(FIND(Y$2,$L$1),0)&gt;0, $L29/$L$2,0)+IF(IFERROR(FIND(Y$2,$M$1),0)&gt;0, $M29/$M$2,0)+IF(IFERROR(FIND(Y$2,$N$1),0)&gt;0, $N29/$N$2,0)+IF(IFERROR(FIND(Y$2,$O$1),0)&gt;0, $O29/$O$2,0)+IF(IFERROR(FIND(Y$2,$P$1),0)&gt;0, $P29/$P$2,0)+IF(IFERROR(FIND(Y$2,$Q$1),0)&gt;0, $Q29/$Q$2,0)+IF(IFERROR(FIND(Y$2,$R$1),0)+IF(IFERROR(FIND(Y$2,$G$1),0)&gt;0, $G29/$S$2,0)&gt;0, $S29/$S$2,0)</f>
        <v>0</v>
      </c>
      <c r="Z29" s="13">
        <f>IF(IFERROR(FIND(Z$2,$C$1),0)&gt;0, $C29/$C$2,0)+IF(IFERROR(FIND(Z$2,$D$1),0)&gt;0, $D29/$D$2,0)+IF(IFERROR(FIND(Z$2,$E$1),0)&gt;0, $E29/$E$2,0)+IF(IFERROR(FIND(Z$2,$F$1),0)&gt;0, $F29/$F$2,0)+IF(IFERROR(FIND(Z$2,$G$1),0)&gt;0, $G29/$G$2,0)+IF(IFERROR(FIND(Z$2,$H$1),0)&gt;0, $H29/$H$2,0)+IF(IFERROR(FIND(Z$2,$I$1),0)&gt;0, $I29/$I$2,0)+IF(IFERROR(FIND(Z$2,$J$1),0)&gt;0, $J29/$J$2,0)+IF(IFERROR(FIND(Z$2,$K$1),0)&gt;0, $K29/$K$2,0)+IF(IFERROR(FIND(Z$2,$L$1),0)&gt;0, $L29/$L$2,0)+IF(IFERROR(FIND(Z$2,$M$1),0)&gt;0, $M29/$M$2,0)+IF(IFERROR(FIND(Z$2,$N$1),0)&gt;0, $N29/$N$2,0)+IF(IFERROR(FIND(Z$2,$O$1),0)&gt;0, $O29/$O$2,0)+IF(IFERROR(FIND(Z$2,$P$1),0)&gt;0, $P29/$P$2,0)+IF(IFERROR(FIND(Z$2,$Q$1),0)&gt;0, $Q29/$Q$2,0)+IF(IFERROR(FIND(Z$2,$R$1),0)+IF(IFERROR(FIND(Z$2,$G$1),0)&gt;0, $G29/$S$2,0)&gt;0, $S29/$S$2,0)</f>
        <v>0</v>
      </c>
      <c r="AA29" s="13">
        <f>IF(IFERROR(FIND(AA$2,$C$1),0)&gt;0, $C29/$C$2,0)+IF(IFERROR(FIND(AA$2,$D$1),0)&gt;0, $D29/$D$2,0)+IF(IFERROR(FIND(AA$2,$E$1),0)&gt;0, $E29/$E$2,0)+IF(IFERROR(FIND(AA$2,$F$1),0)&gt;0, $F29/$F$2,0)+IF(IFERROR(FIND(AA$2,$G$1),0)&gt;0, $G29/$G$2,0)+IF(IFERROR(FIND(AA$2,$H$1),0)&gt;0, $H29/$H$2,0)+IF(IFERROR(FIND(AA$2,$I$1),0)&gt;0, $I29/$I$2,0)+IF(IFERROR(FIND(AA$2,$J$1),0)&gt;0, $J29/$J$2,0)+IF(IFERROR(FIND(AA$2,$K$1),0)&gt;0, $K29/$K$2,0)+IF(IFERROR(FIND(AA$2,$L$1),0)&gt;0, $L29/$L$2,0)+IF(IFERROR(FIND(AA$2,$M$1),0)&gt;0, $M29/$M$2,0)+IF(IFERROR(FIND(AA$2,$N$1),0)&gt;0, $N29/$N$2,0)+IF(IFERROR(FIND(AA$2,$O$1),0)&gt;0, $O29/$O$2,0)+IF(IFERROR(FIND(AA$2,$P$1),0)&gt;0, $P29/$P$2,0)+IF(IFERROR(FIND(AA$2,$Q$1),0)&gt;0, $Q29/$Q$2,0)+IF(IFERROR(FIND(AA$2,$R$1),0)+IF(IFERROR(FIND(AA$2,$G$1),0)&gt;0, $G29/$S$2,0)&gt;0, $S29/$S$2,0)</f>
        <v>0</v>
      </c>
      <c r="AB29" s="13">
        <f>IF(IFERROR(FIND(AB$2,$C$1),0)&gt;0, $C29/$C$2,0)+IF(IFERROR(FIND(AB$2,$D$1),0)&gt;0, $D29/$D$2,0)+IF(IFERROR(FIND(AB$2,$E$1),0)&gt;0, $E29/$E$2,0)+IF(IFERROR(FIND(AB$2,$F$1),0)&gt;0, $F29/$F$2,0)+IF(IFERROR(FIND(AB$2,$G$1),0)&gt;0, $G29/$G$2,0)+IF(IFERROR(FIND(AB$2,$H$1),0)&gt;0, $H29/$H$2,0)+IF(IFERROR(FIND(AB$2,$I$1),0)&gt;0, $I29/$I$2,0)+IF(IFERROR(FIND(AB$2,$J$1),0)&gt;0, $J29/$J$2,0)+IF(IFERROR(FIND(AB$2,$K$1),0)&gt;0, $K29/$K$2,0)+IF(IFERROR(FIND(AB$2,$L$1),0)&gt;0, $L29/$L$2,0)+IF(IFERROR(FIND(AB$2,$M$1),0)&gt;0, $M29/$M$2,0)+IF(IFERROR(FIND(AB$2,$N$1),0)&gt;0, $N29/$N$2,0)+IF(IFERROR(FIND(AB$2,$O$1),0)&gt;0, $O29/$O$2,0)+IF(IFERROR(FIND(AB$2,$P$1),0)&gt;0, $P29/$P$2,0)+IF(IFERROR(FIND(AB$2,$Q$1),0)&gt;0, $Q29/$Q$2,0)+IF(IFERROR(FIND(AB$2,$R$1),0)+IF(IFERROR(FIND(AB$2,$G$1),0)&gt;0, $G29/$S$2,0)&gt;0, $S29/$S$2,0)</f>
        <v>0</v>
      </c>
      <c r="AC29" s="13">
        <f>IF(IFERROR(FIND(AC$2,$C$1),0)&gt;0, $C29/$C$2,0)+IF(IFERROR(FIND(AC$2,$D$1),0)&gt;0, $D29/$D$2,0)+IF(IFERROR(FIND(AC$2,$E$1),0)&gt;0, $E29/$E$2,0)+IF(IFERROR(FIND(AC$2,$F$1),0)&gt;0, $F29/$F$2,0)+IF(IFERROR(FIND(AC$2,$G$1),0)&gt;0, $G29/$G$2,0)+IF(IFERROR(FIND(AC$2,$H$1),0)&gt;0, $H29/$H$2,0)+IF(IFERROR(FIND(AC$2,$I$1),0)&gt;0, $I29/$I$2,0)+IF(IFERROR(FIND(AC$2,$J$1),0)&gt;0, $J29/$J$2,0)+IF(IFERROR(FIND(AC$2,$K$1),0)&gt;0, $K29/$K$2,0)+IF(IFERROR(FIND(AC$2,$L$1),0)&gt;0, $L29/$L$2,0)+IF(IFERROR(FIND(AC$2,$M$1),0)&gt;0, $M29/$M$2,0)+IF(IFERROR(FIND(AC$2,$N$1),0)&gt;0, $N29/$N$2,0)+IF(IFERROR(FIND(AC$2,$O$1),0)&gt;0, $O29/$O$2,0)+IF(IFERROR(FIND(AC$2,$P$1),0)&gt;0, $P29/$P$2,0)+IF(IFERROR(FIND(AC$2,$Q$1),0)&gt;0, $Q29/$Q$2,0)+IF(IFERROR(FIND(AC$2,$R$1),0)+IF(IFERROR(FIND(AC$2,$G$1),0)&gt;0, $G29/$S$2,0)&gt;0, $S29/$S$2,0)</f>
        <v>0</v>
      </c>
      <c r="AD29" s="13">
        <f>IF(IFERROR(FIND(AD$2,$C$1),0)&gt;0, $C29/$C$2,0)+IF(IFERROR(FIND(AD$2,$D$1),0)&gt;0, $D29/$D$2,0)+IF(IFERROR(FIND(AD$2,$E$1),0)&gt;0, $E29/$E$2,0)+IF(IFERROR(FIND(AD$2,$F$1),0)&gt;0, $F29/$F$2,0)+IF(IFERROR(FIND(AD$2,$G$1),0)&gt;0, $G29/$G$2,0)+IF(IFERROR(FIND(AD$2,$H$1),0)&gt;0, $H29/$H$2,0)+IF(IFERROR(FIND(AD$2,$I$1),0)&gt;0, $I29/$I$2,0)+IF(IFERROR(FIND(AD$2,$J$1),0)&gt;0, $J29/$J$2,0)+IF(IFERROR(FIND(AD$2,$K$1),0)&gt;0, $K29/$K$2,0)+IF(IFERROR(FIND(AD$2,$L$1),0)&gt;0, $L29/$L$2,0)+IF(IFERROR(FIND(AD$2,$M$1),0)&gt;0, $M29/$M$2,0)+IF(IFERROR(FIND(AD$2,$N$1),0)&gt;0, $N29/$N$2,0)+IF(IFERROR(FIND(AD$2,$O$1),0)&gt;0, $O29/$O$2,0)+IF(IFERROR(FIND(AD$2,$P$1),0)&gt;0, $P29/$P$2,0)+IF(IFERROR(FIND(AD$2,$Q$1),0)&gt;0, $Q29/$Q$2,0)+IF(IFERROR(FIND(AD$2,$R$1),0)+IF(IFERROR(FIND(AD$2,$G$1),0)&gt;0, $G29/$S$2,0)&gt;0, $S29/$S$2,0)</f>
        <v>0</v>
      </c>
      <c r="AE29" s="20">
        <f>SUM(U29:AD29)</f>
        <v>4.7</v>
      </c>
    </row>
    <row r="30" spans="1:31" x14ac:dyDescent="0.3">
      <c r="A30" s="1">
        <v>201811019</v>
      </c>
      <c r="B30" s="5">
        <f>SUM(C30:S30)</f>
        <v>15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3</v>
      </c>
      <c r="J30" s="2">
        <v>10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2</v>
      </c>
      <c r="T30" s="2"/>
      <c r="U30" s="13">
        <f>IF(IFERROR(FIND(U$2,$C$1),0)&gt;0, $C30/$C$2,0)+IF(IFERROR(FIND(U$2,$D$1),0)&gt;0, $D30/$D$2,0)+IF(IFERROR(FIND(U$2,$E$1),0)&gt;0, $E30/$E$2,0)+IF(IFERROR(FIND(U$2,$F$1),0)&gt;0, $F30/$F$2,0)+IF(IFERROR(FIND(U$2,$G$1),0)&gt;0, $G30/$G$2,0)+IF(IFERROR(FIND(U$2,$H$1),0)&gt;0, $H30/$H$2,0)+IF(IFERROR(FIND(U$2,$I$1),0)&gt;0, $I30/$I$2,0)+IF(IFERROR(FIND(U$2,$J$1),0)&gt;0, $J30/$J$2,0)+IF(IFERROR(FIND(U$2,$K$1),0)&gt;0, $K30/$K$2,0)+IF(IFERROR(FIND(U$2,$L$1),0)&gt;0, $L30/$L$2,0)+IF(IFERROR(FIND(U$2,$M$1),0)&gt;0, $M30/$M$2,0)+IF(IFERROR(FIND(U$2,$N$1),0)&gt;0, $N30/$N$2,0)+IF(IFERROR(FIND(U$2,$O$1),0)&gt;0, $O30/$O$2,0)+IF(IFERROR(FIND(U$2,$P$1),0)&gt;0, $P30/$P$2,0)+IF(IFERROR(FIND(U$2,$Q$1),0)&gt;0, $Q30/$Q$2,0)+IF(IFERROR(FIND(U$2,$R$1),0)+IF(IFERROR(FIND(U$2,$G$1),0)&gt;0, $G30/$S$2,0)&gt;0, $S30/$S$2,0)</f>
        <v>1.375</v>
      </c>
      <c r="V30" s="13">
        <f>IF(IFERROR(FIND(V$2,$C$1),0)&gt;0, $C30/$C$2,0)+IF(IFERROR(FIND(V$2,$D$1),0)&gt;0, $D30/$D$2,0)+IF(IFERROR(FIND(V$2,$E$1),0)&gt;0, $E30/$E$2,0)+IF(IFERROR(FIND(V$2,$F$1),0)&gt;0, $F30/$F$2,0)+IF(IFERROR(FIND(V$2,$G$1),0)&gt;0, $G30/$G$2,0)+IF(IFERROR(FIND(V$2,$H$1),0)&gt;0, $H30/$H$2,0)+IF(IFERROR(FIND(V$2,$I$1),0)&gt;0, $I30/$I$2,0)+IF(IFERROR(FIND(V$2,$J$1),0)&gt;0, $J30/$J$2,0)+IF(IFERROR(FIND(V$2,$K$1),0)&gt;0, $K30/$K$2,0)+IF(IFERROR(FIND(V$2,$L$1),0)&gt;0, $L30/$L$2,0)+IF(IFERROR(FIND(V$2,$M$1),0)&gt;0, $M30/$M$2,0)+IF(IFERROR(FIND(V$2,$N$1),0)&gt;0, $N30/$N$2,0)+IF(IFERROR(FIND(V$2,$O$1),0)&gt;0, $O30/$O$2,0)+IF(IFERROR(FIND(V$2,$P$1),0)&gt;0, $P30/$P$2,0)+IF(IFERROR(FIND(V$2,$Q$1),0)&gt;0, $Q30/$Q$2,0)+IF(IFERROR(FIND(V$2,$R$1),0)+IF(IFERROR(FIND(V$2,$G$1),0)&gt;0, $G30/$S$2,0)&gt;0, $S30/$S$2,0)</f>
        <v>0</v>
      </c>
      <c r="W30" s="13">
        <f>IF(IFERROR(FIND(W$2,$C$1),0)&gt;0, $C30/$C$2,0)+IF(IFERROR(FIND(W$2,$D$1),0)&gt;0, $D30/$D$2,0)+IF(IFERROR(FIND(W$2,$E$1),0)&gt;0, $E30/$E$2,0)+IF(IFERROR(FIND(W$2,$F$1),0)&gt;0, $F30/$F$2,0)+IF(IFERROR(FIND(W$2,$G$1),0)&gt;0, $G30/$G$2,0)+IF(IFERROR(FIND(W$2,$H$1),0)&gt;0, $H30/$H$2,0)+IF(IFERROR(FIND(W$2,$I$1),0)&gt;0, $I30/$I$2,0)+IF(IFERROR(FIND(W$2,$J$1),0)&gt;0, $J30/$J$2,0)+IF(IFERROR(FIND(W$2,$K$1),0)&gt;0, $K30/$K$2,0)+IF(IFERROR(FIND(W$2,$L$1),0)&gt;0, $L30/$L$2,0)+IF(IFERROR(FIND(W$2,$M$1),0)&gt;0, $M30/$M$2,0)+IF(IFERROR(FIND(W$2,$N$1),0)&gt;0, $N30/$N$2,0)+IF(IFERROR(FIND(W$2,$O$1),0)&gt;0, $O30/$O$2,0)+IF(IFERROR(FIND(W$2,$P$1),0)&gt;0, $P30/$P$2,0)+IF(IFERROR(FIND(W$2,$Q$1),0)&gt;0, $Q30/$Q$2,0)+IF(IFERROR(FIND(W$2,$R$1),0)+IF(IFERROR(FIND(W$2,$G$1),0)&gt;0, $G30/$S$2,0)&gt;0, $S30/$S$2,0)</f>
        <v>1</v>
      </c>
      <c r="X30" s="13">
        <f>IF(IFERROR(FIND(X$2,$C$1),0)&gt;0, $C30/$C$2,0)+IF(IFERROR(FIND(X$2,$D$1),0)&gt;0, $D30/$D$2,0)+IF(IFERROR(FIND(X$2,$E$1),0)&gt;0, $E30/$E$2,0)+IF(IFERROR(FIND(X$2,$F$1),0)&gt;0, $F30/$F$2,0)+IF(IFERROR(FIND(X$2,$G$1),0)&gt;0, $G30/$G$2,0)+IF(IFERROR(FIND(X$2,$H$1),0)&gt;0, $H30/$H$2,0)+IF(IFERROR(FIND(X$2,$I$1),0)&gt;0, $I30/$I$2,0)+IF(IFERROR(FIND(X$2,$J$1),0)&gt;0, $J30/$J$2,0)+IF(IFERROR(FIND(X$2,$K$1),0)&gt;0, $K30/$K$2,0)+IF(IFERROR(FIND(X$2,$L$1),0)&gt;0, $L30/$L$2,0)+IF(IFERROR(FIND(X$2,$M$1),0)&gt;0, $M30/$M$2,0)+IF(IFERROR(FIND(X$2,$N$1),0)&gt;0, $N30/$N$2,0)+IF(IFERROR(FIND(X$2,$O$1),0)&gt;0, $O30/$O$2,0)+IF(IFERROR(FIND(X$2,$P$1),0)&gt;0, $P30/$P$2,0)+IF(IFERROR(FIND(X$2,$Q$1),0)&gt;0, $Q30/$Q$2,0)+IF(IFERROR(FIND(X$2,$R$1),0)+IF(IFERROR(FIND(X$2,$G$1),0)&gt;0, $G30/$S$2,0)&gt;0, $S30/$S$2,0)</f>
        <v>0</v>
      </c>
      <c r="Y30" s="13">
        <f>IF(IFERROR(FIND(Y$2,$C$1),0)&gt;0, $C30/$C$2,0)+IF(IFERROR(FIND(Y$2,$D$1),0)&gt;0, $D30/$D$2,0)+IF(IFERROR(FIND(Y$2,$E$1),0)&gt;0, $E30/$E$2,0)+IF(IFERROR(FIND(Y$2,$F$1),0)&gt;0, $F30/$F$2,0)+IF(IFERROR(FIND(Y$2,$G$1),0)&gt;0, $G30/$G$2,0)+IF(IFERROR(FIND(Y$2,$H$1),0)&gt;0, $H30/$H$2,0)+IF(IFERROR(FIND(Y$2,$I$1),0)&gt;0, $I30/$I$2,0)+IF(IFERROR(FIND(Y$2,$J$1),0)&gt;0, $J30/$J$2,0)+IF(IFERROR(FIND(Y$2,$K$1),0)&gt;0, $K30/$K$2,0)+IF(IFERROR(FIND(Y$2,$L$1),0)&gt;0, $L30/$L$2,0)+IF(IFERROR(FIND(Y$2,$M$1),0)&gt;0, $M30/$M$2,0)+IF(IFERROR(FIND(Y$2,$N$1),0)&gt;0, $N30/$N$2,0)+IF(IFERROR(FIND(Y$2,$O$1),0)&gt;0, $O30/$O$2,0)+IF(IFERROR(FIND(Y$2,$P$1),0)&gt;0, $P30/$P$2,0)+IF(IFERROR(FIND(Y$2,$Q$1),0)&gt;0, $Q30/$Q$2,0)+IF(IFERROR(FIND(Y$2,$R$1),0)+IF(IFERROR(FIND(Y$2,$G$1),0)&gt;0, $G30/$S$2,0)&gt;0, $S30/$S$2,0)</f>
        <v>0</v>
      </c>
      <c r="Z30" s="13">
        <f>IF(IFERROR(FIND(Z$2,$C$1),0)&gt;0, $C30/$C$2,0)+IF(IFERROR(FIND(Z$2,$D$1),0)&gt;0, $D30/$D$2,0)+IF(IFERROR(FIND(Z$2,$E$1),0)&gt;0, $E30/$E$2,0)+IF(IFERROR(FIND(Z$2,$F$1),0)&gt;0, $F30/$F$2,0)+IF(IFERROR(FIND(Z$2,$G$1),0)&gt;0, $G30/$G$2,0)+IF(IFERROR(FIND(Z$2,$H$1),0)&gt;0, $H30/$H$2,0)+IF(IFERROR(FIND(Z$2,$I$1),0)&gt;0, $I30/$I$2,0)+IF(IFERROR(FIND(Z$2,$J$1),0)&gt;0, $J30/$J$2,0)+IF(IFERROR(FIND(Z$2,$K$1),0)&gt;0, $K30/$K$2,0)+IF(IFERROR(FIND(Z$2,$L$1),0)&gt;0, $L30/$L$2,0)+IF(IFERROR(FIND(Z$2,$M$1),0)&gt;0, $M30/$M$2,0)+IF(IFERROR(FIND(Z$2,$N$1),0)&gt;0, $N30/$N$2,0)+IF(IFERROR(FIND(Z$2,$O$1),0)&gt;0, $O30/$O$2,0)+IF(IFERROR(FIND(Z$2,$P$1),0)&gt;0, $P30/$P$2,0)+IF(IFERROR(FIND(Z$2,$Q$1),0)&gt;0, $Q30/$Q$2,0)+IF(IFERROR(FIND(Z$2,$R$1),0)+IF(IFERROR(FIND(Z$2,$G$1),0)&gt;0, $G30/$S$2,0)&gt;0, $S30/$S$2,0)</f>
        <v>0</v>
      </c>
      <c r="AA30" s="13">
        <f>IF(IFERROR(FIND(AA$2,$C$1),0)&gt;0, $C30/$C$2,0)+IF(IFERROR(FIND(AA$2,$D$1),0)&gt;0, $D30/$D$2,0)+IF(IFERROR(FIND(AA$2,$E$1),0)&gt;0, $E30/$E$2,0)+IF(IFERROR(FIND(AA$2,$F$1),0)&gt;0, $F30/$F$2,0)+IF(IFERROR(FIND(AA$2,$G$1),0)&gt;0, $G30/$G$2,0)+IF(IFERROR(FIND(AA$2,$H$1),0)&gt;0, $H30/$H$2,0)+IF(IFERROR(FIND(AA$2,$I$1),0)&gt;0, $I30/$I$2,0)+IF(IFERROR(FIND(AA$2,$J$1),0)&gt;0, $J30/$J$2,0)+IF(IFERROR(FIND(AA$2,$K$1),0)&gt;0, $K30/$K$2,0)+IF(IFERROR(FIND(AA$2,$L$1),0)&gt;0, $L30/$L$2,0)+IF(IFERROR(FIND(AA$2,$M$1),0)&gt;0, $M30/$M$2,0)+IF(IFERROR(FIND(AA$2,$N$1),0)&gt;0, $N30/$N$2,0)+IF(IFERROR(FIND(AA$2,$O$1),0)&gt;0, $O30/$O$2,0)+IF(IFERROR(FIND(AA$2,$P$1),0)&gt;0, $P30/$P$2,0)+IF(IFERROR(FIND(AA$2,$Q$1),0)&gt;0, $Q30/$Q$2,0)+IF(IFERROR(FIND(AA$2,$R$1),0)+IF(IFERROR(FIND(AA$2,$G$1),0)&gt;0, $G30/$S$2,0)&gt;0, $S30/$S$2,0)</f>
        <v>0</v>
      </c>
      <c r="AB30" s="13">
        <f>IF(IFERROR(FIND(AB$2,$C$1),0)&gt;0, $C30/$C$2,0)+IF(IFERROR(FIND(AB$2,$D$1),0)&gt;0, $D30/$D$2,0)+IF(IFERROR(FIND(AB$2,$E$1),0)&gt;0, $E30/$E$2,0)+IF(IFERROR(FIND(AB$2,$F$1),0)&gt;0, $F30/$F$2,0)+IF(IFERROR(FIND(AB$2,$G$1),0)&gt;0, $G30/$G$2,0)+IF(IFERROR(FIND(AB$2,$H$1),0)&gt;0, $H30/$H$2,0)+IF(IFERROR(FIND(AB$2,$I$1),0)&gt;0, $I30/$I$2,0)+IF(IFERROR(FIND(AB$2,$J$1),0)&gt;0, $J30/$J$2,0)+IF(IFERROR(FIND(AB$2,$K$1),0)&gt;0, $K30/$K$2,0)+IF(IFERROR(FIND(AB$2,$L$1),0)&gt;0, $L30/$L$2,0)+IF(IFERROR(FIND(AB$2,$M$1),0)&gt;0, $M30/$M$2,0)+IF(IFERROR(FIND(AB$2,$N$1),0)&gt;0, $N30/$N$2,0)+IF(IFERROR(FIND(AB$2,$O$1),0)&gt;0, $O30/$O$2,0)+IF(IFERROR(FIND(AB$2,$P$1),0)&gt;0, $P30/$P$2,0)+IF(IFERROR(FIND(AB$2,$Q$1),0)&gt;0, $Q30/$Q$2,0)+IF(IFERROR(FIND(AB$2,$R$1),0)+IF(IFERROR(FIND(AB$2,$G$1),0)&gt;0, $G30/$S$2,0)&gt;0, $S30/$S$2,0)</f>
        <v>0</v>
      </c>
      <c r="AC30" s="13">
        <f>IF(IFERROR(FIND(AC$2,$C$1),0)&gt;0, $C30/$C$2,0)+IF(IFERROR(FIND(AC$2,$D$1),0)&gt;0, $D30/$D$2,0)+IF(IFERROR(FIND(AC$2,$E$1),0)&gt;0, $E30/$E$2,0)+IF(IFERROR(FIND(AC$2,$F$1),0)&gt;0, $F30/$F$2,0)+IF(IFERROR(FIND(AC$2,$G$1),0)&gt;0, $G30/$G$2,0)+IF(IFERROR(FIND(AC$2,$H$1),0)&gt;0, $H30/$H$2,0)+IF(IFERROR(FIND(AC$2,$I$1),0)&gt;0, $I30/$I$2,0)+IF(IFERROR(FIND(AC$2,$J$1),0)&gt;0, $J30/$J$2,0)+IF(IFERROR(FIND(AC$2,$K$1),0)&gt;0, $K30/$K$2,0)+IF(IFERROR(FIND(AC$2,$L$1),0)&gt;0, $L30/$L$2,0)+IF(IFERROR(FIND(AC$2,$M$1),0)&gt;0, $M30/$M$2,0)+IF(IFERROR(FIND(AC$2,$N$1),0)&gt;0, $N30/$N$2,0)+IF(IFERROR(FIND(AC$2,$O$1),0)&gt;0, $O30/$O$2,0)+IF(IFERROR(FIND(AC$2,$P$1),0)&gt;0, $P30/$P$2,0)+IF(IFERROR(FIND(AC$2,$Q$1),0)&gt;0, $Q30/$Q$2,0)+IF(IFERROR(FIND(AC$2,$R$1),0)+IF(IFERROR(FIND(AC$2,$G$1),0)&gt;0, $G30/$S$2,0)&gt;0, $S30/$S$2,0)</f>
        <v>0</v>
      </c>
      <c r="AD30" s="13">
        <f>IF(IFERROR(FIND(AD$2,$C$1),0)&gt;0, $C30/$C$2,0)+IF(IFERROR(FIND(AD$2,$D$1),0)&gt;0, $D30/$D$2,0)+IF(IFERROR(FIND(AD$2,$E$1),0)&gt;0, $E30/$E$2,0)+IF(IFERROR(FIND(AD$2,$F$1),0)&gt;0, $F30/$F$2,0)+IF(IFERROR(FIND(AD$2,$G$1),0)&gt;0, $G30/$G$2,0)+IF(IFERROR(FIND(AD$2,$H$1),0)&gt;0, $H30/$H$2,0)+IF(IFERROR(FIND(AD$2,$I$1),0)&gt;0, $I30/$I$2,0)+IF(IFERROR(FIND(AD$2,$J$1),0)&gt;0, $J30/$J$2,0)+IF(IFERROR(FIND(AD$2,$K$1),0)&gt;0, $K30/$K$2,0)+IF(IFERROR(FIND(AD$2,$L$1),0)&gt;0, $L30/$L$2,0)+IF(IFERROR(FIND(AD$2,$M$1),0)&gt;0, $M30/$M$2,0)+IF(IFERROR(FIND(AD$2,$N$1),0)&gt;0, $N30/$N$2,0)+IF(IFERROR(FIND(AD$2,$O$1),0)&gt;0, $O30/$O$2,0)+IF(IFERROR(FIND(AD$2,$P$1),0)&gt;0, $P30/$P$2,0)+IF(IFERROR(FIND(AD$2,$Q$1),0)&gt;0, $Q30/$Q$2,0)+IF(IFERROR(FIND(AD$2,$R$1),0)+IF(IFERROR(FIND(AD$2,$G$1),0)&gt;0, $G30/$S$2,0)&gt;0, $S30/$S$2,0)</f>
        <v>0</v>
      </c>
      <c r="AE30" s="20">
        <f>SUM(U30:AD30)</f>
        <v>2.375</v>
      </c>
    </row>
    <row r="31" spans="1:31" x14ac:dyDescent="0.3">
      <c r="A31" s="1">
        <v>201811021</v>
      </c>
      <c r="B31" s="5">
        <f>SUM(C31:S31)</f>
        <v>65</v>
      </c>
      <c r="C31" s="2">
        <v>0</v>
      </c>
      <c r="D31" s="2">
        <v>0</v>
      </c>
      <c r="E31" s="2">
        <v>2</v>
      </c>
      <c r="F31" s="2">
        <v>4</v>
      </c>
      <c r="G31" s="2">
        <v>0</v>
      </c>
      <c r="H31" s="2">
        <v>0</v>
      </c>
      <c r="I31" s="2">
        <v>8</v>
      </c>
      <c r="J31" s="2">
        <v>10</v>
      </c>
      <c r="K31" s="2">
        <v>5</v>
      </c>
      <c r="L31" s="2">
        <v>10</v>
      </c>
      <c r="M31" s="2">
        <v>10</v>
      </c>
      <c r="N31" s="2">
        <v>1</v>
      </c>
      <c r="O31" s="2">
        <v>0</v>
      </c>
      <c r="P31" s="2">
        <v>3</v>
      </c>
      <c r="Q31" s="2">
        <v>5</v>
      </c>
      <c r="R31" s="2">
        <v>5</v>
      </c>
      <c r="S31" s="2">
        <v>2</v>
      </c>
      <c r="T31" s="2"/>
      <c r="U31" s="13">
        <f>IF(IFERROR(FIND(U$2,$C$1),0)&gt;0, $C31/$C$2,0)+IF(IFERROR(FIND(U$2,$D$1),0)&gt;0, $D31/$D$2,0)+IF(IFERROR(FIND(U$2,$E$1),0)&gt;0, $E31/$E$2,0)+IF(IFERROR(FIND(U$2,$F$1),0)&gt;0, $F31/$F$2,0)+IF(IFERROR(FIND(U$2,$G$1),0)&gt;0, $G31/$G$2,0)+IF(IFERROR(FIND(U$2,$H$1),0)&gt;0, $H31/$H$2,0)+IF(IFERROR(FIND(U$2,$I$1),0)&gt;0, $I31/$I$2,0)+IF(IFERROR(FIND(U$2,$J$1),0)&gt;0, $J31/$J$2,0)+IF(IFERROR(FIND(U$2,$K$1),0)&gt;0, $K31/$K$2,0)+IF(IFERROR(FIND(U$2,$L$1),0)&gt;0, $L31/$L$2,0)+IF(IFERROR(FIND(U$2,$M$1),0)&gt;0, $M31/$M$2,0)+IF(IFERROR(FIND(U$2,$N$1),0)&gt;0, $N31/$N$2,0)+IF(IFERROR(FIND(U$2,$O$1),0)&gt;0, $O31/$O$2,0)+IF(IFERROR(FIND(U$2,$P$1),0)&gt;0, $P31/$P$2,0)+IF(IFERROR(FIND(U$2,$Q$1),0)&gt;0, $Q31/$Q$2,0)+IF(IFERROR(FIND(U$2,$R$1),0)+IF(IFERROR(FIND(U$2,$G$1),0)&gt;0, $G31/$S$2,0)&gt;0, $S31/$S$2,0)</f>
        <v>5.0999999999999996</v>
      </c>
      <c r="V31" s="13">
        <f>IF(IFERROR(FIND(V$2,$C$1),0)&gt;0, $C31/$C$2,0)+IF(IFERROR(FIND(V$2,$D$1),0)&gt;0, $D31/$D$2,0)+IF(IFERROR(FIND(V$2,$E$1),0)&gt;0, $E31/$E$2,0)+IF(IFERROR(FIND(V$2,$F$1),0)&gt;0, $F31/$F$2,0)+IF(IFERROR(FIND(V$2,$G$1),0)&gt;0, $G31/$G$2,0)+IF(IFERROR(FIND(V$2,$H$1),0)&gt;0, $H31/$H$2,0)+IF(IFERROR(FIND(V$2,$I$1),0)&gt;0, $I31/$I$2,0)+IF(IFERROR(FIND(V$2,$J$1),0)&gt;0, $J31/$J$2,0)+IF(IFERROR(FIND(V$2,$K$1),0)&gt;0, $K31/$K$2,0)+IF(IFERROR(FIND(V$2,$L$1),0)&gt;0, $L31/$L$2,0)+IF(IFERROR(FIND(V$2,$M$1),0)&gt;0, $M31/$M$2,0)+IF(IFERROR(FIND(V$2,$N$1),0)&gt;0, $N31/$N$2,0)+IF(IFERROR(FIND(V$2,$O$1),0)&gt;0, $O31/$O$2,0)+IF(IFERROR(FIND(V$2,$P$1),0)&gt;0, $P31/$P$2,0)+IF(IFERROR(FIND(V$2,$Q$1),0)&gt;0, $Q31/$Q$2,0)+IF(IFERROR(FIND(V$2,$R$1),0)+IF(IFERROR(FIND(V$2,$G$1),0)&gt;0, $G31/$S$2,0)&gt;0, $S31/$S$2,0)</f>
        <v>1</v>
      </c>
      <c r="W31" s="13">
        <f>IF(IFERROR(FIND(W$2,$C$1),0)&gt;0, $C31/$C$2,0)+IF(IFERROR(FIND(W$2,$D$1),0)&gt;0, $D31/$D$2,0)+IF(IFERROR(FIND(W$2,$E$1),0)&gt;0, $E31/$E$2,0)+IF(IFERROR(FIND(W$2,$F$1),0)&gt;0, $F31/$F$2,0)+IF(IFERROR(FIND(W$2,$G$1),0)&gt;0, $G31/$G$2,0)+IF(IFERROR(FIND(W$2,$H$1),0)&gt;0, $H31/$H$2,0)+IF(IFERROR(FIND(W$2,$I$1),0)&gt;0, $I31/$I$2,0)+IF(IFERROR(FIND(W$2,$J$1),0)&gt;0, $J31/$J$2,0)+IF(IFERROR(FIND(W$2,$K$1),0)&gt;0, $K31/$K$2,0)+IF(IFERROR(FIND(W$2,$L$1),0)&gt;0, $L31/$L$2,0)+IF(IFERROR(FIND(W$2,$M$1),0)&gt;0, $M31/$M$2,0)+IF(IFERROR(FIND(W$2,$N$1),0)&gt;0, $N31/$N$2,0)+IF(IFERROR(FIND(W$2,$O$1),0)&gt;0, $O31/$O$2,0)+IF(IFERROR(FIND(W$2,$P$1),0)&gt;0, $P31/$P$2,0)+IF(IFERROR(FIND(W$2,$Q$1),0)&gt;0, $Q31/$Q$2,0)+IF(IFERROR(FIND(W$2,$R$1),0)+IF(IFERROR(FIND(W$2,$G$1),0)&gt;0, $G31/$S$2,0)&gt;0, $S31/$S$2,0)</f>
        <v>2.5</v>
      </c>
      <c r="X31" s="13">
        <f>IF(IFERROR(FIND(X$2,$C$1),0)&gt;0, $C31/$C$2,0)+IF(IFERROR(FIND(X$2,$D$1),0)&gt;0, $D31/$D$2,0)+IF(IFERROR(FIND(X$2,$E$1),0)&gt;0, $E31/$E$2,0)+IF(IFERROR(FIND(X$2,$F$1),0)&gt;0, $F31/$F$2,0)+IF(IFERROR(FIND(X$2,$G$1),0)&gt;0, $G31/$G$2,0)+IF(IFERROR(FIND(X$2,$H$1),0)&gt;0, $H31/$H$2,0)+IF(IFERROR(FIND(X$2,$I$1),0)&gt;0, $I31/$I$2,0)+IF(IFERROR(FIND(X$2,$J$1),0)&gt;0, $J31/$J$2,0)+IF(IFERROR(FIND(X$2,$K$1),0)&gt;0, $K31/$K$2,0)+IF(IFERROR(FIND(X$2,$L$1),0)&gt;0, $L31/$L$2,0)+IF(IFERROR(FIND(X$2,$M$1),0)&gt;0, $M31/$M$2,0)+IF(IFERROR(FIND(X$2,$N$1),0)&gt;0, $N31/$N$2,0)+IF(IFERROR(FIND(X$2,$O$1),0)&gt;0, $O31/$O$2,0)+IF(IFERROR(FIND(X$2,$P$1),0)&gt;0, $P31/$P$2,0)+IF(IFERROR(FIND(X$2,$Q$1),0)&gt;0, $Q31/$Q$2,0)+IF(IFERROR(FIND(X$2,$R$1),0)+IF(IFERROR(FIND(X$2,$G$1),0)&gt;0, $G31/$S$2,0)&gt;0, $S31/$S$2,0)</f>
        <v>2.9</v>
      </c>
      <c r="Y31" s="13">
        <f>IF(IFERROR(FIND(Y$2,$C$1),0)&gt;0, $C31/$C$2,0)+IF(IFERROR(FIND(Y$2,$D$1),0)&gt;0, $D31/$D$2,0)+IF(IFERROR(FIND(Y$2,$E$1),0)&gt;0, $E31/$E$2,0)+IF(IFERROR(FIND(Y$2,$F$1),0)&gt;0, $F31/$F$2,0)+IF(IFERROR(FIND(Y$2,$G$1),0)&gt;0, $G31/$G$2,0)+IF(IFERROR(FIND(Y$2,$H$1),0)&gt;0, $H31/$H$2,0)+IF(IFERROR(FIND(Y$2,$I$1),0)&gt;0, $I31/$I$2,0)+IF(IFERROR(FIND(Y$2,$J$1),0)&gt;0, $J31/$J$2,0)+IF(IFERROR(FIND(Y$2,$K$1),0)&gt;0, $K31/$K$2,0)+IF(IFERROR(FIND(Y$2,$L$1),0)&gt;0, $L31/$L$2,0)+IF(IFERROR(FIND(Y$2,$M$1),0)&gt;0, $M31/$M$2,0)+IF(IFERROR(FIND(Y$2,$N$1),0)&gt;0, $N31/$N$2,0)+IF(IFERROR(FIND(Y$2,$O$1),0)&gt;0, $O31/$O$2,0)+IF(IFERROR(FIND(Y$2,$P$1),0)&gt;0, $P31/$P$2,0)+IF(IFERROR(FIND(Y$2,$Q$1),0)&gt;0, $Q31/$Q$2,0)+IF(IFERROR(FIND(Y$2,$R$1),0)+IF(IFERROR(FIND(Y$2,$G$1),0)&gt;0, $G31/$S$2,0)&gt;0, $S31/$S$2,0)</f>
        <v>0</v>
      </c>
      <c r="Z31" s="13">
        <f>IF(IFERROR(FIND(Z$2,$C$1),0)&gt;0, $C31/$C$2,0)+IF(IFERROR(FIND(Z$2,$D$1),0)&gt;0, $D31/$D$2,0)+IF(IFERROR(FIND(Z$2,$E$1),0)&gt;0, $E31/$E$2,0)+IF(IFERROR(FIND(Z$2,$F$1),0)&gt;0, $F31/$F$2,0)+IF(IFERROR(FIND(Z$2,$G$1),0)&gt;0, $G31/$G$2,0)+IF(IFERROR(FIND(Z$2,$H$1),0)&gt;0, $H31/$H$2,0)+IF(IFERROR(FIND(Z$2,$I$1),0)&gt;0, $I31/$I$2,0)+IF(IFERROR(FIND(Z$2,$J$1),0)&gt;0, $J31/$J$2,0)+IF(IFERROR(FIND(Z$2,$K$1),0)&gt;0, $K31/$K$2,0)+IF(IFERROR(FIND(Z$2,$L$1),0)&gt;0, $L31/$L$2,0)+IF(IFERROR(FIND(Z$2,$M$1),0)&gt;0, $M31/$M$2,0)+IF(IFERROR(FIND(Z$2,$N$1),0)&gt;0, $N31/$N$2,0)+IF(IFERROR(FIND(Z$2,$O$1),0)&gt;0, $O31/$O$2,0)+IF(IFERROR(FIND(Z$2,$P$1),0)&gt;0, $P31/$P$2,0)+IF(IFERROR(FIND(Z$2,$Q$1),0)&gt;0, $Q31/$Q$2,0)+IF(IFERROR(FIND(Z$2,$R$1),0)+IF(IFERROR(FIND(Z$2,$G$1),0)&gt;0, $G31/$S$2,0)&gt;0, $S31/$S$2,0)</f>
        <v>0</v>
      </c>
      <c r="AA31" s="13">
        <f>IF(IFERROR(FIND(AA$2,$C$1),0)&gt;0, $C31/$C$2,0)+IF(IFERROR(FIND(AA$2,$D$1),0)&gt;0, $D31/$D$2,0)+IF(IFERROR(FIND(AA$2,$E$1),0)&gt;0, $E31/$E$2,0)+IF(IFERROR(FIND(AA$2,$F$1),0)&gt;0, $F31/$F$2,0)+IF(IFERROR(FIND(AA$2,$G$1),0)&gt;0, $G31/$G$2,0)+IF(IFERROR(FIND(AA$2,$H$1),0)&gt;0, $H31/$H$2,0)+IF(IFERROR(FIND(AA$2,$I$1),0)&gt;0, $I31/$I$2,0)+IF(IFERROR(FIND(AA$2,$J$1),0)&gt;0, $J31/$J$2,0)+IF(IFERROR(FIND(AA$2,$K$1),0)&gt;0, $K31/$K$2,0)+IF(IFERROR(FIND(AA$2,$L$1),0)&gt;0, $L31/$L$2,0)+IF(IFERROR(FIND(AA$2,$M$1),0)&gt;0, $M31/$M$2,0)+IF(IFERROR(FIND(AA$2,$N$1),0)&gt;0, $N31/$N$2,0)+IF(IFERROR(FIND(AA$2,$O$1),0)&gt;0, $O31/$O$2,0)+IF(IFERROR(FIND(AA$2,$P$1),0)&gt;0, $P31/$P$2,0)+IF(IFERROR(FIND(AA$2,$Q$1),0)&gt;0, $Q31/$Q$2,0)+IF(IFERROR(FIND(AA$2,$R$1),0)+IF(IFERROR(FIND(AA$2,$G$1),0)&gt;0, $G31/$S$2,0)&gt;0, $S31/$S$2,0)</f>
        <v>0</v>
      </c>
      <c r="AB31" s="13">
        <f>IF(IFERROR(FIND(AB$2,$C$1),0)&gt;0, $C31/$C$2,0)+IF(IFERROR(FIND(AB$2,$D$1),0)&gt;0, $D31/$D$2,0)+IF(IFERROR(FIND(AB$2,$E$1),0)&gt;0, $E31/$E$2,0)+IF(IFERROR(FIND(AB$2,$F$1),0)&gt;0, $F31/$F$2,0)+IF(IFERROR(FIND(AB$2,$G$1),0)&gt;0, $G31/$G$2,0)+IF(IFERROR(FIND(AB$2,$H$1),0)&gt;0, $H31/$H$2,0)+IF(IFERROR(FIND(AB$2,$I$1),0)&gt;0, $I31/$I$2,0)+IF(IFERROR(FIND(AB$2,$J$1),0)&gt;0, $J31/$J$2,0)+IF(IFERROR(FIND(AB$2,$K$1),0)&gt;0, $K31/$K$2,0)+IF(IFERROR(FIND(AB$2,$L$1),0)&gt;0, $L31/$L$2,0)+IF(IFERROR(FIND(AB$2,$M$1),0)&gt;0, $M31/$M$2,0)+IF(IFERROR(FIND(AB$2,$N$1),0)&gt;0, $N31/$N$2,0)+IF(IFERROR(FIND(AB$2,$O$1),0)&gt;0, $O31/$O$2,0)+IF(IFERROR(FIND(AB$2,$P$1),0)&gt;0, $P31/$P$2,0)+IF(IFERROR(FIND(AB$2,$Q$1),0)&gt;0, $Q31/$Q$2,0)+IF(IFERROR(FIND(AB$2,$R$1),0)+IF(IFERROR(FIND(AB$2,$G$1),0)&gt;0, $G31/$S$2,0)&gt;0, $S31/$S$2,0)</f>
        <v>0</v>
      </c>
      <c r="AC31" s="13">
        <f>IF(IFERROR(FIND(AC$2,$C$1),0)&gt;0, $C31/$C$2,0)+IF(IFERROR(FIND(AC$2,$D$1),0)&gt;0, $D31/$D$2,0)+IF(IFERROR(FIND(AC$2,$E$1),0)&gt;0, $E31/$E$2,0)+IF(IFERROR(FIND(AC$2,$F$1),0)&gt;0, $F31/$F$2,0)+IF(IFERROR(FIND(AC$2,$G$1),0)&gt;0, $G31/$G$2,0)+IF(IFERROR(FIND(AC$2,$H$1),0)&gt;0, $H31/$H$2,0)+IF(IFERROR(FIND(AC$2,$I$1),0)&gt;0, $I31/$I$2,0)+IF(IFERROR(FIND(AC$2,$J$1),0)&gt;0, $J31/$J$2,0)+IF(IFERROR(FIND(AC$2,$K$1),0)&gt;0, $K31/$K$2,0)+IF(IFERROR(FIND(AC$2,$L$1),0)&gt;0, $L31/$L$2,0)+IF(IFERROR(FIND(AC$2,$M$1),0)&gt;0, $M31/$M$2,0)+IF(IFERROR(FIND(AC$2,$N$1),0)&gt;0, $N31/$N$2,0)+IF(IFERROR(FIND(AC$2,$O$1),0)&gt;0, $O31/$O$2,0)+IF(IFERROR(FIND(AC$2,$P$1),0)&gt;0, $P31/$P$2,0)+IF(IFERROR(FIND(AC$2,$Q$1),0)&gt;0, $Q31/$Q$2,0)+IF(IFERROR(FIND(AC$2,$R$1),0)+IF(IFERROR(FIND(AC$2,$G$1),0)&gt;0, $G31/$S$2,0)&gt;0, $S31/$S$2,0)</f>
        <v>0</v>
      </c>
      <c r="AD31" s="13">
        <f>IF(IFERROR(FIND(AD$2,$C$1),0)&gt;0, $C31/$C$2,0)+IF(IFERROR(FIND(AD$2,$D$1),0)&gt;0, $D31/$D$2,0)+IF(IFERROR(FIND(AD$2,$E$1),0)&gt;0, $E31/$E$2,0)+IF(IFERROR(FIND(AD$2,$F$1),0)&gt;0, $F31/$F$2,0)+IF(IFERROR(FIND(AD$2,$G$1),0)&gt;0, $G31/$G$2,0)+IF(IFERROR(FIND(AD$2,$H$1),0)&gt;0, $H31/$H$2,0)+IF(IFERROR(FIND(AD$2,$I$1),0)&gt;0, $I31/$I$2,0)+IF(IFERROR(FIND(AD$2,$J$1),0)&gt;0, $J31/$J$2,0)+IF(IFERROR(FIND(AD$2,$K$1),0)&gt;0, $K31/$K$2,0)+IF(IFERROR(FIND(AD$2,$L$1),0)&gt;0, $L31/$L$2,0)+IF(IFERROR(FIND(AD$2,$M$1),0)&gt;0, $M31/$M$2,0)+IF(IFERROR(FIND(AD$2,$N$1),0)&gt;0, $N31/$N$2,0)+IF(IFERROR(FIND(AD$2,$O$1),0)&gt;0, $O31/$O$2,0)+IF(IFERROR(FIND(AD$2,$P$1),0)&gt;0, $P31/$P$2,0)+IF(IFERROR(FIND(AD$2,$Q$1),0)&gt;0, $Q31/$Q$2,0)+IF(IFERROR(FIND(AD$2,$R$1),0)+IF(IFERROR(FIND(AD$2,$G$1),0)&gt;0, $G31/$S$2,0)&gt;0, $S31/$S$2,0)</f>
        <v>0</v>
      </c>
      <c r="AE31" s="20">
        <f>SUM(U31:AD31)</f>
        <v>11.5</v>
      </c>
    </row>
    <row r="32" spans="1:31" x14ac:dyDescent="0.3">
      <c r="A32" s="1">
        <v>201811027</v>
      </c>
      <c r="B32" s="5">
        <f>SUM(C32:S32)</f>
        <v>0</v>
      </c>
      <c r="G32" s="2"/>
      <c r="L32" s="2"/>
      <c r="M32" s="2"/>
      <c r="N32" s="2"/>
      <c r="O32" s="2"/>
      <c r="P32" s="2"/>
      <c r="Q32" s="2"/>
      <c r="R32" s="2"/>
      <c r="S32" s="2"/>
      <c r="T32" s="2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9"/>
    </row>
    <row r="33" spans="1:31" x14ac:dyDescent="0.3">
      <c r="A33" s="1">
        <v>201811029</v>
      </c>
      <c r="B33" s="5">
        <f>SUM(C33:S33)</f>
        <v>0</v>
      </c>
      <c r="G33" s="2"/>
      <c r="L33" s="2"/>
      <c r="M33" s="2"/>
      <c r="N33" s="2"/>
      <c r="O33" s="2"/>
      <c r="P33" s="2"/>
      <c r="Q33" s="2"/>
      <c r="R33" s="2"/>
      <c r="S33" s="2"/>
      <c r="T33" s="2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9"/>
    </row>
    <row r="34" spans="1:31" x14ac:dyDescent="0.3">
      <c r="A34" s="1">
        <v>201811031</v>
      </c>
      <c r="B34" s="5">
        <f>SUM(C34:S34)</f>
        <v>0</v>
      </c>
      <c r="G34" s="2"/>
      <c r="L34" s="2"/>
      <c r="M34" s="2"/>
      <c r="N34" s="2"/>
      <c r="O34" s="2"/>
      <c r="P34" s="2"/>
      <c r="Q34" s="2"/>
      <c r="R34" s="2"/>
      <c r="S34" s="2"/>
      <c r="T34" s="2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9"/>
    </row>
    <row r="35" spans="1:31" x14ac:dyDescent="0.3">
      <c r="A35" s="1">
        <v>201811033</v>
      </c>
      <c r="B35" s="5">
        <f>SUM(C35:S35)</f>
        <v>0</v>
      </c>
      <c r="G35" s="2"/>
      <c r="L35" s="2"/>
      <c r="M35" s="2"/>
      <c r="N35" s="2"/>
      <c r="O35" s="2"/>
      <c r="P35" s="2"/>
      <c r="Q35" s="2"/>
      <c r="R35" s="2"/>
      <c r="S35" s="2"/>
      <c r="T35" s="2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9"/>
    </row>
    <row r="36" spans="1:31" x14ac:dyDescent="0.3">
      <c r="A36" s="1">
        <v>201811036</v>
      </c>
      <c r="B36" s="5">
        <f>SUM(C36:S36)</f>
        <v>0</v>
      </c>
      <c r="G36" s="2"/>
      <c r="L36" s="2"/>
      <c r="M36" s="2"/>
      <c r="N36" s="2"/>
      <c r="O36" s="2"/>
      <c r="P36" s="2"/>
      <c r="Q36" s="2"/>
      <c r="R36" s="2"/>
      <c r="S36" s="2"/>
      <c r="T36" s="2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9"/>
    </row>
    <row r="37" spans="1:31" x14ac:dyDescent="0.3">
      <c r="A37" s="1">
        <v>201811038</v>
      </c>
      <c r="B37" s="5">
        <f>SUM(C37:S37)</f>
        <v>0</v>
      </c>
      <c r="G37" s="2"/>
      <c r="L37" s="2"/>
      <c r="M37" s="2"/>
      <c r="N37" s="2"/>
      <c r="O37" s="2"/>
      <c r="P37" s="2"/>
      <c r="Q37" s="2"/>
      <c r="R37" s="2"/>
      <c r="S37" s="2"/>
      <c r="T37" s="2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9"/>
    </row>
    <row r="38" spans="1:31" x14ac:dyDescent="0.3">
      <c r="A38" s="1">
        <v>201811039</v>
      </c>
      <c r="B38" s="5">
        <f>SUM(C38:S38)</f>
        <v>0</v>
      </c>
      <c r="G38" s="2"/>
      <c r="L38" s="2"/>
      <c r="M38" s="2"/>
      <c r="N38" s="2"/>
      <c r="O38" s="2"/>
      <c r="P38" s="2"/>
      <c r="Q38" s="2"/>
      <c r="R38" s="2"/>
      <c r="S38" s="2"/>
      <c r="T38" s="2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9"/>
    </row>
    <row r="39" spans="1:31" x14ac:dyDescent="0.3">
      <c r="A39" s="1">
        <v>201811040</v>
      </c>
      <c r="B39" s="5">
        <f>SUM(C39:S39)</f>
        <v>0</v>
      </c>
      <c r="G39" s="2"/>
      <c r="L39" s="2"/>
      <c r="M39" s="2"/>
      <c r="N39" s="2"/>
      <c r="O39" s="2"/>
      <c r="P39" s="2"/>
      <c r="Q39" s="2"/>
      <c r="R39" s="2"/>
      <c r="S39" s="2"/>
      <c r="T39" s="2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9"/>
    </row>
    <row r="40" spans="1:31" x14ac:dyDescent="0.3">
      <c r="A40" s="1">
        <v>201811043</v>
      </c>
      <c r="B40" s="5">
        <f>SUM(C40:S40)</f>
        <v>0</v>
      </c>
      <c r="G40" s="2"/>
      <c r="L40" s="2"/>
      <c r="M40" s="2"/>
      <c r="N40" s="2"/>
      <c r="O40" s="2"/>
      <c r="P40" s="2"/>
      <c r="Q40" s="2"/>
      <c r="R40" s="2"/>
      <c r="S40" s="2"/>
      <c r="T40" s="2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9"/>
    </row>
    <row r="41" spans="1:31" x14ac:dyDescent="0.3">
      <c r="A41" s="1">
        <v>201811044</v>
      </c>
      <c r="B41" s="5">
        <f>SUM(C41:S41)</f>
        <v>0</v>
      </c>
      <c r="G41" s="2"/>
      <c r="L41" s="2"/>
      <c r="M41" s="2"/>
      <c r="N41" s="2"/>
      <c r="O41" s="2"/>
      <c r="P41" s="2"/>
      <c r="Q41" s="2"/>
      <c r="R41" s="2"/>
      <c r="S41" s="2"/>
      <c r="T41" s="2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9"/>
    </row>
    <row r="42" spans="1:31" x14ac:dyDescent="0.3">
      <c r="A42" s="1">
        <v>201811045</v>
      </c>
      <c r="B42" s="5">
        <f>SUM(C42:S42)</f>
        <v>0</v>
      </c>
      <c r="G42" s="2"/>
      <c r="L42" s="2"/>
      <c r="M42" s="2"/>
      <c r="N42" s="2"/>
      <c r="O42" s="2"/>
      <c r="P42" s="2"/>
      <c r="Q42" s="2"/>
      <c r="R42" s="2"/>
      <c r="S42" s="2"/>
      <c r="T42" s="2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9"/>
    </row>
    <row r="43" spans="1:31" x14ac:dyDescent="0.3">
      <c r="A43" s="1">
        <v>201811049</v>
      </c>
      <c r="B43" s="5">
        <f>SUM(C43:S43)</f>
        <v>0</v>
      </c>
      <c r="G43" s="2"/>
      <c r="L43" s="2"/>
      <c r="M43" s="2"/>
      <c r="N43" s="2"/>
      <c r="O43" s="2"/>
      <c r="P43" s="2"/>
      <c r="Q43" s="2"/>
      <c r="R43" s="2"/>
      <c r="S43" s="2"/>
      <c r="T43" s="2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9"/>
    </row>
    <row r="44" spans="1:31" x14ac:dyDescent="0.3">
      <c r="A44" s="1">
        <v>201811051</v>
      </c>
      <c r="B44" s="5">
        <f>SUM(C44:S44)</f>
        <v>0</v>
      </c>
      <c r="G44" s="2"/>
      <c r="L44" s="2"/>
      <c r="M44" s="2"/>
      <c r="N44" s="2"/>
      <c r="O44" s="2"/>
      <c r="P44" s="2"/>
      <c r="Q44" s="2"/>
      <c r="R44" s="2"/>
      <c r="S44" s="2"/>
      <c r="T44" s="2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9"/>
    </row>
    <row r="45" spans="1:31" x14ac:dyDescent="0.3">
      <c r="A45" s="1">
        <v>201811054</v>
      </c>
      <c r="B45" s="5">
        <f>SUM(C45:S45)</f>
        <v>0</v>
      </c>
      <c r="G45" s="2"/>
      <c r="L45" s="2"/>
      <c r="M45" s="2"/>
      <c r="N45" s="2"/>
      <c r="O45" s="2"/>
      <c r="P45" s="2"/>
      <c r="Q45" s="2"/>
      <c r="R45" s="2"/>
      <c r="S45" s="2"/>
      <c r="T45" s="2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9"/>
    </row>
    <row r="46" spans="1:31" x14ac:dyDescent="0.3">
      <c r="A46" s="1">
        <v>201811055</v>
      </c>
      <c r="B46" s="5">
        <f>SUM(C46:S46)</f>
        <v>0</v>
      </c>
      <c r="G46" s="2"/>
      <c r="L46" s="2"/>
      <c r="M46" s="2"/>
      <c r="N46" s="2"/>
      <c r="O46" s="2"/>
      <c r="P46" s="2"/>
      <c r="Q46" s="2"/>
      <c r="R46" s="2"/>
      <c r="S46" s="2"/>
      <c r="T46" s="2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9"/>
    </row>
    <row r="47" spans="1:31" x14ac:dyDescent="0.3">
      <c r="A47" s="1">
        <v>201811056</v>
      </c>
      <c r="B47" s="5">
        <f>SUM(C47:S47)</f>
        <v>0</v>
      </c>
      <c r="G47" s="2"/>
      <c r="L47" s="2"/>
      <c r="M47" s="2"/>
      <c r="N47" s="2"/>
      <c r="O47" s="2"/>
      <c r="P47" s="2"/>
      <c r="Q47" s="2"/>
      <c r="R47" s="2"/>
      <c r="S47" s="2"/>
      <c r="T47" s="2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9"/>
    </row>
    <row r="48" spans="1:31" x14ac:dyDescent="0.3">
      <c r="A48" s="1">
        <v>201811058</v>
      </c>
      <c r="B48" s="5">
        <f>SUM(C48:S48)</f>
        <v>0</v>
      </c>
      <c r="G48" s="2"/>
      <c r="L48" s="2"/>
      <c r="M48" s="2"/>
      <c r="N48" s="2"/>
      <c r="O48" s="2"/>
      <c r="P48" s="2"/>
      <c r="Q48" s="2"/>
      <c r="R48" s="2"/>
      <c r="S48" s="2"/>
      <c r="T48" s="2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9"/>
    </row>
    <row r="49" spans="1:31" x14ac:dyDescent="0.3">
      <c r="A49" s="1">
        <v>201811059</v>
      </c>
      <c r="B49" s="5">
        <f>SUM(C49:S49)</f>
        <v>0</v>
      </c>
      <c r="G49" s="2"/>
      <c r="L49" s="2"/>
      <c r="M49" s="2"/>
      <c r="N49" s="2"/>
      <c r="O49" s="2"/>
      <c r="P49" s="2"/>
      <c r="Q49" s="2"/>
      <c r="R49" s="2"/>
      <c r="S49" s="2"/>
      <c r="T49" s="2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9"/>
    </row>
    <row r="50" spans="1:31" x14ac:dyDescent="0.3">
      <c r="A50" s="1">
        <v>201811060</v>
      </c>
      <c r="B50" s="5">
        <f>SUM(C50:S50)</f>
        <v>0</v>
      </c>
      <c r="G50" s="2"/>
      <c r="L50" s="2"/>
      <c r="M50" s="2"/>
      <c r="N50" s="2"/>
      <c r="O50" s="2"/>
      <c r="P50" s="2"/>
      <c r="Q50" s="2"/>
      <c r="R50" s="2"/>
      <c r="S50" s="2"/>
      <c r="T50" s="2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9"/>
    </row>
    <row r="51" spans="1:31" x14ac:dyDescent="0.3">
      <c r="A51" s="1">
        <v>201811062</v>
      </c>
      <c r="B51" s="5">
        <f>SUM(C51:S51)</f>
        <v>0</v>
      </c>
      <c r="G51" s="2"/>
      <c r="L51" s="2"/>
      <c r="M51" s="2"/>
      <c r="N51" s="2"/>
      <c r="O51" s="2"/>
      <c r="P51" s="2"/>
      <c r="Q51" s="2"/>
      <c r="R51" s="2"/>
      <c r="S51" s="2"/>
      <c r="T51" s="2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9"/>
    </row>
    <row r="52" spans="1:31" x14ac:dyDescent="0.3">
      <c r="A52" s="1">
        <v>201811064</v>
      </c>
      <c r="B52" s="5">
        <f>SUM(C52:S52)</f>
        <v>0</v>
      </c>
      <c r="G52" s="2"/>
      <c r="L52" s="2"/>
      <c r="M52" s="2"/>
      <c r="N52" s="2"/>
      <c r="O52" s="2"/>
      <c r="P52" s="2"/>
      <c r="Q52" s="2"/>
      <c r="R52" s="2"/>
      <c r="S52" s="2"/>
      <c r="T52" s="2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9"/>
    </row>
    <row r="53" spans="1:31" x14ac:dyDescent="0.3">
      <c r="A53" s="1">
        <v>201811065</v>
      </c>
      <c r="B53" s="5">
        <f>SUM(C53:S53)</f>
        <v>0</v>
      </c>
      <c r="G53" s="2"/>
      <c r="L53" s="2"/>
      <c r="M53" s="2"/>
      <c r="N53" s="2"/>
      <c r="O53" s="2"/>
      <c r="P53" s="2"/>
      <c r="Q53" s="2"/>
      <c r="R53" s="2"/>
      <c r="S53" s="2"/>
      <c r="T53" s="2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9"/>
    </row>
    <row r="54" spans="1:31" x14ac:dyDescent="0.3">
      <c r="A54" s="1">
        <v>201811066</v>
      </c>
      <c r="B54" s="5">
        <f>SUM(C54:S54)</f>
        <v>0</v>
      </c>
      <c r="G54" s="2"/>
      <c r="L54" s="2"/>
      <c r="M54" s="2"/>
      <c r="N54" s="2"/>
      <c r="O54" s="2"/>
      <c r="P54" s="2"/>
      <c r="Q54" s="2"/>
      <c r="R54" s="2"/>
      <c r="S54" s="2"/>
      <c r="T54" s="2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9"/>
    </row>
    <row r="55" spans="1:31" x14ac:dyDescent="0.3">
      <c r="A55" s="1">
        <v>201811067</v>
      </c>
      <c r="B55" s="5">
        <f>SUM(C55:S55)</f>
        <v>0</v>
      </c>
      <c r="G55" s="2"/>
      <c r="L55" s="2"/>
      <c r="M55" s="2"/>
      <c r="N55" s="2"/>
      <c r="O55" s="2"/>
      <c r="P55" s="2"/>
      <c r="Q55" s="2"/>
      <c r="R55" s="2"/>
      <c r="S55" s="2"/>
      <c r="T55" s="2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9"/>
    </row>
    <row r="56" spans="1:31" x14ac:dyDescent="0.3">
      <c r="A56" s="1">
        <v>201811070</v>
      </c>
      <c r="B56" s="5">
        <f>SUM(C56:S56)</f>
        <v>0</v>
      </c>
      <c r="G56" s="2"/>
      <c r="L56" s="2"/>
      <c r="M56" s="2"/>
      <c r="N56" s="2"/>
      <c r="O56" s="2"/>
      <c r="P56" s="2"/>
      <c r="Q56" s="2"/>
      <c r="R56" s="2"/>
      <c r="S56" s="2"/>
      <c r="T56" s="2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9"/>
    </row>
    <row r="57" spans="1:31" x14ac:dyDescent="0.3">
      <c r="A57" s="1">
        <v>201811251</v>
      </c>
      <c r="B57" s="5">
        <f>SUM(C57:S57)</f>
        <v>0</v>
      </c>
      <c r="G57" s="2"/>
      <c r="L57" s="2"/>
      <c r="M57" s="2"/>
      <c r="N57" s="2"/>
      <c r="O57" s="2"/>
      <c r="P57" s="2"/>
      <c r="Q57" s="2"/>
      <c r="R57" s="2"/>
      <c r="S57" s="2"/>
      <c r="T57" s="2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9"/>
    </row>
    <row r="58" spans="1:31" x14ac:dyDescent="0.3">
      <c r="A58" s="1">
        <v>201811403</v>
      </c>
      <c r="B58" s="5">
        <f>SUM(C58:S58)</f>
        <v>0</v>
      </c>
      <c r="G58" s="2"/>
      <c r="L58" s="2"/>
      <c r="M58" s="2"/>
      <c r="N58" s="2"/>
      <c r="O58" s="2"/>
      <c r="P58" s="2"/>
      <c r="Q58" s="2"/>
      <c r="R58" s="2"/>
      <c r="S58" s="2"/>
      <c r="T58" s="2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9"/>
    </row>
    <row r="59" spans="1:31" x14ac:dyDescent="0.3">
      <c r="A59" s="1">
        <v>201811407</v>
      </c>
      <c r="B59" s="5">
        <f>SUM(C59:S59)</f>
        <v>0</v>
      </c>
      <c r="G59" s="2"/>
      <c r="L59" s="2"/>
      <c r="M59" s="2"/>
      <c r="N59" s="2"/>
      <c r="O59" s="2"/>
      <c r="P59" s="2"/>
      <c r="Q59" s="2"/>
      <c r="R59" s="2"/>
      <c r="S59" s="2"/>
      <c r="T59" s="2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9"/>
    </row>
    <row r="60" spans="1:31" x14ac:dyDescent="0.3">
      <c r="A60" s="1">
        <v>201811409</v>
      </c>
      <c r="B60" s="5">
        <f>SUM(C60:S60)</f>
        <v>0</v>
      </c>
      <c r="G60" s="2"/>
      <c r="L60" s="2"/>
      <c r="M60" s="2"/>
      <c r="N60" s="2"/>
      <c r="O60" s="2"/>
      <c r="P60" s="2"/>
      <c r="Q60" s="2"/>
      <c r="R60" s="2"/>
      <c r="S60" s="2"/>
      <c r="T60" s="2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9"/>
    </row>
    <row r="61" spans="1:31" x14ac:dyDescent="0.3">
      <c r="A61" s="1">
        <v>201826020</v>
      </c>
      <c r="B61" s="5">
        <f>SUM(C61:S61)</f>
        <v>0</v>
      </c>
      <c r="G61" s="2"/>
      <c r="L61" s="2"/>
      <c r="M61" s="2"/>
      <c r="N61" s="2"/>
      <c r="O61" s="2"/>
      <c r="P61" s="2"/>
      <c r="Q61" s="2"/>
      <c r="R61" s="2"/>
      <c r="S61" s="2"/>
      <c r="T61" s="2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9"/>
    </row>
    <row r="62" spans="1:31" x14ac:dyDescent="0.3">
      <c r="A62" s="1">
        <v>201826059</v>
      </c>
      <c r="B62" s="5">
        <f>SUM(C62:S62)</f>
        <v>0</v>
      </c>
      <c r="G62" s="2"/>
      <c r="L62" s="2"/>
      <c r="M62" s="2"/>
      <c r="N62" s="2"/>
      <c r="O62" s="2"/>
      <c r="P62" s="2"/>
      <c r="Q62" s="2"/>
      <c r="R62" s="2"/>
      <c r="S62" s="2"/>
      <c r="T62" s="2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9"/>
    </row>
    <row r="63" spans="1:31" x14ac:dyDescent="0.3">
      <c r="A63" s="1">
        <v>201911003</v>
      </c>
      <c r="B63" s="5">
        <f>SUM(C63:S63)</f>
        <v>0</v>
      </c>
      <c r="G63" s="2"/>
      <c r="L63" s="2"/>
      <c r="M63" s="2"/>
      <c r="N63" s="2"/>
      <c r="O63" s="2"/>
      <c r="P63" s="2"/>
      <c r="Q63" s="2"/>
      <c r="R63" s="2"/>
      <c r="S63" s="2"/>
      <c r="T63" s="2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9"/>
    </row>
    <row r="64" spans="1:31" x14ac:dyDescent="0.3">
      <c r="A64" s="1">
        <v>201911005</v>
      </c>
      <c r="B64" s="5">
        <f>SUM(C64:S64)</f>
        <v>0</v>
      </c>
      <c r="G64" s="2"/>
      <c r="L64" s="2"/>
      <c r="M64" s="2"/>
      <c r="N64" s="2"/>
      <c r="O64" s="2"/>
      <c r="P64" s="2"/>
      <c r="Q64" s="2"/>
      <c r="R64" s="2"/>
      <c r="S64" s="2"/>
      <c r="T64" s="2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9"/>
    </row>
    <row r="65" spans="1:31" x14ac:dyDescent="0.3">
      <c r="A65" s="1">
        <v>201911010</v>
      </c>
      <c r="B65" s="5">
        <f>SUM(C65:S65)</f>
        <v>0</v>
      </c>
      <c r="G65" s="2"/>
      <c r="L65" s="2"/>
      <c r="M65" s="2"/>
      <c r="N65" s="2"/>
      <c r="O65" s="2"/>
      <c r="P65" s="2"/>
      <c r="Q65" s="2"/>
      <c r="R65" s="2"/>
      <c r="S65" s="2"/>
      <c r="T65" s="2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9"/>
    </row>
    <row r="66" spans="1:31" x14ac:dyDescent="0.3">
      <c r="A66" s="1">
        <v>201911014</v>
      </c>
      <c r="B66" s="5">
        <f>SUM(C66:S66)</f>
        <v>0</v>
      </c>
      <c r="G66" s="2"/>
      <c r="L66" s="2"/>
      <c r="M66" s="2"/>
      <c r="N66" s="2"/>
      <c r="O66" s="2"/>
      <c r="P66" s="2"/>
      <c r="Q66" s="2"/>
      <c r="R66" s="2"/>
      <c r="S66" s="2"/>
      <c r="T66" s="2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9"/>
    </row>
    <row r="67" spans="1:31" x14ac:dyDescent="0.3">
      <c r="A67" s="1">
        <v>201911023</v>
      </c>
      <c r="B67" s="5">
        <f>SUM(C67:S67)</f>
        <v>0</v>
      </c>
      <c r="G67" s="2"/>
      <c r="L67" s="2"/>
      <c r="M67" s="2"/>
      <c r="N67" s="2"/>
      <c r="O67" s="2"/>
      <c r="P67" s="2"/>
      <c r="Q67" s="2"/>
      <c r="R67" s="2"/>
      <c r="S67" s="2"/>
      <c r="T67" s="2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9"/>
    </row>
    <row r="68" spans="1:31" x14ac:dyDescent="0.3">
      <c r="A68" s="1">
        <v>201911033</v>
      </c>
      <c r="B68" s="5">
        <f>SUM(C68:S68)</f>
        <v>0</v>
      </c>
      <c r="G68" s="2"/>
      <c r="L68" s="2"/>
      <c r="M68" s="2"/>
      <c r="N68" s="2"/>
      <c r="O68" s="2"/>
      <c r="P68" s="2"/>
      <c r="Q68" s="2"/>
      <c r="R68" s="2"/>
      <c r="S68" s="2"/>
      <c r="T68" s="2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9"/>
    </row>
    <row r="69" spans="1:31" x14ac:dyDescent="0.3">
      <c r="A69" s="1">
        <v>201911038</v>
      </c>
      <c r="B69" s="5">
        <f>SUM(C69:S69)</f>
        <v>0</v>
      </c>
      <c r="G69" s="2"/>
      <c r="L69" s="2"/>
      <c r="M69" s="2"/>
      <c r="N69" s="2"/>
      <c r="O69" s="2"/>
      <c r="P69" s="2"/>
      <c r="Q69" s="2"/>
      <c r="R69" s="2"/>
      <c r="S69" s="2"/>
      <c r="T69" s="2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9"/>
    </row>
    <row r="70" spans="1:31" x14ac:dyDescent="0.3">
      <c r="A70" s="1">
        <v>201911039</v>
      </c>
      <c r="B70" s="5">
        <f>SUM(C70:S70)</f>
        <v>0</v>
      </c>
      <c r="G70" s="2"/>
      <c r="L70" s="2"/>
      <c r="M70" s="2"/>
      <c r="N70" s="2"/>
      <c r="O70" s="2"/>
      <c r="P70" s="2"/>
      <c r="Q70" s="2"/>
      <c r="R70" s="2"/>
      <c r="S70" s="2"/>
      <c r="T70" s="2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9"/>
    </row>
    <row r="71" spans="1:31" x14ac:dyDescent="0.3">
      <c r="A71" s="1">
        <v>201911041</v>
      </c>
      <c r="B71" s="5">
        <f>SUM(C71:S71)</f>
        <v>0</v>
      </c>
      <c r="G71" s="2"/>
      <c r="L71" s="2"/>
      <c r="M71" s="2"/>
      <c r="N71" s="2"/>
      <c r="O71" s="2"/>
      <c r="P71" s="2"/>
      <c r="Q71" s="2"/>
      <c r="R71" s="2"/>
      <c r="S71" s="2"/>
      <c r="T71" s="2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9"/>
    </row>
    <row r="72" spans="1:31" x14ac:dyDescent="0.3">
      <c r="A72" s="1">
        <v>201911044</v>
      </c>
      <c r="B72" s="5">
        <f>SUM(C72:S72)</f>
        <v>0</v>
      </c>
      <c r="G72" s="2"/>
      <c r="L72" s="2"/>
      <c r="M72" s="2"/>
      <c r="N72" s="2"/>
      <c r="O72" s="2"/>
      <c r="P72" s="2"/>
      <c r="Q72" s="2"/>
      <c r="R72" s="2"/>
      <c r="S72" s="2"/>
      <c r="T72" s="2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9"/>
    </row>
    <row r="73" spans="1:31" x14ac:dyDescent="0.3">
      <c r="A73" s="1">
        <v>201911058</v>
      </c>
      <c r="B73" s="5">
        <f>SUM(C73:S73)</f>
        <v>0</v>
      </c>
      <c r="G73" s="2"/>
      <c r="L73" s="2"/>
      <c r="M73" s="2"/>
      <c r="N73" s="2"/>
      <c r="O73" s="2"/>
      <c r="P73" s="2"/>
      <c r="Q73" s="2"/>
      <c r="R73" s="2"/>
      <c r="S73" s="2"/>
      <c r="T73" s="2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9"/>
    </row>
    <row r="74" spans="1:31" x14ac:dyDescent="0.3">
      <c r="A74" s="1">
        <v>201911066</v>
      </c>
      <c r="B74" s="5">
        <f>SUM(C74:S74)</f>
        <v>0</v>
      </c>
      <c r="G74" s="2"/>
      <c r="L74" s="2"/>
      <c r="M74" s="2"/>
      <c r="N74" s="2"/>
      <c r="O74" s="2"/>
      <c r="P74" s="2"/>
      <c r="Q74" s="2"/>
      <c r="R74" s="2"/>
      <c r="S74" s="2"/>
      <c r="T74" s="2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9"/>
    </row>
    <row r="75" spans="1:31" x14ac:dyDescent="0.3">
      <c r="A75" s="1">
        <v>201911067</v>
      </c>
      <c r="B75" s="5">
        <f>SUM(C75:S75)</f>
        <v>0</v>
      </c>
      <c r="G75" s="2"/>
      <c r="L75" s="2"/>
      <c r="M75" s="2"/>
      <c r="N75" s="2"/>
      <c r="O75" s="2"/>
      <c r="P75" s="2"/>
      <c r="Q75" s="2"/>
      <c r="R75" s="2"/>
      <c r="S75" s="2"/>
      <c r="T75" s="2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9"/>
    </row>
    <row r="76" spans="1:31" x14ac:dyDescent="0.3">
      <c r="A76" s="1">
        <v>201911071</v>
      </c>
      <c r="B76" s="5">
        <f>SUM(C76:S76)</f>
        <v>0</v>
      </c>
      <c r="G76" s="2"/>
      <c r="L76" s="2"/>
      <c r="M76" s="2"/>
      <c r="N76" s="2"/>
      <c r="O76" s="2"/>
      <c r="P76" s="2"/>
      <c r="Q76" s="2"/>
      <c r="R76" s="2"/>
      <c r="S76" s="2"/>
      <c r="T76" s="2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9"/>
    </row>
    <row r="77" spans="1:31" x14ac:dyDescent="0.3">
      <c r="A77" s="1">
        <v>201911403</v>
      </c>
      <c r="B77" s="5">
        <f>SUM(C77:S77)</f>
        <v>0</v>
      </c>
      <c r="G77" s="2"/>
      <c r="L77" s="2"/>
      <c r="M77" s="2"/>
      <c r="N77" s="2"/>
      <c r="O77" s="2"/>
      <c r="P77" s="2"/>
      <c r="Q77" s="2"/>
      <c r="R77" s="2"/>
      <c r="S77" s="2"/>
      <c r="T77" s="2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9"/>
    </row>
    <row r="78" spans="1:31" x14ac:dyDescent="0.3">
      <c r="A78" s="1">
        <v>201911404</v>
      </c>
      <c r="B78" s="5">
        <f>SUM(C78:S78)</f>
        <v>0</v>
      </c>
      <c r="G78" s="2"/>
      <c r="L78" s="2"/>
      <c r="M78" s="2"/>
      <c r="N78" s="2"/>
      <c r="O78" s="2"/>
      <c r="P78" s="2"/>
      <c r="Q78" s="2"/>
      <c r="R78" s="2"/>
      <c r="S78" s="2"/>
      <c r="T78" s="2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9"/>
    </row>
    <row r="79" spans="1:31" x14ac:dyDescent="0.3">
      <c r="A79" s="1">
        <v>201911408</v>
      </c>
      <c r="B79" s="5">
        <f>SUM(C79:S79)</f>
        <v>0</v>
      </c>
      <c r="G79" s="2"/>
      <c r="L79" s="2"/>
      <c r="M79" s="2"/>
      <c r="N79" s="2"/>
      <c r="O79" s="2"/>
      <c r="P79" s="2"/>
      <c r="Q79" s="2"/>
      <c r="R79" s="2"/>
      <c r="S79" s="2"/>
      <c r="T79" s="2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9"/>
    </row>
    <row r="80" spans="1:31" x14ac:dyDescent="0.3">
      <c r="A80" s="1">
        <v>201928029</v>
      </c>
      <c r="B80" s="5">
        <f>SUM(C80:S80)</f>
        <v>0</v>
      </c>
      <c r="G80" s="2"/>
      <c r="L80" s="2"/>
      <c r="M80" s="2"/>
      <c r="N80" s="2"/>
      <c r="O80" s="2"/>
      <c r="P80" s="2"/>
      <c r="Q80" s="2"/>
      <c r="R80" s="2"/>
      <c r="S80" s="2"/>
      <c r="T80" s="2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9"/>
    </row>
    <row r="81" spans="2:20" x14ac:dyDescent="0.3">
      <c r="B81" s="5"/>
      <c r="T81" s="2"/>
    </row>
    <row r="82" spans="2:20" x14ac:dyDescent="0.3">
      <c r="B82" s="5"/>
      <c r="T82" s="2"/>
    </row>
    <row r="83" spans="2:20" x14ac:dyDescent="0.3">
      <c r="B83" s="5"/>
      <c r="T83" s="2"/>
    </row>
    <row r="84" spans="2:20" x14ac:dyDescent="0.3">
      <c r="B84" s="5"/>
      <c r="T84" s="2"/>
    </row>
    <row r="85" spans="2:20" x14ac:dyDescent="0.3">
      <c r="B85" s="5"/>
      <c r="T85" s="2"/>
    </row>
    <row r="86" spans="2:20" x14ac:dyDescent="0.3">
      <c r="B86" s="5"/>
      <c r="T86" s="2"/>
    </row>
    <row r="87" spans="2:20" x14ac:dyDescent="0.3">
      <c r="B87" s="5"/>
      <c r="T87" s="2"/>
    </row>
    <row r="88" spans="2:20" x14ac:dyDescent="0.3">
      <c r="B88" s="5"/>
      <c r="T88" s="2"/>
    </row>
    <row r="89" spans="2:20" x14ac:dyDescent="0.3">
      <c r="B89" s="5"/>
      <c r="T89" s="2"/>
    </row>
    <row r="90" spans="2:20" x14ac:dyDescent="0.3">
      <c r="B90" s="5"/>
      <c r="T90" s="2"/>
    </row>
    <row r="91" spans="2:20" x14ac:dyDescent="0.3">
      <c r="B91" s="5"/>
      <c r="T91" s="2"/>
    </row>
    <row r="92" spans="2:20" x14ac:dyDescent="0.3">
      <c r="B92" s="5"/>
      <c r="T92" s="2"/>
    </row>
    <row r="93" spans="2:20" x14ac:dyDescent="0.3">
      <c r="B93" s="5"/>
      <c r="T93" s="2"/>
    </row>
    <row r="94" spans="2:20" x14ac:dyDescent="0.3">
      <c r="B94" s="5"/>
      <c r="T94" s="2"/>
    </row>
    <row r="95" spans="2:20" x14ac:dyDescent="0.3">
      <c r="B95" s="5"/>
      <c r="T95" s="2"/>
    </row>
    <row r="96" spans="2:20" x14ac:dyDescent="0.3">
      <c r="B96" s="5"/>
      <c r="T96" s="2"/>
    </row>
    <row r="97" spans="2:20" x14ac:dyDescent="0.3">
      <c r="B97" s="5"/>
      <c r="T97" s="2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MAIN</vt:lpstr>
      <vt:lpstr>MIDTERM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Alperen</dc:creator>
  <cp:lastModifiedBy>Alperen</cp:lastModifiedBy>
  <dcterms:created xsi:type="dcterms:W3CDTF">2015-06-05T18:19:34Z</dcterms:created>
  <dcterms:modified xsi:type="dcterms:W3CDTF">2022-12-14T21:32:19Z</dcterms:modified>
</cp:coreProperties>
</file>