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mgov-my.sharepoint.com/personal/andrea_brown_rld_nm_gov/Documents/Desktop/CCD/CROP/2023/October 2023/"/>
    </mc:Choice>
  </mc:AlternateContent>
  <xr:revisionPtr revIDLastSave="0" documentId="8_{04BDB9DD-ACD7-4AEB-861F-6DCD0BEF8736}" xr6:coauthVersionLast="47" xr6:coauthVersionMax="47" xr10:uidLastSave="{00000000-0000-0000-0000-000000000000}"/>
  <bookViews>
    <workbookView xWindow="2340" yWindow="2340" windowWidth="21600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D79" i="1"/>
  <c r="G79" i="1"/>
</calcChain>
</file>

<file path=xl/sharedStrings.xml><?xml version="1.0" encoding="utf-8"?>
<sst xmlns="http://schemas.openxmlformats.org/spreadsheetml/2006/main" count="332" uniqueCount="332">
  <si>
    <t>Total Sales</t>
  </si>
  <si>
    <t>Total Tickets</t>
  </si>
  <si>
    <t>Medical Sales</t>
  </si>
  <si>
    <t>Medical Tickets</t>
  </si>
  <si>
    <t>Recreational Sales</t>
  </si>
  <si>
    <t>Recreational Tickets</t>
  </si>
  <si>
    <t>City</t>
  </si>
  <si>
    <t>ALAMOGORDO</t>
  </si>
  <si>
    <t>ALBUQUERQUE</t>
  </si>
  <si>
    <t>ALTO</t>
  </si>
  <si>
    <t>ANGEL FIRE</t>
  </si>
  <si>
    <t>ANTHONY</t>
  </si>
  <si>
    <t>ARTESIA</t>
  </si>
  <si>
    <t>AZTEC</t>
  </si>
  <si>
    <t>BELEN</t>
  </si>
  <si>
    <t>BERNALILLO</t>
  </si>
  <si>
    <t>BLOOMFIELD</t>
  </si>
  <si>
    <t>BOSQUE FARMS</t>
  </si>
  <si>
    <t>CAPITAN</t>
  </si>
  <si>
    <t>CARLSBAD</t>
  </si>
  <si>
    <t>CARRIZOZO</t>
  </si>
  <si>
    <t>CEDAR CREST</t>
  </si>
  <si>
    <t>CHAMA</t>
  </si>
  <si>
    <t>CHAPARRAL</t>
  </si>
  <si>
    <t>CLAYTON</t>
  </si>
  <si>
    <t>CLOUDCROFT</t>
  </si>
  <si>
    <t>CLOVIS</t>
  </si>
  <si>
    <t>CORRALES</t>
  </si>
  <si>
    <t>CUBA</t>
  </si>
  <si>
    <t>DEMING</t>
  </si>
  <si>
    <t>EAGLE NEST</t>
  </si>
  <si>
    <t>EDGEWOOD</t>
  </si>
  <si>
    <t>ELEPHANT BUTTE</t>
  </si>
  <si>
    <t>ESPANOLA</t>
  </si>
  <si>
    <t>ESTANCIA</t>
  </si>
  <si>
    <t>EUNICE</t>
  </si>
  <si>
    <t>FARMINGTON</t>
  </si>
  <si>
    <t>FORT SUMNER</t>
  </si>
  <si>
    <t>GALLUP</t>
  </si>
  <si>
    <t>GLENRIO</t>
  </si>
  <si>
    <t>GRANTS</t>
  </si>
  <si>
    <t>HATCH</t>
  </si>
  <si>
    <t>HOBBS</t>
  </si>
  <si>
    <t>HURLEY</t>
  </si>
  <si>
    <t>JAL</t>
  </si>
  <si>
    <t>JEMEZ SPRINGS</t>
  </si>
  <si>
    <t>KIRTLAND</t>
  </si>
  <si>
    <t>LAS CRUCES</t>
  </si>
  <si>
    <t>LAS VEGAS</t>
  </si>
  <si>
    <t>LOGAN</t>
  </si>
  <si>
    <t>LORDSBURG</t>
  </si>
  <si>
    <t>LOS ALAMOS</t>
  </si>
  <si>
    <t>LOS LUNAS</t>
  </si>
  <si>
    <t>LOS RANCHOS</t>
  </si>
  <si>
    <t>LOVINGTON</t>
  </si>
  <si>
    <t>MADRID</t>
  </si>
  <si>
    <t>MESILLA</t>
  </si>
  <si>
    <t>MESILLA PARK</t>
  </si>
  <si>
    <t>MILAN</t>
  </si>
  <si>
    <t>MORA</t>
  </si>
  <si>
    <t>MORIARTY</t>
  </si>
  <si>
    <t>PERALTA</t>
  </si>
  <si>
    <t>PLACITAS</t>
  </si>
  <si>
    <t>PORTALES</t>
  </si>
  <si>
    <t>RATON</t>
  </si>
  <si>
    <t>RED RIVER</t>
  </si>
  <si>
    <t>RIO RANCHO</t>
  </si>
  <si>
    <t>ROSWELL</t>
  </si>
  <si>
    <t>RUIDOSO</t>
  </si>
  <si>
    <t>SAN LORENZO</t>
  </si>
  <si>
    <t>SANTA FE</t>
  </si>
  <si>
    <t>SANTA ROSA</t>
  </si>
  <si>
    <t>SANTA TERESA</t>
  </si>
  <si>
    <t>SILVER CITY</t>
  </si>
  <si>
    <t>SOCORRO</t>
  </si>
  <si>
    <t>SUNLAND PARK</t>
  </si>
  <si>
    <t>TAOS</t>
  </si>
  <si>
    <t>TATUM</t>
  </si>
  <si>
    <t>TEXICO</t>
  </si>
  <si>
    <t>TIJERAS</t>
  </si>
  <si>
    <t>TRUTH OR CONSEQUENCES</t>
  </si>
  <si>
    <t>TUCUMCARI</t>
  </si>
  <si>
    <t>TULAROSA</t>
  </si>
  <si>
    <t>WHITE ROCK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</si>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</sst>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1" fillId="2" borderId="0" xfId="1" applyFont="1" applyFill="1"/>
    <xf numFmtId="0" fontId="1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U65536" totalsRowShown="0">
  <autoFilter ref="A1:IU65536"/>
  <tableColumns count="255">
    <tableColumn id="1" name="City"/>
    <tableColumn id="3" name="Medical Sales"/>
    <tableColumn id="4" name="Medical Tickets"/>
    <tableColumn id="5" name="Recreational Sales"/>
    <tableColumn id="6" name="Recreational Tickets"/>
    <tableColumn id="7" name="Total Tickets"/>
    <tableColumn id="8" name="Total Sales"/>
    <tableColumn id="9" name="Column2"/>
    <tableColumn id="10" name="Column3"/>
    <tableColumn id="11" name="Column4"/>
    <tableColumn id="12" name="Column5"/>
    <tableColumn id="13" name="Column6"/>
    <tableColumn id="14" name="Column7"/>
    <tableColumn id="15" name="Column8"/>
    <tableColumn id="16" name="Column9"/>
    <tableColumn id="17" name="Column10"/>
    <tableColumn id="18" name="Column11"/>
    <tableColumn id="19" name="Column12"/>
    <tableColumn id="20" name="Column13"/>
    <tableColumn id="21" name="Column14"/>
    <tableColumn id="22" name="Column15"/>
    <tableColumn id="23" name="Column16"/>
    <tableColumn id="24" name="Column17"/>
    <tableColumn id="25" name="Column18"/>
    <tableColumn id="26" name="Column19"/>
    <tableColumn id="27" name="Column20"/>
    <tableColumn id="28" name="Column21"/>
    <tableColumn id="29" name="Column22"/>
    <tableColumn id="30" name="Column23"/>
    <tableColumn id="31" name="Column24"/>
    <tableColumn id="32" name="Column25"/>
    <tableColumn id="33" name="Column26"/>
    <tableColumn id="34" name="Column27"/>
    <tableColumn id="35" name="Column28"/>
    <tableColumn id="36" name="Column29"/>
    <tableColumn id="37" name="Column30"/>
    <tableColumn id="38" name="Column31"/>
    <tableColumn id="39" name="Column32"/>
    <tableColumn id="40" name="Column33"/>
    <tableColumn id="41" name="Column34"/>
    <tableColumn id="42" name="Column35"/>
    <tableColumn id="43" name="Column36"/>
    <tableColumn id="44" name="Column37"/>
    <tableColumn id="45" name="Column38"/>
    <tableColumn id="46" name="Column39"/>
    <tableColumn id="47" name="Column40"/>
    <tableColumn id="48" name="Column41"/>
    <tableColumn id="49" name="Column42"/>
    <tableColumn id="50" name="Column43"/>
    <tableColumn id="51" name="Column44"/>
    <tableColumn id="52" name="Column45"/>
    <tableColumn id="53" name="Column46"/>
    <tableColumn id="54" name="Column47"/>
    <tableColumn id="55" name="Column48"/>
    <tableColumn id="56" name="Column49"/>
    <tableColumn id="57" name="Column50"/>
    <tableColumn id="58" name="Column51"/>
    <tableColumn id="59" name="Column52"/>
    <tableColumn id="60" name="Column53"/>
    <tableColumn id="61" name="Column54"/>
    <tableColumn id="62" name="Column55"/>
    <tableColumn id="63" name="Column56"/>
    <tableColumn id="64" name="Column57"/>
    <tableColumn id="65" name="Column58"/>
    <tableColumn id="66" name="Column59"/>
    <tableColumn id="67" name="Column60"/>
    <tableColumn id="68" name="Column61"/>
    <tableColumn id="69" name="Column62"/>
    <tableColumn id="70" name="Column63"/>
    <tableColumn id="71" name="Column64"/>
    <tableColumn id="72" name="Column65"/>
    <tableColumn id="73" name="Column66"/>
    <tableColumn id="74" name="Column67"/>
    <tableColumn id="75" name="Column68"/>
    <tableColumn id="76" name="Column69"/>
    <tableColumn id="77" name="Column70"/>
    <tableColumn id="78" name="Column71"/>
    <tableColumn id="79" name="Column72"/>
    <tableColumn id="80" name="Column73"/>
    <tableColumn id="81" name="Column74"/>
    <tableColumn id="82" name="Column75"/>
    <tableColumn id="83" name="Column76"/>
    <tableColumn id="84" name="Column77"/>
    <tableColumn id="85" name="Column78"/>
    <tableColumn id="86" name="Column79"/>
    <tableColumn id="87" name="Column80"/>
    <tableColumn id="88" name="Column81"/>
    <tableColumn id="89" name="Column82"/>
    <tableColumn id="90" name="Column83"/>
    <tableColumn id="91" name="Column84"/>
    <tableColumn id="92" name="Column85"/>
    <tableColumn id="93" name="Column86"/>
    <tableColumn id="94" name="Column87"/>
    <tableColumn id="95" name="Column88"/>
    <tableColumn id="96" name="Column89"/>
    <tableColumn id="97" name="Column90"/>
    <tableColumn id="98" name="Column91"/>
    <tableColumn id="99" name="Column92"/>
    <tableColumn id="100" name="Column93"/>
    <tableColumn id="101" name="Column94"/>
    <tableColumn id="102" name="Column95"/>
    <tableColumn id="103" name="Column96"/>
    <tableColumn id="104" name="Column97"/>
    <tableColumn id="105" name="Column98"/>
    <tableColumn id="106" name="Column99"/>
    <tableColumn id="107" name="Column100"/>
    <tableColumn id="108" name="Column101"/>
    <tableColumn id="109" name="Column102"/>
    <tableColumn id="110" name="Column103"/>
    <tableColumn id="111" name="Column104"/>
    <tableColumn id="112" name="Column105"/>
    <tableColumn id="113" name="Column106"/>
    <tableColumn id="114" name="Column107"/>
    <tableColumn id="115" name="Column108"/>
    <tableColumn id="116" name="Column109"/>
    <tableColumn id="117" name="Column110"/>
    <tableColumn id="118" name="Column111"/>
    <tableColumn id="119" name="Column112"/>
    <tableColumn id="120" name="Column113"/>
    <tableColumn id="121" name="Column114"/>
    <tableColumn id="122" name="Column115"/>
    <tableColumn id="123" name="Column116"/>
    <tableColumn id="124" name="Column117"/>
    <tableColumn id="125" name="Column118"/>
    <tableColumn id="126" name="Column119"/>
    <tableColumn id="127" name="Column120"/>
    <tableColumn id="128" name="Column121"/>
    <tableColumn id="129" name="Column122"/>
    <tableColumn id="130" name="Column123"/>
    <tableColumn id="131" name="Column124"/>
    <tableColumn id="132" name="Column125"/>
    <tableColumn id="133" name="Column126"/>
    <tableColumn id="134" name="Column127"/>
    <tableColumn id="135" name="Column128"/>
    <tableColumn id="136" name="Column129"/>
    <tableColumn id="137" name="Column130"/>
    <tableColumn id="138" name="Column131"/>
    <tableColumn id="139" name="Column132"/>
    <tableColumn id="140" name="Column133"/>
    <tableColumn id="141" name="Column134"/>
    <tableColumn id="142" name="Column135"/>
    <tableColumn id="143" name="Column136"/>
    <tableColumn id="144" name="Column137"/>
    <tableColumn id="145" name="Column138"/>
    <tableColumn id="146" name="Column139"/>
    <tableColumn id="147" name="Column140"/>
    <tableColumn id="148" name="Column141"/>
    <tableColumn id="149" name="Column142"/>
    <tableColumn id="150" name="Column143"/>
    <tableColumn id="151" name="Column144"/>
    <tableColumn id="152" name="Column145"/>
    <tableColumn id="153" name="Column146"/>
    <tableColumn id="154" name="Column147"/>
    <tableColumn id="155" name="Column148"/>
    <tableColumn id="156" name="Column149"/>
    <tableColumn id="157" name="Column150"/>
    <tableColumn id="158" name="Column151"/>
    <tableColumn id="159" name="Column152"/>
    <tableColumn id="160" name="Column153"/>
    <tableColumn id="161" name="Column154"/>
    <tableColumn id="162" name="Column155"/>
    <tableColumn id="163" name="Column156"/>
    <tableColumn id="164" name="Column157"/>
    <tableColumn id="165" name="Column158"/>
    <tableColumn id="166" name="Column159"/>
    <tableColumn id="167" name="Column160"/>
    <tableColumn id="168" name="Column161"/>
    <tableColumn id="169" name="Column162"/>
    <tableColumn id="170" name="Column163"/>
    <tableColumn id="171" name="Column164"/>
    <tableColumn id="172" name="Column165"/>
    <tableColumn id="173" name="Column166"/>
    <tableColumn id="174" name="Column167"/>
    <tableColumn id="175" name="Column168"/>
    <tableColumn id="176" name="Column169"/>
    <tableColumn id="177" name="Column170"/>
    <tableColumn id="178" name="Column171"/>
    <tableColumn id="179" name="Column172"/>
    <tableColumn id="180" name="Column173"/>
    <tableColumn id="181" name="Column174"/>
    <tableColumn id="182" name="Column175"/>
    <tableColumn id="183" name="Column176"/>
    <tableColumn id="184" name="Column177"/>
    <tableColumn id="185" name="Column178"/>
    <tableColumn id="186" name="Column179"/>
    <tableColumn id="187" name="Column180"/>
    <tableColumn id="188" name="Column181"/>
    <tableColumn id="189" name="Column182"/>
    <tableColumn id="190" name="Column183"/>
    <tableColumn id="191" name="Column184"/>
    <tableColumn id="192" name="Column185"/>
    <tableColumn id="193" name="Column186"/>
    <tableColumn id="194" name="Column187"/>
    <tableColumn id="195" name="Column188"/>
    <tableColumn id="196" name="Column189"/>
    <tableColumn id="197" name="Column190"/>
    <tableColumn id="198" name="Column191"/>
    <tableColumn id="199" name="Column192"/>
    <tableColumn id="200" name="Column193"/>
    <tableColumn id="201" name="Column194"/>
    <tableColumn id="202" name="Column195"/>
    <tableColumn id="203" name="Column196"/>
    <tableColumn id="204" name="Column197"/>
    <tableColumn id="205" name="Column198"/>
    <tableColumn id="206" name="Column199"/>
    <tableColumn id="207" name="Column200"/>
    <tableColumn id="208" name="Column201"/>
    <tableColumn id="209" name="Column202"/>
    <tableColumn id="210" name="Column203"/>
    <tableColumn id="211" name="Column204"/>
    <tableColumn id="212" name="Column205"/>
    <tableColumn id="213" name="Column206"/>
    <tableColumn id="214" name="Column207"/>
    <tableColumn id="215" name="Column208"/>
    <tableColumn id="216" name="Column209"/>
    <tableColumn id="217" name="Column210"/>
    <tableColumn id="218" name="Column211"/>
    <tableColumn id="219" name="Column212"/>
    <tableColumn id="220" name="Column213"/>
    <tableColumn id="221" name="Column214"/>
    <tableColumn id="222" name="Column215"/>
    <tableColumn id="223" name="Column216"/>
    <tableColumn id="224" name="Column217"/>
    <tableColumn id="225" name="Column218"/>
    <tableColumn id="226" name="Column219"/>
    <tableColumn id="227" name="Column220"/>
    <tableColumn id="228" name="Column221"/>
    <tableColumn id="229" name="Column222"/>
    <tableColumn id="230" name="Column223"/>
    <tableColumn id="231" name="Column224"/>
    <tableColumn id="232" name="Column225"/>
    <tableColumn id="233" name="Column226"/>
    <tableColumn id="234" name="Column227"/>
    <tableColumn id="235" name="Column228"/>
    <tableColumn id="236" name="Column229"/>
    <tableColumn id="237" name="Column230"/>
    <tableColumn id="238" name="Column231"/>
    <tableColumn id="239" name="Column232"/>
    <tableColumn id="240" name="Column233"/>
    <tableColumn id="241" name="Column234"/>
    <tableColumn id="242" name="Column235"/>
    <tableColumn id="243" name="Column236"/>
    <tableColumn id="244" name="Column237"/>
    <tableColumn id="245" name="Column238"/>
    <tableColumn id="246" name="Column239"/>
    <tableColumn id="247" name="Column240"/>
    <tableColumn id="248" name="Column241"/>
    <tableColumn id="249" name="Column242"/>
    <tableColumn id="250" name="Column243"/>
    <tableColumn id="251" name="Column244"/>
    <tableColumn id="252" name="Column245"/>
    <tableColumn id="253" name="Column246"/>
    <tableColumn id="254" name="Column247"/>
    <tableColumn id="255" name="Column248"/>
    <tableColumn id="256" name="Column24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9"/>
  <sheetViews>
    <sheetView tabSelected="1" topLeftCell="A49" workbookViewId="0">
      <pane activePane="bottomRight" state="frozen"/>
      <selection activeCell="E84" sqref="E84"/>
    </sheetView>
  </sheetViews>
  <sheetFormatPr defaultColWidth="12.7109375" defaultRowHeight="12.75" x14ac:dyDescent="0.2"/>
  <cols>
    <col min="1" max="1" width="26.28515625" bestFit="1" customWidth="1"/>
    <col min="2" max="2" width="15.28515625" customWidth="1"/>
    <col min="3" max="3" width="16.5703125" customWidth="1"/>
    <col min="4" max="4" width="19.5703125" customWidth="1"/>
    <col min="5" max="5" width="20.85546875" customWidth="1"/>
    <col min="6" max="6" width="14" customWidth="1"/>
    <col min="7" max="7" width="15.140625" bestFit="1" customWidth="1"/>
    <col min="8" max="15" width="10.7109375" customWidth="1"/>
    <col min="16" max="105" width="11.7109375" customWidth="1"/>
  </cols>
  <sheetData>
    <row r="1" spans="1:255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0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178</v>
      </c>
      <c r="CY1" t="s">
        <v>179</v>
      </c>
      <c r="CZ1" t="s">
        <v>180</v>
      </c>
      <c r="DA1" t="s">
        <v>181</v>
      </c>
      <c r="DB1" t="s">
        <v>182</v>
      </c>
      <c r="DC1" t="s">
        <v>183</v>
      </c>
      <c r="DD1" t="s">
        <v>184</v>
      </c>
      <c r="DE1" t="s">
        <v>185</v>
      </c>
      <c r="DF1" t="s">
        <v>186</v>
      </c>
      <c r="DG1" t="s">
        <v>187</v>
      </c>
      <c r="DH1" t="s">
        <v>188</v>
      </c>
      <c r="DI1" t="s">
        <v>189</v>
      </c>
      <c r="DJ1" t="s">
        <v>190</v>
      </c>
      <c r="DK1" t="s">
        <v>191</v>
      </c>
      <c r="DL1" t="s">
        <v>192</v>
      </c>
      <c r="DM1" t="s">
        <v>193</v>
      </c>
      <c r="DN1" t="s">
        <v>194</v>
      </c>
      <c r="DO1" t="s">
        <v>195</v>
      </c>
      <c r="DP1" t="s">
        <v>196</v>
      </c>
      <c r="DQ1" t="s">
        <v>197</v>
      </c>
      <c r="DR1" t="s">
        <v>198</v>
      </c>
      <c r="DS1" t="s">
        <v>199</v>
      </c>
      <c r="DT1" t="s">
        <v>200</v>
      </c>
      <c r="DU1" t="s">
        <v>201</v>
      </c>
      <c r="DV1" t="s">
        <v>202</v>
      </c>
      <c r="DW1" t="s">
        <v>203</v>
      </c>
      <c r="DX1" t="s">
        <v>204</v>
      </c>
      <c r="DY1" t="s">
        <v>205</v>
      </c>
      <c r="DZ1" t="s">
        <v>206</v>
      </c>
      <c r="EA1" t="s">
        <v>207</v>
      </c>
      <c r="EB1" t="s">
        <v>208</v>
      </c>
      <c r="EC1" t="s">
        <v>209</v>
      </c>
      <c r="ED1" t="s">
        <v>210</v>
      </c>
      <c r="EE1" t="s">
        <v>211</v>
      </c>
      <c r="EF1" t="s">
        <v>212</v>
      </c>
      <c r="EG1" t="s">
        <v>213</v>
      </c>
      <c r="EH1" t="s">
        <v>214</v>
      </c>
      <c r="EI1" t="s">
        <v>215</v>
      </c>
      <c r="EJ1" t="s">
        <v>216</v>
      </c>
      <c r="EK1" t="s">
        <v>217</v>
      </c>
      <c r="EL1" t="s">
        <v>218</v>
      </c>
      <c r="EM1" t="s">
        <v>219</v>
      </c>
      <c r="EN1" t="s">
        <v>220</v>
      </c>
      <c r="EO1" t="s">
        <v>221</v>
      </c>
      <c r="EP1" t="s">
        <v>222</v>
      </c>
      <c r="EQ1" t="s">
        <v>223</v>
      </c>
      <c r="ER1" t="s">
        <v>224</v>
      </c>
      <c r="ES1" t="s">
        <v>225</v>
      </c>
      <c r="ET1" t="s">
        <v>226</v>
      </c>
      <c r="EU1" t="s">
        <v>227</v>
      </c>
      <c r="EV1" t="s">
        <v>228</v>
      </c>
      <c r="EW1" t="s">
        <v>229</v>
      </c>
      <c r="EX1" t="s">
        <v>230</v>
      </c>
      <c r="EY1" t="s">
        <v>231</v>
      </c>
      <c r="EZ1" t="s">
        <v>232</v>
      </c>
      <c r="FA1" t="s">
        <v>233</v>
      </c>
      <c r="FB1" t="s">
        <v>234</v>
      </c>
      <c r="FC1" t="s">
        <v>235</v>
      </c>
      <c r="FD1" t="s">
        <v>236</v>
      </c>
      <c r="FE1" t="s">
        <v>237</v>
      </c>
      <c r="FF1" t="s">
        <v>238</v>
      </c>
      <c r="FG1" t="s">
        <v>239</v>
      </c>
      <c r="FH1" t="s">
        <v>240</v>
      </c>
      <c r="FI1" t="s">
        <v>241</v>
      </c>
      <c r="FJ1" t="s">
        <v>242</v>
      </c>
      <c r="FK1" t="s">
        <v>243</v>
      </c>
      <c r="FL1" t="s">
        <v>244</v>
      </c>
      <c r="FM1" t="s">
        <v>245</v>
      </c>
      <c r="FN1" t="s">
        <v>246</v>
      </c>
      <c r="FO1" t="s">
        <v>247</v>
      </c>
      <c r="FP1" t="s">
        <v>248</v>
      </c>
      <c r="FQ1" t="s">
        <v>249</v>
      </c>
      <c r="FR1" t="s">
        <v>250</v>
      </c>
      <c r="FS1" t="s">
        <v>251</v>
      </c>
      <c r="FT1" t="s">
        <v>252</v>
      </c>
      <c r="FU1" t="s">
        <v>253</v>
      </c>
      <c r="FV1" t="s">
        <v>254</v>
      </c>
      <c r="FW1" t="s">
        <v>255</v>
      </c>
      <c r="FX1" t="s">
        <v>256</v>
      </c>
      <c r="FY1" t="s">
        <v>257</v>
      </c>
      <c r="FZ1" t="s">
        <v>258</v>
      </c>
      <c r="GA1" t="s">
        <v>259</v>
      </c>
      <c r="GB1" t="s">
        <v>260</v>
      </c>
      <c r="GC1" t="s">
        <v>261</v>
      </c>
      <c r="GD1" t="s">
        <v>262</v>
      </c>
      <c r="GE1" t="s">
        <v>263</v>
      </c>
      <c r="GF1" t="s">
        <v>264</v>
      </c>
      <c r="GG1" t="s">
        <v>265</v>
      </c>
      <c r="GH1" t="s">
        <v>266</v>
      </c>
      <c r="GI1" t="s">
        <v>267</v>
      </c>
      <c r="GJ1" t="s">
        <v>268</v>
      </c>
      <c r="GK1" t="s">
        <v>269</v>
      </c>
      <c r="GL1" t="s">
        <v>270</v>
      </c>
      <c r="GM1" t="s">
        <v>271</v>
      </c>
      <c r="GN1" t="s">
        <v>272</v>
      </c>
      <c r="GO1" t="s">
        <v>273</v>
      </c>
      <c r="GP1" t="s">
        <v>274</v>
      </c>
      <c r="GQ1" t="s">
        <v>275</v>
      </c>
      <c r="GR1" t="s">
        <v>276</v>
      </c>
      <c r="GS1" t="s">
        <v>277</v>
      </c>
      <c r="GT1" t="s">
        <v>278</v>
      </c>
      <c r="GU1" t="s">
        <v>279</v>
      </c>
      <c r="GV1" t="s">
        <v>280</v>
      </c>
      <c r="GW1" t="s">
        <v>281</v>
      </c>
      <c r="GX1" t="s">
        <v>282</v>
      </c>
      <c r="GY1" t="s">
        <v>283</v>
      </c>
      <c r="GZ1" t="s">
        <v>284</v>
      </c>
      <c r="HA1" t="s">
        <v>285</v>
      </c>
      <c r="HB1" t="s">
        <v>286</v>
      </c>
      <c r="HC1" t="s">
        <v>287</v>
      </c>
      <c r="HD1" t="s">
        <v>288</v>
      </c>
      <c r="HE1" t="s">
        <v>289</v>
      </c>
      <c r="HF1" t="s">
        <v>290</v>
      </c>
      <c r="HG1" t="s">
        <v>291</v>
      </c>
      <c r="HH1" t="s">
        <v>292</v>
      </c>
      <c r="HI1" t="s">
        <v>293</v>
      </c>
      <c r="HJ1" t="s">
        <v>294</v>
      </c>
      <c r="HK1" t="s">
        <v>295</v>
      </c>
      <c r="HL1" t="s">
        <v>296</v>
      </c>
      <c r="HM1" t="s">
        <v>297</v>
      </c>
      <c r="HN1" t="s">
        <v>298</v>
      </c>
      <c r="HO1" t="s">
        <v>299</v>
      </c>
      <c r="HP1" t="s">
        <v>300</v>
      </c>
      <c r="HQ1" t="s">
        <v>301</v>
      </c>
      <c r="HR1" t="s">
        <v>302</v>
      </c>
      <c r="HS1" t="s">
        <v>303</v>
      </c>
      <c r="HT1" t="s">
        <v>304</v>
      </c>
      <c r="HU1" t="s">
        <v>305</v>
      </c>
      <c r="HV1" t="s">
        <v>306</v>
      </c>
      <c r="HW1" t="s">
        <v>307</v>
      </c>
      <c r="HX1" t="s">
        <v>308</v>
      </c>
      <c r="HY1" t="s">
        <v>309</v>
      </c>
      <c r="HZ1" t="s">
        <v>310</v>
      </c>
      <c r="IA1" t="s">
        <v>311</v>
      </c>
      <c r="IB1" t="s">
        <v>312</v>
      </c>
      <c r="IC1" t="s">
        <v>313</v>
      </c>
      <c r="ID1" t="s">
        <v>314</v>
      </c>
      <c r="IE1" t="s">
        <v>315</v>
      </c>
      <c r="IF1" t="s">
        <v>316</v>
      </c>
      <c r="IG1" t="s">
        <v>317</v>
      </c>
      <c r="IH1" t="s">
        <v>318</v>
      </c>
      <c r="II1" t="s">
        <v>319</v>
      </c>
      <c r="IJ1" t="s">
        <v>320</v>
      </c>
      <c r="IK1" t="s">
        <v>321</v>
      </c>
      <c r="IL1" t="s">
        <v>322</v>
      </c>
      <c r="IM1" t="s">
        <v>323</v>
      </c>
      <c r="IN1" t="s">
        <v>324</v>
      </c>
      <c r="IO1" t="s">
        <v>325</v>
      </c>
      <c r="IP1" t="s">
        <v>326</v>
      </c>
      <c r="IQ1" t="s">
        <v>327</v>
      </c>
      <c r="IR1" t="s">
        <v>328</v>
      </c>
      <c r="IS1" t="s">
        <v>329</v>
      </c>
      <c r="IT1" t="s">
        <v>330</v>
      </c>
      <c r="IU1" t="s">
        <v>331</v>
      </c>
    </row>
    <row r="2" spans="1:255" x14ac:dyDescent="0.2">
      <c r="A2" t="s">
        <v>7</v>
      </c>
      <c r="B2">
        <v>413322.92</v>
      </c>
      <c r="C2">
        <v>9472</v>
      </c>
      <c r="D2">
        <v>665157.56000000006</v>
      </c>
      <c r="E2">
        <v>19057</v>
      </c>
      <c r="F2">
        <v>28529</v>
      </c>
      <c r="G2">
        <v>1078480.48</v>
      </c>
    </row>
    <row r="3" spans="1:255" x14ac:dyDescent="0.2">
      <c r="A3" t="s">
        <v>8</v>
      </c>
      <c r="B3">
        <v>4841397.7300000004</v>
      </c>
      <c r="C3">
        <v>96597</v>
      </c>
      <c r="D3">
        <v>9681033.6400000006</v>
      </c>
      <c r="E3">
        <v>265551</v>
      </c>
      <c r="F3">
        <v>362148</v>
      </c>
      <c r="G3">
        <v>14522431.369999999</v>
      </c>
    </row>
    <row r="4" spans="1:255" x14ac:dyDescent="0.2">
      <c r="A4" t="s">
        <v>9</v>
      </c>
      <c r="B4">
        <v>6658.07</v>
      </c>
      <c r="C4">
        <v>140</v>
      </c>
      <c r="D4">
        <v>45095.97</v>
      </c>
      <c r="E4">
        <v>1120</v>
      </c>
      <c r="F4">
        <v>1260</v>
      </c>
      <c r="G4">
        <v>51754.04</v>
      </c>
    </row>
    <row r="5" spans="1:255" x14ac:dyDescent="0.2">
      <c r="A5" t="s">
        <v>10</v>
      </c>
      <c r="B5">
        <v>5754.14</v>
      </c>
      <c r="C5">
        <v>85</v>
      </c>
      <c r="D5">
        <v>35000.22</v>
      </c>
      <c r="E5">
        <v>840</v>
      </c>
      <c r="F5">
        <v>925</v>
      </c>
      <c r="G5">
        <v>40754.36</v>
      </c>
    </row>
    <row r="6" spans="1:255" x14ac:dyDescent="0.2">
      <c r="A6" t="s">
        <v>11</v>
      </c>
      <c r="B6">
        <v>39495.25</v>
      </c>
      <c r="C6">
        <v>1270</v>
      </c>
      <c r="D6">
        <v>377867.98</v>
      </c>
      <c r="E6">
        <v>11259</v>
      </c>
      <c r="F6">
        <v>12529</v>
      </c>
      <c r="G6">
        <v>417363.23</v>
      </c>
    </row>
    <row r="7" spans="1:255" x14ac:dyDescent="0.2">
      <c r="A7" t="s">
        <v>12</v>
      </c>
      <c r="B7">
        <v>69970.38</v>
      </c>
      <c r="C7">
        <v>1166</v>
      </c>
      <c r="D7">
        <v>191164.48</v>
      </c>
      <c r="E7">
        <v>3732</v>
      </c>
      <c r="F7">
        <v>4898</v>
      </c>
      <c r="G7">
        <v>261134.86</v>
      </c>
    </row>
    <row r="8" spans="1:255" x14ac:dyDescent="0.2">
      <c r="A8" t="s">
        <v>13</v>
      </c>
      <c r="B8">
        <v>12555.52</v>
      </c>
      <c r="C8">
        <v>223</v>
      </c>
      <c r="D8">
        <v>127774.75</v>
      </c>
      <c r="E8">
        <v>3400</v>
      </c>
      <c r="F8">
        <v>3623</v>
      </c>
      <c r="G8">
        <v>140330.26999999999</v>
      </c>
    </row>
    <row r="9" spans="1:255" x14ac:dyDescent="0.2">
      <c r="A9" t="s">
        <v>14</v>
      </c>
      <c r="B9">
        <v>105387.62</v>
      </c>
      <c r="C9">
        <v>2260</v>
      </c>
      <c r="D9">
        <v>245115.65</v>
      </c>
      <c r="E9">
        <v>7167</v>
      </c>
      <c r="F9">
        <v>9427</v>
      </c>
      <c r="G9">
        <v>350503.27</v>
      </c>
    </row>
    <row r="10" spans="1:255" x14ac:dyDescent="0.2">
      <c r="A10" t="s">
        <v>15</v>
      </c>
      <c r="B10">
        <v>112230.49</v>
      </c>
      <c r="C10">
        <v>2586</v>
      </c>
      <c r="D10">
        <v>341309.68</v>
      </c>
      <c r="E10">
        <v>10295</v>
      </c>
      <c r="F10">
        <v>12881</v>
      </c>
      <c r="G10">
        <v>453540.17</v>
      </c>
    </row>
    <row r="11" spans="1:255" x14ac:dyDescent="0.2">
      <c r="A11" t="s">
        <v>16</v>
      </c>
      <c r="B11">
        <v>3197.98</v>
      </c>
      <c r="C11">
        <v>91</v>
      </c>
      <c r="D11">
        <v>41505.29</v>
      </c>
      <c r="E11">
        <v>1542</v>
      </c>
      <c r="F11">
        <v>1633</v>
      </c>
      <c r="G11">
        <v>44703.27</v>
      </c>
    </row>
    <row r="12" spans="1:255" x14ac:dyDescent="0.2">
      <c r="A12" t="s">
        <v>17</v>
      </c>
      <c r="B12">
        <v>1935.18</v>
      </c>
      <c r="C12">
        <v>62</v>
      </c>
      <c r="D12">
        <v>6181.19</v>
      </c>
      <c r="E12">
        <v>272</v>
      </c>
      <c r="F12">
        <v>334</v>
      </c>
      <c r="G12">
        <v>8116.37</v>
      </c>
    </row>
    <row r="13" spans="1:255" x14ac:dyDescent="0.2">
      <c r="A13" t="s">
        <v>18</v>
      </c>
      <c r="B13">
        <v>7324.57</v>
      </c>
      <c r="C13">
        <v>119</v>
      </c>
      <c r="D13">
        <v>14520.93</v>
      </c>
      <c r="E13">
        <v>294</v>
      </c>
      <c r="F13">
        <v>413</v>
      </c>
      <c r="G13">
        <v>21845.51</v>
      </c>
    </row>
    <row r="14" spans="1:255" x14ac:dyDescent="0.2">
      <c r="A14" t="s">
        <v>19</v>
      </c>
      <c r="B14">
        <v>321680.53000000003</v>
      </c>
      <c r="C14">
        <v>5799</v>
      </c>
      <c r="D14">
        <v>1085597.53</v>
      </c>
      <c r="E14">
        <v>20785</v>
      </c>
      <c r="F14">
        <v>26584</v>
      </c>
      <c r="G14">
        <v>1407278.05</v>
      </c>
    </row>
    <row r="15" spans="1:255" x14ac:dyDescent="0.2">
      <c r="A15" t="s">
        <v>20</v>
      </c>
      <c r="B15">
        <v>4173.3</v>
      </c>
      <c r="C15">
        <v>103</v>
      </c>
      <c r="D15">
        <v>17286.990000000002</v>
      </c>
      <c r="E15">
        <v>548</v>
      </c>
      <c r="F15">
        <v>651</v>
      </c>
      <c r="G15">
        <v>21460.29</v>
      </c>
    </row>
    <row r="16" spans="1:255" x14ac:dyDescent="0.2">
      <c r="A16" t="s">
        <v>21</v>
      </c>
      <c r="B16">
        <v>10351.879999999999</v>
      </c>
      <c r="C16">
        <v>288</v>
      </c>
      <c r="D16">
        <v>33174.51</v>
      </c>
      <c r="E16">
        <v>1000</v>
      </c>
      <c r="F16">
        <v>1288</v>
      </c>
      <c r="G16">
        <v>43526.39</v>
      </c>
    </row>
    <row r="17" spans="1:7" x14ac:dyDescent="0.2">
      <c r="A17" t="s">
        <v>22</v>
      </c>
      <c r="B17">
        <v>2056.9299999999998</v>
      </c>
      <c r="C17">
        <v>36</v>
      </c>
      <c r="D17">
        <v>29037.040000000001</v>
      </c>
      <c r="E17">
        <v>662</v>
      </c>
      <c r="F17">
        <v>698</v>
      </c>
      <c r="G17">
        <v>31093.97</v>
      </c>
    </row>
    <row r="18" spans="1:7" x14ac:dyDescent="0.2">
      <c r="A18" t="s">
        <v>23</v>
      </c>
      <c r="B18">
        <v>66014.009999999995</v>
      </c>
      <c r="C18">
        <v>1524</v>
      </c>
      <c r="D18">
        <v>956616.59</v>
      </c>
      <c r="E18">
        <v>19379</v>
      </c>
      <c r="F18">
        <v>20903</v>
      </c>
      <c r="G18">
        <v>1022630.6</v>
      </c>
    </row>
    <row r="19" spans="1:7" x14ac:dyDescent="0.2">
      <c r="A19" t="s">
        <v>24</v>
      </c>
      <c r="B19">
        <v>11887.56</v>
      </c>
      <c r="C19">
        <v>379</v>
      </c>
      <c r="D19">
        <v>194847.42</v>
      </c>
      <c r="E19">
        <v>3420</v>
      </c>
      <c r="F19">
        <v>3799</v>
      </c>
      <c r="G19">
        <v>206734.98</v>
      </c>
    </row>
    <row r="20" spans="1:7" x14ac:dyDescent="0.2">
      <c r="A20" t="s">
        <v>25</v>
      </c>
      <c r="B20">
        <v>6740.91</v>
      </c>
      <c r="C20">
        <v>192</v>
      </c>
      <c r="D20">
        <v>70321.240000000005</v>
      </c>
      <c r="E20">
        <v>1393</v>
      </c>
      <c r="F20">
        <v>1585</v>
      </c>
      <c r="G20">
        <v>77062.149999999994</v>
      </c>
    </row>
    <row r="21" spans="1:7" x14ac:dyDescent="0.2">
      <c r="A21" t="s">
        <v>26</v>
      </c>
      <c r="B21">
        <v>351680.14</v>
      </c>
      <c r="C21">
        <v>7744</v>
      </c>
      <c r="D21">
        <v>937712.95</v>
      </c>
      <c r="E21">
        <v>17488</v>
      </c>
      <c r="F21">
        <v>25232</v>
      </c>
      <c r="G21">
        <v>1289393.0900000001</v>
      </c>
    </row>
    <row r="22" spans="1:7" x14ac:dyDescent="0.2">
      <c r="A22" t="s">
        <v>27</v>
      </c>
      <c r="B22">
        <v>17722.7</v>
      </c>
      <c r="C22">
        <v>262</v>
      </c>
      <c r="D22">
        <v>25160.400000000001</v>
      </c>
      <c r="E22">
        <v>594</v>
      </c>
      <c r="F22">
        <v>856</v>
      </c>
      <c r="G22">
        <v>42883.1</v>
      </c>
    </row>
    <row r="23" spans="1:7" x14ac:dyDescent="0.2">
      <c r="A23" t="s">
        <v>28</v>
      </c>
      <c r="B23">
        <v>10225.629999999999</v>
      </c>
      <c r="C23">
        <v>215</v>
      </c>
      <c r="D23">
        <v>83556.22</v>
      </c>
      <c r="E23">
        <v>2502</v>
      </c>
      <c r="F23">
        <v>2717</v>
      </c>
      <c r="G23">
        <v>93781.85</v>
      </c>
    </row>
    <row r="24" spans="1:7" x14ac:dyDescent="0.2">
      <c r="A24" t="s">
        <v>29</v>
      </c>
      <c r="B24">
        <v>79468.97</v>
      </c>
      <c r="C24">
        <v>1901</v>
      </c>
      <c r="D24">
        <v>238204.11</v>
      </c>
      <c r="E24">
        <v>7289</v>
      </c>
      <c r="F24">
        <v>9190</v>
      </c>
      <c r="G24">
        <v>317673.08</v>
      </c>
    </row>
    <row r="25" spans="1:7" x14ac:dyDescent="0.2">
      <c r="A25" t="s">
        <v>30</v>
      </c>
      <c r="B25">
        <v>2760.47</v>
      </c>
      <c r="C25">
        <v>64</v>
      </c>
      <c r="D25">
        <v>17157.3</v>
      </c>
      <c r="E25">
        <v>489</v>
      </c>
      <c r="F25">
        <v>553</v>
      </c>
      <c r="G25">
        <v>19917.77</v>
      </c>
    </row>
    <row r="26" spans="1:7" x14ac:dyDescent="0.2">
      <c r="A26" t="s">
        <v>31</v>
      </c>
      <c r="B26">
        <v>98335.85</v>
      </c>
      <c r="C26">
        <v>1753</v>
      </c>
      <c r="D26">
        <v>187144.4</v>
      </c>
      <c r="E26">
        <v>3945</v>
      </c>
      <c r="F26">
        <v>5698</v>
      </c>
      <c r="G26">
        <v>285480.25</v>
      </c>
    </row>
    <row r="27" spans="1:7" x14ac:dyDescent="0.2">
      <c r="A27" t="s">
        <v>32</v>
      </c>
      <c r="B27">
        <v>8270.48</v>
      </c>
      <c r="C27">
        <v>224</v>
      </c>
      <c r="D27">
        <v>13539.94</v>
      </c>
      <c r="E27">
        <v>363</v>
      </c>
      <c r="F27">
        <v>587</v>
      </c>
      <c r="G27">
        <v>21810.42</v>
      </c>
    </row>
    <row r="28" spans="1:7" x14ac:dyDescent="0.2">
      <c r="A28" t="s">
        <v>33</v>
      </c>
      <c r="B28">
        <v>168759.38</v>
      </c>
      <c r="C28">
        <v>3582</v>
      </c>
      <c r="D28">
        <v>397008.77</v>
      </c>
      <c r="E28">
        <v>11130</v>
      </c>
      <c r="F28">
        <v>14712</v>
      </c>
      <c r="G28">
        <v>565768.15</v>
      </c>
    </row>
    <row r="29" spans="1:7" x14ac:dyDescent="0.2">
      <c r="A29" t="s">
        <v>34</v>
      </c>
      <c r="B29">
        <v>4257.71</v>
      </c>
      <c r="C29">
        <v>110</v>
      </c>
      <c r="D29">
        <v>20985.02</v>
      </c>
      <c r="E29">
        <v>498</v>
      </c>
      <c r="F29">
        <v>608</v>
      </c>
      <c r="G29">
        <v>25242.74</v>
      </c>
    </row>
    <row r="30" spans="1:7" x14ac:dyDescent="0.2">
      <c r="A30" t="s">
        <v>35</v>
      </c>
      <c r="B30">
        <v>1221.3599999999999</v>
      </c>
      <c r="C30">
        <v>85</v>
      </c>
      <c r="D30">
        <v>89801.72</v>
      </c>
      <c r="E30">
        <v>1440</v>
      </c>
      <c r="F30">
        <v>1525</v>
      </c>
      <c r="G30">
        <v>91023.08</v>
      </c>
    </row>
    <row r="31" spans="1:7" x14ac:dyDescent="0.2">
      <c r="A31" t="s">
        <v>36</v>
      </c>
      <c r="B31">
        <v>207368.95</v>
      </c>
      <c r="C31">
        <v>4817</v>
      </c>
      <c r="D31">
        <v>1113660.75</v>
      </c>
      <c r="E31">
        <v>33086</v>
      </c>
      <c r="F31">
        <v>37903</v>
      </c>
      <c r="G31">
        <v>1321029.71</v>
      </c>
    </row>
    <row r="32" spans="1:7" x14ac:dyDescent="0.2">
      <c r="A32" t="s">
        <v>37</v>
      </c>
      <c r="B32">
        <v>5296.98</v>
      </c>
      <c r="C32">
        <v>159</v>
      </c>
      <c r="D32">
        <v>27444.77</v>
      </c>
      <c r="E32">
        <v>667</v>
      </c>
      <c r="F32">
        <v>826</v>
      </c>
      <c r="G32">
        <v>32741.75</v>
      </c>
    </row>
    <row r="33" spans="1:7" x14ac:dyDescent="0.2">
      <c r="A33" t="s">
        <v>38</v>
      </c>
      <c r="B33">
        <v>99172.65</v>
      </c>
      <c r="C33">
        <v>2599</v>
      </c>
      <c r="D33">
        <v>775755.82</v>
      </c>
      <c r="E33">
        <v>27965</v>
      </c>
      <c r="F33">
        <v>30564</v>
      </c>
      <c r="G33">
        <v>874928.47</v>
      </c>
    </row>
    <row r="34" spans="1:7" x14ac:dyDescent="0.2">
      <c r="A34" t="s">
        <v>39</v>
      </c>
      <c r="B34">
        <v>3390.67</v>
      </c>
      <c r="C34">
        <v>83</v>
      </c>
      <c r="D34">
        <v>68017.279999999999</v>
      </c>
      <c r="E34">
        <v>782</v>
      </c>
      <c r="F34">
        <v>865</v>
      </c>
      <c r="G34">
        <v>71407.95</v>
      </c>
    </row>
    <row r="35" spans="1:7" x14ac:dyDescent="0.2">
      <c r="A35" t="s">
        <v>40</v>
      </c>
      <c r="B35">
        <v>68938.44</v>
      </c>
      <c r="C35">
        <v>1759</v>
      </c>
      <c r="D35">
        <v>151326.38</v>
      </c>
      <c r="E35">
        <v>4566</v>
      </c>
      <c r="F35">
        <v>6325</v>
      </c>
      <c r="G35">
        <v>220264.82</v>
      </c>
    </row>
    <row r="36" spans="1:7" x14ac:dyDescent="0.2">
      <c r="A36" t="s">
        <v>41</v>
      </c>
      <c r="B36">
        <v>6240.73</v>
      </c>
      <c r="C36">
        <v>309</v>
      </c>
      <c r="D36">
        <v>18835.28</v>
      </c>
      <c r="E36">
        <v>1015</v>
      </c>
      <c r="F36">
        <v>1324</v>
      </c>
      <c r="G36">
        <v>25076.01</v>
      </c>
    </row>
    <row r="37" spans="1:7" x14ac:dyDescent="0.2">
      <c r="A37" t="s">
        <v>42</v>
      </c>
      <c r="B37">
        <v>322449.15999999997</v>
      </c>
      <c r="C37">
        <v>5747</v>
      </c>
      <c r="D37">
        <v>2182582.62</v>
      </c>
      <c r="E37">
        <v>28831</v>
      </c>
      <c r="F37">
        <v>34578</v>
      </c>
      <c r="G37">
        <v>2505031.79</v>
      </c>
    </row>
    <row r="38" spans="1:7" x14ac:dyDescent="0.2">
      <c r="A38" t="s">
        <v>43</v>
      </c>
      <c r="B38">
        <v>346</v>
      </c>
      <c r="C38">
        <v>20</v>
      </c>
      <c r="D38">
        <v>2661</v>
      </c>
      <c r="E38">
        <v>138</v>
      </c>
      <c r="F38">
        <v>158</v>
      </c>
      <c r="G38">
        <v>3007</v>
      </c>
    </row>
    <row r="39" spans="1:7" x14ac:dyDescent="0.2">
      <c r="A39" t="s">
        <v>44</v>
      </c>
      <c r="B39">
        <v>16652.97</v>
      </c>
      <c r="C39">
        <v>267</v>
      </c>
      <c r="D39">
        <v>560260.84</v>
      </c>
      <c r="E39">
        <v>6599</v>
      </c>
      <c r="F39">
        <v>6866</v>
      </c>
      <c r="G39">
        <v>576913.81000000006</v>
      </c>
    </row>
    <row r="40" spans="1:7" x14ac:dyDescent="0.2">
      <c r="A40" t="s">
        <v>45</v>
      </c>
      <c r="B40">
        <v>143.1</v>
      </c>
      <c r="C40">
        <v>2</v>
      </c>
      <c r="D40">
        <v>133.51</v>
      </c>
      <c r="E40">
        <v>9</v>
      </c>
      <c r="F40">
        <v>11</v>
      </c>
      <c r="G40">
        <v>276.61</v>
      </c>
    </row>
    <row r="41" spans="1:7" x14ac:dyDescent="0.2">
      <c r="A41" t="s">
        <v>46</v>
      </c>
      <c r="B41">
        <v>5028.95</v>
      </c>
      <c r="C41">
        <v>196</v>
      </c>
      <c r="D41">
        <v>75044</v>
      </c>
      <c r="E41">
        <v>2858</v>
      </c>
      <c r="F41">
        <v>3054</v>
      </c>
      <c r="G41">
        <v>80072.95</v>
      </c>
    </row>
    <row r="42" spans="1:7" x14ac:dyDescent="0.2">
      <c r="A42" t="s">
        <v>47</v>
      </c>
      <c r="B42">
        <v>969192.45</v>
      </c>
      <c r="C42">
        <v>23535</v>
      </c>
      <c r="D42">
        <v>2042814.57</v>
      </c>
      <c r="E42">
        <v>64666</v>
      </c>
      <c r="F42">
        <v>88201</v>
      </c>
      <c r="G42">
        <v>3012007.02</v>
      </c>
    </row>
    <row r="43" spans="1:7" x14ac:dyDescent="0.2">
      <c r="A43" t="s">
        <v>48</v>
      </c>
      <c r="B43">
        <v>134595.01999999999</v>
      </c>
      <c r="C43">
        <v>3685</v>
      </c>
      <c r="D43">
        <v>270015.18</v>
      </c>
      <c r="E43">
        <v>8139</v>
      </c>
      <c r="F43">
        <v>11824</v>
      </c>
      <c r="G43">
        <v>404610.2</v>
      </c>
    </row>
    <row r="44" spans="1:7" x14ac:dyDescent="0.2">
      <c r="A44" t="s">
        <v>49</v>
      </c>
      <c r="B44">
        <v>2366.0100000000002</v>
      </c>
      <c r="C44">
        <v>84</v>
      </c>
      <c r="D44">
        <v>16369.63</v>
      </c>
      <c r="E44">
        <v>396</v>
      </c>
      <c r="F44">
        <v>480</v>
      </c>
      <c r="G44">
        <v>18735.64</v>
      </c>
    </row>
    <row r="45" spans="1:7" x14ac:dyDescent="0.2">
      <c r="A45" t="s">
        <v>50</v>
      </c>
      <c r="B45">
        <v>9184.9500000000007</v>
      </c>
      <c r="C45">
        <v>253</v>
      </c>
      <c r="D45">
        <v>22832.2</v>
      </c>
      <c r="E45">
        <v>808</v>
      </c>
      <c r="F45">
        <v>1061</v>
      </c>
      <c r="G45">
        <v>32017.15</v>
      </c>
    </row>
    <row r="46" spans="1:7" x14ac:dyDescent="0.2">
      <c r="A46" t="s">
        <v>51</v>
      </c>
      <c r="B46">
        <v>28918.67</v>
      </c>
      <c r="C46">
        <v>398</v>
      </c>
      <c r="D46">
        <v>70016.460000000006</v>
      </c>
      <c r="E46">
        <v>1198</v>
      </c>
      <c r="F46">
        <v>1596</v>
      </c>
      <c r="G46">
        <v>98935.13</v>
      </c>
    </row>
    <row r="47" spans="1:7" x14ac:dyDescent="0.2">
      <c r="A47" t="s">
        <v>52</v>
      </c>
      <c r="B47">
        <v>236440.02</v>
      </c>
      <c r="C47">
        <v>4675</v>
      </c>
      <c r="D47">
        <v>427866.82</v>
      </c>
      <c r="E47">
        <v>11519</v>
      </c>
      <c r="F47">
        <v>16194</v>
      </c>
      <c r="G47">
        <v>664306.84</v>
      </c>
    </row>
    <row r="48" spans="1:7" x14ac:dyDescent="0.2">
      <c r="A48" t="s">
        <v>53</v>
      </c>
      <c r="B48">
        <v>2057.77</v>
      </c>
      <c r="C48">
        <v>43</v>
      </c>
      <c r="D48">
        <v>10438.49</v>
      </c>
      <c r="E48">
        <v>345</v>
      </c>
      <c r="F48">
        <v>388</v>
      </c>
      <c r="G48">
        <v>12496.26</v>
      </c>
    </row>
    <row r="49" spans="1:7" x14ac:dyDescent="0.2">
      <c r="A49" t="s">
        <v>54</v>
      </c>
      <c r="B49">
        <v>13505.41</v>
      </c>
      <c r="C49">
        <v>348</v>
      </c>
      <c r="D49">
        <v>55828.94</v>
      </c>
      <c r="E49">
        <v>1663</v>
      </c>
      <c r="F49">
        <v>2011</v>
      </c>
      <c r="G49">
        <v>69334.350000000006</v>
      </c>
    </row>
    <row r="50" spans="1:7" x14ac:dyDescent="0.2">
      <c r="A50" t="s">
        <v>55</v>
      </c>
      <c r="B50">
        <v>11739.89</v>
      </c>
      <c r="C50">
        <v>145</v>
      </c>
      <c r="D50">
        <v>39610.480000000003</v>
      </c>
      <c r="E50">
        <v>844</v>
      </c>
      <c r="F50">
        <v>989</v>
      </c>
      <c r="G50">
        <v>51350.37</v>
      </c>
    </row>
    <row r="51" spans="1:7" x14ac:dyDescent="0.2">
      <c r="A51" t="s">
        <v>56</v>
      </c>
      <c r="B51">
        <v>25328.31</v>
      </c>
      <c r="C51">
        <v>617</v>
      </c>
      <c r="D51">
        <v>59196.79</v>
      </c>
      <c r="E51">
        <v>1815</v>
      </c>
      <c r="F51">
        <v>2432</v>
      </c>
      <c r="G51">
        <v>84525.1</v>
      </c>
    </row>
    <row r="52" spans="1:7" x14ac:dyDescent="0.2">
      <c r="A52" t="s">
        <v>57</v>
      </c>
      <c r="B52">
        <v>12059.19</v>
      </c>
      <c r="C52">
        <v>474</v>
      </c>
      <c r="D52">
        <v>28674.3</v>
      </c>
      <c r="E52">
        <v>1385</v>
      </c>
      <c r="F52">
        <v>1859</v>
      </c>
      <c r="G52">
        <v>40733.49</v>
      </c>
    </row>
    <row r="53" spans="1:7" x14ac:dyDescent="0.2">
      <c r="A53" t="s">
        <v>58</v>
      </c>
      <c r="B53">
        <v>3736.27</v>
      </c>
      <c r="C53">
        <v>125</v>
      </c>
      <c r="D53">
        <v>19840</v>
      </c>
      <c r="E53">
        <v>582</v>
      </c>
      <c r="F53">
        <v>707</v>
      </c>
      <c r="G53">
        <v>23576.27</v>
      </c>
    </row>
    <row r="54" spans="1:7" x14ac:dyDescent="0.2">
      <c r="A54" t="s">
        <v>59</v>
      </c>
      <c r="B54">
        <v>3605.49</v>
      </c>
      <c r="C54">
        <v>81</v>
      </c>
      <c r="D54">
        <v>16018.77</v>
      </c>
      <c r="E54">
        <v>457</v>
      </c>
      <c r="F54">
        <v>538</v>
      </c>
      <c r="G54">
        <v>19624.259999999998</v>
      </c>
    </row>
    <row r="55" spans="1:7" x14ac:dyDescent="0.2">
      <c r="A55" t="s">
        <v>60</v>
      </c>
      <c r="B55">
        <v>29367.49</v>
      </c>
      <c r="C55">
        <v>635</v>
      </c>
      <c r="D55">
        <v>70967.59</v>
      </c>
      <c r="E55">
        <v>2053</v>
      </c>
      <c r="F55">
        <v>2688</v>
      </c>
      <c r="G55">
        <v>100335.08</v>
      </c>
    </row>
    <row r="56" spans="1:7" x14ac:dyDescent="0.2">
      <c r="A56" t="s">
        <v>61</v>
      </c>
      <c r="B56">
        <v>26596.67</v>
      </c>
      <c r="C56">
        <v>601</v>
      </c>
      <c r="D56">
        <v>77258.880000000005</v>
      </c>
      <c r="E56">
        <v>2425</v>
      </c>
      <c r="F56">
        <v>3026</v>
      </c>
      <c r="G56">
        <v>103855.55</v>
      </c>
    </row>
    <row r="57" spans="1:7" x14ac:dyDescent="0.2">
      <c r="A57" t="s">
        <v>62</v>
      </c>
      <c r="B57">
        <v>14207.71</v>
      </c>
      <c r="C57">
        <v>306</v>
      </c>
      <c r="D57">
        <v>24419.91</v>
      </c>
      <c r="E57">
        <v>722</v>
      </c>
      <c r="F57">
        <v>1028</v>
      </c>
      <c r="G57">
        <v>38627.620000000003</v>
      </c>
    </row>
    <row r="58" spans="1:7" x14ac:dyDescent="0.2">
      <c r="A58" t="s">
        <v>63</v>
      </c>
      <c r="B58">
        <v>157399.21</v>
      </c>
      <c r="C58">
        <v>3660</v>
      </c>
      <c r="D58">
        <v>241046.94</v>
      </c>
      <c r="E58">
        <v>6383</v>
      </c>
      <c r="F58">
        <v>10043</v>
      </c>
      <c r="G58">
        <v>398446.14</v>
      </c>
    </row>
    <row r="59" spans="1:7" x14ac:dyDescent="0.2">
      <c r="A59" t="s">
        <v>64</v>
      </c>
      <c r="B59">
        <v>5588.69</v>
      </c>
      <c r="C59">
        <v>130</v>
      </c>
      <c r="D59">
        <v>87137.57</v>
      </c>
      <c r="E59">
        <v>1914</v>
      </c>
      <c r="F59">
        <v>2044</v>
      </c>
      <c r="G59">
        <v>92726.26</v>
      </c>
    </row>
    <row r="60" spans="1:7" x14ac:dyDescent="0.2">
      <c r="A60" t="s">
        <v>65</v>
      </c>
      <c r="B60">
        <v>907.03</v>
      </c>
      <c r="C60">
        <v>22</v>
      </c>
      <c r="D60">
        <v>52367.77</v>
      </c>
      <c r="E60">
        <v>1048</v>
      </c>
      <c r="F60">
        <v>1070</v>
      </c>
      <c r="G60">
        <v>53274.8</v>
      </c>
    </row>
    <row r="61" spans="1:7" x14ac:dyDescent="0.2">
      <c r="A61" t="s">
        <v>66</v>
      </c>
      <c r="B61">
        <v>511793.56</v>
      </c>
      <c r="C61">
        <v>8077</v>
      </c>
      <c r="D61">
        <v>848282.35</v>
      </c>
      <c r="E61">
        <v>18437</v>
      </c>
      <c r="F61">
        <v>26514</v>
      </c>
      <c r="G61">
        <v>1360075.91</v>
      </c>
    </row>
    <row r="62" spans="1:7" x14ac:dyDescent="0.2">
      <c r="A62" t="s">
        <v>67</v>
      </c>
      <c r="B62">
        <v>360829.22</v>
      </c>
      <c r="C62">
        <v>7213</v>
      </c>
      <c r="D62">
        <v>705943.97</v>
      </c>
      <c r="E62">
        <v>15742</v>
      </c>
      <c r="F62">
        <v>22955</v>
      </c>
      <c r="G62">
        <v>1066773.19</v>
      </c>
    </row>
    <row r="63" spans="1:7" x14ac:dyDescent="0.2">
      <c r="A63" t="s">
        <v>68</v>
      </c>
      <c r="B63">
        <v>196659.6</v>
      </c>
      <c r="C63">
        <v>4141</v>
      </c>
      <c r="D63">
        <v>671398.48</v>
      </c>
      <c r="E63">
        <v>14288</v>
      </c>
      <c r="F63">
        <v>18429</v>
      </c>
      <c r="G63">
        <v>868058.08</v>
      </c>
    </row>
    <row r="64" spans="1:7" x14ac:dyDescent="0.2">
      <c r="A64" t="s">
        <v>69</v>
      </c>
      <c r="B64">
        <v>2309.83</v>
      </c>
      <c r="C64">
        <v>72</v>
      </c>
      <c r="D64">
        <v>5050.8999999999996</v>
      </c>
      <c r="E64">
        <v>191</v>
      </c>
      <c r="F64">
        <v>263</v>
      </c>
      <c r="G64">
        <v>7360.73</v>
      </c>
    </row>
    <row r="65" spans="1:7" x14ac:dyDescent="0.2">
      <c r="A65" t="s">
        <v>70</v>
      </c>
      <c r="B65">
        <v>981465.53</v>
      </c>
      <c r="C65">
        <v>19092</v>
      </c>
      <c r="D65">
        <v>2096639.92</v>
      </c>
      <c r="E65">
        <v>52527</v>
      </c>
      <c r="F65">
        <v>71619</v>
      </c>
      <c r="G65">
        <v>3078105.45</v>
      </c>
    </row>
    <row r="66" spans="1:7" x14ac:dyDescent="0.2">
      <c r="A66" t="s">
        <v>71</v>
      </c>
      <c r="B66">
        <v>22595.279999999999</v>
      </c>
      <c r="C66">
        <v>479</v>
      </c>
      <c r="D66">
        <v>66026.87</v>
      </c>
      <c r="E66">
        <v>1404</v>
      </c>
      <c r="F66">
        <v>1883</v>
      </c>
      <c r="G66">
        <v>88622.15</v>
      </c>
    </row>
    <row r="67" spans="1:7" x14ac:dyDescent="0.2">
      <c r="A67" t="s">
        <v>72</v>
      </c>
      <c r="B67">
        <v>3548.28</v>
      </c>
      <c r="C67">
        <v>95</v>
      </c>
      <c r="D67">
        <v>36107.050000000003</v>
      </c>
      <c r="E67">
        <v>1093</v>
      </c>
      <c r="F67">
        <v>1188</v>
      </c>
      <c r="G67">
        <v>39655.33</v>
      </c>
    </row>
    <row r="68" spans="1:7" x14ac:dyDescent="0.2">
      <c r="A68" t="s">
        <v>73</v>
      </c>
      <c r="B68">
        <v>146860.98000000001</v>
      </c>
      <c r="C68">
        <v>3665</v>
      </c>
      <c r="D68">
        <v>289323.98</v>
      </c>
      <c r="E68">
        <v>8616</v>
      </c>
      <c r="F68">
        <v>12281</v>
      </c>
      <c r="G68">
        <v>436184.96</v>
      </c>
    </row>
    <row r="69" spans="1:7" x14ac:dyDescent="0.2">
      <c r="A69" t="s">
        <v>74</v>
      </c>
      <c r="B69">
        <v>72658.789999999994</v>
      </c>
      <c r="C69">
        <v>1745</v>
      </c>
      <c r="D69">
        <v>144645.29</v>
      </c>
      <c r="E69">
        <v>4141</v>
      </c>
      <c r="F69">
        <v>5886</v>
      </c>
      <c r="G69">
        <v>217304.08</v>
      </c>
    </row>
    <row r="70" spans="1:7" x14ac:dyDescent="0.2">
      <c r="A70" t="s">
        <v>75</v>
      </c>
      <c r="B70">
        <v>151416.25</v>
      </c>
      <c r="C70">
        <v>3484</v>
      </c>
      <c r="D70">
        <v>3489570.09</v>
      </c>
      <c r="E70">
        <v>73821</v>
      </c>
      <c r="F70">
        <v>77305</v>
      </c>
      <c r="G70">
        <v>3640986.33</v>
      </c>
    </row>
    <row r="71" spans="1:7" x14ac:dyDescent="0.2">
      <c r="A71" t="s">
        <v>76</v>
      </c>
      <c r="B71">
        <v>141268.26999999999</v>
      </c>
      <c r="C71">
        <v>2899</v>
      </c>
      <c r="D71">
        <v>548404.61</v>
      </c>
      <c r="E71">
        <v>13856</v>
      </c>
      <c r="F71">
        <v>16755</v>
      </c>
      <c r="G71">
        <v>689672.88</v>
      </c>
    </row>
    <row r="72" spans="1:7" x14ac:dyDescent="0.2">
      <c r="A72" t="s">
        <v>77</v>
      </c>
      <c r="B72">
        <v>6692.92</v>
      </c>
      <c r="C72">
        <v>162</v>
      </c>
      <c r="D72">
        <v>111445.89</v>
      </c>
      <c r="E72">
        <v>1387</v>
      </c>
      <c r="F72">
        <v>1549</v>
      </c>
      <c r="G72">
        <v>118138.8</v>
      </c>
    </row>
    <row r="73" spans="1:7" x14ac:dyDescent="0.2">
      <c r="A73" t="s">
        <v>78</v>
      </c>
      <c r="B73">
        <v>13811.78</v>
      </c>
      <c r="C73">
        <v>302</v>
      </c>
      <c r="D73">
        <v>194194.74</v>
      </c>
      <c r="E73">
        <v>2630</v>
      </c>
      <c r="F73">
        <v>2932</v>
      </c>
      <c r="G73">
        <v>208006.51</v>
      </c>
    </row>
    <row r="74" spans="1:7" x14ac:dyDescent="0.2">
      <c r="A74" t="s">
        <v>79</v>
      </c>
      <c r="B74">
        <v>300</v>
      </c>
      <c r="C74">
        <v>8</v>
      </c>
      <c r="D74">
        <v>1008.3</v>
      </c>
      <c r="E74">
        <v>44</v>
      </c>
      <c r="F74">
        <v>52</v>
      </c>
      <c r="G74">
        <v>1308.3</v>
      </c>
    </row>
    <row r="75" spans="1:7" x14ac:dyDescent="0.2">
      <c r="A75" t="s">
        <v>80</v>
      </c>
      <c r="B75">
        <v>113550.08</v>
      </c>
      <c r="C75">
        <v>2960</v>
      </c>
      <c r="D75">
        <v>159377.31</v>
      </c>
      <c r="E75">
        <v>5050</v>
      </c>
      <c r="F75">
        <v>8010</v>
      </c>
      <c r="G75">
        <v>272927.39</v>
      </c>
    </row>
    <row r="76" spans="1:7" x14ac:dyDescent="0.2">
      <c r="A76" t="s">
        <v>81</v>
      </c>
      <c r="B76">
        <v>80639.72</v>
      </c>
      <c r="C76">
        <v>2062</v>
      </c>
      <c r="D76">
        <v>416733.66</v>
      </c>
      <c r="E76">
        <v>7384</v>
      </c>
      <c r="F76">
        <v>9446</v>
      </c>
      <c r="G76">
        <v>497373.38</v>
      </c>
    </row>
    <row r="77" spans="1:7" x14ac:dyDescent="0.2">
      <c r="A77" t="s">
        <v>82</v>
      </c>
      <c r="B77">
        <v>26830.19</v>
      </c>
      <c r="C77">
        <v>496</v>
      </c>
      <c r="D77">
        <v>38931.61</v>
      </c>
      <c r="E77">
        <v>991</v>
      </c>
      <c r="F77">
        <v>1487</v>
      </c>
      <c r="G77">
        <v>65761.8</v>
      </c>
    </row>
    <row r="78" spans="1:7" x14ac:dyDescent="0.2">
      <c r="A78" t="s">
        <v>83</v>
      </c>
      <c r="B78">
        <v>11613.18</v>
      </c>
      <c r="C78">
        <v>200</v>
      </c>
      <c r="D78">
        <v>30329.11</v>
      </c>
      <c r="E78">
        <v>643</v>
      </c>
      <c r="F78">
        <v>843</v>
      </c>
      <c r="G78">
        <v>41942.29</v>
      </c>
    </row>
    <row r="79" spans="1:7" x14ac:dyDescent="0.2">
      <c r="B79" s="1">
        <f>SUBTOTAL(109,B2:B78)</f>
        <v>12051505.969999997</v>
      </c>
      <c r="C79" s="2"/>
      <c r="D79" s="1">
        <f>SUBTOTAL(109,D2:D78)</f>
        <v>34630737.160000004</v>
      </c>
      <c r="E79" s="2"/>
      <c r="F79" s="2"/>
      <c r="G79" s="1">
        <f>SUBTOTAL(109,G2:G78)</f>
        <v>46682243.119999975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Martinez</dc:creator>
  <cp:lastModifiedBy>Brown, Andrea, RLD</cp:lastModifiedBy>
  <dcterms:created xsi:type="dcterms:W3CDTF">2023-11-01T15:01:43Z</dcterms:created>
  <dcterms:modified xsi:type="dcterms:W3CDTF">2023-11-03T20:08:46Z</dcterms:modified>
</cp:coreProperties>
</file>