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eyam\Documents\GitHub\NAPS\config\"/>
    </mc:Choice>
  </mc:AlternateContent>
  <bookViews>
    <workbookView xWindow="0" yWindow="0" windowWidth="10665" windowHeight="4080"/>
  </bookViews>
  <sheets>
    <sheet name="lin_model_shiftx2_test" sheetId="1" r:id="rId1"/>
  </sheets>
  <calcPr calcId="0"/>
</workbook>
</file>

<file path=xl/calcChain.xml><?xml version="1.0" encoding="utf-8"?>
<calcChain xmlns="http://schemas.openxmlformats.org/spreadsheetml/2006/main">
  <c r="G41" i="1" l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4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G80" i="1"/>
  <c r="F8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40" i="1"/>
</calcChain>
</file>

<file path=xl/sharedStrings.xml><?xml version="1.0" encoding="utf-8"?>
<sst xmlns="http://schemas.openxmlformats.org/spreadsheetml/2006/main" count="529" uniqueCount="205">
  <si>
    <t>Atom_type</t>
  </si>
  <si>
    <t>Res_type</t>
  </si>
  <si>
    <t>Grad</t>
  </si>
  <si>
    <t>Offset</t>
  </si>
  <si>
    <t>HA_P</t>
  </si>
  <si>
    <t>HA</t>
  </si>
  <si>
    <t>P</t>
  </si>
  <si>
    <t>HA_K</t>
  </si>
  <si>
    <t>K</t>
  </si>
  <si>
    <t>HA_I</t>
  </si>
  <si>
    <t>I</t>
  </si>
  <si>
    <t>HA_V</t>
  </si>
  <si>
    <t>V</t>
  </si>
  <si>
    <t>HA_W</t>
  </si>
  <si>
    <t>W</t>
  </si>
  <si>
    <t>HA_N</t>
  </si>
  <si>
    <t>N</t>
  </si>
  <si>
    <t>HA_E</t>
  </si>
  <si>
    <t>E</t>
  </si>
  <si>
    <t>HA_R</t>
  </si>
  <si>
    <t>R</t>
  </si>
  <si>
    <t>HA_F</t>
  </si>
  <si>
    <t>F</t>
  </si>
  <si>
    <t>HA_T</t>
  </si>
  <si>
    <t>T</t>
  </si>
  <si>
    <t>HA_D</t>
  </si>
  <si>
    <t>D</t>
  </si>
  <si>
    <t>HA_H</t>
  </si>
  <si>
    <t>H</t>
  </si>
  <si>
    <t>HA_A</t>
  </si>
  <si>
    <t>A</t>
  </si>
  <si>
    <t>HA_Y</t>
  </si>
  <si>
    <t>Y</t>
  </si>
  <si>
    <t>HA_M</t>
  </si>
  <si>
    <t>M</t>
  </si>
  <si>
    <t>HA_L</t>
  </si>
  <si>
    <t>L</t>
  </si>
  <si>
    <t>HA_S</t>
  </si>
  <si>
    <t>S</t>
  </si>
  <si>
    <t>HA_C</t>
  </si>
  <si>
    <t>C</t>
  </si>
  <si>
    <t>HA_Q</t>
  </si>
  <si>
    <t>Q</t>
  </si>
  <si>
    <t>CBm1_P</t>
  </si>
  <si>
    <t>CBm1</t>
  </si>
  <si>
    <t>CBm1_K</t>
  </si>
  <si>
    <t>CBm1_I</t>
  </si>
  <si>
    <t>CBm1_V</t>
  </si>
  <si>
    <t>CBm1_W</t>
  </si>
  <si>
    <t>CBm1_N</t>
  </si>
  <si>
    <t>CBm1_E</t>
  </si>
  <si>
    <t>CBm1_R</t>
  </si>
  <si>
    <t>CBm1_F</t>
  </si>
  <si>
    <t>CBm1_T</t>
  </si>
  <si>
    <t>CBm1_D</t>
  </si>
  <si>
    <t>CBm1_H</t>
  </si>
  <si>
    <t>CBm1_A</t>
  </si>
  <si>
    <t>CBm1_Y</t>
  </si>
  <si>
    <t>CBm1_M</t>
  </si>
  <si>
    <t>CBm1_L</t>
  </si>
  <si>
    <t>CBm1_S</t>
  </si>
  <si>
    <t>CBm1_C</t>
  </si>
  <si>
    <t>CBm1_Q</t>
  </si>
  <si>
    <t>CA_P</t>
  </si>
  <si>
    <t>CA</t>
  </si>
  <si>
    <t>CA_K</t>
  </si>
  <si>
    <t>CA_I</t>
  </si>
  <si>
    <t>CA_V</t>
  </si>
  <si>
    <t>CA_W</t>
  </si>
  <si>
    <t>CA_N</t>
  </si>
  <si>
    <t>CA_E</t>
  </si>
  <si>
    <t>CA_R</t>
  </si>
  <si>
    <t>CA_F</t>
  </si>
  <si>
    <t>CA_T</t>
  </si>
  <si>
    <t>CA_D</t>
  </si>
  <si>
    <t>CA_H</t>
  </si>
  <si>
    <t>CA_A</t>
  </si>
  <si>
    <t>CA_Y</t>
  </si>
  <si>
    <t>CA_M</t>
  </si>
  <si>
    <t>CA_L</t>
  </si>
  <si>
    <t>CA_S</t>
  </si>
  <si>
    <t>CA_C</t>
  </si>
  <si>
    <t>CA_G</t>
  </si>
  <si>
    <t>G</t>
  </si>
  <si>
    <t>CA_Q</t>
  </si>
  <si>
    <t>Cm1_P</t>
  </si>
  <si>
    <t>Cm1</t>
  </si>
  <si>
    <t>Cm1_K</t>
  </si>
  <si>
    <t>Cm1_I</t>
  </si>
  <si>
    <t>Cm1_V</t>
  </si>
  <si>
    <t>Cm1_W</t>
  </si>
  <si>
    <t>Cm1_N</t>
  </si>
  <si>
    <t>Cm1_E</t>
  </si>
  <si>
    <t>Cm1_R</t>
  </si>
  <si>
    <t>Cm1_F</t>
  </si>
  <si>
    <t>Cm1_T</t>
  </si>
  <si>
    <t>Cm1_D</t>
  </si>
  <si>
    <t>Cm1_H</t>
  </si>
  <si>
    <t>Cm1_A</t>
  </si>
  <si>
    <t>Cm1_Y</t>
  </si>
  <si>
    <t>Cm1_M</t>
  </si>
  <si>
    <t>Cm1_L</t>
  </si>
  <si>
    <t>Cm1_S</t>
  </si>
  <si>
    <t>Cm1_C</t>
  </si>
  <si>
    <t>Cm1_G</t>
  </si>
  <si>
    <t>Cm1_Q</t>
  </si>
  <si>
    <t>C_P</t>
  </si>
  <si>
    <t>C_K</t>
  </si>
  <si>
    <t>C_I</t>
  </si>
  <si>
    <t>C_V</t>
  </si>
  <si>
    <t>C_W</t>
  </si>
  <si>
    <t>C_N</t>
  </si>
  <si>
    <t>C_E</t>
  </si>
  <si>
    <t>C_R</t>
  </si>
  <si>
    <t>C_F</t>
  </si>
  <si>
    <t>C_T</t>
  </si>
  <si>
    <t>C_D</t>
  </si>
  <si>
    <t>C_H</t>
  </si>
  <si>
    <t>C_A</t>
  </si>
  <si>
    <t>C_Y</t>
  </si>
  <si>
    <t>C_M</t>
  </si>
  <si>
    <t>C_L</t>
  </si>
  <si>
    <t>C_S</t>
  </si>
  <si>
    <t>C_C</t>
  </si>
  <si>
    <t>C_G</t>
  </si>
  <si>
    <t>C_Q</t>
  </si>
  <si>
    <t>N_K</t>
  </si>
  <si>
    <t>N_I</t>
  </si>
  <si>
    <t>N_V</t>
  </si>
  <si>
    <t>N_W</t>
  </si>
  <si>
    <t>N_N</t>
  </si>
  <si>
    <t>N_E</t>
  </si>
  <si>
    <t>N_R</t>
  </si>
  <si>
    <t>N_F</t>
  </si>
  <si>
    <t>N_T</t>
  </si>
  <si>
    <t>N_D</t>
  </si>
  <si>
    <t>N_H</t>
  </si>
  <si>
    <t>N_A</t>
  </si>
  <si>
    <t>N_Y</t>
  </si>
  <si>
    <t>N_M</t>
  </si>
  <si>
    <t>N_L</t>
  </si>
  <si>
    <t>N_S</t>
  </si>
  <si>
    <t>N_C</t>
  </si>
  <si>
    <t>N_G</t>
  </si>
  <si>
    <t>N_Q</t>
  </si>
  <si>
    <t>CB_P</t>
  </si>
  <si>
    <t>CB</t>
  </si>
  <si>
    <t>CB_K</t>
  </si>
  <si>
    <t>CB_I</t>
  </si>
  <si>
    <t>CB_V</t>
  </si>
  <si>
    <t>CB_W</t>
  </si>
  <si>
    <t>CB_N</t>
  </si>
  <si>
    <t>CB_E</t>
  </si>
  <si>
    <t>CB_R</t>
  </si>
  <si>
    <t>CB_F</t>
  </si>
  <si>
    <t>CB_T</t>
  </si>
  <si>
    <t>CB_D</t>
  </si>
  <si>
    <t>CB_H</t>
  </si>
  <si>
    <t>CB_A</t>
  </si>
  <si>
    <t>CB_Y</t>
  </si>
  <si>
    <t>CB_M</t>
  </si>
  <si>
    <t>CB_L</t>
  </si>
  <si>
    <t>CB_S</t>
  </si>
  <si>
    <t>CB_C</t>
  </si>
  <si>
    <t>CB_Q</t>
  </si>
  <si>
    <t>CAm1_P</t>
  </si>
  <si>
    <t>CAm1</t>
  </si>
  <si>
    <t>CAm1_K</t>
  </si>
  <si>
    <t>CAm1_I</t>
  </si>
  <si>
    <t>CAm1_V</t>
  </si>
  <si>
    <t>CAm1_W</t>
  </si>
  <si>
    <t>CAm1_N</t>
  </si>
  <si>
    <t>CAm1_E</t>
  </si>
  <si>
    <t>CAm1_R</t>
  </si>
  <si>
    <t>CAm1_F</t>
  </si>
  <si>
    <t>CAm1_T</t>
  </si>
  <si>
    <t>CAm1_D</t>
  </si>
  <si>
    <t>CAm1_H</t>
  </si>
  <si>
    <t>CAm1_A</t>
  </si>
  <si>
    <t>CAm1_Y</t>
  </si>
  <si>
    <t>CAm1_M</t>
  </si>
  <si>
    <t>CAm1_L</t>
  </si>
  <si>
    <t>CAm1_S</t>
  </si>
  <si>
    <t>CAm1_C</t>
  </si>
  <si>
    <t>CAm1_G</t>
  </si>
  <si>
    <t>CAm1_Q</t>
  </si>
  <si>
    <t>H_K</t>
  </si>
  <si>
    <t>H_I</t>
  </si>
  <si>
    <t>H_V</t>
  </si>
  <si>
    <t>H_W</t>
  </si>
  <si>
    <t>H_N</t>
  </si>
  <si>
    <t>H_E</t>
  </si>
  <si>
    <t>H_R</t>
  </si>
  <si>
    <t>H_F</t>
  </si>
  <si>
    <t>H_T</t>
  </si>
  <si>
    <t>H_D</t>
  </si>
  <si>
    <t>H_H</t>
  </si>
  <si>
    <t>H_A</t>
  </si>
  <si>
    <t>H_Y</t>
  </si>
  <si>
    <t>H_M</t>
  </si>
  <si>
    <t>H_L</t>
  </si>
  <si>
    <t>H_S</t>
  </si>
  <si>
    <t>H_C</t>
  </si>
  <si>
    <t>H_G</t>
  </si>
  <si>
    <t>H_Q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</si>
</sst>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tabSelected="1" topLeftCell="A39" workbookViewId="0">
      <selection activeCell="G41" sqref="G41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t="s">
        <v>5</v>
      </c>
      <c r="C2" t="s">
        <v>6</v>
      </c>
      <c r="D2">
        <v>-0.245727771340776</v>
      </c>
      <c r="E2">
        <v>1.04043698778627</v>
      </c>
    </row>
    <row r="3" spans="1:5" x14ac:dyDescent="0.25">
      <c r="A3" t="s">
        <v>7</v>
      </c>
      <c r="B3" t="s">
        <v>5</v>
      </c>
      <c r="C3" t="s">
        <v>8</v>
      </c>
      <c r="D3">
        <v>-0.16224256804995399</v>
      </c>
      <c r="E3">
        <v>0.70463082658946496</v>
      </c>
    </row>
    <row r="4" spans="1:5" x14ac:dyDescent="0.25">
      <c r="A4" t="s">
        <v>9</v>
      </c>
      <c r="B4" t="s">
        <v>5</v>
      </c>
      <c r="C4" t="s">
        <v>10</v>
      </c>
      <c r="D4">
        <v>-0.11454362154332499</v>
      </c>
      <c r="E4">
        <v>0.52530667425051703</v>
      </c>
    </row>
    <row r="5" spans="1:5" x14ac:dyDescent="0.25">
      <c r="A5" t="s">
        <v>11</v>
      </c>
      <c r="B5" t="s">
        <v>5</v>
      </c>
      <c r="C5" t="s">
        <v>12</v>
      </c>
      <c r="D5">
        <v>-0.12112391191399099</v>
      </c>
      <c r="E5">
        <v>0.53700690504862303</v>
      </c>
    </row>
    <row r="6" spans="1:5" x14ac:dyDescent="0.25">
      <c r="A6" t="s">
        <v>13</v>
      </c>
      <c r="B6" t="s">
        <v>5</v>
      </c>
      <c r="C6" t="s">
        <v>14</v>
      </c>
      <c r="D6">
        <v>-0.12639102122732601</v>
      </c>
      <c r="E6">
        <v>0.57929622738989905</v>
      </c>
    </row>
    <row r="7" spans="1:5" x14ac:dyDescent="0.25">
      <c r="A7" t="s">
        <v>15</v>
      </c>
      <c r="B7" t="s">
        <v>5</v>
      </c>
      <c r="C7" t="s">
        <v>16</v>
      </c>
      <c r="D7">
        <v>-0.26922960118743899</v>
      </c>
      <c r="E7">
        <v>1.2729676559102501</v>
      </c>
    </row>
    <row r="8" spans="1:5" x14ac:dyDescent="0.25">
      <c r="A8" t="s">
        <v>17</v>
      </c>
      <c r="B8" t="s">
        <v>5</v>
      </c>
      <c r="C8" t="s">
        <v>18</v>
      </c>
      <c r="D8">
        <v>-0.15132655539951601</v>
      </c>
      <c r="E8">
        <v>0.66920774612339196</v>
      </c>
    </row>
    <row r="9" spans="1:5" x14ac:dyDescent="0.25">
      <c r="A9" t="s">
        <v>19</v>
      </c>
      <c r="B9" t="s">
        <v>5</v>
      </c>
      <c r="C9" t="s">
        <v>20</v>
      </c>
      <c r="D9">
        <v>-0.190771725971767</v>
      </c>
      <c r="E9">
        <v>0.84877781032234001</v>
      </c>
    </row>
    <row r="10" spans="1:5" x14ac:dyDescent="0.25">
      <c r="A10" t="s">
        <v>21</v>
      </c>
      <c r="B10" t="s">
        <v>5</v>
      </c>
      <c r="C10" t="s">
        <v>22</v>
      </c>
      <c r="D10">
        <v>-0.19055196041560399</v>
      </c>
      <c r="E10">
        <v>0.91413845255811399</v>
      </c>
    </row>
    <row r="11" spans="1:5" x14ac:dyDescent="0.25">
      <c r="A11" t="s">
        <v>23</v>
      </c>
      <c r="B11" t="s">
        <v>5</v>
      </c>
      <c r="C11" t="s">
        <v>24</v>
      </c>
      <c r="D11">
        <v>-0.201604641899681</v>
      </c>
      <c r="E11">
        <v>0.89390940381008499</v>
      </c>
    </row>
    <row r="12" spans="1:5" x14ac:dyDescent="0.25">
      <c r="A12" t="s">
        <v>25</v>
      </c>
      <c r="B12" t="s">
        <v>5</v>
      </c>
      <c r="C12" t="s">
        <v>26</v>
      </c>
      <c r="D12">
        <v>-0.35062180351176597</v>
      </c>
      <c r="E12">
        <v>1.5969031395474</v>
      </c>
    </row>
    <row r="13" spans="1:5" x14ac:dyDescent="0.25">
      <c r="A13" t="s">
        <v>27</v>
      </c>
      <c r="B13" t="s">
        <v>5</v>
      </c>
      <c r="C13" t="s">
        <v>28</v>
      </c>
      <c r="D13">
        <v>-0.223755400194041</v>
      </c>
      <c r="E13">
        <v>1.0700176088017701</v>
      </c>
    </row>
    <row r="14" spans="1:5" x14ac:dyDescent="0.25">
      <c r="A14" t="s">
        <v>29</v>
      </c>
      <c r="B14" t="s">
        <v>5</v>
      </c>
      <c r="C14" t="s">
        <v>30</v>
      </c>
      <c r="D14">
        <v>-0.15526315322276399</v>
      </c>
      <c r="E14">
        <v>0.66733978084557299</v>
      </c>
    </row>
    <row r="15" spans="1:5" x14ac:dyDescent="0.25">
      <c r="A15" t="s">
        <v>31</v>
      </c>
      <c r="B15" t="s">
        <v>5</v>
      </c>
      <c r="C15" t="s">
        <v>32</v>
      </c>
      <c r="D15">
        <v>-0.144255203714164</v>
      </c>
      <c r="E15">
        <v>0.67910433309979501</v>
      </c>
    </row>
    <row r="16" spans="1:5" x14ac:dyDescent="0.25">
      <c r="A16" t="s">
        <v>33</v>
      </c>
      <c r="B16" t="s">
        <v>5</v>
      </c>
      <c r="C16" t="s">
        <v>34</v>
      </c>
      <c r="D16">
        <v>-0.22808559261570299</v>
      </c>
      <c r="E16">
        <v>1.0272543973053301</v>
      </c>
    </row>
    <row r="17" spans="1:5" x14ac:dyDescent="0.25">
      <c r="A17" t="s">
        <v>35</v>
      </c>
      <c r="B17" t="s">
        <v>5</v>
      </c>
      <c r="C17" t="s">
        <v>36</v>
      </c>
      <c r="D17">
        <v>-0.13206433402705101</v>
      </c>
      <c r="E17">
        <v>0.57744270341160897</v>
      </c>
    </row>
    <row r="18" spans="1:5" x14ac:dyDescent="0.25">
      <c r="A18" t="s">
        <v>37</v>
      </c>
      <c r="B18" t="s">
        <v>5</v>
      </c>
      <c r="C18" t="s">
        <v>38</v>
      </c>
      <c r="D18">
        <v>-0.24870835700923299</v>
      </c>
      <c r="E18">
        <v>1.15056117934931</v>
      </c>
    </row>
    <row r="19" spans="1:5" x14ac:dyDescent="0.25">
      <c r="A19" t="s">
        <v>39</v>
      </c>
      <c r="B19" t="s">
        <v>5</v>
      </c>
      <c r="C19" t="s">
        <v>40</v>
      </c>
      <c r="D19">
        <v>-0.22544183615508201</v>
      </c>
      <c r="E19">
        <v>1.1067287371253201</v>
      </c>
    </row>
    <row r="20" spans="1:5" x14ac:dyDescent="0.25">
      <c r="A20" t="s">
        <v>41</v>
      </c>
      <c r="B20" t="s">
        <v>5</v>
      </c>
      <c r="C20" t="s">
        <v>42</v>
      </c>
      <c r="D20">
        <v>-0.171608412592719</v>
      </c>
      <c r="E20">
        <v>0.74801736634372695</v>
      </c>
    </row>
    <row r="21" spans="1:5" x14ac:dyDescent="0.25">
      <c r="A21" t="s">
        <v>43</v>
      </c>
      <c r="B21" t="s">
        <v>44</v>
      </c>
      <c r="C21" t="s">
        <v>6</v>
      </c>
      <c r="D21">
        <v>-0.60617804016534904</v>
      </c>
      <c r="E21">
        <v>19.245791942693199</v>
      </c>
    </row>
    <row r="22" spans="1:5" x14ac:dyDescent="0.25">
      <c r="A22" t="s">
        <v>45</v>
      </c>
      <c r="B22" t="s">
        <v>44</v>
      </c>
      <c r="C22" t="s">
        <v>8</v>
      </c>
      <c r="D22">
        <v>-0.24527646539640199</v>
      </c>
      <c r="E22">
        <v>8.2047036033454894</v>
      </c>
    </row>
    <row r="23" spans="1:5" x14ac:dyDescent="0.25">
      <c r="A23" t="s">
        <v>46</v>
      </c>
      <c r="B23" t="s">
        <v>44</v>
      </c>
      <c r="C23" t="s">
        <v>10</v>
      </c>
      <c r="D23">
        <v>-0.279707539816131</v>
      </c>
      <c r="E23">
        <v>10.942973706188299</v>
      </c>
    </row>
    <row r="24" spans="1:5" x14ac:dyDescent="0.25">
      <c r="A24" t="s">
        <v>47</v>
      </c>
      <c r="B24" t="s">
        <v>44</v>
      </c>
      <c r="C24" t="s">
        <v>12</v>
      </c>
      <c r="D24">
        <v>-0.22106491569824599</v>
      </c>
      <c r="E24">
        <v>7.4248719238948997</v>
      </c>
    </row>
    <row r="25" spans="1:5" x14ac:dyDescent="0.25">
      <c r="A25" t="s">
        <v>48</v>
      </c>
      <c r="B25" t="s">
        <v>44</v>
      </c>
      <c r="C25" t="s">
        <v>14</v>
      </c>
      <c r="D25">
        <v>-0.31208097964759401</v>
      </c>
      <c r="E25">
        <v>9.6047089758843605</v>
      </c>
    </row>
    <row r="26" spans="1:5" x14ac:dyDescent="0.25">
      <c r="A26" t="s">
        <v>49</v>
      </c>
      <c r="B26" t="s">
        <v>44</v>
      </c>
      <c r="C26" t="s">
        <v>16</v>
      </c>
      <c r="D26">
        <v>-0.477820783542801</v>
      </c>
      <c r="E26">
        <v>18.556341979261401</v>
      </c>
    </row>
    <row r="27" spans="1:5" x14ac:dyDescent="0.25">
      <c r="A27" t="s">
        <v>50</v>
      </c>
      <c r="B27" t="s">
        <v>44</v>
      </c>
      <c r="C27" t="s">
        <v>18</v>
      </c>
      <c r="D27">
        <v>-0.31086042483672699</v>
      </c>
      <c r="E27">
        <v>9.3180659379090596</v>
      </c>
    </row>
    <row r="28" spans="1:5" x14ac:dyDescent="0.25">
      <c r="A28" t="s">
        <v>51</v>
      </c>
      <c r="B28" t="s">
        <v>44</v>
      </c>
      <c r="C28" t="s">
        <v>20</v>
      </c>
      <c r="D28">
        <v>-0.28570508461108202</v>
      </c>
      <c r="E28">
        <v>8.9820761473441202</v>
      </c>
    </row>
    <row r="29" spans="1:5" x14ac:dyDescent="0.25">
      <c r="A29" t="s">
        <v>52</v>
      </c>
      <c r="B29" t="s">
        <v>44</v>
      </c>
      <c r="C29" t="s">
        <v>22</v>
      </c>
      <c r="D29">
        <v>-0.34089570378338402</v>
      </c>
      <c r="E29">
        <v>13.8567353161132</v>
      </c>
    </row>
    <row r="30" spans="1:5" x14ac:dyDescent="0.25">
      <c r="A30" t="s">
        <v>53</v>
      </c>
      <c r="B30" t="s">
        <v>44</v>
      </c>
      <c r="C30" t="s">
        <v>24</v>
      </c>
      <c r="D30">
        <v>-0.39088803763718</v>
      </c>
      <c r="E30">
        <v>27.556120998919901</v>
      </c>
    </row>
    <row r="31" spans="1:5" x14ac:dyDescent="0.25">
      <c r="A31" t="s">
        <v>54</v>
      </c>
      <c r="B31" t="s">
        <v>44</v>
      </c>
      <c r="C31" t="s">
        <v>26</v>
      </c>
      <c r="D31">
        <v>-0.47603418095911698</v>
      </c>
      <c r="E31">
        <v>19.510064105850201</v>
      </c>
    </row>
    <row r="32" spans="1:5" x14ac:dyDescent="0.25">
      <c r="A32" t="s">
        <v>55</v>
      </c>
      <c r="B32" t="s">
        <v>44</v>
      </c>
      <c r="C32" t="s">
        <v>28</v>
      </c>
      <c r="D32">
        <v>-0.49389067018285199</v>
      </c>
      <c r="E32">
        <v>14.819747427354701</v>
      </c>
    </row>
    <row r="33" spans="1:7" x14ac:dyDescent="0.25">
      <c r="A33" t="s">
        <v>56</v>
      </c>
      <c r="B33" t="s">
        <v>44</v>
      </c>
      <c r="C33" t="s">
        <v>30</v>
      </c>
      <c r="D33">
        <v>-0.29539575533020701</v>
      </c>
      <c r="E33">
        <v>5.7314007034897196</v>
      </c>
    </row>
    <row r="34" spans="1:7" x14ac:dyDescent="0.25">
      <c r="A34" t="s">
        <v>57</v>
      </c>
      <c r="B34" t="s">
        <v>44</v>
      </c>
      <c r="C34" t="s">
        <v>32</v>
      </c>
      <c r="D34">
        <v>-0.27847824706254298</v>
      </c>
      <c r="E34">
        <v>11.214263260444801</v>
      </c>
    </row>
    <row r="35" spans="1:7" x14ac:dyDescent="0.25">
      <c r="A35" t="s">
        <v>58</v>
      </c>
      <c r="B35" t="s">
        <v>44</v>
      </c>
      <c r="C35" t="s">
        <v>34</v>
      </c>
      <c r="D35">
        <v>-0.39682163418424599</v>
      </c>
      <c r="E35">
        <v>13.3680829431764</v>
      </c>
    </row>
    <row r="36" spans="1:7" x14ac:dyDescent="0.25">
      <c r="A36" t="s">
        <v>59</v>
      </c>
      <c r="B36" t="s">
        <v>44</v>
      </c>
      <c r="C36" t="s">
        <v>36</v>
      </c>
      <c r="D36">
        <v>-0.33442768175417897</v>
      </c>
      <c r="E36">
        <v>14.234721719775299</v>
      </c>
    </row>
    <row r="37" spans="1:7" x14ac:dyDescent="0.25">
      <c r="A37" t="s">
        <v>60</v>
      </c>
      <c r="B37" t="s">
        <v>44</v>
      </c>
      <c r="C37" t="s">
        <v>38</v>
      </c>
      <c r="D37">
        <v>-0.31174254408128799</v>
      </c>
      <c r="E37">
        <v>19.928371079277898</v>
      </c>
    </row>
    <row r="38" spans="1:7" x14ac:dyDescent="0.25">
      <c r="A38" t="s">
        <v>61</v>
      </c>
      <c r="B38" t="s">
        <v>44</v>
      </c>
      <c r="C38" t="s">
        <v>40</v>
      </c>
      <c r="D38">
        <v>-0.136714051314486</v>
      </c>
      <c r="E38">
        <v>4.1726895941933</v>
      </c>
    </row>
    <row r="39" spans="1:7" x14ac:dyDescent="0.25">
      <c r="A39" t="s">
        <v>62</v>
      </c>
      <c r="B39" t="s">
        <v>44</v>
      </c>
      <c r="C39" t="s">
        <v>42</v>
      </c>
      <c r="D39">
        <v>-0.28205038872024402</v>
      </c>
      <c r="E39">
        <v>8.4389620384785005</v>
      </c>
    </row>
    <row r="40" spans="1:7" x14ac:dyDescent="0.25">
      <c r="A40" t="s">
        <v>63</v>
      </c>
      <c r="B40" t="s">
        <v>64</v>
      </c>
      <c r="C40" t="s">
        <v>6</v>
      </c>
      <c r="D40">
        <v>-0.31974659414688</v>
      </c>
      <c r="E40">
        <v>20.467149035464601</v>
      </c>
      <c r="F40">
        <f>40*D40+E40</f>
        <v>7.6772852695894009</v>
      </c>
      <c r="G40">
        <f>60*D40+E40</f>
        <v>1.2823533866517991</v>
      </c>
    </row>
    <row r="41" spans="1:7" x14ac:dyDescent="0.25">
      <c r="A41" t="s">
        <v>65</v>
      </c>
      <c r="B41" t="s">
        <v>64</v>
      </c>
      <c r="C41" t="s">
        <v>8</v>
      </c>
      <c r="D41">
        <v>-0.14647796462209101</v>
      </c>
      <c r="E41">
        <v>8.31880227779377</v>
      </c>
      <c r="F41">
        <f t="shared" ref="F41:F59" si="0">40*D41+E41</f>
        <v>2.4596836929101293</v>
      </c>
      <c r="G41">
        <f t="shared" ref="G41:G59" si="1">60*D41+E41</f>
        <v>-0.46987559953169011</v>
      </c>
    </row>
    <row r="42" spans="1:7" x14ac:dyDescent="0.25">
      <c r="A42" t="s">
        <v>66</v>
      </c>
      <c r="B42" t="s">
        <v>64</v>
      </c>
      <c r="C42" t="s">
        <v>10</v>
      </c>
      <c r="D42">
        <v>-0.15336276909954599</v>
      </c>
      <c r="E42">
        <v>9.4728717823038107</v>
      </c>
      <c r="F42">
        <f t="shared" si="0"/>
        <v>3.3383610183219705</v>
      </c>
      <c r="G42">
        <f t="shared" si="1"/>
        <v>0.27110563633105045</v>
      </c>
    </row>
    <row r="43" spans="1:7" x14ac:dyDescent="0.25">
      <c r="A43" t="s">
        <v>67</v>
      </c>
      <c r="B43" t="s">
        <v>64</v>
      </c>
      <c r="C43" t="s">
        <v>12</v>
      </c>
      <c r="D43">
        <v>-0.119709605696321</v>
      </c>
      <c r="E43">
        <v>7.4891891131317401</v>
      </c>
      <c r="F43">
        <f t="shared" si="0"/>
        <v>2.7008048852789006</v>
      </c>
      <c r="G43">
        <f t="shared" si="1"/>
        <v>0.30661277135248</v>
      </c>
    </row>
    <row r="44" spans="1:7" x14ac:dyDescent="0.25">
      <c r="A44" t="s">
        <v>68</v>
      </c>
      <c r="B44" t="s">
        <v>64</v>
      </c>
      <c r="C44" t="s">
        <v>14</v>
      </c>
      <c r="D44">
        <v>-0.27297254316859199</v>
      </c>
      <c r="E44">
        <v>15.9298646369925</v>
      </c>
      <c r="F44">
        <f t="shared" si="0"/>
        <v>5.0109629102488196</v>
      </c>
      <c r="G44">
        <f t="shared" si="1"/>
        <v>-0.44848795312301881</v>
      </c>
    </row>
    <row r="45" spans="1:7" x14ac:dyDescent="0.25">
      <c r="A45" t="s">
        <v>69</v>
      </c>
      <c r="B45" t="s">
        <v>64</v>
      </c>
      <c r="C45" t="s">
        <v>16</v>
      </c>
      <c r="D45">
        <v>-0.20988352408003</v>
      </c>
      <c r="E45">
        <v>11.222546876419701</v>
      </c>
      <c r="F45">
        <f t="shared" si="0"/>
        <v>2.827205913218501</v>
      </c>
      <c r="G45">
        <f t="shared" si="1"/>
        <v>-1.3704645683820988</v>
      </c>
    </row>
    <row r="46" spans="1:7" x14ac:dyDescent="0.25">
      <c r="A46" t="s">
        <v>70</v>
      </c>
      <c r="B46" t="s">
        <v>64</v>
      </c>
      <c r="C46" t="s">
        <v>18</v>
      </c>
      <c r="D46">
        <v>-0.153177147437801</v>
      </c>
      <c r="E46">
        <v>8.8528391805204798</v>
      </c>
      <c r="F46">
        <f t="shared" si="0"/>
        <v>2.7257532830084399</v>
      </c>
      <c r="G46">
        <f t="shared" si="1"/>
        <v>-0.33778966574758051</v>
      </c>
    </row>
    <row r="47" spans="1:7" x14ac:dyDescent="0.25">
      <c r="A47" t="s">
        <v>71</v>
      </c>
      <c r="B47" t="s">
        <v>64</v>
      </c>
      <c r="C47" t="s">
        <v>20</v>
      </c>
      <c r="D47">
        <v>-0.19669584234815399</v>
      </c>
      <c r="E47">
        <v>11.0983119931301</v>
      </c>
      <c r="F47">
        <f t="shared" si="0"/>
        <v>3.2304782992039405</v>
      </c>
      <c r="G47">
        <f t="shared" si="1"/>
        <v>-0.70343854775913961</v>
      </c>
    </row>
    <row r="48" spans="1:7" x14ac:dyDescent="0.25">
      <c r="A48" t="s">
        <v>72</v>
      </c>
      <c r="B48" t="s">
        <v>64</v>
      </c>
      <c r="C48" t="s">
        <v>22</v>
      </c>
      <c r="D48">
        <v>-0.24929781779510499</v>
      </c>
      <c r="E48">
        <v>14.466877827191899</v>
      </c>
      <c r="F48">
        <f t="shared" si="0"/>
        <v>4.4949651153876999</v>
      </c>
      <c r="G48">
        <f t="shared" si="1"/>
        <v>-0.49099124051440057</v>
      </c>
    </row>
    <row r="49" spans="1:7" x14ac:dyDescent="0.25">
      <c r="A49" t="s">
        <v>73</v>
      </c>
      <c r="B49" t="s">
        <v>64</v>
      </c>
      <c r="C49" t="s">
        <v>24</v>
      </c>
      <c r="D49">
        <v>-0.15994843811322601</v>
      </c>
      <c r="E49">
        <v>9.97765026313437</v>
      </c>
      <c r="F49">
        <f t="shared" si="0"/>
        <v>3.5797127386053296</v>
      </c>
      <c r="G49">
        <f t="shared" si="1"/>
        <v>0.38074397634080981</v>
      </c>
    </row>
    <row r="50" spans="1:7" x14ac:dyDescent="0.25">
      <c r="A50" t="s">
        <v>74</v>
      </c>
      <c r="B50" t="s">
        <v>64</v>
      </c>
      <c r="C50" t="s">
        <v>26</v>
      </c>
      <c r="D50">
        <v>-0.202122591009991</v>
      </c>
      <c r="E50">
        <v>11.028289388575899</v>
      </c>
      <c r="F50">
        <f t="shared" si="0"/>
        <v>2.9433857481762598</v>
      </c>
      <c r="G50">
        <f t="shared" si="1"/>
        <v>-1.099066072023561</v>
      </c>
    </row>
    <row r="51" spans="1:7" x14ac:dyDescent="0.25">
      <c r="A51" t="s">
        <v>75</v>
      </c>
      <c r="B51" t="s">
        <v>64</v>
      </c>
      <c r="C51" t="s">
        <v>28</v>
      </c>
      <c r="D51">
        <v>-0.27622453638851602</v>
      </c>
      <c r="E51">
        <v>15.5039360827006</v>
      </c>
      <c r="F51">
        <f t="shared" si="0"/>
        <v>4.4549546271599585</v>
      </c>
      <c r="G51">
        <f t="shared" si="1"/>
        <v>-1.0695361006103621</v>
      </c>
    </row>
    <row r="52" spans="1:7" x14ac:dyDescent="0.25">
      <c r="A52" t="s">
        <v>76</v>
      </c>
      <c r="B52" t="s">
        <v>64</v>
      </c>
      <c r="C52" t="s">
        <v>30</v>
      </c>
      <c r="D52">
        <v>-0.12841351735461701</v>
      </c>
      <c r="E52">
        <v>6.8237206559282004</v>
      </c>
      <c r="F52">
        <f t="shared" si="0"/>
        <v>1.6871799617435199</v>
      </c>
      <c r="G52">
        <f t="shared" si="1"/>
        <v>-0.88109038534881989</v>
      </c>
    </row>
    <row r="53" spans="1:7" x14ac:dyDescent="0.25">
      <c r="A53" t="s">
        <v>77</v>
      </c>
      <c r="B53" t="s">
        <v>64</v>
      </c>
      <c r="C53" t="s">
        <v>32</v>
      </c>
      <c r="D53">
        <v>-0.286331692120185</v>
      </c>
      <c r="E53">
        <v>16.651929061572499</v>
      </c>
      <c r="F53">
        <f t="shared" si="0"/>
        <v>5.1986613767650987</v>
      </c>
      <c r="G53">
        <f t="shared" si="1"/>
        <v>-0.52797246563860156</v>
      </c>
    </row>
    <row r="54" spans="1:7" x14ac:dyDescent="0.25">
      <c r="A54" t="s">
        <v>78</v>
      </c>
      <c r="B54" t="s">
        <v>64</v>
      </c>
      <c r="C54" t="s">
        <v>34</v>
      </c>
      <c r="D54">
        <v>-0.16946310902331599</v>
      </c>
      <c r="E54">
        <v>9.4533674220506203</v>
      </c>
      <c r="F54">
        <f t="shared" si="0"/>
        <v>2.674843061117981</v>
      </c>
      <c r="G54">
        <f t="shared" si="1"/>
        <v>-0.71441911934833868</v>
      </c>
    </row>
    <row r="55" spans="1:7" x14ac:dyDescent="0.25">
      <c r="A55" t="s">
        <v>79</v>
      </c>
      <c r="B55" t="s">
        <v>64</v>
      </c>
      <c r="C55" t="s">
        <v>36</v>
      </c>
      <c r="D55">
        <v>-0.128651140751148</v>
      </c>
      <c r="E55">
        <v>7.1902027688002601</v>
      </c>
      <c r="F55">
        <f t="shared" si="0"/>
        <v>2.0441571387543398</v>
      </c>
      <c r="G55">
        <f t="shared" si="1"/>
        <v>-0.52886567626862035</v>
      </c>
    </row>
    <row r="56" spans="1:7" x14ac:dyDescent="0.25">
      <c r="A56" t="s">
        <v>80</v>
      </c>
      <c r="B56" t="s">
        <v>64</v>
      </c>
      <c r="C56" t="s">
        <v>38</v>
      </c>
      <c r="D56">
        <v>-0.191048920271258</v>
      </c>
      <c r="E56">
        <v>11.226070215755399</v>
      </c>
      <c r="F56">
        <f t="shared" si="0"/>
        <v>3.5841134049050796</v>
      </c>
      <c r="G56">
        <f t="shared" si="1"/>
        <v>-0.23686500052007986</v>
      </c>
    </row>
    <row r="57" spans="1:7" x14ac:dyDescent="0.25">
      <c r="A57" t="s">
        <v>81</v>
      </c>
      <c r="B57" t="s">
        <v>64</v>
      </c>
      <c r="C57" t="s">
        <v>40</v>
      </c>
      <c r="D57">
        <v>-0.31822208870834601</v>
      </c>
      <c r="E57">
        <v>18.245519067798401</v>
      </c>
      <c r="F57">
        <f t="shared" si="0"/>
        <v>5.5166355194645611</v>
      </c>
      <c r="G57">
        <f t="shared" si="1"/>
        <v>-0.84780625470235904</v>
      </c>
    </row>
    <row r="58" spans="1:7" x14ac:dyDescent="0.25">
      <c r="A58" t="s">
        <v>82</v>
      </c>
      <c r="B58" t="s">
        <v>64</v>
      </c>
      <c r="C58" t="s">
        <v>83</v>
      </c>
      <c r="D58">
        <v>-0.31083862504318299</v>
      </c>
      <c r="E58">
        <v>14.148508320938101</v>
      </c>
      <c r="F58">
        <f t="shared" si="0"/>
        <v>1.7149633192107814</v>
      </c>
      <c r="G58">
        <f t="shared" si="1"/>
        <v>-4.5018091816528791</v>
      </c>
    </row>
    <row r="59" spans="1:7" x14ac:dyDescent="0.25">
      <c r="A59" t="s">
        <v>84</v>
      </c>
      <c r="B59" t="s">
        <v>64</v>
      </c>
      <c r="C59" t="s">
        <v>42</v>
      </c>
      <c r="D59">
        <v>-0.17125293235863301</v>
      </c>
      <c r="E59">
        <v>9.7031273149175092</v>
      </c>
      <c r="F59">
        <f t="shared" si="0"/>
        <v>2.8530100205721887</v>
      </c>
      <c r="G59">
        <f t="shared" si="1"/>
        <v>-0.57204862660047162</v>
      </c>
    </row>
    <row r="60" spans="1:7" x14ac:dyDescent="0.25">
      <c r="A60" t="s">
        <v>85</v>
      </c>
      <c r="B60" t="s">
        <v>86</v>
      </c>
      <c r="C60" t="s">
        <v>6</v>
      </c>
      <c r="D60">
        <v>-0.52120652480160101</v>
      </c>
      <c r="E60">
        <v>92.254382839902206</v>
      </c>
    </row>
    <row r="61" spans="1:7" x14ac:dyDescent="0.25">
      <c r="A61" t="s">
        <v>87</v>
      </c>
      <c r="B61" t="s">
        <v>86</v>
      </c>
      <c r="C61" t="s">
        <v>8</v>
      </c>
      <c r="D61">
        <v>-0.19264980284540201</v>
      </c>
      <c r="E61">
        <v>34.026991770332799</v>
      </c>
    </row>
    <row r="62" spans="1:7" x14ac:dyDescent="0.25">
      <c r="A62" t="s">
        <v>88</v>
      </c>
      <c r="B62" t="s">
        <v>86</v>
      </c>
      <c r="C62" t="s">
        <v>10</v>
      </c>
      <c r="D62">
        <v>-0.27318027920951798</v>
      </c>
      <c r="E62">
        <v>48.105739321566702</v>
      </c>
    </row>
    <row r="63" spans="1:7" x14ac:dyDescent="0.25">
      <c r="A63" t="s">
        <v>89</v>
      </c>
      <c r="B63" t="s">
        <v>86</v>
      </c>
      <c r="C63" t="s">
        <v>12</v>
      </c>
      <c r="D63">
        <v>-0.267622249733869</v>
      </c>
      <c r="E63">
        <v>46.9794920853139</v>
      </c>
    </row>
    <row r="64" spans="1:7" x14ac:dyDescent="0.25">
      <c r="A64" t="s">
        <v>90</v>
      </c>
      <c r="B64" t="s">
        <v>86</v>
      </c>
      <c r="C64" t="s">
        <v>14</v>
      </c>
      <c r="D64">
        <v>-0.29870805267586498</v>
      </c>
      <c r="E64">
        <v>52.686964141826799</v>
      </c>
    </row>
    <row r="65" spans="1:7" x14ac:dyDescent="0.25">
      <c r="A65" t="s">
        <v>91</v>
      </c>
      <c r="B65" t="s">
        <v>86</v>
      </c>
      <c r="C65" t="s">
        <v>16</v>
      </c>
      <c r="D65">
        <v>-0.35834225684098098</v>
      </c>
      <c r="E65">
        <v>62.764248578310699</v>
      </c>
    </row>
    <row r="66" spans="1:7" x14ac:dyDescent="0.25">
      <c r="A66" t="s">
        <v>92</v>
      </c>
      <c r="B66" t="s">
        <v>86</v>
      </c>
      <c r="C66" t="s">
        <v>18</v>
      </c>
      <c r="D66">
        <v>-0.25582420451901899</v>
      </c>
      <c r="E66">
        <v>45.354694404010303</v>
      </c>
    </row>
    <row r="67" spans="1:7" x14ac:dyDescent="0.25">
      <c r="A67" t="s">
        <v>93</v>
      </c>
      <c r="B67" t="s">
        <v>86</v>
      </c>
      <c r="C67" t="s">
        <v>20</v>
      </c>
      <c r="D67">
        <v>-0.29679479858667501</v>
      </c>
      <c r="E67">
        <v>52.317520960027402</v>
      </c>
    </row>
    <row r="68" spans="1:7" x14ac:dyDescent="0.25">
      <c r="A68" t="s">
        <v>94</v>
      </c>
      <c r="B68" t="s">
        <v>86</v>
      </c>
      <c r="C68" t="s">
        <v>22</v>
      </c>
      <c r="D68">
        <v>-0.327108154710962</v>
      </c>
      <c r="E68">
        <v>57.452859219740603</v>
      </c>
    </row>
    <row r="69" spans="1:7" x14ac:dyDescent="0.25">
      <c r="A69" t="s">
        <v>95</v>
      </c>
      <c r="B69" t="s">
        <v>86</v>
      </c>
      <c r="C69" t="s">
        <v>24</v>
      </c>
      <c r="D69">
        <v>-0.399928834900798</v>
      </c>
      <c r="E69">
        <v>69.720189358874705</v>
      </c>
    </row>
    <row r="70" spans="1:7" x14ac:dyDescent="0.25">
      <c r="A70" t="s">
        <v>96</v>
      </c>
      <c r="B70" t="s">
        <v>86</v>
      </c>
      <c r="C70" t="s">
        <v>26</v>
      </c>
      <c r="D70">
        <v>-0.35145039813859502</v>
      </c>
      <c r="E70">
        <v>62.025325508044197</v>
      </c>
    </row>
    <row r="71" spans="1:7" x14ac:dyDescent="0.25">
      <c r="A71" t="s">
        <v>97</v>
      </c>
      <c r="B71" t="s">
        <v>86</v>
      </c>
      <c r="C71" t="s">
        <v>28</v>
      </c>
      <c r="D71">
        <v>-0.30810220449249698</v>
      </c>
      <c r="E71">
        <v>53.787951370810703</v>
      </c>
    </row>
    <row r="72" spans="1:7" x14ac:dyDescent="0.25">
      <c r="A72" t="s">
        <v>98</v>
      </c>
      <c r="B72" t="s">
        <v>86</v>
      </c>
      <c r="C72" t="s">
        <v>30</v>
      </c>
      <c r="D72">
        <v>-0.26291755740459599</v>
      </c>
      <c r="E72">
        <v>46.681803289813701</v>
      </c>
    </row>
    <row r="73" spans="1:7" x14ac:dyDescent="0.25">
      <c r="A73" t="s">
        <v>99</v>
      </c>
      <c r="B73" t="s">
        <v>86</v>
      </c>
      <c r="C73" t="s">
        <v>32</v>
      </c>
      <c r="D73">
        <v>-0.36474522178327501</v>
      </c>
      <c r="E73">
        <v>63.838086137152601</v>
      </c>
    </row>
    <row r="74" spans="1:7" x14ac:dyDescent="0.25">
      <c r="A74" t="s">
        <v>100</v>
      </c>
      <c r="B74" t="s">
        <v>86</v>
      </c>
      <c r="C74" t="s">
        <v>34</v>
      </c>
      <c r="D74">
        <v>-0.33016515513269001</v>
      </c>
      <c r="E74">
        <v>58.235397772009399</v>
      </c>
    </row>
    <row r="75" spans="1:7" x14ac:dyDescent="0.25">
      <c r="A75" t="s">
        <v>101</v>
      </c>
      <c r="B75" t="s">
        <v>86</v>
      </c>
      <c r="C75" t="s">
        <v>36</v>
      </c>
      <c r="D75">
        <v>-0.26459699483985</v>
      </c>
      <c r="E75">
        <v>46.928995797458903</v>
      </c>
    </row>
    <row r="76" spans="1:7" x14ac:dyDescent="0.25">
      <c r="A76" t="s">
        <v>102</v>
      </c>
      <c r="B76" t="s">
        <v>86</v>
      </c>
      <c r="C76" t="s">
        <v>38</v>
      </c>
      <c r="D76">
        <v>-0.32618964251530003</v>
      </c>
      <c r="E76">
        <v>56.894850169598101</v>
      </c>
    </row>
    <row r="77" spans="1:7" x14ac:dyDescent="0.25">
      <c r="A77" t="s">
        <v>103</v>
      </c>
      <c r="B77" t="s">
        <v>86</v>
      </c>
      <c r="C77" t="s">
        <v>40</v>
      </c>
      <c r="D77">
        <v>-0.41250500478697899</v>
      </c>
      <c r="E77">
        <v>71.770000427447599</v>
      </c>
    </row>
    <row r="78" spans="1:7" x14ac:dyDescent="0.25">
      <c r="A78" t="s">
        <v>104</v>
      </c>
      <c r="B78" t="s">
        <v>86</v>
      </c>
      <c r="C78" t="s">
        <v>83</v>
      </c>
      <c r="D78">
        <v>-0.49693619758750301</v>
      </c>
      <c r="E78">
        <v>86.4590458700049</v>
      </c>
    </row>
    <row r="79" spans="1:7" x14ac:dyDescent="0.25">
      <c r="A79" t="s">
        <v>105</v>
      </c>
      <c r="B79" t="s">
        <v>86</v>
      </c>
      <c r="C79" t="s">
        <v>42</v>
      </c>
      <c r="D79">
        <v>-0.22099197927938399</v>
      </c>
      <c r="E79">
        <v>38.979300220211798</v>
      </c>
    </row>
    <row r="80" spans="1:7" x14ac:dyDescent="0.25">
      <c r="A80" t="s">
        <v>106</v>
      </c>
      <c r="B80" t="s">
        <v>40</v>
      </c>
      <c r="C80" t="s">
        <v>6</v>
      </c>
      <c r="D80">
        <v>-0.51997042102306201</v>
      </c>
      <c r="E80">
        <v>92.055734685660795</v>
      </c>
      <c r="F80">
        <f>D80*195+E80</f>
        <v>-9.3384974138362935</v>
      </c>
      <c r="G80">
        <f>D80*165+E80</f>
        <v>6.2606152168555695</v>
      </c>
    </row>
    <row r="81" spans="1:7" x14ac:dyDescent="0.25">
      <c r="A81" t="s">
        <v>107</v>
      </c>
      <c r="B81" t="s">
        <v>40</v>
      </c>
      <c r="C81" t="s">
        <v>8</v>
      </c>
      <c r="D81">
        <v>-0.201660497417779</v>
      </c>
      <c r="E81">
        <v>35.623884554283102</v>
      </c>
      <c r="F81">
        <f t="shared" ref="F81:F99" si="2">D81*195+E81</f>
        <v>-3.6999124421838019</v>
      </c>
      <c r="G81">
        <f t="shared" ref="G81:G99" si="3">D81*165+E81</f>
        <v>2.3499024803495701</v>
      </c>
    </row>
    <row r="82" spans="1:7" x14ac:dyDescent="0.25">
      <c r="A82" t="s">
        <v>108</v>
      </c>
      <c r="B82" t="s">
        <v>40</v>
      </c>
      <c r="C82" t="s">
        <v>10</v>
      </c>
      <c r="D82">
        <v>-0.27424068398627099</v>
      </c>
      <c r="E82">
        <v>48.299067093015999</v>
      </c>
      <c r="F82">
        <f t="shared" si="2"/>
        <v>-5.1778662843068446</v>
      </c>
      <c r="G82">
        <f t="shared" si="3"/>
        <v>3.0493542352812852</v>
      </c>
    </row>
    <row r="83" spans="1:7" x14ac:dyDescent="0.25">
      <c r="A83" t="s">
        <v>109</v>
      </c>
      <c r="B83" t="s">
        <v>40</v>
      </c>
      <c r="C83" t="s">
        <v>12</v>
      </c>
      <c r="D83">
        <v>-0.27915503932381203</v>
      </c>
      <c r="E83">
        <v>49.0067689919047</v>
      </c>
      <c r="F83">
        <f t="shared" si="2"/>
        <v>-5.4284636762386427</v>
      </c>
      <c r="G83">
        <f t="shared" si="3"/>
        <v>2.9461875034757128</v>
      </c>
    </row>
    <row r="84" spans="1:7" x14ac:dyDescent="0.25">
      <c r="A84" t="s">
        <v>110</v>
      </c>
      <c r="B84" t="s">
        <v>40</v>
      </c>
      <c r="C84" t="s">
        <v>14</v>
      </c>
      <c r="D84">
        <v>-0.29904869306530202</v>
      </c>
      <c r="E84">
        <v>52.747953177045197</v>
      </c>
      <c r="F84">
        <f t="shared" si="2"/>
        <v>-5.5665419706886965</v>
      </c>
      <c r="G84">
        <f t="shared" si="3"/>
        <v>3.404918821270364</v>
      </c>
    </row>
    <row r="85" spans="1:7" x14ac:dyDescent="0.25">
      <c r="A85" t="s">
        <v>111</v>
      </c>
      <c r="B85" t="s">
        <v>40</v>
      </c>
      <c r="C85" t="s">
        <v>16</v>
      </c>
      <c r="D85">
        <v>-0.35880021465876499</v>
      </c>
      <c r="E85">
        <v>62.862905602854802</v>
      </c>
      <c r="F85">
        <f t="shared" si="2"/>
        <v>-7.103136255604376</v>
      </c>
      <c r="G85">
        <f t="shared" si="3"/>
        <v>3.6608701841585756</v>
      </c>
    </row>
    <row r="86" spans="1:7" x14ac:dyDescent="0.25">
      <c r="A86" t="s">
        <v>112</v>
      </c>
      <c r="B86" t="s">
        <v>40</v>
      </c>
      <c r="C86" t="s">
        <v>18</v>
      </c>
      <c r="D86">
        <v>-0.256526946018311</v>
      </c>
      <c r="E86">
        <v>45.482115873916598</v>
      </c>
      <c r="F86">
        <f t="shared" si="2"/>
        <v>-4.540638599654045</v>
      </c>
      <c r="G86">
        <f t="shared" si="3"/>
        <v>3.1551697808952852</v>
      </c>
    </row>
    <row r="87" spans="1:7" x14ac:dyDescent="0.25">
      <c r="A87" t="s">
        <v>113</v>
      </c>
      <c r="B87" t="s">
        <v>40</v>
      </c>
      <c r="C87" t="s">
        <v>20</v>
      </c>
      <c r="D87">
        <v>-0.29786892072835203</v>
      </c>
      <c r="E87">
        <v>52.509212584021697</v>
      </c>
      <c r="F87">
        <f t="shared" si="2"/>
        <v>-5.5752269580069509</v>
      </c>
      <c r="G87">
        <f t="shared" si="3"/>
        <v>3.3608406638436108</v>
      </c>
    </row>
    <row r="88" spans="1:7" x14ac:dyDescent="0.25">
      <c r="A88" t="s">
        <v>114</v>
      </c>
      <c r="B88" t="s">
        <v>40</v>
      </c>
      <c r="C88" t="s">
        <v>22</v>
      </c>
      <c r="D88">
        <v>-0.32514913631849302</v>
      </c>
      <c r="E88">
        <v>57.095307888873201</v>
      </c>
      <c r="F88">
        <f t="shared" si="2"/>
        <v>-6.3087736932329364</v>
      </c>
      <c r="G88">
        <f t="shared" si="3"/>
        <v>3.445700396321854</v>
      </c>
    </row>
    <row r="89" spans="1:7" x14ac:dyDescent="0.25">
      <c r="A89" t="s">
        <v>115</v>
      </c>
      <c r="B89" t="s">
        <v>40</v>
      </c>
      <c r="C89" t="s">
        <v>24</v>
      </c>
      <c r="D89">
        <v>-0.40486034857359299</v>
      </c>
      <c r="E89">
        <v>70.578447497580498</v>
      </c>
      <c r="F89">
        <f t="shared" si="2"/>
        <v>-8.3693204742701397</v>
      </c>
      <c r="G89">
        <f t="shared" si="3"/>
        <v>3.7764899829376617</v>
      </c>
    </row>
    <row r="90" spans="1:7" x14ac:dyDescent="0.25">
      <c r="A90" t="s">
        <v>116</v>
      </c>
      <c r="B90" t="s">
        <v>40</v>
      </c>
      <c r="C90" t="s">
        <v>26</v>
      </c>
      <c r="D90">
        <v>-0.35615928710931399</v>
      </c>
      <c r="E90">
        <v>62.856377889019797</v>
      </c>
      <c r="F90">
        <f t="shared" si="2"/>
        <v>-6.5946830972964392</v>
      </c>
      <c r="G90">
        <f t="shared" si="3"/>
        <v>4.0900955159829877</v>
      </c>
    </row>
    <row r="91" spans="1:7" x14ac:dyDescent="0.25">
      <c r="A91" t="s">
        <v>117</v>
      </c>
      <c r="B91" t="s">
        <v>40</v>
      </c>
      <c r="C91" t="s">
        <v>28</v>
      </c>
      <c r="D91">
        <v>-0.31831456421152599</v>
      </c>
      <c r="E91">
        <v>55.5322187274054</v>
      </c>
      <c r="F91">
        <f t="shared" si="2"/>
        <v>-6.5391212938421646</v>
      </c>
      <c r="G91">
        <f t="shared" si="3"/>
        <v>3.0103156325036124</v>
      </c>
    </row>
    <row r="92" spans="1:7" x14ac:dyDescent="0.25">
      <c r="A92" t="s">
        <v>118</v>
      </c>
      <c r="B92" t="s">
        <v>40</v>
      </c>
      <c r="C92" t="s">
        <v>30</v>
      </c>
      <c r="D92">
        <v>-0.27468871907418002</v>
      </c>
      <c r="E92">
        <v>48.7667510624524</v>
      </c>
      <c r="F92">
        <f t="shared" si="2"/>
        <v>-4.7975491570127033</v>
      </c>
      <c r="G92">
        <f t="shared" si="3"/>
        <v>3.4431124152126955</v>
      </c>
    </row>
    <row r="93" spans="1:7" x14ac:dyDescent="0.25">
      <c r="A93" t="s">
        <v>119</v>
      </c>
      <c r="B93" t="s">
        <v>40</v>
      </c>
      <c r="C93" t="s">
        <v>32</v>
      </c>
      <c r="D93">
        <v>-0.36411249585805699</v>
      </c>
      <c r="E93">
        <v>63.732279564903799</v>
      </c>
      <c r="F93">
        <f t="shared" si="2"/>
        <v>-7.269657127417311</v>
      </c>
      <c r="G93">
        <f t="shared" si="3"/>
        <v>3.6537177483243966</v>
      </c>
    </row>
    <row r="94" spans="1:7" x14ac:dyDescent="0.25">
      <c r="A94" t="s">
        <v>120</v>
      </c>
      <c r="B94" t="s">
        <v>40</v>
      </c>
      <c r="C94" t="s">
        <v>34</v>
      </c>
      <c r="D94">
        <v>-0.30874497645437099</v>
      </c>
      <c r="E94">
        <v>54.439066029822001</v>
      </c>
      <c r="F94">
        <f t="shared" si="2"/>
        <v>-5.7662043787803441</v>
      </c>
      <c r="G94">
        <f t="shared" si="3"/>
        <v>3.4961449148507882</v>
      </c>
    </row>
    <row r="95" spans="1:7" x14ac:dyDescent="0.25">
      <c r="A95" t="s">
        <v>121</v>
      </c>
      <c r="B95" t="s">
        <v>40</v>
      </c>
      <c r="C95" t="s">
        <v>36</v>
      </c>
      <c r="D95">
        <v>-0.27668961696910499</v>
      </c>
      <c r="E95">
        <v>49.0716923945688</v>
      </c>
      <c r="F95">
        <f t="shared" si="2"/>
        <v>-4.8827829144066754</v>
      </c>
      <c r="G95">
        <f t="shared" si="3"/>
        <v>3.4179055946664789</v>
      </c>
    </row>
    <row r="96" spans="1:7" x14ac:dyDescent="0.25">
      <c r="A96" t="s">
        <v>122</v>
      </c>
      <c r="B96" t="s">
        <v>40</v>
      </c>
      <c r="C96" t="s">
        <v>38</v>
      </c>
      <c r="D96">
        <v>-0.340271949080305</v>
      </c>
      <c r="E96">
        <v>59.343682504686797</v>
      </c>
      <c r="F96">
        <f t="shared" si="2"/>
        <v>-7.0093475659726749</v>
      </c>
      <c r="G96">
        <f t="shared" si="3"/>
        <v>3.1988109064364707</v>
      </c>
    </row>
    <row r="97" spans="1:7" x14ac:dyDescent="0.25">
      <c r="A97" t="s">
        <v>123</v>
      </c>
      <c r="B97" t="s">
        <v>40</v>
      </c>
      <c r="C97" t="s">
        <v>40</v>
      </c>
      <c r="D97">
        <v>-0.42626721211179602</v>
      </c>
      <c r="E97">
        <v>74.193472773374594</v>
      </c>
      <c r="F97">
        <f t="shared" si="2"/>
        <v>-8.928633588425626</v>
      </c>
      <c r="G97">
        <f t="shared" si="3"/>
        <v>3.8593827749282497</v>
      </c>
    </row>
    <row r="98" spans="1:7" x14ac:dyDescent="0.25">
      <c r="A98" t="s">
        <v>124</v>
      </c>
      <c r="B98" t="s">
        <v>40</v>
      </c>
      <c r="C98" t="s">
        <v>83</v>
      </c>
      <c r="D98">
        <v>-0.50486303752793704</v>
      </c>
      <c r="E98">
        <v>87.857370889702807</v>
      </c>
      <c r="F98">
        <f t="shared" si="2"/>
        <v>-10.590921428244911</v>
      </c>
      <c r="G98">
        <f t="shared" si="3"/>
        <v>4.5549696975931937</v>
      </c>
    </row>
    <row r="99" spans="1:7" x14ac:dyDescent="0.25">
      <c r="A99" t="s">
        <v>125</v>
      </c>
      <c r="B99" t="s">
        <v>40</v>
      </c>
      <c r="C99" t="s">
        <v>42</v>
      </c>
      <c r="D99">
        <v>-0.23088128998298801</v>
      </c>
      <c r="E99">
        <v>40.7294185578019</v>
      </c>
      <c r="F99">
        <f t="shared" si="2"/>
        <v>-4.292432988880762</v>
      </c>
      <c r="G99">
        <f t="shared" si="3"/>
        <v>2.634005710608875</v>
      </c>
    </row>
    <row r="100" spans="1:7" x14ac:dyDescent="0.25">
      <c r="A100" t="s">
        <v>126</v>
      </c>
      <c r="B100" t="s">
        <v>16</v>
      </c>
      <c r="C100" t="s">
        <v>8</v>
      </c>
      <c r="D100">
        <v>-0.32429959543215497</v>
      </c>
      <c r="E100">
        <v>38.961955758889999</v>
      </c>
    </row>
    <row r="101" spans="1:7" x14ac:dyDescent="0.25">
      <c r="A101" t="s">
        <v>127</v>
      </c>
      <c r="B101" t="s">
        <v>16</v>
      </c>
      <c r="C101" t="s">
        <v>10</v>
      </c>
      <c r="D101">
        <v>-0.31492580653086899</v>
      </c>
      <c r="E101">
        <v>38.347513221608502</v>
      </c>
    </row>
    <row r="102" spans="1:7" x14ac:dyDescent="0.25">
      <c r="A102" t="s">
        <v>128</v>
      </c>
      <c r="B102" t="s">
        <v>16</v>
      </c>
      <c r="C102" t="s">
        <v>12</v>
      </c>
      <c r="D102">
        <v>-0.36291417500039702</v>
      </c>
      <c r="E102">
        <v>44.114553904570201</v>
      </c>
    </row>
    <row r="103" spans="1:7" x14ac:dyDescent="0.25">
      <c r="A103" t="s">
        <v>129</v>
      </c>
      <c r="B103" t="s">
        <v>16</v>
      </c>
      <c r="C103" t="s">
        <v>14</v>
      </c>
      <c r="D103">
        <v>-0.34916102858229298</v>
      </c>
      <c r="E103">
        <v>42.062768674057097</v>
      </c>
    </row>
    <row r="104" spans="1:7" x14ac:dyDescent="0.25">
      <c r="A104" t="s">
        <v>130</v>
      </c>
      <c r="B104" t="s">
        <v>16</v>
      </c>
      <c r="C104" t="s">
        <v>16</v>
      </c>
      <c r="D104">
        <v>-0.36048062398271802</v>
      </c>
      <c r="E104">
        <v>42.628701986141103</v>
      </c>
    </row>
    <row r="105" spans="1:7" x14ac:dyDescent="0.25">
      <c r="A105" t="s">
        <v>131</v>
      </c>
      <c r="B105" t="s">
        <v>16</v>
      </c>
      <c r="C105" t="s">
        <v>18</v>
      </c>
      <c r="D105">
        <v>-0.29162712278285902</v>
      </c>
      <c r="E105">
        <v>35.2539594099553</v>
      </c>
    </row>
    <row r="106" spans="1:7" x14ac:dyDescent="0.25">
      <c r="A106" t="s">
        <v>132</v>
      </c>
      <c r="B106" t="s">
        <v>16</v>
      </c>
      <c r="C106" t="s">
        <v>20</v>
      </c>
      <c r="D106">
        <v>-0.361609745047133</v>
      </c>
      <c r="E106">
        <v>43.586409699947197</v>
      </c>
    </row>
    <row r="107" spans="1:7" x14ac:dyDescent="0.25">
      <c r="A107" t="s">
        <v>133</v>
      </c>
      <c r="B107" t="s">
        <v>16</v>
      </c>
      <c r="C107" t="s">
        <v>22</v>
      </c>
      <c r="D107">
        <v>-0.32818718668013702</v>
      </c>
      <c r="E107">
        <v>39.584591350376698</v>
      </c>
    </row>
    <row r="108" spans="1:7" x14ac:dyDescent="0.25">
      <c r="A108" t="s">
        <v>134</v>
      </c>
      <c r="B108" t="s">
        <v>16</v>
      </c>
      <c r="C108" t="s">
        <v>24</v>
      </c>
      <c r="D108">
        <v>-0.36600567207331403</v>
      </c>
      <c r="E108">
        <v>42.069798498533601</v>
      </c>
    </row>
    <row r="109" spans="1:7" x14ac:dyDescent="0.25">
      <c r="A109" t="s">
        <v>135</v>
      </c>
      <c r="B109" t="s">
        <v>16</v>
      </c>
      <c r="C109" t="s">
        <v>26</v>
      </c>
      <c r="D109">
        <v>-0.32950576525401898</v>
      </c>
      <c r="E109">
        <v>39.727220563081403</v>
      </c>
    </row>
    <row r="110" spans="1:7" x14ac:dyDescent="0.25">
      <c r="A110" t="s">
        <v>136</v>
      </c>
      <c r="B110" t="s">
        <v>16</v>
      </c>
      <c r="C110" t="s">
        <v>28</v>
      </c>
      <c r="D110">
        <v>-0.36474161858707799</v>
      </c>
      <c r="E110">
        <v>42.959061858454199</v>
      </c>
    </row>
    <row r="111" spans="1:7" x14ac:dyDescent="0.25">
      <c r="A111" t="s">
        <v>137</v>
      </c>
      <c r="B111" t="s">
        <v>16</v>
      </c>
      <c r="C111" t="s">
        <v>30</v>
      </c>
      <c r="D111">
        <v>-0.31525111028303299</v>
      </c>
      <c r="E111">
        <v>38.900054291219497</v>
      </c>
    </row>
    <row r="112" spans="1:7" x14ac:dyDescent="0.25">
      <c r="A112" t="s">
        <v>138</v>
      </c>
      <c r="B112" t="s">
        <v>16</v>
      </c>
      <c r="C112" t="s">
        <v>32</v>
      </c>
      <c r="D112">
        <v>-0.37716144693481302</v>
      </c>
      <c r="E112">
        <v>45.3707559197858</v>
      </c>
    </row>
    <row r="113" spans="1:5" x14ac:dyDescent="0.25">
      <c r="A113" t="s">
        <v>139</v>
      </c>
      <c r="B113" t="s">
        <v>16</v>
      </c>
      <c r="C113" t="s">
        <v>34</v>
      </c>
      <c r="D113">
        <v>-0.27227563385981401</v>
      </c>
      <c r="E113">
        <v>32.720637775815</v>
      </c>
    </row>
    <row r="114" spans="1:5" x14ac:dyDescent="0.25">
      <c r="A114" t="s">
        <v>140</v>
      </c>
      <c r="B114" t="s">
        <v>16</v>
      </c>
      <c r="C114" t="s">
        <v>36</v>
      </c>
      <c r="D114">
        <v>-0.26583712632182799</v>
      </c>
      <c r="E114">
        <v>32.551864866787596</v>
      </c>
    </row>
    <row r="115" spans="1:5" x14ac:dyDescent="0.25">
      <c r="A115" t="s">
        <v>141</v>
      </c>
      <c r="B115" t="s">
        <v>16</v>
      </c>
      <c r="C115" t="s">
        <v>38</v>
      </c>
      <c r="D115">
        <v>-0.37897697235934902</v>
      </c>
      <c r="E115">
        <v>44.037655597180603</v>
      </c>
    </row>
    <row r="116" spans="1:5" x14ac:dyDescent="0.25">
      <c r="A116" t="s">
        <v>142</v>
      </c>
      <c r="B116" t="s">
        <v>16</v>
      </c>
      <c r="C116" t="s">
        <v>40</v>
      </c>
      <c r="D116">
        <v>-0.321619689725052</v>
      </c>
      <c r="E116">
        <v>37.556215563857599</v>
      </c>
    </row>
    <row r="117" spans="1:5" x14ac:dyDescent="0.25">
      <c r="A117" t="s">
        <v>143</v>
      </c>
      <c r="B117" t="s">
        <v>16</v>
      </c>
      <c r="C117" t="s">
        <v>83</v>
      </c>
      <c r="D117">
        <v>-0.36418584750361199</v>
      </c>
      <c r="E117">
        <v>39.718320192906504</v>
      </c>
    </row>
    <row r="118" spans="1:5" x14ac:dyDescent="0.25">
      <c r="A118" t="s">
        <v>144</v>
      </c>
      <c r="B118" t="s">
        <v>16</v>
      </c>
      <c r="C118" t="s">
        <v>42</v>
      </c>
      <c r="D118">
        <v>-0.35427616321108502</v>
      </c>
      <c r="E118">
        <v>42.422280859798597</v>
      </c>
    </row>
    <row r="119" spans="1:5" x14ac:dyDescent="0.25">
      <c r="A119" t="s">
        <v>145</v>
      </c>
      <c r="B119" t="s">
        <v>146</v>
      </c>
      <c r="C119" t="s">
        <v>6</v>
      </c>
      <c r="D119">
        <v>-0.60604942919902505</v>
      </c>
      <c r="E119">
        <v>19.235427707994599</v>
      </c>
    </row>
    <row r="120" spans="1:5" x14ac:dyDescent="0.25">
      <c r="A120" t="s">
        <v>147</v>
      </c>
      <c r="B120" t="s">
        <v>146</v>
      </c>
      <c r="C120" t="s">
        <v>8</v>
      </c>
      <c r="D120">
        <v>-0.24101473814631999</v>
      </c>
      <c r="E120">
        <v>8.0527279796801494</v>
      </c>
    </row>
    <row r="121" spans="1:5" x14ac:dyDescent="0.25">
      <c r="A121" t="s">
        <v>148</v>
      </c>
      <c r="B121" t="s">
        <v>146</v>
      </c>
      <c r="C121" t="s">
        <v>10</v>
      </c>
      <c r="D121">
        <v>-0.28133425356348601</v>
      </c>
      <c r="E121">
        <v>11.0103383554322</v>
      </c>
    </row>
    <row r="122" spans="1:5" x14ac:dyDescent="0.25">
      <c r="A122" t="s">
        <v>149</v>
      </c>
      <c r="B122" t="s">
        <v>146</v>
      </c>
      <c r="C122" t="s">
        <v>12</v>
      </c>
      <c r="D122">
        <v>-0.22436292407949701</v>
      </c>
      <c r="E122">
        <v>7.54004053934315</v>
      </c>
    </row>
    <row r="123" spans="1:5" x14ac:dyDescent="0.25">
      <c r="A123" t="s">
        <v>150</v>
      </c>
      <c r="B123" t="s">
        <v>146</v>
      </c>
      <c r="C123" t="s">
        <v>14</v>
      </c>
      <c r="D123">
        <v>-0.31504264164698598</v>
      </c>
      <c r="E123">
        <v>9.69521572326871</v>
      </c>
    </row>
    <row r="124" spans="1:5" x14ac:dyDescent="0.25">
      <c r="A124" t="s">
        <v>151</v>
      </c>
      <c r="B124" t="s">
        <v>146</v>
      </c>
      <c r="C124" t="s">
        <v>16</v>
      </c>
      <c r="D124">
        <v>-0.46878144569732499</v>
      </c>
      <c r="E124">
        <v>18.203455239527401</v>
      </c>
    </row>
    <row r="125" spans="1:5" x14ac:dyDescent="0.25">
      <c r="A125" t="s">
        <v>152</v>
      </c>
      <c r="B125" t="s">
        <v>146</v>
      </c>
      <c r="C125" t="s">
        <v>18</v>
      </c>
      <c r="D125">
        <v>-0.31208761783090999</v>
      </c>
      <c r="E125">
        <v>9.3505604333926708</v>
      </c>
    </row>
    <row r="126" spans="1:5" x14ac:dyDescent="0.25">
      <c r="A126" t="s">
        <v>153</v>
      </c>
      <c r="B126" t="s">
        <v>146</v>
      </c>
      <c r="C126" t="s">
        <v>20</v>
      </c>
      <c r="D126">
        <v>-0.288618162707168</v>
      </c>
      <c r="E126">
        <v>9.0700346751625798</v>
      </c>
    </row>
    <row r="127" spans="1:5" x14ac:dyDescent="0.25">
      <c r="A127" t="s">
        <v>154</v>
      </c>
      <c r="B127" t="s">
        <v>146</v>
      </c>
      <c r="C127" t="s">
        <v>22</v>
      </c>
      <c r="D127">
        <v>-0.34675911808551402</v>
      </c>
      <c r="E127">
        <v>14.083537694402301</v>
      </c>
    </row>
    <row r="128" spans="1:5" x14ac:dyDescent="0.25">
      <c r="A128" t="s">
        <v>155</v>
      </c>
      <c r="B128" t="s">
        <v>146</v>
      </c>
      <c r="C128" t="s">
        <v>24</v>
      </c>
      <c r="D128">
        <v>-0.39277846890447199</v>
      </c>
      <c r="E128">
        <v>27.686496285203599</v>
      </c>
    </row>
    <row r="129" spans="1:5" x14ac:dyDescent="0.25">
      <c r="A129" t="s">
        <v>156</v>
      </c>
      <c r="B129" t="s">
        <v>146</v>
      </c>
      <c r="C129" t="s">
        <v>26</v>
      </c>
      <c r="D129">
        <v>-0.48154753236032999</v>
      </c>
      <c r="E129">
        <v>19.741406926162298</v>
      </c>
    </row>
    <row r="130" spans="1:5" x14ac:dyDescent="0.25">
      <c r="A130" t="s">
        <v>157</v>
      </c>
      <c r="B130" t="s">
        <v>146</v>
      </c>
      <c r="C130" t="s">
        <v>28</v>
      </c>
      <c r="D130">
        <v>-0.498942851896364</v>
      </c>
      <c r="E130">
        <v>15.0138553098166</v>
      </c>
    </row>
    <row r="131" spans="1:5" x14ac:dyDescent="0.25">
      <c r="A131" t="s">
        <v>158</v>
      </c>
      <c r="B131" t="s">
        <v>146</v>
      </c>
      <c r="C131" t="s">
        <v>30</v>
      </c>
      <c r="D131">
        <v>-0.239661455616166</v>
      </c>
      <c r="E131">
        <v>4.6606484739144998</v>
      </c>
    </row>
    <row r="132" spans="1:5" x14ac:dyDescent="0.25">
      <c r="A132" t="s">
        <v>159</v>
      </c>
      <c r="B132" t="s">
        <v>146</v>
      </c>
      <c r="C132" t="s">
        <v>32</v>
      </c>
      <c r="D132">
        <v>-0.27566312544896698</v>
      </c>
      <c r="E132">
        <v>11.0836145163357</v>
      </c>
    </row>
    <row r="133" spans="1:5" x14ac:dyDescent="0.25">
      <c r="A133" t="s">
        <v>160</v>
      </c>
      <c r="B133" t="s">
        <v>146</v>
      </c>
      <c r="C133" t="s">
        <v>34</v>
      </c>
      <c r="D133">
        <v>-0.40114057173611001</v>
      </c>
      <c r="E133">
        <v>13.4931425763544</v>
      </c>
    </row>
    <row r="134" spans="1:5" x14ac:dyDescent="0.25">
      <c r="A134" t="s">
        <v>161</v>
      </c>
      <c r="B134" t="s">
        <v>146</v>
      </c>
      <c r="C134" t="s">
        <v>36</v>
      </c>
      <c r="D134">
        <v>-0.33470952454195002</v>
      </c>
      <c r="E134">
        <v>14.240712855465</v>
      </c>
    </row>
    <row r="135" spans="1:5" x14ac:dyDescent="0.25">
      <c r="A135" t="s">
        <v>162</v>
      </c>
      <c r="B135" t="s">
        <v>146</v>
      </c>
      <c r="C135" t="s">
        <v>38</v>
      </c>
      <c r="D135">
        <v>-0.30836798618357503</v>
      </c>
      <c r="E135">
        <v>19.711953671054001</v>
      </c>
    </row>
    <row r="136" spans="1:5" x14ac:dyDescent="0.25">
      <c r="A136" t="s">
        <v>163</v>
      </c>
      <c r="B136" t="s">
        <v>146</v>
      </c>
      <c r="C136" t="s">
        <v>40</v>
      </c>
      <c r="D136">
        <v>-0.13704146931901601</v>
      </c>
      <c r="E136">
        <v>4.2090696321194301</v>
      </c>
    </row>
    <row r="137" spans="1:5" x14ac:dyDescent="0.25">
      <c r="A137" t="s">
        <v>164</v>
      </c>
      <c r="B137" t="s">
        <v>146</v>
      </c>
      <c r="C137" t="s">
        <v>42</v>
      </c>
      <c r="D137">
        <v>-0.283460644234662</v>
      </c>
      <c r="E137">
        <v>8.4785959497549293</v>
      </c>
    </row>
    <row r="138" spans="1:5" x14ac:dyDescent="0.25">
      <c r="A138" t="s">
        <v>165</v>
      </c>
      <c r="B138" t="s">
        <v>166</v>
      </c>
      <c r="C138" t="s">
        <v>6</v>
      </c>
      <c r="D138">
        <v>-0.32139994349717199</v>
      </c>
      <c r="E138">
        <v>20.5710549849668</v>
      </c>
    </row>
    <row r="139" spans="1:5" x14ac:dyDescent="0.25">
      <c r="A139" t="s">
        <v>167</v>
      </c>
      <c r="B139" t="s">
        <v>166</v>
      </c>
      <c r="C139" t="s">
        <v>8</v>
      </c>
      <c r="D139">
        <v>-0.145533875416893</v>
      </c>
      <c r="E139">
        <v>8.2590998583217203</v>
      </c>
    </row>
    <row r="140" spans="1:5" x14ac:dyDescent="0.25">
      <c r="A140" t="s">
        <v>168</v>
      </c>
      <c r="B140" t="s">
        <v>166</v>
      </c>
      <c r="C140" t="s">
        <v>10</v>
      </c>
      <c r="D140">
        <v>-0.15225774471471801</v>
      </c>
      <c r="E140">
        <v>9.3949114453637499</v>
      </c>
    </row>
    <row r="141" spans="1:5" x14ac:dyDescent="0.25">
      <c r="A141" t="s">
        <v>169</v>
      </c>
      <c r="B141" t="s">
        <v>166</v>
      </c>
      <c r="C141" t="s">
        <v>12</v>
      </c>
      <c r="D141">
        <v>-0.114422899772211</v>
      </c>
      <c r="E141">
        <v>7.16099702558079</v>
      </c>
    </row>
    <row r="142" spans="1:5" x14ac:dyDescent="0.25">
      <c r="A142" t="s">
        <v>170</v>
      </c>
      <c r="B142" t="s">
        <v>166</v>
      </c>
      <c r="C142" t="s">
        <v>14</v>
      </c>
      <c r="D142">
        <v>-0.26947531244232698</v>
      </c>
      <c r="E142">
        <v>15.7406745106515</v>
      </c>
    </row>
    <row r="143" spans="1:5" x14ac:dyDescent="0.25">
      <c r="A143" t="s">
        <v>171</v>
      </c>
      <c r="B143" t="s">
        <v>166</v>
      </c>
      <c r="C143" t="s">
        <v>16</v>
      </c>
      <c r="D143">
        <v>-0.20556712054401099</v>
      </c>
      <c r="E143">
        <v>11.0001546441852</v>
      </c>
    </row>
    <row r="144" spans="1:5" x14ac:dyDescent="0.25">
      <c r="A144" t="s">
        <v>172</v>
      </c>
      <c r="B144" t="s">
        <v>166</v>
      </c>
      <c r="C144" t="s">
        <v>18</v>
      </c>
      <c r="D144">
        <v>-0.15761944180190701</v>
      </c>
      <c r="E144">
        <v>9.1036585299749593</v>
      </c>
    </row>
    <row r="145" spans="1:5" x14ac:dyDescent="0.25">
      <c r="A145" t="s">
        <v>173</v>
      </c>
      <c r="B145" t="s">
        <v>166</v>
      </c>
      <c r="C145" t="s">
        <v>20</v>
      </c>
      <c r="D145">
        <v>-0.194956707877352</v>
      </c>
      <c r="E145">
        <v>10.9948713427298</v>
      </c>
    </row>
    <row r="146" spans="1:5" x14ac:dyDescent="0.25">
      <c r="A146" t="s">
        <v>174</v>
      </c>
      <c r="B146" t="s">
        <v>166</v>
      </c>
      <c r="C146" t="s">
        <v>22</v>
      </c>
      <c r="D146">
        <v>-0.25158137281496001</v>
      </c>
      <c r="E146">
        <v>14.606097704793401</v>
      </c>
    </row>
    <row r="147" spans="1:5" x14ac:dyDescent="0.25">
      <c r="A147" t="s">
        <v>175</v>
      </c>
      <c r="B147" t="s">
        <v>166</v>
      </c>
      <c r="C147" t="s">
        <v>24</v>
      </c>
      <c r="D147">
        <v>-0.16095674498842599</v>
      </c>
      <c r="E147">
        <v>10.0369034282455</v>
      </c>
    </row>
    <row r="148" spans="1:5" x14ac:dyDescent="0.25">
      <c r="A148" t="s">
        <v>176</v>
      </c>
      <c r="B148" t="s">
        <v>166</v>
      </c>
      <c r="C148" t="s">
        <v>26</v>
      </c>
      <c r="D148">
        <v>-0.19941091835618699</v>
      </c>
      <c r="E148">
        <v>10.8851089798082</v>
      </c>
    </row>
    <row r="149" spans="1:5" x14ac:dyDescent="0.25">
      <c r="A149" t="s">
        <v>177</v>
      </c>
      <c r="B149" t="s">
        <v>166</v>
      </c>
      <c r="C149" t="s">
        <v>28</v>
      </c>
      <c r="D149">
        <v>-0.27639289997590599</v>
      </c>
      <c r="E149">
        <v>15.548531629236599</v>
      </c>
    </row>
    <row r="150" spans="1:5" x14ac:dyDescent="0.25">
      <c r="A150" t="s">
        <v>178</v>
      </c>
      <c r="B150" t="s">
        <v>166</v>
      </c>
      <c r="C150" t="s">
        <v>30</v>
      </c>
      <c r="D150">
        <v>-0.15066604826699201</v>
      </c>
      <c r="E150">
        <v>8.0070737496521396</v>
      </c>
    </row>
    <row r="151" spans="1:5" x14ac:dyDescent="0.25">
      <c r="A151" t="s">
        <v>179</v>
      </c>
      <c r="B151" t="s">
        <v>166</v>
      </c>
      <c r="C151" t="s">
        <v>32</v>
      </c>
      <c r="D151">
        <v>-0.28783447911528198</v>
      </c>
      <c r="E151">
        <v>16.7351972368938</v>
      </c>
    </row>
    <row r="152" spans="1:5" x14ac:dyDescent="0.25">
      <c r="A152" t="s">
        <v>180</v>
      </c>
      <c r="B152" t="s">
        <v>166</v>
      </c>
      <c r="C152" t="s">
        <v>34</v>
      </c>
      <c r="D152">
        <v>-0.16819286721702001</v>
      </c>
      <c r="E152">
        <v>9.4004958738666708</v>
      </c>
    </row>
    <row r="153" spans="1:5" x14ac:dyDescent="0.25">
      <c r="A153" t="s">
        <v>181</v>
      </c>
      <c r="B153" t="s">
        <v>166</v>
      </c>
      <c r="C153" t="s">
        <v>36</v>
      </c>
      <c r="D153">
        <v>-0.13120157493388299</v>
      </c>
      <c r="E153">
        <v>7.3266203278365998</v>
      </c>
    </row>
    <row r="154" spans="1:5" x14ac:dyDescent="0.25">
      <c r="A154" t="s">
        <v>182</v>
      </c>
      <c r="B154" t="s">
        <v>166</v>
      </c>
      <c r="C154" t="s">
        <v>38</v>
      </c>
      <c r="D154">
        <v>-0.18103015660230001</v>
      </c>
      <c r="E154">
        <v>10.629597953003101</v>
      </c>
    </row>
    <row r="155" spans="1:5" x14ac:dyDescent="0.25">
      <c r="A155" t="s">
        <v>183</v>
      </c>
      <c r="B155" t="s">
        <v>166</v>
      </c>
      <c r="C155" t="s">
        <v>40</v>
      </c>
      <c r="D155">
        <v>-0.32232635996948</v>
      </c>
      <c r="E155">
        <v>18.493615577031601</v>
      </c>
    </row>
    <row r="156" spans="1:5" x14ac:dyDescent="0.25">
      <c r="A156" t="s">
        <v>184</v>
      </c>
      <c r="B156" t="s">
        <v>166</v>
      </c>
      <c r="C156" t="s">
        <v>83</v>
      </c>
      <c r="D156">
        <v>-0.31291099372436798</v>
      </c>
      <c r="E156">
        <v>14.2339423265032</v>
      </c>
    </row>
    <row r="157" spans="1:5" x14ac:dyDescent="0.25">
      <c r="A157" t="s">
        <v>185</v>
      </c>
      <c r="B157" t="s">
        <v>166</v>
      </c>
      <c r="C157" t="s">
        <v>42</v>
      </c>
      <c r="D157">
        <v>-0.16657666057738199</v>
      </c>
      <c r="E157">
        <v>9.4324954186427199</v>
      </c>
    </row>
    <row r="158" spans="1:5" x14ac:dyDescent="0.25">
      <c r="A158" t="s">
        <v>186</v>
      </c>
      <c r="B158" t="s">
        <v>28</v>
      </c>
      <c r="C158" t="s">
        <v>8</v>
      </c>
      <c r="D158">
        <v>-0.37684610869221402</v>
      </c>
      <c r="E158">
        <v>3.0941905461372299</v>
      </c>
    </row>
    <row r="159" spans="1:5" x14ac:dyDescent="0.25">
      <c r="A159" t="s">
        <v>187</v>
      </c>
      <c r="B159" t="s">
        <v>28</v>
      </c>
      <c r="C159" t="s">
        <v>10</v>
      </c>
      <c r="D159">
        <v>-0.28671838573929598</v>
      </c>
      <c r="E159">
        <v>2.36812868838626</v>
      </c>
    </row>
    <row r="160" spans="1:5" x14ac:dyDescent="0.25">
      <c r="A160" t="s">
        <v>188</v>
      </c>
      <c r="B160" t="s">
        <v>28</v>
      </c>
      <c r="C160" t="s">
        <v>12</v>
      </c>
      <c r="D160">
        <v>-0.39552134396558197</v>
      </c>
      <c r="E160">
        <v>3.29386337030639</v>
      </c>
    </row>
    <row r="161" spans="1:5" x14ac:dyDescent="0.25">
      <c r="A161" t="s">
        <v>189</v>
      </c>
      <c r="B161" t="s">
        <v>28</v>
      </c>
      <c r="C161" t="s">
        <v>14</v>
      </c>
      <c r="D161">
        <v>-0.31560782603556797</v>
      </c>
      <c r="E161">
        <v>2.6606965784182899</v>
      </c>
    </row>
    <row r="162" spans="1:5" x14ac:dyDescent="0.25">
      <c r="A162" t="s">
        <v>190</v>
      </c>
      <c r="B162" t="s">
        <v>28</v>
      </c>
      <c r="C162" t="s">
        <v>16</v>
      </c>
      <c r="D162">
        <v>-0.45279070029732299</v>
      </c>
      <c r="E162">
        <v>3.78538785628571</v>
      </c>
    </row>
    <row r="163" spans="1:5" x14ac:dyDescent="0.25">
      <c r="A163" t="s">
        <v>191</v>
      </c>
      <c r="B163" t="s">
        <v>28</v>
      </c>
      <c r="C163" t="s">
        <v>18</v>
      </c>
      <c r="D163">
        <v>-0.46408266121646402</v>
      </c>
      <c r="E163">
        <v>3.9101539479097598</v>
      </c>
    </row>
    <row r="164" spans="1:5" x14ac:dyDescent="0.25">
      <c r="A164" t="s">
        <v>192</v>
      </c>
      <c r="B164" t="s">
        <v>28</v>
      </c>
      <c r="C164" t="s">
        <v>20</v>
      </c>
      <c r="D164">
        <v>-0.39014377653979998</v>
      </c>
      <c r="E164">
        <v>3.2386035839662202</v>
      </c>
    </row>
    <row r="165" spans="1:5" x14ac:dyDescent="0.25">
      <c r="A165" t="s">
        <v>193</v>
      </c>
      <c r="B165" t="s">
        <v>28</v>
      </c>
      <c r="C165" t="s">
        <v>22</v>
      </c>
      <c r="D165">
        <v>-0.33179147912671197</v>
      </c>
      <c r="E165">
        <v>2.8158213759869901</v>
      </c>
    </row>
    <row r="166" spans="1:5" x14ac:dyDescent="0.25">
      <c r="A166" t="s">
        <v>194</v>
      </c>
      <c r="B166" t="s">
        <v>28</v>
      </c>
      <c r="C166" t="s">
        <v>24</v>
      </c>
      <c r="D166">
        <v>-0.46629804843578299</v>
      </c>
      <c r="E166">
        <v>3.8637739841577701</v>
      </c>
    </row>
    <row r="167" spans="1:5" x14ac:dyDescent="0.25">
      <c r="A167" t="s">
        <v>195</v>
      </c>
      <c r="B167" t="s">
        <v>28</v>
      </c>
      <c r="C167" t="s">
        <v>26</v>
      </c>
      <c r="D167">
        <v>-0.47818936033392401</v>
      </c>
      <c r="E167">
        <v>3.9673588969120201</v>
      </c>
    </row>
    <row r="168" spans="1:5" x14ac:dyDescent="0.25">
      <c r="A168" t="s">
        <v>196</v>
      </c>
      <c r="B168" t="s">
        <v>28</v>
      </c>
      <c r="C168" t="s">
        <v>28</v>
      </c>
      <c r="D168">
        <v>-0.45651689034383502</v>
      </c>
      <c r="E168">
        <v>3.8175950113206398</v>
      </c>
    </row>
    <row r="169" spans="1:5" x14ac:dyDescent="0.25">
      <c r="A169" t="s">
        <v>197</v>
      </c>
      <c r="B169" t="s">
        <v>28</v>
      </c>
      <c r="C169" t="s">
        <v>30</v>
      </c>
      <c r="D169">
        <v>-0.36973250056773099</v>
      </c>
      <c r="E169">
        <v>3.0496834529967698</v>
      </c>
    </row>
    <row r="170" spans="1:5" x14ac:dyDescent="0.25">
      <c r="A170" t="s">
        <v>198</v>
      </c>
      <c r="B170" t="s">
        <v>28</v>
      </c>
      <c r="C170" t="s">
        <v>32</v>
      </c>
      <c r="D170">
        <v>-0.31239300533181802</v>
      </c>
      <c r="E170">
        <v>2.6324999410774401</v>
      </c>
    </row>
    <row r="171" spans="1:5" x14ac:dyDescent="0.25">
      <c r="A171" t="s">
        <v>199</v>
      </c>
      <c r="B171" t="s">
        <v>28</v>
      </c>
      <c r="C171" t="s">
        <v>34</v>
      </c>
      <c r="D171">
        <v>-0.424769876324949</v>
      </c>
      <c r="E171">
        <v>3.5360890114709198</v>
      </c>
    </row>
    <row r="172" spans="1:5" x14ac:dyDescent="0.25">
      <c r="A172" t="s">
        <v>200</v>
      </c>
      <c r="B172" t="s">
        <v>28</v>
      </c>
      <c r="C172" t="s">
        <v>36</v>
      </c>
      <c r="D172">
        <v>-0.329968924119939</v>
      </c>
      <c r="E172">
        <v>2.7555909829346401</v>
      </c>
    </row>
    <row r="173" spans="1:5" x14ac:dyDescent="0.25">
      <c r="A173" t="s">
        <v>201</v>
      </c>
      <c r="B173" t="s">
        <v>28</v>
      </c>
      <c r="C173" t="s">
        <v>38</v>
      </c>
      <c r="D173">
        <v>-0.407768454831752</v>
      </c>
      <c r="E173">
        <v>3.3982348819608399</v>
      </c>
    </row>
    <row r="174" spans="1:5" x14ac:dyDescent="0.25">
      <c r="A174" t="s">
        <v>202</v>
      </c>
      <c r="B174" t="s">
        <v>28</v>
      </c>
      <c r="C174" t="s">
        <v>40</v>
      </c>
      <c r="D174">
        <v>-0.45310204332369303</v>
      </c>
      <c r="E174">
        <v>3.7848309222664902</v>
      </c>
    </row>
    <row r="175" spans="1:5" x14ac:dyDescent="0.25">
      <c r="A175" t="s">
        <v>203</v>
      </c>
      <c r="B175" t="s">
        <v>28</v>
      </c>
      <c r="C175" t="s">
        <v>83</v>
      </c>
      <c r="D175">
        <v>-0.37279789014367098</v>
      </c>
      <c r="E175">
        <v>3.11920391112452</v>
      </c>
    </row>
    <row r="176" spans="1:5" x14ac:dyDescent="0.25">
      <c r="A176" t="s">
        <v>204</v>
      </c>
      <c r="B176" t="s">
        <v>28</v>
      </c>
      <c r="C176" t="s">
        <v>42</v>
      </c>
      <c r="D176">
        <v>-0.455901942369973</v>
      </c>
      <c r="E176">
        <v>3.7332387914650802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lin_model_shiftx2_test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 Heyam</dc:creator>
  <cp:lastModifiedBy>Kit Heyam</cp:lastModifiedBy>
  <dcterms:created xsi:type="dcterms:W3CDTF">2019-02-24T17:14:03Z</dcterms:created>
  <dcterms:modified xsi:type="dcterms:W3CDTF">2019-02-24T22:53:33Z</dcterms:modified>
</cp:coreProperties>
</file>