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filterPrivacy="1" codeName="ThisWorkbook" autoCompressPictures="0"/>
  <bookViews>
    <workbookView xWindow="4760" yWindow="5900" windowWidth="26200" windowHeight="16920" activeTab="2"/>
  </bookViews>
  <sheets>
    <sheet name="parameter" sheetId="1" r:id="rId1"/>
    <sheet name="tips" sheetId="2" r:id="rId2"/>
    <sheet name="特征特效" sheetId="3" r:id="rId3"/>
  </sheets>
  <definedNames>
    <definedName name="_xlnm._FilterDatabase" localSheetId="0" hidden="1">parameter!$A$3:$M$4</definedName>
    <definedName name="_xlnm._FilterDatabase" localSheetId="1" hidden="1">tips!$A$3:$B$5</definedName>
    <definedName name="_xlnm._FilterDatabase" localSheetId="2" hidden="1">特征特效!$A$3:$B$15</definedName>
  </definedNames>
  <calcPr calcId="140001" concurrentCalc="0"/>
  <fileRecoveryPr autoRecover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<sst xmlns="http://schemas.openxmlformats.org/spreadsheetml/2006/main" count="94" uniqueCount="84">
  <si>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</si>
  <si>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</si>
  <si>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</si>
  <si>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</si>
  <si>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</si>
  <si>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</si>
  <si>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</si>
  <si>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</si>
  <si>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</si>
  <si>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atkSpeedFormula</t>
    <phoneticPr fontId="1" type="noConversion"/>
  </si>
  <si>
    <t>reloadSpeedFormula</t>
    <phoneticPr fontId="1" type="noConversion"/>
  </si>
  <si>
    <t>※rpn[(1-(s_atkSpeed+100)/(s_atkSpeed+101))*15]</t>
    <phoneticPr fontId="1" type="noConversion"/>
  </si>
  <si>
    <t>※rpn[skillTime*100/(s_reloadSpeed+100)]</t>
    <phoneticPr fontId="1" type="noConversion"/>
  </si>
  <si>
    <t>long[,]</t>
    <phoneticPr fontId="1" type="noConversion"/>
  </si>
  <si>
    <t>1_1_1;2_2_2;3_3_3;4_4_4@1_1_1;2_2_2;3_3_3;4_4_4@1_1_1;2_2_2;3_3_3;4_4_4</t>
    <phoneticPr fontId="1" type="noConversion"/>
  </si>
  <si>
    <t>key</t>
    <phoneticPr fontId="1" type="noConversion"/>
  </si>
  <si>
    <t>string</t>
    <phoneticPr fontId="1" type="noConversion"/>
  </si>
  <si>
    <t>KEY</t>
    <phoneticPr fontId="1" type="noConversion"/>
  </si>
  <si>
    <t>文本</t>
    <phoneticPr fontId="1" type="noConversion"/>
  </si>
  <si>
    <t>text</t>
    <phoneticPr fontId="1" type="noConversion"/>
  </si>
  <si>
    <t>没有存在的目标</t>
    <phoneticPr fontId="1" type="noConversion"/>
  </si>
  <si>
    <t>deficient_resources</t>
    <phoneticPr fontId="1" type="noConversion"/>
  </si>
  <si>
    <t>所需资源不足</t>
    <phoneticPr fontId="1" type="noConversion"/>
  </si>
  <si>
    <t>target_none</t>
    <phoneticPr fontId="1" type="noConversion"/>
  </si>
  <si>
    <t>int</t>
    <phoneticPr fontId="1" type="noConversion"/>
  </si>
  <si>
    <t>initRadius</t>
    <phoneticPr fontId="1" type="noConversion"/>
  </si>
  <si>
    <t>芯片盘初始半径，每个角色都是一样的，所以这里只有一个值</t>
    <phoneticPr fontId="1" type="noConversion"/>
  </si>
  <si>
    <t>maxWidth</t>
    <phoneticPr fontId="1" type="noConversion"/>
  </si>
  <si>
    <t>maxHight</t>
    <phoneticPr fontId="1" type="noConversion"/>
  </si>
  <si>
    <t>芯片盘最大宽度</t>
    <phoneticPr fontId="1" type="noConversion"/>
  </si>
  <si>
    <t>芯片盘最大高度</t>
    <phoneticPr fontId="1" type="noConversion"/>
  </si>
  <si>
    <t>maxUpdateCount</t>
    <phoneticPr fontId="1" type="noConversion"/>
  </si>
  <si>
    <t>最大升级次数</t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</si>
  <si>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</si>
  <si>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color rgb="FF000000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</si>
  <si>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</si>
  <si>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编号</t>
    <phoneticPr fontId="1" type="noConversion"/>
  </si>
  <si>
    <t>对应特效</t>
    <phoneticPr fontId="1" type="noConversion"/>
  </si>
  <si>
    <t>string</t>
  </si>
  <si>
    <t>effectName</t>
    <phoneticPr fontId="1" type="noConversion"/>
  </si>
  <si>
    <t>怪物翻开</t>
    <phoneticPr fontId="1" type="noConversion"/>
  </si>
  <si>
    <t>怪物翻开后需要有一个比较弱的特效，表示有怪物被翻开，因为我们游戏怪物存在警戒范围，如果没有该效果，就会出现怪物隔空翻开的情况。该效果可以是诸如一个红色叹号闪过（约0.3s）之后才翻开格子。</t>
    <phoneticPr fontId="1" type="noConversion"/>
  </si>
  <si>
    <t>叫醒</t>
    <phoneticPr fontId="1" type="noConversion"/>
  </si>
  <si>
    <t>怪物在翻开和死亡时，允许唤醒附近的其他怪物，需要有特效表现。该效果类似扩散是空气波</t>
    <phoneticPr fontId="1" type="noConversion"/>
  </si>
  <si>
    <t>怪物死亡</t>
    <phoneticPr fontId="1" type="noConversion"/>
  </si>
  <si>
    <t>爆炸？</t>
    <phoneticPr fontId="1" type="noConversion"/>
  </si>
  <si>
    <t>玩家近战</t>
    <phoneticPr fontId="1" type="noConversion"/>
  </si>
  <si>
    <t>玩家近战除了特效之外还需要“动作”搭配</t>
    <phoneticPr fontId="1" type="noConversion"/>
  </si>
  <si>
    <t>怪物近战</t>
    <phoneticPr fontId="1" type="noConversion"/>
  </si>
  <si>
    <t>怪物的近战特效最好与玩家区别开</t>
    <phoneticPr fontId="1" type="noConversion"/>
  </si>
  <si>
    <t>伤痛记忆</t>
    <phoneticPr fontId="1" type="noConversion"/>
  </si>
  <si>
    <t>在玩家血条上出现的特效，表示此时收到的伤害将会被储存</t>
    <phoneticPr fontId="1" type="noConversion"/>
  </si>
  <si>
    <t>float</t>
    <phoneticPr fontId="1" type="noConversion"/>
  </si>
  <si>
    <t>timeRate</t>
    <phoneticPr fontId="1" type="noConversion"/>
  </si>
  <si>
    <t>open_box</t>
    <phoneticPr fontId="1" type="noConversion"/>
  </si>
  <si>
    <t>pugong_hit</t>
    <phoneticPr fontId="1" type="noConversion"/>
  </si>
  <si>
    <t>格子翻开</t>
    <phoneticPr fontId="1" type="noConversion"/>
  </si>
  <si>
    <t>tip_danger</t>
    <phoneticPr fontId="1" type="noConversion"/>
  </si>
  <si>
    <t>tip_rich</t>
    <phoneticPr fontId="1" type="noConversion"/>
  </si>
  <si>
    <t>dead_monster</t>
    <phoneticPr fontId="1" type="noConversion"/>
  </si>
  <si>
    <t>wake_up_monster</t>
    <phoneticPr fontId="1" type="noConversion"/>
  </si>
  <si>
    <t>open_monster</t>
    <phoneticPr fontId="1" type="noConversion"/>
  </si>
  <si>
    <t>pain_blood_state</t>
    <phoneticPr fontId="1" type="noConversion"/>
  </si>
  <si>
    <t>open_bug</t>
    <phoneticPr fontId="1" type="noConversion"/>
  </si>
  <si>
    <t>格子怪物提示</t>
    <phoneticPr fontId="1" type="noConversion"/>
  </si>
  <si>
    <t>格子宝物提示</t>
    <phoneticPr fontId="1" type="noConversion"/>
  </si>
  <si>
    <t>翻开飞虫</t>
    <phoneticPr fontId="1" type="noConversion"/>
  </si>
  <si>
    <t>缴械</t>
    <phoneticPr fontId="1" type="noConversion"/>
  </si>
  <si>
    <t>玩家中缴械（不能释放主动技能）状态后，所有位于屏幕下方的主动技能图标上，附加一个特效，表示该技能现在不能使用（点击无效）。通常是一个X形状的锁链</t>
    <phoneticPr fontId="1" type="noConversion"/>
  </si>
  <si>
    <t>自爆</t>
    <phoneticPr fontId="1" type="noConversion"/>
  </si>
  <si>
    <t>凡是自爆状态(Explode)起效爆炸时，播放该特效，并且替代怪物原本的死亡特效</t>
    <phoneticPr fontId="1" type="noConversion"/>
  </si>
  <si>
    <t>ulong[;]</t>
    <phoneticPr fontId="1" type="noConversion"/>
  </si>
  <si>
    <t>copySkills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</si>
  <si>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召唤物允许复制的技能列表</t>
    </r>
    <phoneticPr fontId="1" type="noConversion"/>
  </si>
  <si>
    <t>1000001;1000002;1000003;1000004;1000005;1000006;1000007;1000014;1000015;1000016</t>
  </si>
  <si>
    <r>
      <t>[1维]</t>
    </r>
    <r>
      <rPr>
        <sz val="11"/>
        <color rgb="FF000000"/>
        <rFont val="微软雅黑"/>
        <family val="2"/>
        <charset val="134"/>
      </rPr>
      <t>填装速度回合流逝公式(使用技能最终消耗的回合)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</si>
  <si>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近战攻击回合流逝公式(玩家每近战攻击1次的回合流逝)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</si>
  <si>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机动回合流逝公式 (玩家每走1米的</t>
    </r>
    <r>
      <rPr>
        <sz val="11"/>
        <color rgb="FFFF0000"/>
        <rFont val="微软雅黑"/>
        <family val="2"/>
        <charset val="134"/>
      </rPr>
      <t>回合</t>
    </r>
    <r>
      <rPr>
        <sz val="11"/>
        <color rgb="FF000000"/>
        <rFont val="微软雅黑"/>
        <family val="2"/>
        <charset val="134"/>
      </rPr>
      <t>流逝)</t>
    </r>
    <phoneticPr fontId="1" type="noConversion"/>
  </si>
  <si>
    <t>roundRate</t>
    <phoneticPr fontId="1" type="noConversion"/>
  </si>
  <si>
    <t>※rpn[(1-(s_motorized+100)/(s_motorized+101))*80]</t>
    <phoneticPr fontId="1" type="noConversion"/>
  </si>
  <si>
    <t>玩家移动速度，该值越大，玩家移动越快。它不应该影响原本的回合流逝，比如玩家移动一格流逝1回合的话，不论该值为多少，都是流逝1回合。</t>
    <phoneticPr fontId="1" type="noConversion"/>
  </si>
  <si>
    <t>地图卷动时间，该值越小，地图卷动越快。1表示每回合地图卷动需要1秒。它不会影响玩家移动速度</t>
    <phoneticPr fontId="1" type="noConversion"/>
  </si>
  <si>
    <t>fx_jiaoxie</t>
    <phoneticPr fontId="1" type="noConversion"/>
  </si>
  <si>
    <t>fx_zibao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</si>
</sst>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普通" xfId="0" builtinId="0"/>
  </cellStyles>
  <dxfs count="5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8"/>
  <sheetViews>
    <sheetView showGridLines="0" topLeftCell="F1" workbookViewId="0">
      <selection activeCell="J10" sqref="J10"/>
    </sheetView>
  </sheetViews>
  <sheetFormatPr baseColWidth="10" defaultColWidth="8.7109375" defaultRowHeight="12" x14ac:dyDescent="0"/>
  <cols>
    <col min="1" max="1" width="54.42578125" customWidth="1"/>
    <col min="2" max="2" width="53.85546875" customWidth="1"/>
    <col min="3" max="3" width="46.5703125" customWidth="1"/>
    <col min="4" max="4" width="85.5703125" customWidth="1"/>
    <col min="5" max="5" width="78.42578125" customWidth="1"/>
    <col min="6" max="6" width="52" bestFit="1" customWidth="1"/>
    <col min="7" max="7" width="11.140625" bestFit="1" customWidth="1"/>
    <col min="8" max="8" width="13.7109375" bestFit="1" customWidth="1"/>
    <col min="9" max="9" width="13.28515625" bestFit="1" customWidth="1"/>
    <col min="10" max="10" width="21.42578125" bestFit="1" customWidth="1"/>
    <col min="11" max="11" width="30.85546875" customWidth="1"/>
    <col min="12" max="12" width="29.42578125" customWidth="1"/>
    <col min="13" max="13" width="93.140625" bestFit="1" customWidth="1"/>
  </cols>
  <sheetData>
    <row r="1" spans="1:13" ht="210" customHeight="1">
      <c r="A1" s="11" t="s">
        <v>77</v>
      </c>
      <c r="B1" s="11" t="s">
        <v>76</v>
      </c>
      <c r="C1" s="11" t="s">
        <v>75</v>
      </c>
      <c r="D1" s="4" t="s">
        <v>33</v>
      </c>
      <c r="E1" s="4" t="s">
        <v>34</v>
      </c>
      <c r="F1" s="4" t="s">
        <v>35</v>
      </c>
      <c r="G1" s="7" t="s">
        <v>26</v>
      </c>
      <c r="H1" s="10" t="s">
        <v>29</v>
      </c>
      <c r="I1" s="10" t="s">
        <v>30</v>
      </c>
      <c r="J1" s="10" t="s">
        <v>32</v>
      </c>
      <c r="K1" s="7" t="s">
        <v>80</v>
      </c>
      <c r="L1" s="7" t="s">
        <v>81</v>
      </c>
      <c r="M1" s="4" t="s">
        <v>73</v>
      </c>
    </row>
    <row r="2" spans="1:13" ht="16">
      <c r="A2" s="9" t="s">
        <v>13</v>
      </c>
      <c r="B2" s="9" t="s">
        <v>13</v>
      </c>
      <c r="C2" s="9" t="s">
        <v>13</v>
      </c>
      <c r="D2" s="8" t="s">
        <v>0</v>
      </c>
      <c r="E2" s="8" t="s">
        <v>3</v>
      </c>
      <c r="F2" s="8" t="s">
        <v>5</v>
      </c>
      <c r="G2" s="8" t="s">
        <v>24</v>
      </c>
      <c r="H2" s="8" t="s">
        <v>24</v>
      </c>
      <c r="I2" s="8" t="s">
        <v>24</v>
      </c>
      <c r="J2" s="8" t="s">
        <v>24</v>
      </c>
      <c r="K2" s="8" t="s">
        <v>52</v>
      </c>
      <c r="L2" s="8" t="s">
        <v>52</v>
      </c>
      <c r="M2" s="8" t="s">
        <v>71</v>
      </c>
    </row>
    <row r="3" spans="1:13" ht="16">
      <c r="A3" s="2" t="s">
        <v>8</v>
      </c>
      <c r="B3" s="2" t="s">
        <v>9</v>
      </c>
      <c r="C3" s="2" t="s">
        <v>10</v>
      </c>
      <c r="D3" s="2" t="s">
        <v>1</v>
      </c>
      <c r="E3" s="2" t="s">
        <v>4</v>
      </c>
      <c r="F3" s="2" t="s">
        <v>7</v>
      </c>
      <c r="G3" s="2" t="s">
        <v>25</v>
      </c>
      <c r="H3" s="2" t="s">
        <v>27</v>
      </c>
      <c r="I3" s="2" t="s">
        <v>28</v>
      </c>
      <c r="J3" s="2" t="s">
        <v>31</v>
      </c>
      <c r="K3" s="2" t="s">
        <v>53</v>
      </c>
      <c r="L3" s="2" t="s">
        <v>78</v>
      </c>
      <c r="M3" s="2" t="s">
        <v>72</v>
      </c>
    </row>
    <row r="4" spans="1:13" ht="16">
      <c r="A4" s="6" t="s">
        <v>79</v>
      </c>
      <c r="B4" s="6" t="s">
        <v>11</v>
      </c>
      <c r="C4" s="6" t="s">
        <v>12</v>
      </c>
      <c r="D4" s="3" t="s">
        <v>2</v>
      </c>
      <c r="E4" s="1" t="s">
        <v>14</v>
      </c>
      <c r="F4" s="1" t="s">
        <v>6</v>
      </c>
      <c r="G4" s="1">
        <v>3</v>
      </c>
      <c r="H4" s="1">
        <v>11</v>
      </c>
      <c r="I4" s="1">
        <v>23</v>
      </c>
      <c r="J4" s="1">
        <v>8</v>
      </c>
      <c r="K4" s="3">
        <v>1</v>
      </c>
      <c r="L4" s="3">
        <v>1</v>
      </c>
      <c r="M4" s="1" t="s">
        <v>74</v>
      </c>
    </row>
    <row r="10" spans="1:13" ht="15">
      <c r="B10" s="5"/>
    </row>
    <row r="17" spans="1:1">
      <c r="A17">
        <v>0</v>
      </c>
    </row>
    <row r="18" spans="1:1">
      <c r="A18">
        <f>(1-(A17+100)/(A17+101))*80</f>
        <v>0.79207920792079278</v>
      </c>
    </row>
  </sheetData>
  <autoFilter ref="A3:M4"/>
  <phoneticPr fontId="1" type="noConversion"/>
  <conditionalFormatting sqref="A3:M3">
    <cfRule type="duplicateValues" dxfId="4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5"/>
  <sheetViews>
    <sheetView showGridLines="0" workbookViewId="0">
      <selection activeCell="C9" sqref="C8:C9"/>
    </sheetView>
  </sheetViews>
  <sheetFormatPr baseColWidth="10" defaultColWidth="8.7109375" defaultRowHeight="12" x14ac:dyDescent="0"/>
  <cols>
    <col min="1" max="1" width="20" bestFit="1" customWidth="1"/>
    <col min="2" max="2" width="15.140625" bestFit="1" customWidth="1"/>
  </cols>
  <sheetData>
    <row r="1" spans="1:2" ht="16">
      <c r="A1" s="7" t="s">
        <v>17</v>
      </c>
      <c r="B1" s="7" t="s">
        <v>18</v>
      </c>
    </row>
    <row r="2" spans="1:2" ht="16">
      <c r="A2" s="8" t="s">
        <v>16</v>
      </c>
      <c r="B2" s="8" t="s">
        <v>16</v>
      </c>
    </row>
    <row r="3" spans="1:2" ht="16">
      <c r="A3" s="2" t="s">
        <v>15</v>
      </c>
      <c r="B3" s="2" t="s">
        <v>19</v>
      </c>
    </row>
    <row r="4" spans="1:2" ht="16">
      <c r="A4" s="3" t="s">
        <v>21</v>
      </c>
      <c r="B4" s="3" t="s">
        <v>22</v>
      </c>
    </row>
    <row r="5" spans="1:2" ht="16">
      <c r="A5" s="3" t="s">
        <v>23</v>
      </c>
      <c r="B5" s="3" t="s">
        <v>20</v>
      </c>
    </row>
  </sheetData>
  <autoFilter ref="A3:B5"/>
  <phoneticPr fontId="1" type="noConversion"/>
  <conditionalFormatting sqref="A3:B3">
    <cfRule type="duplicateValues" dxfId="3" priority="40"/>
  </conditionalFormatting>
  <conditionalFormatting sqref="A4:A5">
    <cfRule type="duplicateValues" dxfId="2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15"/>
  <sheetViews>
    <sheetView showGridLines="0" tabSelected="1" workbookViewId="0">
      <selection activeCell="B16" sqref="B16"/>
    </sheetView>
  </sheetViews>
  <sheetFormatPr baseColWidth="10" defaultColWidth="8.7109375" defaultRowHeight="12" x14ac:dyDescent="0"/>
  <cols>
    <col min="1" max="1" width="13" customWidth="1"/>
    <col min="2" max="2" width="22.42578125" customWidth="1"/>
    <col min="3" max="3" width="0.7109375" customWidth="1"/>
  </cols>
  <sheetData>
    <row r="1" spans="1:4" ht="16">
      <c r="A1" s="7" t="s">
        <v>36</v>
      </c>
      <c r="B1" s="10" t="s">
        <v>37</v>
      </c>
    </row>
    <row r="2" spans="1:4" ht="16">
      <c r="A2" s="8" t="s">
        <v>38</v>
      </c>
      <c r="B2" s="9" t="s">
        <v>16</v>
      </c>
    </row>
    <row r="3" spans="1:4" ht="16">
      <c r="A3" s="2" t="s">
        <v>15</v>
      </c>
      <c r="B3" s="2" t="s">
        <v>39</v>
      </c>
    </row>
    <row r="4" spans="1:4" ht="16">
      <c r="A4" s="1" t="s">
        <v>40</v>
      </c>
      <c r="B4" s="1" t="s">
        <v>61</v>
      </c>
      <c r="D4" t="s">
        <v>41</v>
      </c>
    </row>
    <row r="5" spans="1:4" ht="16">
      <c r="A5" s="1" t="s">
        <v>42</v>
      </c>
      <c r="B5" s="1" t="s">
        <v>60</v>
      </c>
      <c r="D5" t="s">
        <v>43</v>
      </c>
    </row>
    <row r="6" spans="1:4" ht="16">
      <c r="A6" s="1" t="s">
        <v>44</v>
      </c>
      <c r="B6" s="1" t="s">
        <v>59</v>
      </c>
      <c r="D6" t="s">
        <v>45</v>
      </c>
    </row>
    <row r="7" spans="1:4" ht="16">
      <c r="A7" s="1" t="s">
        <v>46</v>
      </c>
      <c r="B7" s="1" t="s">
        <v>55</v>
      </c>
      <c r="D7" t="s">
        <v>47</v>
      </c>
    </row>
    <row r="8" spans="1:4" ht="16">
      <c r="A8" s="1" t="s">
        <v>48</v>
      </c>
      <c r="B8" s="1" t="s">
        <v>55</v>
      </c>
      <c r="D8" t="s">
        <v>49</v>
      </c>
    </row>
    <row r="9" spans="1:4" ht="16">
      <c r="A9" s="3" t="s">
        <v>50</v>
      </c>
      <c r="B9" s="1" t="s">
        <v>62</v>
      </c>
      <c r="D9" t="s">
        <v>51</v>
      </c>
    </row>
    <row r="10" spans="1:4" ht="16">
      <c r="A10" s="3" t="s">
        <v>56</v>
      </c>
      <c r="B10" s="1" t="s">
        <v>54</v>
      </c>
    </row>
    <row r="11" spans="1:4" ht="16">
      <c r="A11" s="3" t="s">
        <v>64</v>
      </c>
      <c r="B11" s="3" t="s">
        <v>57</v>
      </c>
    </row>
    <row r="12" spans="1:4" ht="16">
      <c r="A12" s="3" t="s">
        <v>65</v>
      </c>
      <c r="B12" s="3" t="s">
        <v>58</v>
      </c>
    </row>
    <row r="13" spans="1:4" ht="16">
      <c r="A13" s="3" t="s">
        <v>66</v>
      </c>
      <c r="B13" s="3" t="s">
        <v>63</v>
      </c>
    </row>
    <row r="14" spans="1:4" ht="16">
      <c r="A14" s="3" t="s">
        <v>67</v>
      </c>
      <c r="B14" s="1" t="s">
        <v>82</v>
      </c>
      <c r="D14" t="s">
        <v>68</v>
      </c>
    </row>
    <row r="15" spans="1:4" ht="16">
      <c r="A15" s="3" t="s">
        <v>69</v>
      </c>
      <c r="B15" s="1" t="s">
        <v>83</v>
      </c>
      <c r="D15" t="s">
        <v>70</v>
      </c>
    </row>
  </sheetData>
  <autoFilter ref="A3:B15"/>
  <phoneticPr fontId="1" type="noConversion"/>
  <conditionalFormatting sqref="A4:A15">
    <cfRule type="duplicateValues" dxfId="1" priority="2"/>
  </conditionalFormatting>
  <conditionalFormatting sqref="A3:B3">
    <cfRule type="duplicateValues" dxfId="0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parameter</vt:lpstr>
      <vt:lpstr>tips</vt:lpstr>
      <vt:lpstr>特征特效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2017-12-14T03:38:53Z</dcterms:modified>
</cp:coreProperties>
</file>