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76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6" i="1"/>
  <c r="C25" i="1"/>
  <c r="C24" i="1"/>
  <c r="C23" i="1"/>
  <c r="C21" i="1"/>
  <c r="C22" i="1"/>
  <c r="C18" i="1"/>
  <c r="C19" i="1"/>
  <c r="C20" i="1"/>
  <c r="C14" i="1"/>
  <c r="C15" i="1"/>
  <c r="C16" i="1"/>
  <c r="C17" i="1"/>
  <c r="C7" i="1" l="1"/>
  <c r="C8" i="1"/>
  <c r="C9" i="1"/>
  <c r="C10" i="1"/>
  <c r="C11" i="1"/>
  <c r="C12" i="1"/>
  <c r="C6" i="1"/>
</calcChain>
</file>

<file path=xl/sharedStrings.xml><?xml version="1.0" encoding="utf-8"?>
<sst xmlns="http://schemas.openxmlformats.org/spreadsheetml/2006/main" count="118" uniqueCount="93">
  <si>
    <t>Item Description</t>
  </si>
  <si>
    <t>Manufacturer Part No.</t>
  </si>
  <si>
    <t>Supplier</t>
  </si>
  <si>
    <t>Supplier Part No</t>
  </si>
  <si>
    <t>URL</t>
  </si>
  <si>
    <t>https://www.amazon.co.uk/gp/product/B00650P2ZC/ref=ox_sc_sfl_title_1?ie=UTF8&amp;psc=1&amp;smid=A38F5RZ72I2JQ</t>
  </si>
  <si>
    <t>Amazon</t>
  </si>
  <si>
    <t>NF-F12PWM</t>
  </si>
  <si>
    <t>Team: IncupPi</t>
  </si>
  <si>
    <t>Manufacturer</t>
  </si>
  <si>
    <t>Noctua</t>
  </si>
  <si>
    <t>Case Fan 120 mm</t>
  </si>
  <si>
    <t>Temperature Sensor</t>
  </si>
  <si>
    <t>Maxim</t>
  </si>
  <si>
    <t>RS</t>
  </si>
  <si>
    <t>DS18B20U+</t>
  </si>
  <si>
    <t>732-7490</t>
  </si>
  <si>
    <t>https://uk.rs-online.com/web/p/temperature-humidity-sensors/7327490/</t>
  </si>
  <si>
    <t>B00650P2ZC</t>
  </si>
  <si>
    <t>Plastic Box</t>
  </si>
  <si>
    <t>BiGDUG</t>
  </si>
  <si>
    <t>https://www.amazon.co.uk/Plastic-Storage-Containers-School-Solutions/dp/B01DPN1L74/ref=sr_1_30?ie=UTF8&amp;qid=1516787783&amp;sr=8-30&amp;keywords=plastic%20box%20clear%2050l</t>
  </si>
  <si>
    <t>B01DPN1L74</t>
  </si>
  <si>
    <t>https://www.amazon.co.uk/dp/B01HJZNNHU/ref=sspa_dk_detail_0?psc=1</t>
  </si>
  <si>
    <t>Elastic Strip</t>
  </si>
  <si>
    <t>B01HJZNNHU</t>
  </si>
  <si>
    <t>Hongxin LAttice</t>
  </si>
  <si>
    <t>TOTAL</t>
  </si>
  <si>
    <t>https://www.amazon.co.uk/Adhere-Fly-Aluminum-Thermostat-Temperature/dp/B01N0Q9RQ4/ref=pd_day0_107_9?_encoding=UTF8&amp;psc=1&amp;refRID=QCTZEQQF5RFKNGRZ3H98</t>
  </si>
  <si>
    <t>B01N0Q9RQ4</t>
  </si>
  <si>
    <t>12V 150W Heater </t>
  </si>
  <si>
    <t>Adhere To Fly</t>
  </si>
  <si>
    <t>https://www.amazon.co.uk/Demarkt-Channel-Optocoupler-Isolation-Support/dp/B06Y5GRC4P/ref=sr_1_1?s=kitchen&amp;ie=UTF8&amp;qid=1517403224&amp;sr=8-1&amp;keywords=B06Y5GRC4P</t>
  </si>
  <si>
    <t>B06Y5GRC4P</t>
  </si>
  <si>
    <t>Demarkt</t>
  </si>
  <si>
    <t>Relay Module</t>
  </si>
  <si>
    <t>https://www.amazon.co.uk/Gang-Way-Adaptor-Extension-Socket/dp/B0722TP62L/ref=pd_sim_60_8?_encoding=UTF8&amp;psc=1&amp;refRID=K2PA22FYHH49QBHSRN1N</t>
  </si>
  <si>
    <t>B0722TP62L</t>
  </si>
  <si>
    <t>Guilty Gadgets</t>
  </si>
  <si>
    <t>Plug Adapter</t>
  </si>
  <si>
    <t>Molex</t>
  </si>
  <si>
    <t>Digi-key</t>
  </si>
  <si>
    <t>WM3843-ND</t>
  </si>
  <si>
    <t>https://www.digikey.co.uk/product-detail/en/molex-llc/0039293026/WM3843-ND/2002650</t>
  </si>
  <si>
    <t>0039281023</t>
  </si>
  <si>
    <t>2 Pos Header</t>
  </si>
  <si>
    <t>2 Pos Receptacle</t>
  </si>
  <si>
    <t>39-01-2020</t>
  </si>
  <si>
    <t>https://www.digikey.co.uk/product-detail/en/molex-llc/39-01-2020/WM3700-ND/61315</t>
  </si>
  <si>
    <t>WM3700-ND</t>
  </si>
  <si>
    <t>Crimp</t>
  </si>
  <si>
    <t>Mini-fit Jr Crimp</t>
  </si>
  <si>
    <t>39-00-0038</t>
  </si>
  <si>
    <t>WM2501CT-ND</t>
  </si>
  <si>
    <t>https://www.digikey.co.uk/product-detail/en/molex-llc/39-00-0038/WM2501CT-ND/467978</t>
  </si>
  <si>
    <t>Asym 4 Pin Header</t>
  </si>
  <si>
    <t>WM4330-ND</t>
  </si>
  <si>
    <t>https://www.digikey.co.uk/products/en?keywords=0470531000</t>
  </si>
  <si>
    <t>WM1114-ND</t>
  </si>
  <si>
    <t>https://www.digikey.co.uk/product-detail/en/molex-llc/08-50-0114/WM1114-ND/26475</t>
  </si>
  <si>
    <t>Uni</t>
  </si>
  <si>
    <t>08-50-0114</t>
  </si>
  <si>
    <t>3 Pos Header</t>
  </si>
  <si>
    <t>WM4201-ND</t>
  </si>
  <si>
    <t>https://www.digikey.co.uk/product-detail/en/molex-llc/0022232031/WM4201-ND/26669</t>
  </si>
  <si>
    <t>WM2012-ND</t>
  </si>
  <si>
    <t>https://www.digikey.co.uk/product-detail/en/molex-llc/0022012037/WM2012-ND/171992</t>
  </si>
  <si>
    <t>3 Pos Receptacle</t>
  </si>
  <si>
    <t>WM3801-ND</t>
  </si>
  <si>
    <t>https://www.digikey.co.uk/product-detail/en/molex-llc/0039281043/WM3801-ND/61400</t>
  </si>
  <si>
    <t>4 Pos Mini-fit Header</t>
  </si>
  <si>
    <t>TSM4806CSRLGCT-ND</t>
  </si>
  <si>
    <t>https://www.digikey.co.uk/product-detail/en/taiwan-semiconductor-corporation/TSM4806CS-RLG/TSM4806CSRLGCT-ND/7360374</t>
  </si>
  <si>
    <t>N-Channel Mosfet</t>
  </si>
  <si>
    <t>TSC</t>
  </si>
  <si>
    <t>TSM4806CS RLG</t>
  </si>
  <si>
    <t>Mosfet Driver</t>
  </si>
  <si>
    <t>Diodes Inc.</t>
  </si>
  <si>
    <t>ZXGD3003E6TA</t>
  </si>
  <si>
    <t>ZXGD3003E6CT-ND</t>
  </si>
  <si>
    <t>https://www.digikey.co.uk/product-detail/en/diodes-incorporated/ZXGD3003E6TA/ZXGD3003E6CT-ND/1827766</t>
  </si>
  <si>
    <t>Breakout + Ribbon</t>
  </si>
  <si>
    <t>RK Education</t>
  </si>
  <si>
    <t>https://www.amazon.co.uk/Raspberry-GPIO-Breakout-Ribbon-Cable/dp/B00TU3EJSW/ref=sr_1_9?s=computers&amp;ie=UTF8&amp;qid=1517494008&amp;sr=1-9&amp;keywords=raspberry%20pi%20ribbon</t>
  </si>
  <si>
    <t>B00TU3EJSW</t>
  </si>
  <si>
    <t>22-23-2021</t>
  </si>
  <si>
    <t>https://www.digikey.co.uk/product-detail/en/molex-llc/22-23-2021/WM4200-ND/26667</t>
  </si>
  <si>
    <t>WM4200-ND</t>
  </si>
  <si>
    <t>22-01-3027</t>
  </si>
  <si>
    <t>WM2000-ND</t>
  </si>
  <si>
    <t>https://www.digikey.co.uk/product-detail/en/molex-llc/22-01-3027/WM2000-ND/26431</t>
  </si>
  <si>
    <t>2 Pos Header MF</t>
  </si>
  <si>
    <t>2 Pos Receptacle 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</si>
</sst>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£&quot;#,##0.00;[Red]\-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right"/>
    </xf>
    <xf numFmtId="8" fontId="0" fillId="0" borderId="0" xfId="0" applyNumberFormat="1"/>
    <xf numFmtId="0" fontId="0" fillId="0" borderId="0" xfId="0" quotePrefix="1"/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quotePrefix="1" applyAlignment="1">
      <alignment horizontal="left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"/>
  <sheetViews>
    <sheetView tabSelected="1" workbookViewId="0">
      <selection activeCell="E27" sqref="E27"/>
    </sheetView>
  </sheetViews>
  <sheetFormatPr defaultRowHeight="15" x14ac:dyDescent="0.25"/>
  <cols>
    <col min="5" max="5" width="19.28515625" bestFit="1" customWidth="1"/>
    <col min="6" max="6" width="15" bestFit="1" customWidth="1"/>
    <col min="7" max="7" width="20.85546875" bestFit="1" customWidth="1"/>
    <col min="8" max="8" width="8.42578125" bestFit="1" customWidth="1"/>
    <col min="9" max="9" width="20" bestFit="1" customWidth="1"/>
    <col min="10" max="10" width="24.42578125" customWidth="1"/>
  </cols>
  <sheetData>
    <row r="1" spans="1:10" x14ac:dyDescent="0.25">
      <c r="J1" s="2"/>
    </row>
    <row r="2" spans="1:10" x14ac:dyDescent="0.25">
      <c r="E2" s="1" t="s">
        <v>8</v>
      </c>
      <c r="F2" s="1"/>
      <c r="J2" s="2"/>
    </row>
    <row r="3" spans="1:10" x14ac:dyDescent="0.25">
      <c r="J3" s="2"/>
    </row>
    <row r="4" spans="1:10" x14ac:dyDescent="0.25">
      <c r="E4" s="1" t="s">
        <v>0</v>
      </c>
      <c r="F4" s="1" t="s">
        <v>9</v>
      </c>
      <c r="G4" s="1" t="s">
        <v>1</v>
      </c>
      <c r="H4" s="1" t="s">
        <v>2</v>
      </c>
      <c r="I4" s="1" t="s">
        <v>3</v>
      </c>
      <c r="J4" s="3" t="s">
        <v>4</v>
      </c>
    </row>
    <row r="5" spans="1:10" x14ac:dyDescent="0.25">
      <c r="J5" s="2"/>
    </row>
    <row r="6" spans="1:10" x14ac:dyDescent="0.25">
      <c r="A6">
        <v>1</v>
      </c>
      <c r="B6" s="5">
        <v>17.5</v>
      </c>
      <c r="C6" s="5">
        <f>A6*B6</f>
        <v>17.5</v>
      </c>
      <c r="E6" t="s">
        <v>11</v>
      </c>
      <c r="F6" t="s">
        <v>10</v>
      </c>
      <c r="G6" t="s">
        <v>7</v>
      </c>
      <c r="H6" t="s">
        <v>6</v>
      </c>
      <c r="I6" s="4" t="s">
        <v>18</v>
      </c>
      <c r="J6" s="2" t="s">
        <v>5</v>
      </c>
    </row>
    <row r="7" spans="1:10" x14ac:dyDescent="0.25">
      <c r="A7">
        <v>2</v>
      </c>
      <c r="B7" s="5">
        <v>4</v>
      </c>
      <c r="C7" s="5">
        <f t="shared" ref="C7:C26" si="0">A7*B7</f>
        <v>8</v>
      </c>
      <c r="E7" t="s">
        <v>12</v>
      </c>
      <c r="F7" t="s">
        <v>13</v>
      </c>
      <c r="G7" t="s">
        <v>15</v>
      </c>
      <c r="H7" t="s">
        <v>14</v>
      </c>
      <c r="I7" s="4" t="s">
        <v>16</v>
      </c>
      <c r="J7" s="2" t="s">
        <v>17</v>
      </c>
    </row>
    <row r="8" spans="1:10" x14ac:dyDescent="0.25">
      <c r="A8">
        <v>1</v>
      </c>
      <c r="B8" s="5">
        <v>11</v>
      </c>
      <c r="C8" s="5">
        <f t="shared" si="0"/>
        <v>11</v>
      </c>
      <c r="E8" t="s">
        <v>19</v>
      </c>
      <c r="F8" t="s">
        <v>20</v>
      </c>
      <c r="H8" t="s">
        <v>6</v>
      </c>
      <c r="I8" s="4" t="s">
        <v>22</v>
      </c>
      <c r="J8" s="2" t="s">
        <v>21</v>
      </c>
    </row>
    <row r="9" spans="1:10" x14ac:dyDescent="0.25">
      <c r="A9">
        <v>1</v>
      </c>
      <c r="B9" s="5">
        <v>8</v>
      </c>
      <c r="C9" s="5">
        <f t="shared" si="0"/>
        <v>8</v>
      </c>
      <c r="E9" t="s">
        <v>24</v>
      </c>
      <c r="F9" t="s">
        <v>26</v>
      </c>
      <c r="H9" t="s">
        <v>6</v>
      </c>
      <c r="I9" s="4" t="s">
        <v>25</v>
      </c>
      <c r="J9" s="2" t="s">
        <v>23</v>
      </c>
    </row>
    <row r="10" spans="1:10" x14ac:dyDescent="0.25">
      <c r="A10">
        <v>1</v>
      </c>
      <c r="B10" s="5">
        <v>7</v>
      </c>
      <c r="C10" s="5">
        <f t="shared" si="0"/>
        <v>7</v>
      </c>
      <c r="E10" t="s">
        <v>30</v>
      </c>
      <c r="F10" t="s">
        <v>31</v>
      </c>
      <c r="H10" t="s">
        <v>6</v>
      </c>
      <c r="I10" s="4" t="s">
        <v>29</v>
      </c>
      <c r="J10" s="2" t="s">
        <v>28</v>
      </c>
    </row>
    <row r="11" spans="1:10" x14ac:dyDescent="0.25">
      <c r="A11">
        <v>2</v>
      </c>
      <c r="B11" s="5">
        <v>1</v>
      </c>
      <c r="C11" s="5">
        <f t="shared" si="0"/>
        <v>2</v>
      </c>
      <c r="E11" t="s">
        <v>35</v>
      </c>
      <c r="F11" t="s">
        <v>34</v>
      </c>
      <c r="H11" t="s">
        <v>6</v>
      </c>
      <c r="I11" s="4" t="s">
        <v>33</v>
      </c>
      <c r="J11" s="2" t="s">
        <v>32</v>
      </c>
    </row>
    <row r="12" spans="1:10" x14ac:dyDescent="0.25">
      <c r="A12">
        <v>1</v>
      </c>
      <c r="B12" s="5">
        <v>6</v>
      </c>
      <c r="C12" s="5">
        <f t="shared" si="0"/>
        <v>6</v>
      </c>
      <c r="E12" t="s">
        <v>39</v>
      </c>
      <c r="F12" t="s">
        <v>38</v>
      </c>
      <c r="H12" t="s">
        <v>6</v>
      </c>
      <c r="I12" s="4" t="s">
        <v>37</v>
      </c>
      <c r="J12" s="2" t="s">
        <v>36</v>
      </c>
    </row>
    <row r="13" spans="1:10" x14ac:dyDescent="0.25">
      <c r="B13" s="5"/>
      <c r="C13" s="5"/>
      <c r="I13" s="4"/>
      <c r="J13" s="2"/>
    </row>
    <row r="14" spans="1:10" x14ac:dyDescent="0.25">
      <c r="A14">
        <v>2</v>
      </c>
      <c r="B14" s="5">
        <v>0.44</v>
      </c>
      <c r="C14" s="5">
        <f t="shared" si="0"/>
        <v>0.88</v>
      </c>
      <c r="E14" t="s">
        <v>91</v>
      </c>
      <c r="F14" t="s">
        <v>40</v>
      </c>
      <c r="G14" s="6" t="s">
        <v>44</v>
      </c>
      <c r="H14" t="s">
        <v>41</v>
      </c>
      <c r="I14" s="4" t="s">
        <v>42</v>
      </c>
      <c r="J14" s="2" t="s">
        <v>43</v>
      </c>
    </row>
    <row r="15" spans="1:10" x14ac:dyDescent="0.25">
      <c r="A15">
        <v>2</v>
      </c>
      <c r="B15" s="5">
        <v>0.2</v>
      </c>
      <c r="C15" s="5">
        <f t="shared" si="0"/>
        <v>0.4</v>
      </c>
      <c r="E15" t="s">
        <v>92</v>
      </c>
      <c r="F15" t="s">
        <v>40</v>
      </c>
      <c r="G15" t="s">
        <v>47</v>
      </c>
      <c r="H15" t="s">
        <v>41</v>
      </c>
      <c r="I15" s="4" t="s">
        <v>49</v>
      </c>
      <c r="J15" s="2" t="s">
        <v>48</v>
      </c>
    </row>
    <row r="16" spans="1:10" x14ac:dyDescent="0.25">
      <c r="A16">
        <v>4</v>
      </c>
      <c r="B16" s="5">
        <v>7.0000000000000007E-2</v>
      </c>
      <c r="C16" s="5">
        <f t="shared" si="0"/>
        <v>0.28000000000000003</v>
      </c>
      <c r="E16" t="s">
        <v>51</v>
      </c>
      <c r="F16" t="s">
        <v>40</v>
      </c>
      <c r="G16" t="s">
        <v>52</v>
      </c>
      <c r="H16" t="s">
        <v>41</v>
      </c>
      <c r="I16" s="4" t="s">
        <v>53</v>
      </c>
      <c r="J16" s="2" t="s">
        <v>54</v>
      </c>
    </row>
    <row r="17" spans="1:10" x14ac:dyDescent="0.25">
      <c r="A17">
        <v>1</v>
      </c>
      <c r="B17" s="5">
        <v>0.3</v>
      </c>
      <c r="C17" s="5">
        <f t="shared" si="0"/>
        <v>0.3</v>
      </c>
      <c r="E17" t="s">
        <v>55</v>
      </c>
      <c r="F17" t="s">
        <v>40</v>
      </c>
      <c r="G17" s="8">
        <v>470531000</v>
      </c>
      <c r="H17" t="s">
        <v>41</v>
      </c>
      <c r="I17" s="4" t="s">
        <v>56</v>
      </c>
      <c r="J17" s="2" t="s">
        <v>57</v>
      </c>
    </row>
    <row r="18" spans="1:10" x14ac:dyDescent="0.25">
      <c r="A18">
        <v>15</v>
      </c>
      <c r="B18" s="5">
        <v>0.11</v>
      </c>
      <c r="C18" s="5">
        <f t="shared" si="0"/>
        <v>1.65</v>
      </c>
      <c r="E18" t="s">
        <v>50</v>
      </c>
      <c r="F18" t="s">
        <v>40</v>
      </c>
      <c r="G18" t="s">
        <v>61</v>
      </c>
      <c r="H18" s="9" t="s">
        <v>60</v>
      </c>
      <c r="I18" s="4" t="s">
        <v>58</v>
      </c>
      <c r="J18" s="2" t="s">
        <v>59</v>
      </c>
    </row>
    <row r="19" spans="1:10" x14ac:dyDescent="0.25">
      <c r="A19">
        <v>2</v>
      </c>
      <c r="B19" s="5">
        <v>0.16</v>
      </c>
      <c r="C19" s="5">
        <f t="shared" si="0"/>
        <v>0.32</v>
      </c>
      <c r="E19" t="s">
        <v>62</v>
      </c>
      <c r="F19" t="s">
        <v>40</v>
      </c>
      <c r="G19" s="10">
        <v>22232031</v>
      </c>
      <c r="H19" s="9" t="s">
        <v>60</v>
      </c>
      <c r="I19" s="4" t="s">
        <v>63</v>
      </c>
      <c r="J19" s="2" t="s">
        <v>64</v>
      </c>
    </row>
    <row r="20" spans="1:10" x14ac:dyDescent="0.25">
      <c r="A20">
        <v>2</v>
      </c>
      <c r="B20" s="5">
        <v>0.12</v>
      </c>
      <c r="C20" s="5">
        <f t="shared" si="0"/>
        <v>0.24</v>
      </c>
      <c r="E20" t="s">
        <v>67</v>
      </c>
      <c r="F20" t="s">
        <v>40</v>
      </c>
      <c r="G20" s="8">
        <v>22012037</v>
      </c>
      <c r="H20" s="9" t="s">
        <v>60</v>
      </c>
      <c r="I20" s="4" t="s">
        <v>65</v>
      </c>
      <c r="J20" s="2" t="s">
        <v>66</v>
      </c>
    </row>
    <row r="21" spans="1:10" x14ac:dyDescent="0.25">
      <c r="A21">
        <v>1</v>
      </c>
      <c r="B21" s="5">
        <v>0.54</v>
      </c>
      <c r="C21" s="5">
        <f t="shared" si="0"/>
        <v>0.54</v>
      </c>
      <c r="E21" t="s">
        <v>70</v>
      </c>
      <c r="F21" t="s">
        <v>40</v>
      </c>
      <c r="G21" s="8">
        <v>39281043</v>
      </c>
      <c r="H21" t="s">
        <v>41</v>
      </c>
      <c r="I21" s="4" t="s">
        <v>68</v>
      </c>
      <c r="J21" s="2" t="s">
        <v>69</v>
      </c>
    </row>
    <row r="22" spans="1:10" x14ac:dyDescent="0.25">
      <c r="A22">
        <v>1</v>
      </c>
      <c r="B22" s="5">
        <v>0.37</v>
      </c>
      <c r="C22" s="5">
        <f t="shared" si="0"/>
        <v>0.37</v>
      </c>
      <c r="E22" t="s">
        <v>73</v>
      </c>
      <c r="F22" t="s">
        <v>74</v>
      </c>
      <c r="G22" s="8" t="s">
        <v>75</v>
      </c>
      <c r="H22" t="s">
        <v>41</v>
      </c>
      <c r="I22" s="4" t="s">
        <v>71</v>
      </c>
      <c r="J22" s="2" t="s">
        <v>72</v>
      </c>
    </row>
    <row r="23" spans="1:10" x14ac:dyDescent="0.25">
      <c r="A23">
        <v>1</v>
      </c>
      <c r="B23" s="5">
        <v>0.42</v>
      </c>
      <c r="C23" s="5">
        <f t="shared" si="0"/>
        <v>0.42</v>
      </c>
      <c r="E23" t="s">
        <v>76</v>
      </c>
      <c r="F23" t="s">
        <v>77</v>
      </c>
      <c r="G23" t="s">
        <v>78</v>
      </c>
      <c r="H23" t="s">
        <v>41</v>
      </c>
      <c r="I23" s="4" t="s">
        <v>79</v>
      </c>
      <c r="J23" s="2" t="s">
        <v>80</v>
      </c>
    </row>
    <row r="24" spans="1:10" x14ac:dyDescent="0.25">
      <c r="A24">
        <v>1</v>
      </c>
      <c r="B24" s="5">
        <v>2.4900000000000002</v>
      </c>
      <c r="C24" s="5">
        <f t="shared" si="0"/>
        <v>2.4900000000000002</v>
      </c>
      <c r="E24" t="s">
        <v>81</v>
      </c>
      <c r="F24" t="s">
        <v>82</v>
      </c>
      <c r="H24" t="s">
        <v>6</v>
      </c>
      <c r="I24" s="4" t="s">
        <v>84</v>
      </c>
      <c r="J24" s="2" t="s">
        <v>83</v>
      </c>
    </row>
    <row r="25" spans="1:10" x14ac:dyDescent="0.25">
      <c r="A25">
        <v>2</v>
      </c>
      <c r="B25" s="5">
        <v>0.11</v>
      </c>
      <c r="C25" s="5">
        <f t="shared" si="0"/>
        <v>0.22</v>
      </c>
      <c r="E25" t="s">
        <v>45</v>
      </c>
      <c r="F25" t="s">
        <v>40</v>
      </c>
      <c r="G25" s="8" t="s">
        <v>85</v>
      </c>
      <c r="H25" s="9" t="s">
        <v>60</v>
      </c>
      <c r="I25" s="4" t="s">
        <v>87</v>
      </c>
      <c r="J25" s="2" t="s">
        <v>86</v>
      </c>
    </row>
    <row r="26" spans="1:10" x14ac:dyDescent="0.25">
      <c r="A26">
        <v>2</v>
      </c>
      <c r="B26" s="5">
        <v>0.09</v>
      </c>
      <c r="C26" s="5">
        <f t="shared" si="0"/>
        <v>0.18</v>
      </c>
      <c r="E26" t="s">
        <v>46</v>
      </c>
      <c r="F26" t="s">
        <v>40</v>
      </c>
      <c r="G26" s="11" t="s">
        <v>88</v>
      </c>
      <c r="H26" s="9" t="s">
        <v>60</v>
      </c>
      <c r="I26" s="4" t="s">
        <v>89</v>
      </c>
      <c r="J26" s="2" t="s">
        <v>90</v>
      </c>
    </row>
    <row r="27" spans="1:10" x14ac:dyDescent="0.25">
      <c r="B27" s="5"/>
      <c r="I27" s="4"/>
      <c r="J27" s="2"/>
    </row>
    <row r="28" spans="1:10" x14ac:dyDescent="0.25">
      <c r="A28" t="s">
        <v>27</v>
      </c>
      <c r="B28" s="5"/>
      <c r="C28" s="5">
        <f>SUM(C6:C26)</f>
        <v>67.790000000000006</v>
      </c>
      <c r="I28" s="4"/>
      <c r="J28" s="2"/>
    </row>
    <row r="29" spans="1:10" x14ac:dyDescent="0.25">
      <c r="I29" s="4"/>
      <c r="J29" s="2"/>
    </row>
    <row r="30" spans="1:10" x14ac:dyDescent="0.25">
      <c r="G30" s="7"/>
      <c r="I30" s="4"/>
      <c r="J30" s="2"/>
    </row>
    <row r="31" spans="1:10" x14ac:dyDescent="0.25">
      <c r="I31" s="4"/>
      <c r="J31" s="2"/>
    </row>
    <row r="32" spans="1:10" x14ac:dyDescent="0.25">
      <c r="I32" s="4"/>
      <c r="J32" s="2"/>
    </row>
    <row r="33" spans="9:10" x14ac:dyDescent="0.25">
      <c r="I33" s="4"/>
      <c r="J33" s="2"/>
    </row>
    <row r="34" spans="9:10" x14ac:dyDescent="0.25">
      <c r="I34" s="4"/>
      <c r="J34" s="2"/>
    </row>
    <row r="35" spans="9:10" x14ac:dyDescent="0.25">
      <c r="I35" s="4"/>
      <c r="J35" s="2"/>
    </row>
    <row r="36" spans="9:10" x14ac:dyDescent="0.25">
      <c r="I36" s="4"/>
      <c r="J36" s="2"/>
    </row>
    <row r="37" spans="9:10" x14ac:dyDescent="0.25">
      <c r="I37" s="4"/>
      <c r="J37" s="2"/>
    </row>
    <row r="38" spans="9:10" x14ac:dyDescent="0.25">
      <c r="I38" s="4"/>
      <c r="J38" s="2"/>
    </row>
    <row r="39" spans="9:10" x14ac:dyDescent="0.25">
      <c r="I39" s="4"/>
      <c r="J39" s="2"/>
    </row>
    <row r="40" spans="9:10" x14ac:dyDescent="0.25">
      <c r="I40" s="4"/>
      <c r="J40" s="2"/>
    </row>
    <row r="41" spans="9:10" x14ac:dyDescent="0.25">
      <c r="I41" s="4"/>
      <c r="J41" s="2"/>
    </row>
    <row r="42" spans="9:10" x14ac:dyDescent="0.25">
      <c r="I42" s="4"/>
      <c r="J42" s="2"/>
    </row>
    <row r="43" spans="9:10" x14ac:dyDescent="0.25">
      <c r="J43" s="2"/>
    </row>
    <row r="44" spans="9:10" x14ac:dyDescent="0.25">
      <c r="J44" s="2"/>
    </row>
    <row r="45" spans="9:10" x14ac:dyDescent="0.25">
      <c r="J45" s="2"/>
    </row>
    <row r="46" spans="9:10" x14ac:dyDescent="0.25">
      <c r="J46" s="2"/>
    </row>
    <row r="47" spans="9:10" x14ac:dyDescent="0.25">
      <c r="J47" s="2"/>
    </row>
    <row r="48" spans="9:10" x14ac:dyDescent="0.25">
      <c r="J48" s="2"/>
    </row>
    <row r="49" spans="10:10" x14ac:dyDescent="0.25">
      <c r="J49" s="2"/>
    </row>
    <row r="50" spans="10:10" x14ac:dyDescent="0.25">
      <c r="J50" s="2"/>
    </row>
    <row r="51" spans="10:10" x14ac:dyDescent="0.25">
      <c r="J51" s="2"/>
    </row>
    <row r="52" spans="10:10" x14ac:dyDescent="0.25">
      <c r="J52" s="2"/>
    </row>
    <row r="53" spans="10:10" x14ac:dyDescent="0.25">
      <c r="J53" s="2"/>
    </row>
    <row r="54" spans="10:10" x14ac:dyDescent="0.25">
      <c r="J54" s="2"/>
    </row>
    <row r="55" spans="10:10" x14ac:dyDescent="0.25">
      <c r="J55" s="2"/>
    </row>
    <row r="56" spans="10:10" x14ac:dyDescent="0.25">
      <c r="J56" s="2"/>
    </row>
    <row r="57" spans="10:10" x14ac:dyDescent="0.25">
      <c r="J57" s="2"/>
    </row>
    <row r="58" spans="10:10" x14ac:dyDescent="0.25">
      <c r="J58" s="2"/>
    </row>
    <row r="59" spans="10:10" x14ac:dyDescent="0.25">
      <c r="J59" s="2"/>
    </row>
    <row r="60" spans="10:10" x14ac:dyDescent="0.25">
      <c r="J60" s="2"/>
    </row>
    <row r="61" spans="10:10" x14ac:dyDescent="0.25">
      <c r="J61" s="2"/>
    </row>
    <row r="62" spans="10:10" x14ac:dyDescent="0.25">
      <c r="J62" s="2"/>
    </row>
    <row r="63" spans="10:10" x14ac:dyDescent="0.25">
      <c r="J63" s="2"/>
    </row>
    <row r="64" spans="10:10" x14ac:dyDescent="0.25">
      <c r="J64" s="2"/>
    </row>
    <row r="65" spans="10:10" x14ac:dyDescent="0.25">
      <c r="J65" s="2"/>
    </row>
    <row r="66" spans="10:10" x14ac:dyDescent="0.25">
      <c r="J66" s="2"/>
    </row>
    <row r="67" spans="10:10" x14ac:dyDescent="0.25">
      <c r="J67" s="2"/>
    </row>
    <row r="68" spans="10:10" x14ac:dyDescent="0.25">
      <c r="J68" s="2"/>
    </row>
    <row r="69" spans="10:10" x14ac:dyDescent="0.25">
      <c r="J69" s="2"/>
    </row>
    <row r="70" spans="10:10" x14ac:dyDescent="0.25">
      <c r="J70" s="2"/>
    </row>
    <row r="71" spans="10:10" x14ac:dyDescent="0.25">
      <c r="J71" s="2"/>
    </row>
    <row r="72" spans="10:10" x14ac:dyDescent="0.25">
      <c r="J72" s="2"/>
    </row>
    <row r="73" spans="10:10" x14ac:dyDescent="0.25">
      <c r="J73" s="2"/>
    </row>
    <row r="74" spans="10:10" x14ac:dyDescent="0.25">
      <c r="J74" s="2"/>
    </row>
    <row r="75" spans="10:10" x14ac:dyDescent="0.25">
      <c r="J75" s="2"/>
    </row>
    <row r="76" spans="10:10" x14ac:dyDescent="0.25">
      <c r="J76" s="2"/>
    </row>
    <row r="77" spans="10:10" x14ac:dyDescent="0.25">
      <c r="J77" s="2"/>
    </row>
    <row r="78" spans="10:10" x14ac:dyDescent="0.25">
      <c r="J78" s="2"/>
    </row>
    <row r="79" spans="10:10" x14ac:dyDescent="0.25">
      <c r="J79" s="2"/>
    </row>
    <row r="80" spans="10:10" x14ac:dyDescent="0.25">
      <c r="J80" s="2"/>
    </row>
    <row r="81" spans="10:10" x14ac:dyDescent="0.25">
      <c r="J81" s="2"/>
    </row>
    <row r="82" spans="10:10" x14ac:dyDescent="0.25">
      <c r="J82" s="2"/>
    </row>
    <row r="83" spans="10:10" x14ac:dyDescent="0.25">
      <c r="J83" s="2"/>
    </row>
    <row r="84" spans="10:10" x14ac:dyDescent="0.25">
      <c r="J84" s="2"/>
    </row>
    <row r="85" spans="10:10" x14ac:dyDescent="0.25">
      <c r="J85" s="2"/>
    </row>
    <row r="86" spans="10:10" x14ac:dyDescent="0.25">
      <c r="J86" s="2"/>
    </row>
    <row r="87" spans="10:10" x14ac:dyDescent="0.25">
      <c r="J87" s="2"/>
    </row>
    <row r="88" spans="10:10" x14ac:dyDescent="0.25">
      <c r="J88" s="2"/>
    </row>
    <row r="89" spans="10:10" x14ac:dyDescent="0.25">
      <c r="J89" s="2"/>
    </row>
    <row r="90" spans="10:10" x14ac:dyDescent="0.25">
      <c r="J90" s="2"/>
    </row>
    <row r="91" spans="10:10" x14ac:dyDescent="0.25">
      <c r="J91" s="2"/>
    </row>
    <row r="92" spans="10:10" x14ac:dyDescent="0.25">
      <c r="J92" s="2"/>
    </row>
    <row r="93" spans="10:10" x14ac:dyDescent="0.25">
      <c r="J93" s="2"/>
    </row>
    <row r="94" spans="10:10" x14ac:dyDescent="0.25">
      <c r="J94" s="2"/>
    </row>
    <row r="95" spans="10:10" x14ac:dyDescent="0.25">
      <c r="J95" s="2"/>
    </row>
    <row r="96" spans="10:10" x14ac:dyDescent="0.25">
      <c r="J96" s="2"/>
    </row>
    <row r="97" spans="10:10" x14ac:dyDescent="0.25">
      <c r="J97" s="2"/>
    </row>
    <row r="98" spans="10:10" x14ac:dyDescent="0.25">
      <c r="J98" s="2"/>
    </row>
    <row r="99" spans="10:10" x14ac:dyDescent="0.25">
      <c r="J99" s="2"/>
    </row>
    <row r="100" spans="10:10" x14ac:dyDescent="0.25">
      <c r="J100" s="2"/>
    </row>
    <row r="101" spans="10:10" x14ac:dyDescent="0.25">
      <c r="J101" s="2"/>
    </row>
    <row r="102" spans="10:10" x14ac:dyDescent="0.25">
      <c r="J102" s="2"/>
    </row>
    <row r="103" spans="10:10" x14ac:dyDescent="0.25">
      <c r="J103" s="2"/>
    </row>
    <row r="104" spans="10:10" x14ac:dyDescent="0.25">
      <c r="J104" s="2"/>
    </row>
    <row r="105" spans="10:10" x14ac:dyDescent="0.25">
      <c r="J105" s="2"/>
    </row>
    <row r="106" spans="10:10" x14ac:dyDescent="0.25">
      <c r="J106" s="2"/>
    </row>
    <row r="107" spans="10:10" x14ac:dyDescent="0.25">
      <c r="J107" s="2"/>
    </row>
    <row r="108" spans="10:10" x14ac:dyDescent="0.25">
      <c r="J108" s="2"/>
    </row>
    <row r="109" spans="10:10" x14ac:dyDescent="0.25">
      <c r="J109" s="2"/>
    </row>
    <row r="110" spans="10:10" x14ac:dyDescent="0.25">
      <c r="J110" s="2"/>
    </row>
    <row r="111" spans="10:10" x14ac:dyDescent="0.25">
      <c r="J111" s="2"/>
    </row>
    <row r="112" spans="10:10" x14ac:dyDescent="0.25">
      <c r="J112" s="2"/>
    </row>
    <row r="113" spans="10:10" x14ac:dyDescent="0.25">
      <c r="J113" s="2"/>
    </row>
    <row r="114" spans="10:10" x14ac:dyDescent="0.25">
      <c r="J114" s="2"/>
    </row>
    <row r="115" spans="10:10" x14ac:dyDescent="0.25">
      <c r="J115" s="2"/>
    </row>
    <row r="116" spans="10:10" x14ac:dyDescent="0.25">
      <c r="J116" s="2"/>
    </row>
    <row r="117" spans="10:10" x14ac:dyDescent="0.25">
      <c r="J117" s="2"/>
    </row>
    <row r="118" spans="10:10" x14ac:dyDescent="0.25">
      <c r="J118" s="2"/>
    </row>
    <row r="119" spans="10:10" x14ac:dyDescent="0.25">
      <c r="J119" s="2"/>
    </row>
    <row r="120" spans="10:10" x14ac:dyDescent="0.25">
      <c r="J120" s="2"/>
    </row>
    <row r="121" spans="10:10" x14ac:dyDescent="0.25">
      <c r="J121" s="2"/>
    </row>
    <row r="122" spans="10:10" x14ac:dyDescent="0.25">
      <c r="J122" s="2"/>
    </row>
    <row r="123" spans="10:10" x14ac:dyDescent="0.25">
      <c r="J123" s="2"/>
    </row>
    <row r="124" spans="10:10" x14ac:dyDescent="0.25">
      <c r="J124" s="2"/>
    </row>
    <row r="125" spans="10:10" x14ac:dyDescent="0.25">
      <c r="J125" s="2"/>
    </row>
    <row r="126" spans="10:10" x14ac:dyDescent="0.25">
      <c r="J126" s="2"/>
    </row>
    <row r="127" spans="10:10" x14ac:dyDescent="0.25">
      <c r="J127" s="2"/>
    </row>
    <row r="128" spans="10:10" x14ac:dyDescent="0.25">
      <c r="J128" s="2"/>
    </row>
    <row r="129" spans="10:10" x14ac:dyDescent="0.25">
      <c r="J129" s="2"/>
    </row>
    <row r="130" spans="10:10" x14ac:dyDescent="0.25">
      <c r="J130" s="2"/>
    </row>
    <row r="131" spans="10:10" x14ac:dyDescent="0.25">
      <c r="J131" s="2"/>
    </row>
    <row r="132" spans="10:10" x14ac:dyDescent="0.25">
      <c r="J132" s="2"/>
    </row>
    <row r="133" spans="10:10" x14ac:dyDescent="0.25">
      <c r="J133" s="2"/>
    </row>
    <row r="134" spans="10:10" x14ac:dyDescent="0.25">
      <c r="J134" s="2"/>
    </row>
    <row r="135" spans="10:10" x14ac:dyDescent="0.25">
      <c r="J135" s="2"/>
    </row>
    <row r="136" spans="10:10" x14ac:dyDescent="0.25">
      <c r="J136" s="2"/>
    </row>
    <row r="137" spans="10:10" x14ac:dyDescent="0.25">
      <c r="J137" s="2"/>
    </row>
    <row r="138" spans="10:10" x14ac:dyDescent="0.25">
      <c r="J138" s="2"/>
    </row>
    <row r="139" spans="10:10" x14ac:dyDescent="0.25">
      <c r="J139" s="2"/>
    </row>
    <row r="140" spans="10:10" x14ac:dyDescent="0.25">
      <c r="J140" s="2"/>
    </row>
    <row r="141" spans="10:10" x14ac:dyDescent="0.25">
      <c r="J141" s="2"/>
    </row>
    <row r="142" spans="10:10" x14ac:dyDescent="0.25">
      <c r="J142" s="2"/>
    </row>
    <row r="143" spans="10:10" x14ac:dyDescent="0.25">
      <c r="J143" s="2"/>
    </row>
    <row r="144" spans="10:10" x14ac:dyDescent="0.25">
      <c r="J144" s="2"/>
    </row>
    <row r="145" spans="10:10" x14ac:dyDescent="0.25">
      <c r="J145" s="2"/>
    </row>
    <row r="146" spans="10:10" x14ac:dyDescent="0.25">
      <c r="J146" s="2"/>
    </row>
    <row r="147" spans="10:10" x14ac:dyDescent="0.25">
      <c r="J147" s="2"/>
    </row>
    <row r="148" spans="10:10" x14ac:dyDescent="0.25">
      <c r="J148" s="2"/>
    </row>
    <row r="149" spans="10:10" x14ac:dyDescent="0.25">
      <c r="J149" s="2"/>
    </row>
    <row r="150" spans="10:10" x14ac:dyDescent="0.25">
      <c r="J150" s="2"/>
    </row>
    <row r="151" spans="10:10" x14ac:dyDescent="0.25">
      <c r="J151" s="2"/>
    </row>
    <row r="152" spans="10:10" x14ac:dyDescent="0.25">
      <c r="J152" s="2"/>
    </row>
    <row r="153" spans="10:10" x14ac:dyDescent="0.25">
      <c r="J153" s="2"/>
    </row>
    <row r="154" spans="10:10" x14ac:dyDescent="0.25">
      <c r="J154" s="2"/>
    </row>
    <row r="155" spans="10:10" x14ac:dyDescent="0.25">
      <c r="J155" s="2"/>
    </row>
    <row r="156" spans="10:10" x14ac:dyDescent="0.25">
      <c r="J156" s="2"/>
    </row>
    <row r="157" spans="10:10" x14ac:dyDescent="0.25">
      <c r="J157" s="2"/>
    </row>
    <row r="158" spans="10:10" x14ac:dyDescent="0.25">
      <c r="J158" s="2"/>
    </row>
    <row r="159" spans="10:10" x14ac:dyDescent="0.25">
      <c r="J159" s="2"/>
    </row>
    <row r="160" spans="10:10" x14ac:dyDescent="0.25">
      <c r="J160" s="2"/>
    </row>
    <row r="161" spans="10:10" x14ac:dyDescent="0.25">
      <c r="J161" s="2"/>
    </row>
    <row r="162" spans="10:10" x14ac:dyDescent="0.25">
      <c r="J162" s="2"/>
    </row>
    <row r="163" spans="10:10" x14ac:dyDescent="0.25">
      <c r="J163" s="2"/>
    </row>
    <row r="164" spans="10:10" x14ac:dyDescent="0.25">
      <c r="J164" s="2"/>
    </row>
    <row r="165" spans="10:10" x14ac:dyDescent="0.25">
      <c r="J165" s="2"/>
    </row>
    <row r="166" spans="10:10" x14ac:dyDescent="0.25">
      <c r="J166" s="2"/>
    </row>
    <row r="167" spans="10:10" x14ac:dyDescent="0.25">
      <c r="J167" s="2"/>
    </row>
    <row r="168" spans="10:10" x14ac:dyDescent="0.25">
      <c r="J168" s="2"/>
    </row>
    <row r="169" spans="10:10" x14ac:dyDescent="0.25">
      <c r="J169" s="2"/>
    </row>
    <row r="170" spans="10:10" x14ac:dyDescent="0.25">
      <c r="J170" s="2"/>
    </row>
    <row r="171" spans="10:10" x14ac:dyDescent="0.25">
      <c r="J171" s="2"/>
    </row>
    <row r="172" spans="10:10" x14ac:dyDescent="0.25">
      <c r="J172" s="2"/>
    </row>
    <row r="173" spans="10:10" x14ac:dyDescent="0.25">
      <c r="J173" s="2"/>
    </row>
    <row r="174" spans="10:10" x14ac:dyDescent="0.25">
      <c r="J174" s="2"/>
    </row>
    <row r="175" spans="10:10" x14ac:dyDescent="0.25">
      <c r="J175" s="2"/>
    </row>
    <row r="176" spans="10:10" x14ac:dyDescent="0.25">
      <c r="J176" s="2"/>
    </row>
    <row r="177" spans="10:10" x14ac:dyDescent="0.25">
      <c r="J177" s="2"/>
    </row>
    <row r="178" spans="10:10" x14ac:dyDescent="0.25">
      <c r="J178" s="2"/>
    </row>
    <row r="179" spans="10:10" x14ac:dyDescent="0.25">
      <c r="J179" s="2"/>
    </row>
    <row r="180" spans="10:10" x14ac:dyDescent="0.25">
      <c r="J180" s="2"/>
    </row>
    <row r="181" spans="10:10" x14ac:dyDescent="0.25">
      <c r="J181" s="2"/>
    </row>
    <row r="182" spans="10:10" x14ac:dyDescent="0.25">
      <c r="J182" s="2"/>
    </row>
    <row r="183" spans="10:10" x14ac:dyDescent="0.25">
      <c r="J183" s="2"/>
    </row>
    <row r="184" spans="10:10" x14ac:dyDescent="0.25">
      <c r="J184" s="2"/>
    </row>
    <row r="185" spans="10:10" x14ac:dyDescent="0.25">
      <c r="J185" s="2"/>
    </row>
    <row r="186" spans="10:10" x14ac:dyDescent="0.25">
      <c r="J186" s="2"/>
    </row>
    <row r="187" spans="10:10" x14ac:dyDescent="0.25">
      <c r="J187" s="2"/>
    </row>
    <row r="188" spans="10:10" x14ac:dyDescent="0.25">
      <c r="J188" s="2"/>
    </row>
    <row r="189" spans="10:10" x14ac:dyDescent="0.25">
      <c r="J189" s="2"/>
    </row>
    <row r="190" spans="10:10" x14ac:dyDescent="0.25">
      <c r="J190" s="2"/>
    </row>
    <row r="191" spans="10:10" x14ac:dyDescent="0.25">
      <c r="J191" s="2"/>
    </row>
    <row r="192" spans="10:10" x14ac:dyDescent="0.25">
      <c r="J192" s="2"/>
    </row>
    <row r="193" spans="10:10" x14ac:dyDescent="0.25">
      <c r="J193" s="2"/>
    </row>
    <row r="194" spans="10:10" x14ac:dyDescent="0.25">
      <c r="J194" s="2"/>
    </row>
    <row r="195" spans="10:10" x14ac:dyDescent="0.25">
      <c r="J195" s="2"/>
    </row>
    <row r="196" spans="10:10" x14ac:dyDescent="0.25">
      <c r="J196" s="2"/>
    </row>
    <row r="197" spans="10:10" x14ac:dyDescent="0.25">
      <c r="J197" s="2"/>
    </row>
    <row r="198" spans="10:10" x14ac:dyDescent="0.25">
      <c r="J198" s="2"/>
    </row>
    <row r="199" spans="10:10" x14ac:dyDescent="0.25">
      <c r="J199" s="2"/>
    </row>
    <row r="200" spans="10:10" x14ac:dyDescent="0.25">
      <c r="J200" s="2"/>
    </row>
    <row r="201" spans="10:10" x14ac:dyDescent="0.25">
      <c r="J201" s="2"/>
    </row>
    <row r="202" spans="10:10" x14ac:dyDescent="0.25">
      <c r="J202" s="2"/>
    </row>
    <row r="203" spans="10:10" x14ac:dyDescent="0.25">
      <c r="J203" s="2"/>
    </row>
    <row r="204" spans="10:10" x14ac:dyDescent="0.25">
      <c r="J204" s="2"/>
    </row>
    <row r="205" spans="10:10" x14ac:dyDescent="0.25">
      <c r="J205" s="2"/>
    </row>
    <row r="206" spans="10:10" x14ac:dyDescent="0.25">
      <c r="J206" s="2"/>
    </row>
    <row r="207" spans="10:10" x14ac:dyDescent="0.25">
      <c r="J207" s="2"/>
    </row>
    <row r="208" spans="10:10" x14ac:dyDescent="0.25">
      <c r="J208" s="2"/>
    </row>
    <row r="209" spans="10:10" x14ac:dyDescent="0.25">
      <c r="J209" s="2"/>
    </row>
    <row r="210" spans="10:10" x14ac:dyDescent="0.25">
      <c r="J210" s="2"/>
    </row>
    <row r="211" spans="10:10" x14ac:dyDescent="0.25">
      <c r="J211" s="2"/>
    </row>
    <row r="212" spans="10:10" x14ac:dyDescent="0.25">
      <c r="J212" s="2"/>
    </row>
    <row r="213" spans="10:10" x14ac:dyDescent="0.25">
      <c r="J213" s="2"/>
    </row>
    <row r="214" spans="10:10" x14ac:dyDescent="0.25">
      <c r="J214" s="2"/>
    </row>
    <row r="215" spans="10:10" x14ac:dyDescent="0.25">
      <c r="J2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2018-02-02T12:30:14Z</dcterms:modified>
</cp:coreProperties>
</file>